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"/>
    </mc:Choice>
  </mc:AlternateContent>
  <xr:revisionPtr revIDLastSave="0" documentId="13_ncr:1_{8B82AB3B-E998-4FFA-AD2E-088FBD329DA3}" xr6:coauthVersionLast="45" xr6:coauthVersionMax="45" xr10:uidLastSave="{00000000-0000-0000-0000-000000000000}"/>
  <bookViews>
    <workbookView xWindow="-108" yWindow="-108" windowWidth="23256" windowHeight="12576" activeTab="4" xr2:uid="{38122D59-A763-4722-A456-CA2E541B3198}"/>
  </bookViews>
  <sheets>
    <sheet name="rawdata" sheetId="1" r:id="rId1"/>
    <sheet name="data" sheetId="2" r:id="rId2"/>
    <sheet name="summary" sheetId="4" r:id="rId3"/>
    <sheet name="transform" sheetId="5" r:id="rId4"/>
    <sheet name="chart" sheetId="6" r:id="rId5"/>
  </sheets>
  <definedNames>
    <definedName name="_xlchart.v1.0" hidden="1">data!$D$578:$D$769</definedName>
    <definedName name="_xlchart.v1.1" hidden="1">data!$D$770:$D$961</definedName>
    <definedName name="_xlchart.v1.10" hidden="1">data!$D$578:$D$769</definedName>
    <definedName name="_xlchart.v1.11" hidden="1">data!$D$770:$D$961</definedName>
    <definedName name="_xlchart.v1.12" hidden="1">data!$D$962:$D$1153</definedName>
    <definedName name="_xlchart.v1.13" hidden="1">data!$D$1154:$D$1729</definedName>
    <definedName name="_xlchart.v1.2" hidden="1">data!$D$578:$D$769</definedName>
    <definedName name="_xlchart.v1.3" hidden="1">data!$D$770:$D$961</definedName>
    <definedName name="_xlchart.v1.4" hidden="1">data!$D$962:$D$1153</definedName>
    <definedName name="_xlchart.v1.5" hidden="1">data!$D$1154:$D$1729</definedName>
    <definedName name="_xlchart.v1.6" hidden="1">data!$D$578:$D$769</definedName>
    <definedName name="_xlchart.v1.7" hidden="1">data!$D$770:$D$961</definedName>
    <definedName name="_xlchart.v1.8" hidden="1">data!$D$962:$D$1153</definedName>
    <definedName name="_xlchart.v1.9" hidden="1">data!$D$1154:$D$1729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5" l="1" a="1"/>
  <c r="M3" i="5" s="1"/>
  <c r="M4" i="5" a="1"/>
  <c r="M4" i="5" s="1"/>
  <c r="M5" i="5" a="1"/>
  <c r="M5" i="5" s="1"/>
  <c r="M6" i="5" a="1"/>
  <c r="M6" i="5" s="1"/>
  <c r="M7" i="5" a="1"/>
  <c r="M7" i="5" s="1"/>
  <c r="M8" i="5" a="1"/>
  <c r="M8" i="5" s="1"/>
  <c r="M9" i="5" a="1"/>
  <c r="M9" i="5" s="1"/>
  <c r="M10" i="5" a="1"/>
  <c r="M10" i="5" s="1"/>
  <c r="M11" i="5" a="1"/>
  <c r="M11" i="5" s="1"/>
  <c r="M12" i="5" a="1"/>
  <c r="M12" i="5" s="1"/>
  <c r="M13" i="5" a="1"/>
  <c r="M13" i="5" s="1"/>
  <c r="M14" i="5" a="1"/>
  <c r="M14" i="5" s="1"/>
  <c r="M15" i="5" a="1"/>
  <c r="M15" i="5" s="1"/>
  <c r="M16" i="5" a="1"/>
  <c r="M16" i="5" s="1"/>
  <c r="M17" i="5" a="1"/>
  <c r="M17" i="5" s="1"/>
  <c r="M18" i="5" a="1"/>
  <c r="M18" i="5" s="1"/>
  <c r="M19" i="5" a="1"/>
  <c r="M19" i="5" s="1"/>
  <c r="M20" i="5" a="1"/>
  <c r="M20" i="5" s="1"/>
  <c r="M21" i="5" a="1"/>
  <c r="M21" i="5" s="1"/>
  <c r="M22" i="5" a="1"/>
  <c r="M22" i="5" s="1"/>
  <c r="M23" i="5" a="1"/>
  <c r="M23" i="5" s="1"/>
  <c r="M24" i="5" a="1"/>
  <c r="M24" i="5" s="1"/>
  <c r="M25" i="5" a="1"/>
  <c r="M25" i="5" s="1"/>
  <c r="M26" i="5" a="1"/>
  <c r="M26" i="5" s="1"/>
  <c r="M27" i="5" a="1"/>
  <c r="M27" i="5" s="1"/>
  <c r="M28" i="5" a="1"/>
  <c r="M28" i="5" s="1"/>
  <c r="M29" i="5" a="1"/>
  <c r="M29" i="5" s="1"/>
  <c r="M30" i="5" a="1"/>
  <c r="M30" i="5" s="1"/>
  <c r="M31" i="5" a="1"/>
  <c r="M31" i="5" s="1"/>
  <c r="M32" i="5" a="1"/>
  <c r="M32" i="5" s="1"/>
  <c r="M33" i="5" a="1"/>
  <c r="M33" i="5" s="1"/>
  <c r="M34" i="5" a="1"/>
  <c r="M34" i="5" s="1"/>
  <c r="M35" i="5" a="1"/>
  <c r="M35" i="5" s="1"/>
  <c r="M36" i="5" a="1"/>
  <c r="M36" i="5" s="1"/>
  <c r="M37" i="5" a="1"/>
  <c r="M37" i="5" s="1"/>
  <c r="M38" i="5" a="1"/>
  <c r="M38" i="5" s="1"/>
  <c r="M39" i="5" a="1"/>
  <c r="M39" i="5" s="1"/>
  <c r="M40" i="5" a="1"/>
  <c r="M40" i="5" s="1"/>
  <c r="M41" i="5" a="1"/>
  <c r="M41" i="5" s="1"/>
  <c r="M42" i="5" a="1"/>
  <c r="M42" i="5" s="1"/>
  <c r="M43" i="5" a="1"/>
  <c r="M43" i="5" s="1"/>
  <c r="M44" i="5" a="1"/>
  <c r="M44" i="5" s="1"/>
  <c r="M45" i="5" a="1"/>
  <c r="M45" i="5" s="1"/>
  <c r="M46" i="5" a="1"/>
  <c r="M46" i="5" s="1"/>
  <c r="M47" i="5" a="1"/>
  <c r="M47" i="5" s="1"/>
  <c r="M48" i="5" a="1"/>
  <c r="M48" i="5" s="1"/>
  <c r="M49" i="5" a="1"/>
  <c r="M49" i="5" s="1"/>
  <c r="M50" i="5" a="1"/>
  <c r="M50" i="5" s="1"/>
  <c r="M51" i="5" a="1"/>
  <c r="M51" i="5" s="1"/>
  <c r="M52" i="5" a="1"/>
  <c r="M52" i="5" s="1"/>
  <c r="M53" i="5" a="1"/>
  <c r="M53" i="5" s="1"/>
  <c r="M54" i="5" a="1"/>
  <c r="M54" i="5" s="1"/>
  <c r="M55" i="5" a="1"/>
  <c r="M55" i="5" s="1"/>
  <c r="M56" i="5" a="1"/>
  <c r="M56" i="5" s="1"/>
  <c r="M57" i="5" a="1"/>
  <c r="M57" i="5" s="1"/>
  <c r="M58" i="5" a="1"/>
  <c r="M58" i="5" s="1"/>
  <c r="M59" i="5" a="1"/>
  <c r="M59" i="5" s="1"/>
  <c r="M60" i="5" a="1"/>
  <c r="M60" i="5" s="1"/>
  <c r="M61" i="5" a="1"/>
  <c r="M61" i="5" s="1"/>
  <c r="M62" i="5" a="1"/>
  <c r="M62" i="5" s="1"/>
  <c r="M63" i="5" a="1"/>
  <c r="M63" i="5" s="1"/>
  <c r="M64" i="5" a="1"/>
  <c r="M64" i="5" s="1"/>
  <c r="M65" i="5" a="1"/>
  <c r="M65" i="5" s="1"/>
  <c r="M66" i="5" a="1"/>
  <c r="M66" i="5" s="1"/>
  <c r="M67" i="5" a="1"/>
  <c r="M67" i="5" s="1"/>
  <c r="M68" i="5" a="1"/>
  <c r="M68" i="5" s="1"/>
  <c r="M69" i="5" a="1"/>
  <c r="M69" i="5" s="1"/>
  <c r="M70" i="5" a="1"/>
  <c r="M70" i="5" s="1"/>
  <c r="M71" i="5" a="1"/>
  <c r="M71" i="5" s="1"/>
  <c r="M72" i="5" a="1"/>
  <c r="M72" i="5" s="1"/>
  <c r="M73" i="5" a="1"/>
  <c r="M73" i="5" s="1"/>
  <c r="M74" i="5" a="1"/>
  <c r="M74" i="5" s="1"/>
  <c r="M75" i="5" a="1"/>
  <c r="M75" i="5" s="1"/>
  <c r="M76" i="5" a="1"/>
  <c r="M76" i="5" s="1"/>
  <c r="M77" i="5" a="1"/>
  <c r="M77" i="5" s="1"/>
  <c r="M78" i="5" a="1"/>
  <c r="M78" i="5" s="1"/>
  <c r="M79" i="5" a="1"/>
  <c r="M79" i="5" s="1"/>
  <c r="M80" i="5" a="1"/>
  <c r="M80" i="5" s="1"/>
  <c r="M81" i="5" a="1"/>
  <c r="M81" i="5" s="1"/>
  <c r="M82" i="5" a="1"/>
  <c r="M82" i="5" s="1"/>
  <c r="M83" i="5" a="1"/>
  <c r="M83" i="5" s="1"/>
  <c r="M84" i="5" a="1"/>
  <c r="M84" i="5" s="1"/>
  <c r="M85" i="5" a="1"/>
  <c r="M85" i="5" s="1"/>
  <c r="M86" i="5" a="1"/>
  <c r="M86" i="5" s="1"/>
  <c r="M87" i="5" a="1"/>
  <c r="M87" i="5" s="1"/>
  <c r="M88" i="5" a="1"/>
  <c r="M88" i="5" s="1"/>
  <c r="M89" i="5" a="1"/>
  <c r="M89" i="5" s="1"/>
  <c r="M90" i="5" a="1"/>
  <c r="M90" i="5" s="1"/>
  <c r="M91" i="5" a="1"/>
  <c r="M91" i="5" s="1"/>
  <c r="M92" i="5" a="1"/>
  <c r="M92" i="5" s="1"/>
  <c r="M93" i="5" a="1"/>
  <c r="M93" i="5" s="1"/>
  <c r="M94" i="5" a="1"/>
  <c r="M94" i="5" s="1"/>
  <c r="M95" i="5" a="1"/>
  <c r="M95" i="5" s="1"/>
  <c r="M96" i="5" a="1"/>
  <c r="M96" i="5" s="1"/>
  <c r="M97" i="5" a="1"/>
  <c r="M97" i="5" s="1"/>
  <c r="M98" i="5" a="1"/>
  <c r="M98" i="5" s="1"/>
  <c r="M99" i="5" a="1"/>
  <c r="M99" i="5" s="1"/>
  <c r="M100" i="5" a="1"/>
  <c r="M100" i="5" s="1"/>
  <c r="M101" i="5" a="1"/>
  <c r="M101" i="5" s="1"/>
  <c r="M102" i="5" a="1"/>
  <c r="M102" i="5" s="1"/>
  <c r="M103" i="5" a="1"/>
  <c r="M103" i="5" s="1"/>
  <c r="M104" i="5" a="1"/>
  <c r="M104" i="5" s="1"/>
  <c r="M105" i="5" a="1"/>
  <c r="M105" i="5" s="1"/>
  <c r="M106" i="5" a="1"/>
  <c r="M106" i="5" s="1"/>
  <c r="M107" i="5" a="1"/>
  <c r="M107" i="5" s="1"/>
  <c r="M108" i="5" a="1"/>
  <c r="M108" i="5" s="1"/>
  <c r="M109" i="5" a="1"/>
  <c r="M109" i="5" s="1"/>
  <c r="M110" i="5" a="1"/>
  <c r="M110" i="5" s="1"/>
  <c r="M111" i="5" a="1"/>
  <c r="M111" i="5" s="1"/>
  <c r="M112" i="5" a="1"/>
  <c r="M112" i="5" s="1"/>
  <c r="M113" i="5" a="1"/>
  <c r="M113" i="5" s="1"/>
  <c r="M114" i="5" a="1"/>
  <c r="M114" i="5" s="1"/>
  <c r="M115" i="5" a="1"/>
  <c r="M115" i="5" s="1"/>
  <c r="M116" i="5" a="1"/>
  <c r="M116" i="5" s="1"/>
  <c r="M117" i="5" a="1"/>
  <c r="M117" i="5" s="1"/>
  <c r="M118" i="5" a="1"/>
  <c r="M118" i="5" s="1"/>
  <c r="M119" i="5" a="1"/>
  <c r="M119" i="5" s="1"/>
  <c r="M120" i="5" a="1"/>
  <c r="M120" i="5" s="1"/>
  <c r="M121" i="5" a="1"/>
  <c r="M121" i="5" s="1"/>
  <c r="M122" i="5" a="1"/>
  <c r="M122" i="5" s="1"/>
  <c r="M123" i="5" a="1"/>
  <c r="M123" i="5" s="1"/>
  <c r="M124" i="5" a="1"/>
  <c r="M124" i="5" s="1"/>
  <c r="M125" i="5" a="1"/>
  <c r="M125" i="5" s="1"/>
  <c r="M126" i="5" a="1"/>
  <c r="M126" i="5" s="1"/>
  <c r="M127" i="5" a="1"/>
  <c r="M127" i="5" s="1"/>
  <c r="M128" i="5" a="1"/>
  <c r="M128" i="5" s="1"/>
  <c r="M129" i="5" a="1"/>
  <c r="M129" i="5" s="1"/>
  <c r="M130" i="5" a="1"/>
  <c r="M130" i="5" s="1"/>
  <c r="M131" i="5" a="1"/>
  <c r="M131" i="5" s="1"/>
  <c r="M132" i="5" a="1"/>
  <c r="M132" i="5" s="1"/>
  <c r="M133" i="5" a="1"/>
  <c r="M133" i="5" s="1"/>
  <c r="M134" i="5" a="1"/>
  <c r="M134" i="5" s="1"/>
  <c r="M135" i="5" a="1"/>
  <c r="M135" i="5" s="1"/>
  <c r="M136" i="5" a="1"/>
  <c r="M136" i="5" s="1"/>
  <c r="M137" i="5" a="1"/>
  <c r="M137" i="5" s="1"/>
  <c r="M138" i="5" a="1"/>
  <c r="M138" i="5" s="1"/>
  <c r="M139" i="5" a="1"/>
  <c r="M139" i="5" s="1"/>
  <c r="M140" i="5" a="1"/>
  <c r="M140" i="5" s="1"/>
  <c r="M141" i="5" a="1"/>
  <c r="M141" i="5" s="1"/>
  <c r="M142" i="5" a="1"/>
  <c r="M142" i="5" s="1"/>
  <c r="M143" i="5" a="1"/>
  <c r="M143" i="5" s="1"/>
  <c r="M144" i="5" a="1"/>
  <c r="M144" i="5" s="1"/>
  <c r="M145" i="5" a="1"/>
  <c r="M145" i="5" s="1"/>
  <c r="M146" i="5" a="1"/>
  <c r="M146" i="5" s="1"/>
  <c r="M147" i="5" a="1"/>
  <c r="M147" i="5" s="1"/>
  <c r="M148" i="5" a="1"/>
  <c r="M148" i="5" s="1"/>
  <c r="M149" i="5" a="1"/>
  <c r="M149" i="5" s="1"/>
  <c r="M150" i="5" a="1"/>
  <c r="M150" i="5" s="1"/>
  <c r="M151" i="5" a="1"/>
  <c r="M151" i="5" s="1"/>
  <c r="M152" i="5" a="1"/>
  <c r="M152" i="5" s="1"/>
  <c r="M153" i="5" a="1"/>
  <c r="M153" i="5" s="1"/>
  <c r="M154" i="5" a="1"/>
  <c r="M154" i="5" s="1"/>
  <c r="M155" i="5" a="1"/>
  <c r="M155" i="5" s="1"/>
  <c r="M156" i="5" a="1"/>
  <c r="M156" i="5" s="1"/>
  <c r="M157" i="5" a="1"/>
  <c r="M157" i="5" s="1"/>
  <c r="M158" i="5" a="1"/>
  <c r="M158" i="5" s="1"/>
  <c r="M159" i="5" a="1"/>
  <c r="M159" i="5" s="1"/>
  <c r="M160" i="5" a="1"/>
  <c r="M160" i="5" s="1"/>
  <c r="M161" i="5" a="1"/>
  <c r="M161" i="5" s="1"/>
  <c r="M162" i="5" a="1"/>
  <c r="M162" i="5" s="1"/>
  <c r="M163" i="5" a="1"/>
  <c r="M163" i="5" s="1"/>
  <c r="M164" i="5" a="1"/>
  <c r="M164" i="5" s="1"/>
  <c r="M165" i="5" a="1"/>
  <c r="M165" i="5" s="1"/>
  <c r="M166" i="5" a="1"/>
  <c r="M166" i="5" s="1"/>
  <c r="M167" i="5" a="1"/>
  <c r="M167" i="5" s="1"/>
  <c r="M168" i="5" a="1"/>
  <c r="M168" i="5" s="1"/>
  <c r="M169" i="5" a="1"/>
  <c r="M169" i="5" s="1"/>
  <c r="M170" i="5" a="1"/>
  <c r="M170" i="5" s="1"/>
  <c r="M171" i="5" a="1"/>
  <c r="M171" i="5" s="1"/>
  <c r="M172" i="5" a="1"/>
  <c r="M172" i="5" s="1"/>
  <c r="M173" i="5" a="1"/>
  <c r="M173" i="5" s="1"/>
  <c r="M174" i="5" a="1"/>
  <c r="M174" i="5" s="1"/>
  <c r="M175" i="5" a="1"/>
  <c r="M175" i="5" s="1"/>
  <c r="M176" i="5" a="1"/>
  <c r="M176" i="5" s="1"/>
  <c r="M177" i="5" a="1"/>
  <c r="M177" i="5" s="1"/>
  <c r="M178" i="5" a="1"/>
  <c r="M178" i="5" s="1"/>
  <c r="M179" i="5" a="1"/>
  <c r="M179" i="5" s="1"/>
  <c r="M180" i="5" a="1"/>
  <c r="M180" i="5" s="1"/>
  <c r="M181" i="5" a="1"/>
  <c r="M181" i="5" s="1"/>
  <c r="M182" i="5" a="1"/>
  <c r="M182" i="5" s="1"/>
  <c r="M183" i="5" a="1"/>
  <c r="M183" i="5" s="1"/>
  <c r="M184" i="5" a="1"/>
  <c r="M184" i="5" s="1"/>
  <c r="M185" i="5" a="1"/>
  <c r="M185" i="5" s="1"/>
  <c r="M186" i="5" a="1"/>
  <c r="M186" i="5" s="1"/>
  <c r="M187" i="5" a="1"/>
  <c r="M187" i="5" s="1"/>
  <c r="M188" i="5" a="1"/>
  <c r="M188" i="5" s="1"/>
  <c r="M189" i="5" a="1"/>
  <c r="M189" i="5" s="1"/>
  <c r="M190" i="5" a="1"/>
  <c r="M190" i="5" s="1"/>
  <c r="M191" i="5" a="1"/>
  <c r="M191" i="5" s="1"/>
  <c r="M192" i="5" a="1"/>
  <c r="M192" i="5" s="1"/>
  <c r="M193" i="5" a="1"/>
  <c r="M193" i="5" s="1"/>
  <c r="M2" i="5" a="1"/>
  <c r="M2" i="5" s="1"/>
  <c r="L3" i="5" a="1"/>
  <c r="L3" i="5" s="1"/>
  <c r="L4" i="5" a="1"/>
  <c r="L4" i="5" s="1"/>
  <c r="L5" i="5" a="1"/>
  <c r="L5" i="5" s="1"/>
  <c r="L6" i="5" a="1"/>
  <c r="L6" i="5" s="1"/>
  <c r="L7" i="5" a="1"/>
  <c r="L7" i="5" s="1"/>
  <c r="L8" i="5" a="1"/>
  <c r="L8" i="5" s="1"/>
  <c r="L9" i="5" a="1"/>
  <c r="L9" i="5" s="1"/>
  <c r="L10" i="5" a="1"/>
  <c r="L10" i="5" s="1"/>
  <c r="L11" i="5" a="1"/>
  <c r="L11" i="5" s="1"/>
  <c r="L12" i="5" a="1"/>
  <c r="L12" i="5" s="1"/>
  <c r="L13" i="5" a="1"/>
  <c r="L13" i="5" s="1"/>
  <c r="L14" i="5" a="1"/>
  <c r="L14" i="5" s="1"/>
  <c r="L15" i="5" a="1"/>
  <c r="L15" i="5" s="1"/>
  <c r="L16" i="5" a="1"/>
  <c r="L16" i="5" s="1"/>
  <c r="L17" i="5" a="1"/>
  <c r="L17" i="5" s="1"/>
  <c r="L18" i="5" a="1"/>
  <c r="L18" i="5" s="1"/>
  <c r="L19" i="5" a="1"/>
  <c r="L19" i="5" s="1"/>
  <c r="L20" i="5" a="1"/>
  <c r="L20" i="5" s="1"/>
  <c r="L21" i="5" a="1"/>
  <c r="L21" i="5" s="1"/>
  <c r="L22" i="5" a="1"/>
  <c r="L22" i="5" s="1"/>
  <c r="L23" i="5" a="1"/>
  <c r="L23" i="5" s="1"/>
  <c r="L24" i="5" a="1"/>
  <c r="L24" i="5" s="1"/>
  <c r="L25" i="5" a="1"/>
  <c r="L25" i="5" s="1"/>
  <c r="L26" i="5" a="1"/>
  <c r="L26" i="5" s="1"/>
  <c r="L27" i="5" a="1"/>
  <c r="L27" i="5" s="1"/>
  <c r="L28" i="5" a="1"/>
  <c r="L28" i="5" s="1"/>
  <c r="L29" i="5" a="1"/>
  <c r="L29" i="5" s="1"/>
  <c r="L30" i="5" a="1"/>
  <c r="L30" i="5" s="1"/>
  <c r="L31" i="5" a="1"/>
  <c r="L31" i="5" s="1"/>
  <c r="L32" i="5" a="1"/>
  <c r="L32" i="5" s="1"/>
  <c r="L33" i="5" a="1"/>
  <c r="L33" i="5" s="1"/>
  <c r="L34" i="5" a="1"/>
  <c r="L34" i="5" s="1"/>
  <c r="L35" i="5" a="1"/>
  <c r="L35" i="5" s="1"/>
  <c r="L36" i="5" a="1"/>
  <c r="L36" i="5" s="1"/>
  <c r="L37" i="5" a="1"/>
  <c r="L37" i="5" s="1"/>
  <c r="L38" i="5" a="1"/>
  <c r="L38" i="5" s="1"/>
  <c r="L39" i="5" a="1"/>
  <c r="L39" i="5" s="1"/>
  <c r="L40" i="5" a="1"/>
  <c r="L40" i="5" s="1"/>
  <c r="L41" i="5" a="1"/>
  <c r="L41" i="5" s="1"/>
  <c r="L42" i="5" a="1"/>
  <c r="L42" i="5" s="1"/>
  <c r="L43" i="5" a="1"/>
  <c r="L43" i="5" s="1"/>
  <c r="L44" i="5" a="1"/>
  <c r="L44" i="5" s="1"/>
  <c r="L45" i="5" a="1"/>
  <c r="L45" i="5" s="1"/>
  <c r="L46" i="5" a="1"/>
  <c r="L46" i="5" s="1"/>
  <c r="L47" i="5" a="1"/>
  <c r="L47" i="5" s="1"/>
  <c r="L48" i="5" a="1"/>
  <c r="L48" i="5" s="1"/>
  <c r="L49" i="5" a="1"/>
  <c r="L49" i="5" s="1"/>
  <c r="L50" i="5" a="1"/>
  <c r="L50" i="5" s="1"/>
  <c r="L51" i="5" a="1"/>
  <c r="L51" i="5" s="1"/>
  <c r="L52" i="5" a="1"/>
  <c r="L52" i="5" s="1"/>
  <c r="L53" i="5" a="1"/>
  <c r="L53" i="5" s="1"/>
  <c r="L54" i="5" a="1"/>
  <c r="L54" i="5" s="1"/>
  <c r="L55" i="5" a="1"/>
  <c r="L55" i="5" s="1"/>
  <c r="L56" i="5" a="1"/>
  <c r="L56" i="5" s="1"/>
  <c r="L57" i="5" a="1"/>
  <c r="L57" i="5" s="1"/>
  <c r="L58" i="5" a="1"/>
  <c r="L58" i="5" s="1"/>
  <c r="L59" i="5" a="1"/>
  <c r="L59" i="5" s="1"/>
  <c r="L60" i="5" a="1"/>
  <c r="L60" i="5" s="1"/>
  <c r="L61" i="5" a="1"/>
  <c r="L61" i="5" s="1"/>
  <c r="L62" i="5" a="1"/>
  <c r="L62" i="5" s="1"/>
  <c r="L63" i="5" a="1"/>
  <c r="L63" i="5" s="1"/>
  <c r="L64" i="5" a="1"/>
  <c r="L64" i="5" s="1"/>
  <c r="L65" i="5" a="1"/>
  <c r="L65" i="5" s="1"/>
  <c r="L66" i="5" a="1"/>
  <c r="L66" i="5" s="1"/>
  <c r="L67" i="5" a="1"/>
  <c r="L67" i="5" s="1"/>
  <c r="L68" i="5" a="1"/>
  <c r="L68" i="5" s="1"/>
  <c r="L69" i="5" a="1"/>
  <c r="L69" i="5" s="1"/>
  <c r="L70" i="5" a="1"/>
  <c r="L70" i="5" s="1"/>
  <c r="L71" i="5" a="1"/>
  <c r="L71" i="5" s="1"/>
  <c r="L72" i="5" a="1"/>
  <c r="L72" i="5" s="1"/>
  <c r="L73" i="5" a="1"/>
  <c r="L73" i="5" s="1"/>
  <c r="L74" i="5" a="1"/>
  <c r="L74" i="5" s="1"/>
  <c r="L75" i="5" a="1"/>
  <c r="L75" i="5" s="1"/>
  <c r="L76" i="5" a="1"/>
  <c r="L76" i="5" s="1"/>
  <c r="L77" i="5" a="1"/>
  <c r="L77" i="5" s="1"/>
  <c r="L78" i="5" a="1"/>
  <c r="L78" i="5" s="1"/>
  <c r="L79" i="5" a="1"/>
  <c r="L79" i="5" s="1"/>
  <c r="L80" i="5" a="1"/>
  <c r="L80" i="5" s="1"/>
  <c r="L81" i="5" a="1"/>
  <c r="L81" i="5" s="1"/>
  <c r="L82" i="5" a="1"/>
  <c r="L82" i="5" s="1"/>
  <c r="L83" i="5" a="1"/>
  <c r="L83" i="5" s="1"/>
  <c r="L84" i="5" a="1"/>
  <c r="L84" i="5" s="1"/>
  <c r="L85" i="5" a="1"/>
  <c r="L85" i="5" s="1"/>
  <c r="L86" i="5" a="1"/>
  <c r="L86" i="5" s="1"/>
  <c r="L87" i="5" a="1"/>
  <c r="L87" i="5" s="1"/>
  <c r="L88" i="5" a="1"/>
  <c r="L88" i="5" s="1"/>
  <c r="L89" i="5" a="1"/>
  <c r="L89" i="5" s="1"/>
  <c r="L90" i="5" a="1"/>
  <c r="L90" i="5" s="1"/>
  <c r="L91" i="5" a="1"/>
  <c r="L91" i="5" s="1"/>
  <c r="L92" i="5" a="1"/>
  <c r="L92" i="5" s="1"/>
  <c r="L93" i="5" a="1"/>
  <c r="L93" i="5" s="1"/>
  <c r="L94" i="5" a="1"/>
  <c r="L94" i="5" s="1"/>
  <c r="L95" i="5" a="1"/>
  <c r="L95" i="5" s="1"/>
  <c r="L96" i="5" a="1"/>
  <c r="L96" i="5" s="1"/>
  <c r="L97" i="5" a="1"/>
  <c r="L97" i="5" s="1"/>
  <c r="L98" i="5" a="1"/>
  <c r="L98" i="5" s="1"/>
  <c r="L99" i="5" a="1"/>
  <c r="L99" i="5" s="1"/>
  <c r="L100" i="5" a="1"/>
  <c r="L100" i="5" s="1"/>
  <c r="L101" i="5" a="1"/>
  <c r="L101" i="5" s="1"/>
  <c r="L102" i="5" a="1"/>
  <c r="L102" i="5" s="1"/>
  <c r="L103" i="5" a="1"/>
  <c r="L103" i="5" s="1"/>
  <c r="L104" i="5" a="1"/>
  <c r="L104" i="5" s="1"/>
  <c r="L105" i="5" a="1"/>
  <c r="L105" i="5" s="1"/>
  <c r="L106" i="5" a="1"/>
  <c r="L106" i="5" s="1"/>
  <c r="L107" i="5" a="1"/>
  <c r="L107" i="5" s="1"/>
  <c r="L108" i="5" a="1"/>
  <c r="L108" i="5" s="1"/>
  <c r="L109" i="5" a="1"/>
  <c r="L109" i="5" s="1"/>
  <c r="L110" i="5" a="1"/>
  <c r="L110" i="5" s="1"/>
  <c r="L111" i="5" a="1"/>
  <c r="L111" i="5" s="1"/>
  <c r="L112" i="5" a="1"/>
  <c r="L112" i="5" s="1"/>
  <c r="L113" i="5" a="1"/>
  <c r="L113" i="5" s="1"/>
  <c r="L114" i="5" a="1"/>
  <c r="L114" i="5" s="1"/>
  <c r="L115" i="5" a="1"/>
  <c r="L115" i="5" s="1"/>
  <c r="L116" i="5" a="1"/>
  <c r="L116" i="5" s="1"/>
  <c r="L117" i="5" a="1"/>
  <c r="L117" i="5" s="1"/>
  <c r="L118" i="5" a="1"/>
  <c r="L118" i="5" s="1"/>
  <c r="L119" i="5" a="1"/>
  <c r="L119" i="5" s="1"/>
  <c r="L120" i="5" a="1"/>
  <c r="L120" i="5" s="1"/>
  <c r="L121" i="5" a="1"/>
  <c r="L121" i="5" s="1"/>
  <c r="L122" i="5" a="1"/>
  <c r="L122" i="5" s="1"/>
  <c r="L123" i="5" a="1"/>
  <c r="L123" i="5" s="1"/>
  <c r="L124" i="5" a="1"/>
  <c r="L124" i="5" s="1"/>
  <c r="L125" i="5" a="1"/>
  <c r="L125" i="5" s="1"/>
  <c r="L126" i="5" a="1"/>
  <c r="L126" i="5" s="1"/>
  <c r="L127" i="5" a="1"/>
  <c r="L127" i="5" s="1"/>
  <c r="L128" i="5" a="1"/>
  <c r="L128" i="5" s="1"/>
  <c r="L129" i="5" a="1"/>
  <c r="L129" i="5" s="1"/>
  <c r="L130" i="5" a="1"/>
  <c r="L130" i="5" s="1"/>
  <c r="L131" i="5" a="1"/>
  <c r="L131" i="5" s="1"/>
  <c r="L132" i="5" a="1"/>
  <c r="L132" i="5" s="1"/>
  <c r="L133" i="5" a="1"/>
  <c r="L133" i="5" s="1"/>
  <c r="L134" i="5" a="1"/>
  <c r="L134" i="5" s="1"/>
  <c r="L135" i="5" a="1"/>
  <c r="L135" i="5" s="1"/>
  <c r="L136" i="5" a="1"/>
  <c r="L136" i="5" s="1"/>
  <c r="L137" i="5" a="1"/>
  <c r="L137" i="5" s="1"/>
  <c r="L138" i="5" a="1"/>
  <c r="L138" i="5" s="1"/>
  <c r="L139" i="5" a="1"/>
  <c r="L139" i="5" s="1"/>
  <c r="L140" i="5" a="1"/>
  <c r="L140" i="5" s="1"/>
  <c r="L141" i="5" a="1"/>
  <c r="L141" i="5" s="1"/>
  <c r="L142" i="5" a="1"/>
  <c r="L142" i="5" s="1"/>
  <c r="L143" i="5" a="1"/>
  <c r="L143" i="5" s="1"/>
  <c r="L144" i="5" a="1"/>
  <c r="L144" i="5" s="1"/>
  <c r="L145" i="5" a="1"/>
  <c r="L145" i="5" s="1"/>
  <c r="L146" i="5" a="1"/>
  <c r="L146" i="5" s="1"/>
  <c r="L147" i="5" a="1"/>
  <c r="L147" i="5" s="1"/>
  <c r="L148" i="5" a="1"/>
  <c r="L148" i="5" s="1"/>
  <c r="L149" i="5" a="1"/>
  <c r="L149" i="5" s="1"/>
  <c r="L150" i="5" a="1"/>
  <c r="L150" i="5" s="1"/>
  <c r="L151" i="5" a="1"/>
  <c r="L151" i="5" s="1"/>
  <c r="L152" i="5" a="1"/>
  <c r="L152" i="5" s="1"/>
  <c r="L153" i="5" a="1"/>
  <c r="L153" i="5" s="1"/>
  <c r="L154" i="5" a="1"/>
  <c r="L154" i="5" s="1"/>
  <c r="L155" i="5" a="1"/>
  <c r="L155" i="5" s="1"/>
  <c r="L156" i="5" a="1"/>
  <c r="L156" i="5" s="1"/>
  <c r="L157" i="5" a="1"/>
  <c r="L157" i="5" s="1"/>
  <c r="L158" i="5" a="1"/>
  <c r="L158" i="5" s="1"/>
  <c r="L159" i="5" a="1"/>
  <c r="L159" i="5" s="1"/>
  <c r="L160" i="5" a="1"/>
  <c r="L160" i="5" s="1"/>
  <c r="L161" i="5" a="1"/>
  <c r="L161" i="5" s="1"/>
  <c r="L162" i="5" a="1"/>
  <c r="L162" i="5" s="1"/>
  <c r="L163" i="5" a="1"/>
  <c r="L163" i="5" s="1"/>
  <c r="L164" i="5" a="1"/>
  <c r="L164" i="5" s="1"/>
  <c r="L165" i="5" a="1"/>
  <c r="L165" i="5" s="1"/>
  <c r="L166" i="5" a="1"/>
  <c r="L166" i="5" s="1"/>
  <c r="L167" i="5" a="1"/>
  <c r="L167" i="5" s="1"/>
  <c r="L168" i="5" a="1"/>
  <c r="L168" i="5" s="1"/>
  <c r="L169" i="5" a="1"/>
  <c r="L169" i="5" s="1"/>
  <c r="L170" i="5" a="1"/>
  <c r="L170" i="5" s="1"/>
  <c r="L171" i="5" a="1"/>
  <c r="L171" i="5" s="1"/>
  <c r="L172" i="5" a="1"/>
  <c r="L172" i="5" s="1"/>
  <c r="L173" i="5" a="1"/>
  <c r="L173" i="5" s="1"/>
  <c r="L174" i="5" a="1"/>
  <c r="L174" i="5" s="1"/>
  <c r="L175" i="5" a="1"/>
  <c r="L175" i="5" s="1"/>
  <c r="L176" i="5" a="1"/>
  <c r="L176" i="5" s="1"/>
  <c r="L177" i="5" a="1"/>
  <c r="L177" i="5" s="1"/>
  <c r="L178" i="5" a="1"/>
  <c r="L178" i="5" s="1"/>
  <c r="L179" i="5" a="1"/>
  <c r="L179" i="5" s="1"/>
  <c r="L180" i="5" a="1"/>
  <c r="L180" i="5" s="1"/>
  <c r="L181" i="5" a="1"/>
  <c r="L181" i="5" s="1"/>
  <c r="L182" i="5" a="1"/>
  <c r="L182" i="5" s="1"/>
  <c r="L183" i="5" a="1"/>
  <c r="L183" i="5" s="1"/>
  <c r="L184" i="5" a="1"/>
  <c r="L184" i="5" s="1"/>
  <c r="L185" i="5" a="1"/>
  <c r="L185" i="5" s="1"/>
  <c r="L186" i="5" a="1"/>
  <c r="L186" i="5" s="1"/>
  <c r="L187" i="5" a="1"/>
  <c r="L187" i="5" s="1"/>
  <c r="L188" i="5" a="1"/>
  <c r="L188" i="5" s="1"/>
  <c r="L189" i="5" a="1"/>
  <c r="L189" i="5" s="1"/>
  <c r="L190" i="5" a="1"/>
  <c r="L190" i="5" s="1"/>
  <c r="L191" i="5" a="1"/>
  <c r="L191" i="5" s="1"/>
  <c r="L192" i="5" a="1"/>
  <c r="L192" i="5" s="1"/>
  <c r="L193" i="5" a="1"/>
  <c r="L193" i="5" s="1"/>
  <c r="L2" i="5" a="1"/>
  <c r="L2" i="5" s="1"/>
  <c r="K3" i="5" a="1"/>
  <c r="K3" i="5" s="1"/>
  <c r="K4" i="5" a="1"/>
  <c r="K4" i="5" s="1"/>
  <c r="K5" i="5" a="1"/>
  <c r="K5" i="5" s="1"/>
  <c r="K6" i="5" a="1"/>
  <c r="K6" i="5" s="1"/>
  <c r="K7" i="5" a="1"/>
  <c r="K7" i="5" s="1"/>
  <c r="K8" i="5" a="1"/>
  <c r="K8" i="5" s="1"/>
  <c r="K9" i="5" a="1"/>
  <c r="K9" i="5" s="1"/>
  <c r="K10" i="5" a="1"/>
  <c r="K10" i="5" s="1"/>
  <c r="K11" i="5" a="1"/>
  <c r="K11" i="5" s="1"/>
  <c r="K12" i="5" a="1"/>
  <c r="K12" i="5" s="1"/>
  <c r="K13" i="5" a="1"/>
  <c r="K13" i="5" s="1"/>
  <c r="K14" i="5" a="1"/>
  <c r="K14" i="5" s="1"/>
  <c r="K15" i="5" a="1"/>
  <c r="K15" i="5" s="1"/>
  <c r="K16" i="5" a="1"/>
  <c r="K16" i="5" s="1"/>
  <c r="K17" i="5" a="1"/>
  <c r="K17" i="5" s="1"/>
  <c r="K18" i="5" a="1"/>
  <c r="K18" i="5" s="1"/>
  <c r="K19" i="5" a="1"/>
  <c r="K19" i="5" s="1"/>
  <c r="K20" i="5" a="1"/>
  <c r="K20" i="5" s="1"/>
  <c r="K21" i="5" a="1"/>
  <c r="K21" i="5" s="1"/>
  <c r="K22" i="5" a="1"/>
  <c r="K22" i="5" s="1"/>
  <c r="K23" i="5" a="1"/>
  <c r="K23" i="5" s="1"/>
  <c r="K24" i="5" a="1"/>
  <c r="K24" i="5" s="1"/>
  <c r="K25" i="5" a="1"/>
  <c r="K25" i="5" s="1"/>
  <c r="K26" i="5" a="1"/>
  <c r="K26" i="5" s="1"/>
  <c r="K27" i="5" a="1"/>
  <c r="K27" i="5" s="1"/>
  <c r="K28" i="5" a="1"/>
  <c r="K28" i="5" s="1"/>
  <c r="K29" i="5" a="1"/>
  <c r="K29" i="5" s="1"/>
  <c r="K30" i="5" a="1"/>
  <c r="K30" i="5" s="1"/>
  <c r="K31" i="5" a="1"/>
  <c r="K31" i="5" s="1"/>
  <c r="K32" i="5" a="1"/>
  <c r="K32" i="5" s="1"/>
  <c r="K33" i="5" a="1"/>
  <c r="K33" i="5" s="1"/>
  <c r="K34" i="5" a="1"/>
  <c r="K34" i="5" s="1"/>
  <c r="K35" i="5" a="1"/>
  <c r="K35" i="5" s="1"/>
  <c r="K36" i="5" a="1"/>
  <c r="K36" i="5" s="1"/>
  <c r="K37" i="5" a="1"/>
  <c r="K37" i="5" s="1"/>
  <c r="K38" i="5" a="1"/>
  <c r="K38" i="5" s="1"/>
  <c r="K39" i="5" a="1"/>
  <c r="K39" i="5" s="1"/>
  <c r="K40" i="5" a="1"/>
  <c r="K40" i="5" s="1"/>
  <c r="K41" i="5" a="1"/>
  <c r="K41" i="5" s="1"/>
  <c r="K42" i="5" a="1"/>
  <c r="K42" i="5" s="1"/>
  <c r="K43" i="5" a="1"/>
  <c r="K43" i="5" s="1"/>
  <c r="K44" i="5" a="1"/>
  <c r="K44" i="5" s="1"/>
  <c r="K45" i="5" a="1"/>
  <c r="K45" i="5" s="1"/>
  <c r="K46" i="5" a="1"/>
  <c r="K46" i="5" s="1"/>
  <c r="K47" i="5" a="1"/>
  <c r="K47" i="5" s="1"/>
  <c r="K48" i="5" a="1"/>
  <c r="K48" i="5" s="1"/>
  <c r="K49" i="5" a="1"/>
  <c r="K49" i="5" s="1"/>
  <c r="K50" i="5" a="1"/>
  <c r="K50" i="5" s="1"/>
  <c r="K51" i="5" a="1"/>
  <c r="K51" i="5" s="1"/>
  <c r="K52" i="5" a="1"/>
  <c r="K52" i="5" s="1"/>
  <c r="K53" i="5" a="1"/>
  <c r="K53" i="5" s="1"/>
  <c r="K54" i="5" a="1"/>
  <c r="K54" i="5" s="1"/>
  <c r="K55" i="5" a="1"/>
  <c r="K55" i="5" s="1"/>
  <c r="K56" i="5" a="1"/>
  <c r="K56" i="5" s="1"/>
  <c r="K57" i="5" a="1"/>
  <c r="K57" i="5" s="1"/>
  <c r="K58" i="5" a="1"/>
  <c r="K58" i="5" s="1"/>
  <c r="K59" i="5" a="1"/>
  <c r="K59" i="5" s="1"/>
  <c r="K60" i="5" a="1"/>
  <c r="K60" i="5" s="1"/>
  <c r="K61" i="5" a="1"/>
  <c r="K61" i="5" s="1"/>
  <c r="K62" i="5" a="1"/>
  <c r="K62" i="5" s="1"/>
  <c r="K63" i="5" a="1"/>
  <c r="K63" i="5" s="1"/>
  <c r="K64" i="5" a="1"/>
  <c r="K64" i="5" s="1"/>
  <c r="K65" i="5" a="1"/>
  <c r="K65" i="5" s="1"/>
  <c r="K66" i="5" a="1"/>
  <c r="K66" i="5" s="1"/>
  <c r="K67" i="5" a="1"/>
  <c r="K67" i="5" s="1"/>
  <c r="K68" i="5" a="1"/>
  <c r="K68" i="5" s="1"/>
  <c r="K69" i="5" a="1"/>
  <c r="K69" i="5" s="1"/>
  <c r="K70" i="5" a="1"/>
  <c r="K70" i="5" s="1"/>
  <c r="K71" i="5" a="1"/>
  <c r="K71" i="5" s="1"/>
  <c r="K72" i="5" a="1"/>
  <c r="K72" i="5" s="1"/>
  <c r="K73" i="5" a="1"/>
  <c r="K73" i="5" s="1"/>
  <c r="K74" i="5" a="1"/>
  <c r="K74" i="5" s="1"/>
  <c r="K75" i="5" a="1"/>
  <c r="K75" i="5" s="1"/>
  <c r="K76" i="5" a="1"/>
  <c r="K76" i="5" s="1"/>
  <c r="K77" i="5" a="1"/>
  <c r="K77" i="5" s="1"/>
  <c r="K78" i="5" a="1"/>
  <c r="K78" i="5" s="1"/>
  <c r="K79" i="5" a="1"/>
  <c r="K79" i="5" s="1"/>
  <c r="K80" i="5" a="1"/>
  <c r="K80" i="5" s="1"/>
  <c r="K81" i="5" a="1"/>
  <c r="K81" i="5" s="1"/>
  <c r="K82" i="5" a="1"/>
  <c r="K82" i="5" s="1"/>
  <c r="K83" i="5" a="1"/>
  <c r="K83" i="5" s="1"/>
  <c r="K84" i="5" a="1"/>
  <c r="K84" i="5" s="1"/>
  <c r="K85" i="5" a="1"/>
  <c r="K85" i="5" s="1"/>
  <c r="K86" i="5" a="1"/>
  <c r="K86" i="5" s="1"/>
  <c r="K87" i="5" a="1"/>
  <c r="K87" i="5" s="1"/>
  <c r="K88" i="5" a="1"/>
  <c r="K88" i="5" s="1"/>
  <c r="K89" i="5" a="1"/>
  <c r="K89" i="5" s="1"/>
  <c r="K90" i="5" a="1"/>
  <c r="K90" i="5" s="1"/>
  <c r="K91" i="5" a="1"/>
  <c r="K91" i="5" s="1"/>
  <c r="K92" i="5" a="1"/>
  <c r="K92" i="5" s="1"/>
  <c r="K93" i="5" a="1"/>
  <c r="K93" i="5" s="1"/>
  <c r="K94" i="5" a="1"/>
  <c r="K94" i="5" s="1"/>
  <c r="K95" i="5" a="1"/>
  <c r="K95" i="5" s="1"/>
  <c r="K96" i="5" a="1"/>
  <c r="K96" i="5" s="1"/>
  <c r="K97" i="5" a="1"/>
  <c r="K97" i="5" s="1"/>
  <c r="K98" i="5" a="1"/>
  <c r="K98" i="5" s="1"/>
  <c r="K99" i="5" a="1"/>
  <c r="K99" i="5" s="1"/>
  <c r="K100" i="5" a="1"/>
  <c r="K100" i="5" s="1"/>
  <c r="K101" i="5" a="1"/>
  <c r="K101" i="5" s="1"/>
  <c r="K102" i="5" a="1"/>
  <c r="K102" i="5" s="1"/>
  <c r="K103" i="5" a="1"/>
  <c r="K103" i="5" s="1"/>
  <c r="K104" i="5" a="1"/>
  <c r="K104" i="5" s="1"/>
  <c r="K105" i="5" a="1"/>
  <c r="K105" i="5" s="1"/>
  <c r="K106" i="5" a="1"/>
  <c r="K106" i="5" s="1"/>
  <c r="K107" i="5" a="1"/>
  <c r="K107" i="5" s="1"/>
  <c r="K108" i="5" a="1"/>
  <c r="K108" i="5" s="1"/>
  <c r="K109" i="5" a="1"/>
  <c r="K109" i="5" s="1"/>
  <c r="K110" i="5" a="1"/>
  <c r="K110" i="5" s="1"/>
  <c r="K111" i="5" a="1"/>
  <c r="K111" i="5" s="1"/>
  <c r="K112" i="5" a="1"/>
  <c r="K112" i="5" s="1"/>
  <c r="K113" i="5" a="1"/>
  <c r="K113" i="5" s="1"/>
  <c r="K114" i="5" a="1"/>
  <c r="K114" i="5" s="1"/>
  <c r="K115" i="5" a="1"/>
  <c r="K115" i="5" s="1"/>
  <c r="K116" i="5" a="1"/>
  <c r="K116" i="5" s="1"/>
  <c r="K117" i="5" a="1"/>
  <c r="K117" i="5" s="1"/>
  <c r="K118" i="5" a="1"/>
  <c r="K118" i="5" s="1"/>
  <c r="K119" i="5" a="1"/>
  <c r="K119" i="5" s="1"/>
  <c r="K120" i="5" a="1"/>
  <c r="K120" i="5" s="1"/>
  <c r="K121" i="5" a="1"/>
  <c r="K121" i="5" s="1"/>
  <c r="K122" i="5" a="1"/>
  <c r="K122" i="5" s="1"/>
  <c r="K123" i="5" a="1"/>
  <c r="K123" i="5" s="1"/>
  <c r="K124" i="5" a="1"/>
  <c r="K124" i="5" s="1"/>
  <c r="K125" i="5" a="1"/>
  <c r="K125" i="5" s="1"/>
  <c r="K126" i="5" a="1"/>
  <c r="K126" i="5" s="1"/>
  <c r="K127" i="5" a="1"/>
  <c r="K127" i="5" s="1"/>
  <c r="K128" i="5" a="1"/>
  <c r="K128" i="5" s="1"/>
  <c r="K129" i="5" a="1"/>
  <c r="K129" i="5" s="1"/>
  <c r="K130" i="5" a="1"/>
  <c r="K130" i="5" s="1"/>
  <c r="K131" i="5" a="1"/>
  <c r="K131" i="5" s="1"/>
  <c r="K132" i="5" a="1"/>
  <c r="K132" i="5" s="1"/>
  <c r="K133" i="5" a="1"/>
  <c r="K133" i="5" s="1"/>
  <c r="K134" i="5" a="1"/>
  <c r="K134" i="5" s="1"/>
  <c r="K135" i="5" a="1"/>
  <c r="K135" i="5" s="1"/>
  <c r="K136" i="5" a="1"/>
  <c r="K136" i="5" s="1"/>
  <c r="K137" i="5" a="1"/>
  <c r="K137" i="5" s="1"/>
  <c r="K138" i="5" a="1"/>
  <c r="K138" i="5" s="1"/>
  <c r="K139" i="5" a="1"/>
  <c r="K139" i="5" s="1"/>
  <c r="K140" i="5" a="1"/>
  <c r="K140" i="5" s="1"/>
  <c r="K141" i="5" a="1"/>
  <c r="K141" i="5" s="1"/>
  <c r="K142" i="5" a="1"/>
  <c r="K142" i="5" s="1"/>
  <c r="K143" i="5" a="1"/>
  <c r="K143" i="5" s="1"/>
  <c r="K144" i="5" a="1"/>
  <c r="K144" i="5" s="1"/>
  <c r="K145" i="5" a="1"/>
  <c r="K145" i="5" s="1"/>
  <c r="K146" i="5" a="1"/>
  <c r="K146" i="5" s="1"/>
  <c r="K147" i="5" a="1"/>
  <c r="K147" i="5" s="1"/>
  <c r="K148" i="5" a="1"/>
  <c r="K148" i="5" s="1"/>
  <c r="K149" i="5" a="1"/>
  <c r="K149" i="5" s="1"/>
  <c r="K150" i="5" a="1"/>
  <c r="K150" i="5" s="1"/>
  <c r="K151" i="5" a="1"/>
  <c r="K151" i="5" s="1"/>
  <c r="K152" i="5" a="1"/>
  <c r="K152" i="5" s="1"/>
  <c r="K153" i="5" a="1"/>
  <c r="K153" i="5" s="1"/>
  <c r="K154" i="5" a="1"/>
  <c r="K154" i="5" s="1"/>
  <c r="K155" i="5" a="1"/>
  <c r="K155" i="5" s="1"/>
  <c r="K156" i="5" a="1"/>
  <c r="K156" i="5" s="1"/>
  <c r="K157" i="5" a="1"/>
  <c r="K157" i="5" s="1"/>
  <c r="K158" i="5" a="1"/>
  <c r="K158" i="5" s="1"/>
  <c r="K159" i="5" a="1"/>
  <c r="K159" i="5" s="1"/>
  <c r="K160" i="5" a="1"/>
  <c r="K160" i="5" s="1"/>
  <c r="K161" i="5" a="1"/>
  <c r="K161" i="5" s="1"/>
  <c r="K162" i="5" a="1"/>
  <c r="K162" i="5" s="1"/>
  <c r="K163" i="5" a="1"/>
  <c r="K163" i="5" s="1"/>
  <c r="K164" i="5" a="1"/>
  <c r="K164" i="5" s="1"/>
  <c r="K165" i="5" a="1"/>
  <c r="K165" i="5" s="1"/>
  <c r="K166" i="5" a="1"/>
  <c r="K166" i="5" s="1"/>
  <c r="K167" i="5" a="1"/>
  <c r="K167" i="5" s="1"/>
  <c r="K168" i="5" a="1"/>
  <c r="K168" i="5" s="1"/>
  <c r="K169" i="5" a="1"/>
  <c r="K169" i="5" s="1"/>
  <c r="K170" i="5" a="1"/>
  <c r="K170" i="5" s="1"/>
  <c r="K171" i="5" a="1"/>
  <c r="K171" i="5" s="1"/>
  <c r="K172" i="5" a="1"/>
  <c r="K172" i="5" s="1"/>
  <c r="K173" i="5" a="1"/>
  <c r="K173" i="5" s="1"/>
  <c r="K174" i="5" a="1"/>
  <c r="K174" i="5" s="1"/>
  <c r="K175" i="5" a="1"/>
  <c r="K175" i="5" s="1"/>
  <c r="K176" i="5" a="1"/>
  <c r="K176" i="5" s="1"/>
  <c r="K177" i="5" a="1"/>
  <c r="K177" i="5" s="1"/>
  <c r="K178" i="5" a="1"/>
  <c r="K178" i="5" s="1"/>
  <c r="K179" i="5" a="1"/>
  <c r="K179" i="5" s="1"/>
  <c r="K180" i="5" a="1"/>
  <c r="K180" i="5" s="1"/>
  <c r="K181" i="5" a="1"/>
  <c r="K181" i="5" s="1"/>
  <c r="K182" i="5" a="1"/>
  <c r="K182" i="5" s="1"/>
  <c r="K183" i="5" a="1"/>
  <c r="K183" i="5" s="1"/>
  <c r="K184" i="5" a="1"/>
  <c r="K184" i="5" s="1"/>
  <c r="K185" i="5" a="1"/>
  <c r="K185" i="5" s="1"/>
  <c r="K186" i="5" a="1"/>
  <c r="K186" i="5" s="1"/>
  <c r="K187" i="5" a="1"/>
  <c r="K187" i="5" s="1"/>
  <c r="K188" i="5" a="1"/>
  <c r="K188" i="5" s="1"/>
  <c r="K189" i="5" a="1"/>
  <c r="K189" i="5" s="1"/>
  <c r="K190" i="5" a="1"/>
  <c r="K190" i="5" s="1"/>
  <c r="K191" i="5" a="1"/>
  <c r="K191" i="5" s="1"/>
  <c r="K192" i="5" a="1"/>
  <c r="K192" i="5" s="1"/>
  <c r="K193" i="5" a="1"/>
  <c r="K193" i="5" s="1"/>
  <c r="K2" i="5" a="1"/>
  <c r="K2" i="5" s="1"/>
  <c r="J3" i="5" a="1"/>
  <c r="J3" i="5" s="1"/>
  <c r="J4" i="5" a="1"/>
  <c r="J4" i="5" s="1"/>
  <c r="J5" i="5" a="1"/>
  <c r="J5" i="5" s="1"/>
  <c r="J6" i="5" a="1"/>
  <c r="J6" i="5" s="1"/>
  <c r="J7" i="5" a="1"/>
  <c r="J7" i="5" s="1"/>
  <c r="J8" i="5" a="1"/>
  <c r="J8" i="5" s="1"/>
  <c r="J9" i="5" a="1"/>
  <c r="J9" i="5" s="1"/>
  <c r="J10" i="5" a="1"/>
  <c r="J10" i="5" s="1"/>
  <c r="J11" i="5" a="1"/>
  <c r="J11" i="5" s="1"/>
  <c r="J12" i="5" a="1"/>
  <c r="J12" i="5" s="1"/>
  <c r="J13" i="5" a="1"/>
  <c r="J13" i="5" s="1"/>
  <c r="J14" i="5" a="1"/>
  <c r="J14" i="5" s="1"/>
  <c r="J15" i="5" a="1"/>
  <c r="J15" i="5" s="1"/>
  <c r="J16" i="5" a="1"/>
  <c r="J16" i="5" s="1"/>
  <c r="J17" i="5" a="1"/>
  <c r="J17" i="5" s="1"/>
  <c r="J18" i="5" a="1"/>
  <c r="J18" i="5" s="1"/>
  <c r="J19" i="5" a="1"/>
  <c r="J19" i="5" s="1"/>
  <c r="J20" i="5" a="1"/>
  <c r="J20" i="5" s="1"/>
  <c r="J21" i="5" a="1"/>
  <c r="J21" i="5" s="1"/>
  <c r="J22" i="5" a="1"/>
  <c r="J22" i="5" s="1"/>
  <c r="J23" i="5" a="1"/>
  <c r="J23" i="5" s="1"/>
  <c r="J24" i="5" a="1"/>
  <c r="J24" i="5" s="1"/>
  <c r="J25" i="5" a="1"/>
  <c r="J25" i="5" s="1"/>
  <c r="J26" i="5" a="1"/>
  <c r="J26" i="5" s="1"/>
  <c r="J27" i="5" a="1"/>
  <c r="J27" i="5" s="1"/>
  <c r="J28" i="5" a="1"/>
  <c r="J28" i="5" s="1"/>
  <c r="J29" i="5" a="1"/>
  <c r="J29" i="5" s="1"/>
  <c r="J30" i="5" a="1"/>
  <c r="J30" i="5" s="1"/>
  <c r="J31" i="5" a="1"/>
  <c r="J31" i="5" s="1"/>
  <c r="J32" i="5" a="1"/>
  <c r="J32" i="5" s="1"/>
  <c r="J33" i="5" a="1"/>
  <c r="J33" i="5" s="1"/>
  <c r="J34" i="5" a="1"/>
  <c r="J34" i="5" s="1"/>
  <c r="J35" i="5" a="1"/>
  <c r="J35" i="5" s="1"/>
  <c r="J36" i="5" a="1"/>
  <c r="J36" i="5" s="1"/>
  <c r="J37" i="5" a="1"/>
  <c r="J37" i="5" s="1"/>
  <c r="J38" i="5" a="1"/>
  <c r="J38" i="5" s="1"/>
  <c r="J39" i="5" a="1"/>
  <c r="J39" i="5" s="1"/>
  <c r="J40" i="5" a="1"/>
  <c r="J40" i="5" s="1"/>
  <c r="J41" i="5" a="1"/>
  <c r="J41" i="5" s="1"/>
  <c r="J42" i="5" a="1"/>
  <c r="J42" i="5" s="1"/>
  <c r="J43" i="5" a="1"/>
  <c r="J43" i="5" s="1"/>
  <c r="J44" i="5" a="1"/>
  <c r="J44" i="5" s="1"/>
  <c r="J45" i="5" a="1"/>
  <c r="J45" i="5" s="1"/>
  <c r="J46" i="5" a="1"/>
  <c r="J46" i="5" s="1"/>
  <c r="J47" i="5" a="1"/>
  <c r="J47" i="5" s="1"/>
  <c r="J48" i="5" a="1"/>
  <c r="J48" i="5" s="1"/>
  <c r="J49" i="5" a="1"/>
  <c r="J49" i="5" s="1"/>
  <c r="J50" i="5" a="1"/>
  <c r="J50" i="5" s="1"/>
  <c r="J51" i="5" a="1"/>
  <c r="J51" i="5" s="1"/>
  <c r="J52" i="5" a="1"/>
  <c r="J52" i="5" s="1"/>
  <c r="J53" i="5" a="1"/>
  <c r="J53" i="5" s="1"/>
  <c r="J54" i="5" a="1"/>
  <c r="J54" i="5" s="1"/>
  <c r="J55" i="5" a="1"/>
  <c r="J55" i="5" s="1"/>
  <c r="J56" i="5" a="1"/>
  <c r="J56" i="5" s="1"/>
  <c r="J57" i="5" a="1"/>
  <c r="J57" i="5" s="1"/>
  <c r="J58" i="5" a="1"/>
  <c r="J58" i="5" s="1"/>
  <c r="J59" i="5" a="1"/>
  <c r="J59" i="5" s="1"/>
  <c r="J60" i="5" a="1"/>
  <c r="J60" i="5" s="1"/>
  <c r="J61" i="5" a="1"/>
  <c r="J61" i="5" s="1"/>
  <c r="J62" i="5" a="1"/>
  <c r="J62" i="5" s="1"/>
  <c r="J63" i="5" a="1"/>
  <c r="J63" i="5" s="1"/>
  <c r="J64" i="5" a="1"/>
  <c r="J64" i="5" s="1"/>
  <c r="J65" i="5" a="1"/>
  <c r="J65" i="5" s="1"/>
  <c r="J66" i="5" a="1"/>
  <c r="J66" i="5" s="1"/>
  <c r="J67" i="5" a="1"/>
  <c r="J67" i="5" s="1"/>
  <c r="J68" i="5" a="1"/>
  <c r="J68" i="5" s="1"/>
  <c r="J69" i="5" a="1"/>
  <c r="J69" i="5" s="1"/>
  <c r="J70" i="5" a="1"/>
  <c r="J70" i="5" s="1"/>
  <c r="J71" i="5" a="1"/>
  <c r="J71" i="5" s="1"/>
  <c r="J72" i="5" a="1"/>
  <c r="J72" i="5" s="1"/>
  <c r="J73" i="5" a="1"/>
  <c r="J73" i="5" s="1"/>
  <c r="J74" i="5" a="1"/>
  <c r="J74" i="5" s="1"/>
  <c r="J75" i="5" a="1"/>
  <c r="J75" i="5" s="1"/>
  <c r="J76" i="5" a="1"/>
  <c r="J76" i="5" s="1"/>
  <c r="J77" i="5" a="1"/>
  <c r="J77" i="5" s="1"/>
  <c r="J78" i="5" a="1"/>
  <c r="J78" i="5" s="1"/>
  <c r="J79" i="5" a="1"/>
  <c r="J79" i="5" s="1"/>
  <c r="J80" i="5" a="1"/>
  <c r="J80" i="5" s="1"/>
  <c r="J81" i="5" a="1"/>
  <c r="J81" i="5" s="1"/>
  <c r="J82" i="5" a="1"/>
  <c r="J82" i="5" s="1"/>
  <c r="J83" i="5" a="1"/>
  <c r="J83" i="5" s="1"/>
  <c r="J84" i="5" a="1"/>
  <c r="J84" i="5" s="1"/>
  <c r="J85" i="5" a="1"/>
  <c r="J85" i="5" s="1"/>
  <c r="J86" i="5" a="1"/>
  <c r="J86" i="5" s="1"/>
  <c r="J87" i="5" a="1"/>
  <c r="J87" i="5" s="1"/>
  <c r="J88" i="5" a="1"/>
  <c r="J88" i="5" s="1"/>
  <c r="J89" i="5" a="1"/>
  <c r="J89" i="5" s="1"/>
  <c r="J90" i="5" a="1"/>
  <c r="J90" i="5" s="1"/>
  <c r="J91" i="5" a="1"/>
  <c r="J91" i="5" s="1"/>
  <c r="J92" i="5" a="1"/>
  <c r="J92" i="5" s="1"/>
  <c r="J93" i="5" a="1"/>
  <c r="J93" i="5" s="1"/>
  <c r="J94" i="5" a="1"/>
  <c r="J94" i="5" s="1"/>
  <c r="J95" i="5" a="1"/>
  <c r="J95" i="5" s="1"/>
  <c r="J96" i="5" a="1"/>
  <c r="J96" i="5" s="1"/>
  <c r="J97" i="5" a="1"/>
  <c r="J97" i="5" s="1"/>
  <c r="J98" i="5" a="1"/>
  <c r="J98" i="5" s="1"/>
  <c r="J99" i="5" a="1"/>
  <c r="J99" i="5" s="1"/>
  <c r="J100" i="5" a="1"/>
  <c r="J100" i="5" s="1"/>
  <c r="J101" i="5" a="1"/>
  <c r="J101" i="5" s="1"/>
  <c r="J102" i="5" a="1"/>
  <c r="J102" i="5" s="1"/>
  <c r="J103" i="5" a="1"/>
  <c r="J103" i="5" s="1"/>
  <c r="J104" i="5" a="1"/>
  <c r="J104" i="5" s="1"/>
  <c r="J105" i="5" a="1"/>
  <c r="J105" i="5" s="1"/>
  <c r="J106" i="5" a="1"/>
  <c r="J106" i="5" s="1"/>
  <c r="J107" i="5" a="1"/>
  <c r="J107" i="5" s="1"/>
  <c r="J108" i="5" a="1"/>
  <c r="J108" i="5" s="1"/>
  <c r="J109" i="5" a="1"/>
  <c r="J109" i="5" s="1"/>
  <c r="J110" i="5" a="1"/>
  <c r="J110" i="5" s="1"/>
  <c r="J111" i="5" a="1"/>
  <c r="J111" i="5" s="1"/>
  <c r="J112" i="5" a="1"/>
  <c r="J112" i="5" s="1"/>
  <c r="J113" i="5" a="1"/>
  <c r="J113" i="5" s="1"/>
  <c r="J114" i="5" a="1"/>
  <c r="J114" i="5" s="1"/>
  <c r="J115" i="5" a="1"/>
  <c r="J115" i="5" s="1"/>
  <c r="J116" i="5" a="1"/>
  <c r="J116" i="5" s="1"/>
  <c r="J117" i="5" a="1"/>
  <c r="J117" i="5" s="1"/>
  <c r="J118" i="5" a="1"/>
  <c r="J118" i="5" s="1"/>
  <c r="J119" i="5" a="1"/>
  <c r="J119" i="5" s="1"/>
  <c r="J120" i="5" a="1"/>
  <c r="J120" i="5" s="1"/>
  <c r="J121" i="5" a="1"/>
  <c r="J121" i="5" s="1"/>
  <c r="J122" i="5" a="1"/>
  <c r="J122" i="5" s="1"/>
  <c r="J123" i="5" a="1"/>
  <c r="J123" i="5" s="1"/>
  <c r="J124" i="5" a="1"/>
  <c r="J124" i="5" s="1"/>
  <c r="J125" i="5" a="1"/>
  <c r="J125" i="5" s="1"/>
  <c r="J126" i="5" a="1"/>
  <c r="J126" i="5" s="1"/>
  <c r="J127" i="5" a="1"/>
  <c r="J127" i="5" s="1"/>
  <c r="J128" i="5" a="1"/>
  <c r="J128" i="5" s="1"/>
  <c r="J129" i="5" a="1"/>
  <c r="J129" i="5" s="1"/>
  <c r="J130" i="5" a="1"/>
  <c r="J130" i="5" s="1"/>
  <c r="J131" i="5" a="1"/>
  <c r="J131" i="5" s="1"/>
  <c r="J132" i="5" a="1"/>
  <c r="J132" i="5" s="1"/>
  <c r="J133" i="5" a="1"/>
  <c r="J133" i="5" s="1"/>
  <c r="J134" i="5" a="1"/>
  <c r="J134" i="5" s="1"/>
  <c r="J135" i="5" a="1"/>
  <c r="J135" i="5" s="1"/>
  <c r="J136" i="5" a="1"/>
  <c r="J136" i="5" s="1"/>
  <c r="J137" i="5" a="1"/>
  <c r="J137" i="5" s="1"/>
  <c r="J138" i="5" a="1"/>
  <c r="J138" i="5" s="1"/>
  <c r="J139" i="5" a="1"/>
  <c r="J139" i="5" s="1"/>
  <c r="J140" i="5" a="1"/>
  <c r="J140" i="5" s="1"/>
  <c r="J141" i="5" a="1"/>
  <c r="J141" i="5" s="1"/>
  <c r="J142" i="5" a="1"/>
  <c r="J142" i="5" s="1"/>
  <c r="J143" i="5" a="1"/>
  <c r="J143" i="5" s="1"/>
  <c r="J144" i="5" a="1"/>
  <c r="J144" i="5" s="1"/>
  <c r="J145" i="5" a="1"/>
  <c r="J145" i="5" s="1"/>
  <c r="J146" i="5" a="1"/>
  <c r="J146" i="5" s="1"/>
  <c r="J147" i="5" a="1"/>
  <c r="J147" i="5" s="1"/>
  <c r="J148" i="5" a="1"/>
  <c r="J148" i="5" s="1"/>
  <c r="J149" i="5" a="1"/>
  <c r="J149" i="5" s="1"/>
  <c r="J150" i="5" a="1"/>
  <c r="J150" i="5" s="1"/>
  <c r="J151" i="5" a="1"/>
  <c r="J151" i="5" s="1"/>
  <c r="J152" i="5" a="1"/>
  <c r="J152" i="5" s="1"/>
  <c r="J153" i="5" a="1"/>
  <c r="J153" i="5" s="1"/>
  <c r="J154" i="5" a="1"/>
  <c r="J154" i="5" s="1"/>
  <c r="J155" i="5" a="1"/>
  <c r="J155" i="5" s="1"/>
  <c r="J156" i="5" a="1"/>
  <c r="J156" i="5" s="1"/>
  <c r="J157" i="5" a="1"/>
  <c r="J157" i="5" s="1"/>
  <c r="J158" i="5" a="1"/>
  <c r="J158" i="5" s="1"/>
  <c r="J159" i="5" a="1"/>
  <c r="J159" i="5" s="1"/>
  <c r="J160" i="5" a="1"/>
  <c r="J160" i="5" s="1"/>
  <c r="J161" i="5" a="1"/>
  <c r="J161" i="5" s="1"/>
  <c r="J162" i="5" a="1"/>
  <c r="J162" i="5" s="1"/>
  <c r="J163" i="5" a="1"/>
  <c r="J163" i="5" s="1"/>
  <c r="J164" i="5" a="1"/>
  <c r="J164" i="5" s="1"/>
  <c r="J165" i="5" a="1"/>
  <c r="J165" i="5" s="1"/>
  <c r="J166" i="5" a="1"/>
  <c r="J166" i="5" s="1"/>
  <c r="J167" i="5" a="1"/>
  <c r="J167" i="5" s="1"/>
  <c r="J168" i="5" a="1"/>
  <c r="J168" i="5" s="1"/>
  <c r="J169" i="5" a="1"/>
  <c r="J169" i="5" s="1"/>
  <c r="J170" i="5" a="1"/>
  <c r="J170" i="5" s="1"/>
  <c r="J171" i="5" a="1"/>
  <c r="J171" i="5" s="1"/>
  <c r="J172" i="5" a="1"/>
  <c r="J172" i="5" s="1"/>
  <c r="J173" i="5" a="1"/>
  <c r="J173" i="5" s="1"/>
  <c r="J174" i="5" a="1"/>
  <c r="J174" i="5" s="1"/>
  <c r="J175" i="5" a="1"/>
  <c r="J175" i="5" s="1"/>
  <c r="J176" i="5" a="1"/>
  <c r="J176" i="5" s="1"/>
  <c r="J177" i="5" a="1"/>
  <c r="J177" i="5" s="1"/>
  <c r="J178" i="5" a="1"/>
  <c r="J178" i="5" s="1"/>
  <c r="J179" i="5" a="1"/>
  <c r="J179" i="5" s="1"/>
  <c r="J180" i="5" a="1"/>
  <c r="J180" i="5" s="1"/>
  <c r="J181" i="5" a="1"/>
  <c r="J181" i="5" s="1"/>
  <c r="J182" i="5" a="1"/>
  <c r="J182" i="5" s="1"/>
  <c r="J183" i="5" a="1"/>
  <c r="J183" i="5" s="1"/>
  <c r="J184" i="5" a="1"/>
  <c r="J184" i="5" s="1"/>
  <c r="J185" i="5" a="1"/>
  <c r="J185" i="5" s="1"/>
  <c r="J186" i="5" a="1"/>
  <c r="J186" i="5" s="1"/>
  <c r="J187" i="5" a="1"/>
  <c r="J187" i="5" s="1"/>
  <c r="J188" i="5" a="1"/>
  <c r="J188" i="5" s="1"/>
  <c r="J189" i="5" a="1"/>
  <c r="J189" i="5" s="1"/>
  <c r="J190" i="5" a="1"/>
  <c r="J190" i="5" s="1"/>
  <c r="J191" i="5" a="1"/>
  <c r="J191" i="5" s="1"/>
  <c r="J192" i="5" a="1"/>
  <c r="J192" i="5" s="1"/>
  <c r="J193" i="5" a="1"/>
  <c r="J193" i="5" s="1"/>
  <c r="J2" i="5" a="1"/>
  <c r="J2" i="5" s="1"/>
  <c r="I3" i="5" a="1"/>
  <c r="I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I31" i="5" a="1"/>
  <c r="I31" i="5" s="1"/>
  <c r="I32" i="5" a="1"/>
  <c r="I32" i="5" s="1"/>
  <c r="I33" i="5" a="1"/>
  <c r="I33" i="5" s="1"/>
  <c r="I34" i="5" a="1"/>
  <c r="I34" i="5" s="1"/>
  <c r="I35" i="5" a="1"/>
  <c r="I35" i="5" s="1"/>
  <c r="I36" i="5" a="1"/>
  <c r="I36" i="5" s="1"/>
  <c r="I37" i="5" a="1"/>
  <c r="I37" i="5" s="1"/>
  <c r="I38" i="5" a="1"/>
  <c r="I38" i="5" s="1"/>
  <c r="I39" i="5" a="1"/>
  <c r="I39" i="5" s="1"/>
  <c r="I40" i="5" a="1"/>
  <c r="I40" i="5" s="1"/>
  <c r="I41" i="5" a="1"/>
  <c r="I41" i="5" s="1"/>
  <c r="I42" i="5" a="1"/>
  <c r="I42" i="5" s="1"/>
  <c r="I43" i="5" a="1"/>
  <c r="I43" i="5" s="1"/>
  <c r="I44" i="5" a="1"/>
  <c r="I44" i="5" s="1"/>
  <c r="I45" i="5" a="1"/>
  <c r="I45" i="5" s="1"/>
  <c r="I46" i="5" a="1"/>
  <c r="I46" i="5" s="1"/>
  <c r="I47" i="5" a="1"/>
  <c r="I47" i="5" s="1"/>
  <c r="I48" i="5" a="1"/>
  <c r="I48" i="5" s="1"/>
  <c r="I49" i="5" a="1"/>
  <c r="I49" i="5" s="1"/>
  <c r="I50" i="5" a="1"/>
  <c r="I50" i="5" s="1"/>
  <c r="I51" i="5" a="1"/>
  <c r="I51" i="5" s="1"/>
  <c r="I52" i="5" a="1"/>
  <c r="I52" i="5" s="1"/>
  <c r="I53" i="5" a="1"/>
  <c r="I53" i="5" s="1"/>
  <c r="I54" i="5" a="1"/>
  <c r="I54" i="5" s="1"/>
  <c r="I55" i="5" a="1"/>
  <c r="I55" i="5" s="1"/>
  <c r="I56" i="5" a="1"/>
  <c r="I56" i="5" s="1"/>
  <c r="I57" i="5" a="1"/>
  <c r="I57" i="5" s="1"/>
  <c r="I58" i="5" a="1"/>
  <c r="I58" i="5" s="1"/>
  <c r="I59" i="5" a="1"/>
  <c r="I59" i="5" s="1"/>
  <c r="I60" i="5" a="1"/>
  <c r="I60" i="5" s="1"/>
  <c r="I61" i="5" a="1"/>
  <c r="I61" i="5" s="1"/>
  <c r="I62" i="5" a="1"/>
  <c r="I62" i="5" s="1"/>
  <c r="I63" i="5" a="1"/>
  <c r="I63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I74" i="5" a="1"/>
  <c r="I74" i="5" s="1"/>
  <c r="I75" i="5" a="1"/>
  <c r="I75" i="5" s="1"/>
  <c r="I76" i="5" a="1"/>
  <c r="I76" i="5" s="1"/>
  <c r="I77" i="5" a="1"/>
  <c r="I77" i="5" s="1"/>
  <c r="I78" i="5" a="1"/>
  <c r="I78" i="5" s="1"/>
  <c r="I79" i="5" a="1"/>
  <c r="I79" i="5" s="1"/>
  <c r="I80" i="5" a="1"/>
  <c r="I80" i="5" s="1"/>
  <c r="I81" i="5" a="1"/>
  <c r="I81" i="5" s="1"/>
  <c r="I82" i="5" a="1"/>
  <c r="I82" i="5" s="1"/>
  <c r="I83" i="5" a="1"/>
  <c r="I83" i="5" s="1"/>
  <c r="I84" i="5" a="1"/>
  <c r="I84" i="5" s="1"/>
  <c r="I85" i="5" a="1"/>
  <c r="I85" i="5" s="1"/>
  <c r="I86" i="5" a="1"/>
  <c r="I86" i="5" s="1"/>
  <c r="I87" i="5" a="1"/>
  <c r="I87" i="5" s="1"/>
  <c r="I88" i="5" a="1"/>
  <c r="I88" i="5" s="1"/>
  <c r="I89" i="5" a="1"/>
  <c r="I89" i="5" s="1"/>
  <c r="I90" i="5" a="1"/>
  <c r="I90" i="5" s="1"/>
  <c r="I91" i="5" a="1"/>
  <c r="I9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I98" i="5" a="1"/>
  <c r="I98" i="5" s="1"/>
  <c r="I99" i="5" a="1"/>
  <c r="I99" i="5" s="1"/>
  <c r="I100" i="5" a="1"/>
  <c r="I100" i="5" s="1"/>
  <c r="I101" i="5" a="1"/>
  <c r="I101" i="5" s="1"/>
  <c r="I102" i="5" a="1"/>
  <c r="I102" i="5" s="1"/>
  <c r="I103" i="5" a="1"/>
  <c r="I103" i="5" s="1"/>
  <c r="I104" i="5" a="1"/>
  <c r="I104" i="5" s="1"/>
  <c r="I105" i="5" a="1"/>
  <c r="I105" i="5" s="1"/>
  <c r="I106" i="5" a="1"/>
  <c r="I106" i="5" s="1"/>
  <c r="I107" i="5" a="1"/>
  <c r="I107" i="5" s="1"/>
  <c r="I108" i="5" a="1"/>
  <c r="I108" i="5" s="1"/>
  <c r="I109" i="5" a="1"/>
  <c r="I109" i="5" s="1"/>
  <c r="I110" i="5" a="1"/>
  <c r="I110" i="5" s="1"/>
  <c r="I111" i="5" a="1"/>
  <c r="I111" i="5" s="1"/>
  <c r="I112" i="5" a="1"/>
  <c r="I112" i="5" s="1"/>
  <c r="I113" i="5" a="1"/>
  <c r="I113" i="5" s="1"/>
  <c r="I114" i="5" a="1"/>
  <c r="I114" i="5" s="1"/>
  <c r="I115" i="5" a="1"/>
  <c r="I115" i="5" s="1"/>
  <c r="I116" i="5" a="1"/>
  <c r="I116" i="5" s="1"/>
  <c r="I117" i="5" a="1"/>
  <c r="I117" i="5" s="1"/>
  <c r="I118" i="5" a="1"/>
  <c r="I118" i="5" s="1"/>
  <c r="I119" i="5" a="1"/>
  <c r="I119" i="5" s="1"/>
  <c r="I120" i="5" a="1"/>
  <c r="I120" i="5" s="1"/>
  <c r="I121" i="5" a="1"/>
  <c r="I121" i="5" s="1"/>
  <c r="I122" i="5" a="1"/>
  <c r="I122" i="5" s="1"/>
  <c r="I123" i="5" a="1"/>
  <c r="I123" i="5" s="1"/>
  <c r="I124" i="5" a="1"/>
  <c r="I124" i="5" s="1"/>
  <c r="I125" i="5" a="1"/>
  <c r="I125" i="5" s="1"/>
  <c r="I126" i="5" a="1"/>
  <c r="I126" i="5" s="1"/>
  <c r="I127" i="5" a="1"/>
  <c r="I127" i="5" s="1"/>
  <c r="I128" i="5" a="1"/>
  <c r="I128" i="5" s="1"/>
  <c r="I129" i="5" a="1"/>
  <c r="I129" i="5" s="1"/>
  <c r="I130" i="5" a="1"/>
  <c r="I130" i="5" s="1"/>
  <c r="I131" i="5" a="1"/>
  <c r="I131" i="5" s="1"/>
  <c r="I132" i="5" a="1"/>
  <c r="I132" i="5" s="1"/>
  <c r="I133" i="5" a="1"/>
  <c r="I133" i="5" s="1"/>
  <c r="I134" i="5" a="1"/>
  <c r="I134" i="5" s="1"/>
  <c r="I135" i="5" a="1"/>
  <c r="I135" i="5" s="1"/>
  <c r="I136" i="5" a="1"/>
  <c r="I136" i="5" s="1"/>
  <c r="I137" i="5" a="1"/>
  <c r="I137" i="5" s="1"/>
  <c r="I138" i="5" a="1"/>
  <c r="I138" i="5" s="1"/>
  <c r="I139" i="5" a="1"/>
  <c r="I139" i="5" s="1"/>
  <c r="I140" i="5" a="1"/>
  <c r="I140" i="5" s="1"/>
  <c r="I141" i="5" a="1"/>
  <c r="I141" i="5" s="1"/>
  <c r="I142" i="5" a="1"/>
  <c r="I142" i="5" s="1"/>
  <c r="I143" i="5" a="1"/>
  <c r="I143" i="5" s="1"/>
  <c r="I144" i="5" a="1"/>
  <c r="I144" i="5" s="1"/>
  <c r="I145" i="5" a="1"/>
  <c r="I145" i="5" s="1"/>
  <c r="I146" i="5" a="1"/>
  <c r="I146" i="5" s="1"/>
  <c r="I147" i="5" a="1"/>
  <c r="I147" i="5" s="1"/>
  <c r="I148" i="5" a="1"/>
  <c r="I148" i="5" s="1"/>
  <c r="I149" i="5" a="1"/>
  <c r="I149" i="5" s="1"/>
  <c r="I150" i="5" a="1"/>
  <c r="I150" i="5" s="1"/>
  <c r="I151" i="5" a="1"/>
  <c r="I151" i="5" s="1"/>
  <c r="I152" i="5" a="1"/>
  <c r="I152" i="5" s="1"/>
  <c r="I153" i="5" a="1"/>
  <c r="I153" i="5" s="1"/>
  <c r="I154" i="5" a="1"/>
  <c r="I154" i="5" s="1"/>
  <c r="I155" i="5" a="1"/>
  <c r="I155" i="5" s="1"/>
  <c r="I156" i="5" a="1"/>
  <c r="I156" i="5" s="1"/>
  <c r="I157" i="5" a="1"/>
  <c r="I157" i="5" s="1"/>
  <c r="I158" i="5" a="1"/>
  <c r="I158" i="5" s="1"/>
  <c r="I159" i="5" a="1"/>
  <c r="I159" i="5" s="1"/>
  <c r="I160" i="5" a="1"/>
  <c r="I160" i="5" s="1"/>
  <c r="I161" i="5" a="1"/>
  <c r="I161" i="5" s="1"/>
  <c r="I162" i="5" a="1"/>
  <c r="I162" i="5" s="1"/>
  <c r="I163" i="5" a="1"/>
  <c r="I163" i="5" s="1"/>
  <c r="I164" i="5" a="1"/>
  <c r="I164" i="5" s="1"/>
  <c r="I165" i="5" a="1"/>
  <c r="I165" i="5" s="1"/>
  <c r="I166" i="5" a="1"/>
  <c r="I166" i="5" s="1"/>
  <c r="I167" i="5" a="1"/>
  <c r="I167" i="5" s="1"/>
  <c r="I168" i="5" a="1"/>
  <c r="I168" i="5" s="1"/>
  <c r="I169" i="5" a="1"/>
  <c r="I169" i="5" s="1"/>
  <c r="I170" i="5" a="1"/>
  <c r="I170" i="5" s="1"/>
  <c r="I171" i="5" a="1"/>
  <c r="I171" i="5" s="1"/>
  <c r="I172" i="5" a="1"/>
  <c r="I172" i="5" s="1"/>
  <c r="I173" i="5" a="1"/>
  <c r="I173" i="5" s="1"/>
  <c r="I174" i="5" a="1"/>
  <c r="I174" i="5" s="1"/>
  <c r="I175" i="5" a="1"/>
  <c r="I175" i="5" s="1"/>
  <c r="I176" i="5" a="1"/>
  <c r="I176" i="5" s="1"/>
  <c r="I177" i="5" a="1"/>
  <c r="I177" i="5" s="1"/>
  <c r="I178" i="5" a="1"/>
  <c r="I178" i="5" s="1"/>
  <c r="I179" i="5" a="1"/>
  <c r="I179" i="5" s="1"/>
  <c r="I180" i="5" a="1"/>
  <c r="I180" i="5" s="1"/>
  <c r="I181" i="5" a="1"/>
  <c r="I181" i="5" s="1"/>
  <c r="I182" i="5" a="1"/>
  <c r="I182" i="5" s="1"/>
  <c r="I183" i="5" a="1"/>
  <c r="I183" i="5" s="1"/>
  <c r="I184" i="5" a="1"/>
  <c r="I184" i="5" s="1"/>
  <c r="I185" i="5" a="1"/>
  <c r="I185" i="5" s="1"/>
  <c r="I186" i="5" a="1"/>
  <c r="I186" i="5" s="1"/>
  <c r="I187" i="5" a="1"/>
  <c r="I187" i="5" s="1"/>
  <c r="I188" i="5" a="1"/>
  <c r="I188" i="5" s="1"/>
  <c r="I189" i="5" a="1"/>
  <c r="I189" i="5" s="1"/>
  <c r="I190" i="5" a="1"/>
  <c r="I190" i="5" s="1"/>
  <c r="I191" i="5" a="1"/>
  <c r="I191" i="5" s="1"/>
  <c r="I192" i="5" a="1"/>
  <c r="I192" i="5" s="1"/>
  <c r="I193" i="5" a="1"/>
  <c r="I193" i="5" s="1"/>
  <c r="I2" i="5" a="1"/>
  <c r="I2" i="5" s="1"/>
  <c r="H3" i="5" a="1"/>
  <c r="H3" i="5" s="1"/>
  <c r="H4" i="5" a="1"/>
  <c r="H4" i="5" s="1"/>
  <c r="H5" i="5" a="1"/>
  <c r="H5" i="5" s="1"/>
  <c r="H6" i="5" a="1"/>
  <c r="H6" i="5" s="1"/>
  <c r="H7" i="5" a="1"/>
  <c r="H7" i="5" s="1"/>
  <c r="H8" i="5" a="1"/>
  <c r="H8" i="5" s="1"/>
  <c r="H9" i="5" a="1"/>
  <c r="H9" i="5" s="1"/>
  <c r="H10" i="5" a="1"/>
  <c r="H10" i="5" s="1"/>
  <c r="H11" i="5" a="1"/>
  <c r="H11" i="5" s="1"/>
  <c r="H12" i="5" a="1"/>
  <c r="H12" i="5" s="1"/>
  <c r="H13" i="5" a="1"/>
  <c r="H13" i="5" s="1"/>
  <c r="H14" i="5" a="1"/>
  <c r="H14" i="5" s="1"/>
  <c r="H15" i="5" a="1"/>
  <c r="H15" i="5" s="1"/>
  <c r="H16" i="5" a="1"/>
  <c r="H16" i="5" s="1"/>
  <c r="H17" i="5" a="1"/>
  <c r="H17" i="5" s="1"/>
  <c r="H18" i="5" a="1"/>
  <c r="H18" i="5" s="1"/>
  <c r="H19" i="5" a="1"/>
  <c r="H19" i="5" s="1"/>
  <c r="H20" i="5" a="1"/>
  <c r="H20" i="5" s="1"/>
  <c r="H21" i="5" a="1"/>
  <c r="H21" i="5" s="1"/>
  <c r="H22" i="5" a="1"/>
  <c r="H22" i="5" s="1"/>
  <c r="H23" i="5" a="1"/>
  <c r="H23" i="5" s="1"/>
  <c r="H24" i="5" a="1"/>
  <c r="H24" i="5" s="1"/>
  <c r="H25" i="5" a="1"/>
  <c r="H25" i="5" s="1"/>
  <c r="H26" i="5" a="1"/>
  <c r="H26" i="5" s="1"/>
  <c r="H27" i="5" a="1"/>
  <c r="H27" i="5" s="1"/>
  <c r="H28" i="5" a="1"/>
  <c r="H28" i="5" s="1"/>
  <c r="H29" i="5" a="1"/>
  <c r="H29" i="5" s="1"/>
  <c r="H30" i="5" a="1"/>
  <c r="H30" i="5" s="1"/>
  <c r="H31" i="5" a="1"/>
  <c r="H31" i="5" s="1"/>
  <c r="H32" i="5" a="1"/>
  <c r="H32" i="5" s="1"/>
  <c r="H33" i="5" a="1"/>
  <c r="H33" i="5" s="1"/>
  <c r="H34" i="5" a="1"/>
  <c r="H34" i="5" s="1"/>
  <c r="H35" i="5" a="1"/>
  <c r="H35" i="5" s="1"/>
  <c r="H36" i="5" a="1"/>
  <c r="H36" i="5" s="1"/>
  <c r="H37" i="5" a="1"/>
  <c r="H37" i="5" s="1"/>
  <c r="H38" i="5" a="1"/>
  <c r="H38" i="5" s="1"/>
  <c r="H39" i="5" a="1"/>
  <c r="H39" i="5" s="1"/>
  <c r="H40" i="5" a="1"/>
  <c r="H40" i="5" s="1"/>
  <c r="H41" i="5" a="1"/>
  <c r="H41" i="5" s="1"/>
  <c r="H42" i="5" a="1"/>
  <c r="H42" i="5" s="1"/>
  <c r="H43" i="5" a="1"/>
  <c r="H43" i="5" s="1"/>
  <c r="H44" i="5" a="1"/>
  <c r="H44" i="5" s="1"/>
  <c r="H45" i="5" a="1"/>
  <c r="H45" i="5" s="1"/>
  <c r="H46" i="5" a="1"/>
  <c r="H46" i="5" s="1"/>
  <c r="H47" i="5" a="1"/>
  <c r="H47" i="5" s="1"/>
  <c r="H48" i="5" a="1"/>
  <c r="H48" i="5" s="1"/>
  <c r="H49" i="5" a="1"/>
  <c r="H49" i="5" s="1"/>
  <c r="H50" i="5" a="1"/>
  <c r="H50" i="5" s="1"/>
  <c r="H51" i="5" a="1"/>
  <c r="H51" i="5" s="1"/>
  <c r="H52" i="5" a="1"/>
  <c r="H52" i="5" s="1"/>
  <c r="H53" i="5" a="1"/>
  <c r="H53" i="5" s="1"/>
  <c r="H54" i="5" a="1"/>
  <c r="H54" i="5" s="1"/>
  <c r="H55" i="5" a="1"/>
  <c r="H55" i="5" s="1"/>
  <c r="H56" i="5" a="1"/>
  <c r="H56" i="5" s="1"/>
  <c r="H57" i="5" a="1"/>
  <c r="H57" i="5" s="1"/>
  <c r="H58" i="5" a="1"/>
  <c r="H58" i="5" s="1"/>
  <c r="H59" i="5" a="1"/>
  <c r="H59" i="5" s="1"/>
  <c r="H60" i="5" a="1"/>
  <c r="H60" i="5" s="1"/>
  <c r="H61" i="5" a="1"/>
  <c r="H61" i="5" s="1"/>
  <c r="H62" i="5" a="1"/>
  <c r="H62" i="5" s="1"/>
  <c r="H63" i="5" a="1"/>
  <c r="H63" i="5" s="1"/>
  <c r="H64" i="5" a="1"/>
  <c r="H64" i="5" s="1"/>
  <c r="H65" i="5" a="1"/>
  <c r="H65" i="5" s="1"/>
  <c r="H66" i="5" a="1"/>
  <c r="H66" i="5" s="1"/>
  <c r="H67" i="5" a="1"/>
  <c r="H67" i="5" s="1"/>
  <c r="H68" i="5" a="1"/>
  <c r="H68" i="5" s="1"/>
  <c r="H69" i="5" a="1"/>
  <c r="H69" i="5" s="1"/>
  <c r="H70" i="5" a="1"/>
  <c r="H70" i="5" s="1"/>
  <c r="H71" i="5" a="1"/>
  <c r="H71" i="5" s="1"/>
  <c r="H72" i="5" a="1"/>
  <c r="H72" i="5" s="1"/>
  <c r="H73" i="5" a="1"/>
  <c r="H73" i="5" s="1"/>
  <c r="H74" i="5" a="1"/>
  <c r="H74" i="5" s="1"/>
  <c r="H75" i="5" a="1"/>
  <c r="H75" i="5" s="1"/>
  <c r="H76" i="5" a="1"/>
  <c r="H76" i="5" s="1"/>
  <c r="H77" i="5" a="1"/>
  <c r="H77" i="5" s="1"/>
  <c r="H78" i="5" a="1"/>
  <c r="H78" i="5" s="1"/>
  <c r="H79" i="5" a="1"/>
  <c r="H79" i="5" s="1"/>
  <c r="H80" i="5" a="1"/>
  <c r="H80" i="5" s="1"/>
  <c r="H81" i="5" a="1"/>
  <c r="H81" i="5" s="1"/>
  <c r="H82" i="5" a="1"/>
  <c r="H82" i="5" s="1"/>
  <c r="H83" i="5" a="1"/>
  <c r="H83" i="5" s="1"/>
  <c r="H84" i="5" a="1"/>
  <c r="H84" i="5" s="1"/>
  <c r="H85" i="5" a="1"/>
  <c r="H85" i="5" s="1"/>
  <c r="H86" i="5" a="1"/>
  <c r="H86" i="5" s="1"/>
  <c r="H87" i="5" a="1"/>
  <c r="H87" i="5" s="1"/>
  <c r="H88" i="5" a="1"/>
  <c r="H88" i="5" s="1"/>
  <c r="H89" i="5" a="1"/>
  <c r="H89" i="5" s="1"/>
  <c r="H90" i="5" a="1"/>
  <c r="H90" i="5" s="1"/>
  <c r="H91" i="5" a="1"/>
  <c r="H91" i="5" s="1"/>
  <c r="H92" i="5" a="1"/>
  <c r="H92" i="5" s="1"/>
  <c r="H93" i="5" a="1"/>
  <c r="H93" i="5" s="1"/>
  <c r="H94" i="5" a="1"/>
  <c r="H94" i="5" s="1"/>
  <c r="H95" i="5" a="1"/>
  <c r="H95" i="5" s="1"/>
  <c r="H96" i="5" a="1"/>
  <c r="H96" i="5" s="1"/>
  <c r="H97" i="5" a="1"/>
  <c r="H97" i="5" s="1"/>
  <c r="H98" i="5" a="1"/>
  <c r="H98" i="5" s="1"/>
  <c r="H99" i="5" a="1"/>
  <c r="H99" i="5" s="1"/>
  <c r="H100" i="5" a="1"/>
  <c r="H100" i="5" s="1"/>
  <c r="H101" i="5" a="1"/>
  <c r="H101" i="5" s="1"/>
  <c r="H102" i="5" a="1"/>
  <c r="H102" i="5" s="1"/>
  <c r="H103" i="5" a="1"/>
  <c r="H103" i="5" s="1"/>
  <c r="H104" i="5" a="1"/>
  <c r="H104" i="5" s="1"/>
  <c r="H105" i="5" a="1"/>
  <c r="H105" i="5" s="1"/>
  <c r="H106" i="5" a="1"/>
  <c r="H106" i="5" s="1"/>
  <c r="H107" i="5" a="1"/>
  <c r="H107" i="5" s="1"/>
  <c r="H108" i="5" a="1"/>
  <c r="H108" i="5" s="1"/>
  <c r="H109" i="5" a="1"/>
  <c r="H109" i="5" s="1"/>
  <c r="H110" i="5" a="1"/>
  <c r="H110" i="5" s="1"/>
  <c r="H111" i="5" a="1"/>
  <c r="H111" i="5" s="1"/>
  <c r="H112" i="5" a="1"/>
  <c r="H112" i="5" s="1"/>
  <c r="H113" i="5" a="1"/>
  <c r="H113" i="5" s="1"/>
  <c r="H114" i="5" a="1"/>
  <c r="H114" i="5" s="1"/>
  <c r="H115" i="5" a="1"/>
  <c r="H115" i="5" s="1"/>
  <c r="H116" i="5" a="1"/>
  <c r="H116" i="5" s="1"/>
  <c r="H117" i="5" a="1"/>
  <c r="H117" i="5" s="1"/>
  <c r="H118" i="5" a="1"/>
  <c r="H118" i="5" s="1"/>
  <c r="H119" i="5" a="1"/>
  <c r="H119" i="5" s="1"/>
  <c r="H120" i="5" a="1"/>
  <c r="H120" i="5" s="1"/>
  <c r="H121" i="5" a="1"/>
  <c r="H121" i="5" s="1"/>
  <c r="H122" i="5" a="1"/>
  <c r="H122" i="5" s="1"/>
  <c r="H123" i="5" a="1"/>
  <c r="H123" i="5" s="1"/>
  <c r="H124" i="5" a="1"/>
  <c r="H124" i="5" s="1"/>
  <c r="H125" i="5" a="1"/>
  <c r="H125" i="5" s="1"/>
  <c r="H126" i="5" a="1"/>
  <c r="H126" i="5" s="1"/>
  <c r="H127" i="5" a="1"/>
  <c r="H127" i="5" s="1"/>
  <c r="H128" i="5" a="1"/>
  <c r="H128" i="5" s="1"/>
  <c r="H129" i="5" a="1"/>
  <c r="H129" i="5" s="1"/>
  <c r="H130" i="5" a="1"/>
  <c r="H130" i="5" s="1"/>
  <c r="H131" i="5" a="1"/>
  <c r="H131" i="5" s="1"/>
  <c r="H132" i="5" a="1"/>
  <c r="H132" i="5" s="1"/>
  <c r="H133" i="5" a="1"/>
  <c r="H133" i="5" s="1"/>
  <c r="H134" i="5" a="1"/>
  <c r="H134" i="5" s="1"/>
  <c r="H135" i="5" a="1"/>
  <c r="H135" i="5" s="1"/>
  <c r="H136" i="5" a="1"/>
  <c r="H136" i="5" s="1"/>
  <c r="H137" i="5" a="1"/>
  <c r="H137" i="5" s="1"/>
  <c r="H138" i="5" a="1"/>
  <c r="H138" i="5" s="1"/>
  <c r="H139" i="5" a="1"/>
  <c r="H139" i="5" s="1"/>
  <c r="H140" i="5" a="1"/>
  <c r="H140" i="5" s="1"/>
  <c r="H141" i="5" a="1"/>
  <c r="H141" i="5" s="1"/>
  <c r="H142" i="5" a="1"/>
  <c r="H142" i="5" s="1"/>
  <c r="H143" i="5" a="1"/>
  <c r="H143" i="5" s="1"/>
  <c r="H144" i="5" a="1"/>
  <c r="H144" i="5" s="1"/>
  <c r="H145" i="5" a="1"/>
  <c r="H145" i="5" s="1"/>
  <c r="H146" i="5" a="1"/>
  <c r="H146" i="5" s="1"/>
  <c r="H147" i="5" a="1"/>
  <c r="H147" i="5" s="1"/>
  <c r="H148" i="5" a="1"/>
  <c r="H148" i="5" s="1"/>
  <c r="H149" i="5" a="1"/>
  <c r="H149" i="5" s="1"/>
  <c r="H150" i="5" a="1"/>
  <c r="H150" i="5" s="1"/>
  <c r="H151" i="5" a="1"/>
  <c r="H151" i="5" s="1"/>
  <c r="H152" i="5" a="1"/>
  <c r="H152" i="5" s="1"/>
  <c r="H153" i="5" a="1"/>
  <c r="H153" i="5" s="1"/>
  <c r="H154" i="5" a="1"/>
  <c r="H154" i="5" s="1"/>
  <c r="H155" i="5" a="1"/>
  <c r="H155" i="5" s="1"/>
  <c r="H156" i="5" a="1"/>
  <c r="H156" i="5" s="1"/>
  <c r="H157" i="5" a="1"/>
  <c r="H157" i="5" s="1"/>
  <c r="H158" i="5" a="1"/>
  <c r="H158" i="5" s="1"/>
  <c r="H159" i="5" a="1"/>
  <c r="H159" i="5" s="1"/>
  <c r="H160" i="5" a="1"/>
  <c r="H160" i="5" s="1"/>
  <c r="H161" i="5" a="1"/>
  <c r="H161" i="5" s="1"/>
  <c r="H162" i="5" a="1"/>
  <c r="H162" i="5" s="1"/>
  <c r="H163" i="5" a="1"/>
  <c r="H163" i="5" s="1"/>
  <c r="H164" i="5" a="1"/>
  <c r="H164" i="5" s="1"/>
  <c r="H165" i="5" a="1"/>
  <c r="H165" i="5" s="1"/>
  <c r="H166" i="5" a="1"/>
  <c r="H166" i="5" s="1"/>
  <c r="H167" i="5" a="1"/>
  <c r="H167" i="5" s="1"/>
  <c r="H168" i="5" a="1"/>
  <c r="H168" i="5" s="1"/>
  <c r="H169" i="5" a="1"/>
  <c r="H169" i="5" s="1"/>
  <c r="H170" i="5" a="1"/>
  <c r="H170" i="5" s="1"/>
  <c r="H171" i="5" a="1"/>
  <c r="H171" i="5" s="1"/>
  <c r="H172" i="5" a="1"/>
  <c r="H172" i="5" s="1"/>
  <c r="H173" i="5" a="1"/>
  <c r="H173" i="5" s="1"/>
  <c r="H174" i="5" a="1"/>
  <c r="H174" i="5" s="1"/>
  <c r="H175" i="5" a="1"/>
  <c r="H175" i="5" s="1"/>
  <c r="H176" i="5" a="1"/>
  <c r="H176" i="5" s="1"/>
  <c r="H177" i="5" a="1"/>
  <c r="H177" i="5" s="1"/>
  <c r="H178" i="5" a="1"/>
  <c r="H178" i="5" s="1"/>
  <c r="H179" i="5" a="1"/>
  <c r="H179" i="5" s="1"/>
  <c r="H180" i="5" a="1"/>
  <c r="H180" i="5" s="1"/>
  <c r="H181" i="5" a="1"/>
  <c r="H181" i="5" s="1"/>
  <c r="H182" i="5" a="1"/>
  <c r="H182" i="5" s="1"/>
  <c r="H183" i="5" a="1"/>
  <c r="H183" i="5" s="1"/>
  <c r="H184" i="5" a="1"/>
  <c r="H184" i="5" s="1"/>
  <c r="H185" i="5" a="1"/>
  <c r="H185" i="5" s="1"/>
  <c r="H186" i="5" a="1"/>
  <c r="H186" i="5" s="1"/>
  <c r="H187" i="5" a="1"/>
  <c r="H187" i="5" s="1"/>
  <c r="H188" i="5" a="1"/>
  <c r="H188" i="5" s="1"/>
  <c r="H189" i="5" a="1"/>
  <c r="H189" i="5" s="1"/>
  <c r="H190" i="5" a="1"/>
  <c r="H190" i="5" s="1"/>
  <c r="H191" i="5" a="1"/>
  <c r="H191" i="5" s="1"/>
  <c r="H192" i="5" a="1"/>
  <c r="H192" i="5" s="1"/>
  <c r="H193" i="5" a="1"/>
  <c r="H193" i="5" s="1"/>
  <c r="H2" i="5" a="1"/>
  <c r="H2" i="5" s="1"/>
  <c r="G3" i="5" a="1"/>
  <c r="G3" i="5" s="1"/>
  <c r="G4" i="5" a="1"/>
  <c r="G4" i="5" s="1"/>
  <c r="G5" i="5" a="1"/>
  <c r="G5" i="5" s="1"/>
  <c r="G6" i="5" a="1"/>
  <c r="G6" i="5" s="1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15" i="5" a="1"/>
  <c r="G15" i="5" s="1"/>
  <c r="G16" i="5" a="1"/>
  <c r="G16" i="5" s="1"/>
  <c r="G17" i="5" a="1"/>
  <c r="G17" i="5" s="1"/>
  <c r="G18" i="5" a="1"/>
  <c r="G18" i="5" s="1"/>
  <c r="G19" i="5" a="1"/>
  <c r="G19" i="5" s="1"/>
  <c r="G20" i="5" a="1"/>
  <c r="G20" i="5" s="1"/>
  <c r="G21" i="5" a="1"/>
  <c r="G21" i="5" s="1"/>
  <c r="G22" i="5" a="1"/>
  <c r="G22" i="5" s="1"/>
  <c r="G23" i="5" a="1"/>
  <c r="G23" i="5" s="1"/>
  <c r="G24" i="5" a="1"/>
  <c r="G24" i="5" s="1"/>
  <c r="G25" i="5" a="1"/>
  <c r="G25" i="5" s="1"/>
  <c r="G26" i="5" a="1"/>
  <c r="G26" i="5" s="1"/>
  <c r="G27" i="5" a="1"/>
  <c r="G27" i="5" s="1"/>
  <c r="G28" i="5" a="1"/>
  <c r="G28" i="5" s="1"/>
  <c r="G29" i="5" a="1"/>
  <c r="G29" i="5" s="1"/>
  <c r="G30" i="5" a="1"/>
  <c r="G30" i="5" s="1"/>
  <c r="G31" i="5" a="1"/>
  <c r="G31" i="5" s="1"/>
  <c r="G32" i="5" a="1"/>
  <c r="G32" i="5" s="1"/>
  <c r="G33" i="5" a="1"/>
  <c r="G33" i="5" s="1"/>
  <c r="G34" i="5" a="1"/>
  <c r="G34" i="5" s="1"/>
  <c r="G35" i="5" a="1"/>
  <c r="G35" i="5" s="1"/>
  <c r="G36" i="5" a="1"/>
  <c r="G36" i="5" s="1"/>
  <c r="G37" i="5" a="1"/>
  <c r="G37" i="5" s="1"/>
  <c r="G38" i="5" a="1"/>
  <c r="G38" i="5" s="1"/>
  <c r="G39" i="5" a="1"/>
  <c r="G39" i="5" s="1"/>
  <c r="G40" i="5" a="1"/>
  <c r="G40" i="5" s="1"/>
  <c r="G41" i="5" a="1"/>
  <c r="G41" i="5" s="1"/>
  <c r="G42" i="5" a="1"/>
  <c r="G42" i="5" s="1"/>
  <c r="G43" i="5" a="1"/>
  <c r="G43" i="5" s="1"/>
  <c r="G44" i="5" a="1"/>
  <c r="G44" i="5" s="1"/>
  <c r="G45" i="5" a="1"/>
  <c r="G45" i="5" s="1"/>
  <c r="G46" i="5" a="1"/>
  <c r="G46" i="5" s="1"/>
  <c r="G47" i="5" a="1"/>
  <c r="G47" i="5" s="1"/>
  <c r="G48" i="5" a="1"/>
  <c r="G48" i="5" s="1"/>
  <c r="G49" i="5" a="1"/>
  <c r="G49" i="5" s="1"/>
  <c r="G50" i="5" a="1"/>
  <c r="G50" i="5" s="1"/>
  <c r="G51" i="5" a="1"/>
  <c r="G51" i="5" s="1"/>
  <c r="G52" i="5" a="1"/>
  <c r="G52" i="5" s="1"/>
  <c r="G53" i="5" a="1"/>
  <c r="G53" i="5" s="1"/>
  <c r="G54" i="5" a="1"/>
  <c r="G54" i="5" s="1"/>
  <c r="G55" i="5" a="1"/>
  <c r="G55" i="5" s="1"/>
  <c r="G56" i="5" a="1"/>
  <c r="G56" i="5" s="1"/>
  <c r="G57" i="5" a="1"/>
  <c r="G57" i="5" s="1"/>
  <c r="G58" i="5" a="1"/>
  <c r="G58" i="5" s="1"/>
  <c r="G59" i="5" a="1"/>
  <c r="G59" i="5" s="1"/>
  <c r="G60" i="5" a="1"/>
  <c r="G60" i="5" s="1"/>
  <c r="G61" i="5" a="1"/>
  <c r="G61" i="5" s="1"/>
  <c r="G62" i="5" a="1"/>
  <c r="G62" i="5" s="1"/>
  <c r="G63" i="5" a="1"/>
  <c r="G63" i="5" s="1"/>
  <c r="G64" i="5" a="1"/>
  <c r="G64" i="5" s="1"/>
  <c r="G65" i="5" a="1"/>
  <c r="G65" i="5" s="1"/>
  <c r="G66" i="5" a="1"/>
  <c r="G66" i="5" s="1"/>
  <c r="G67" i="5" a="1"/>
  <c r="G67" i="5" s="1"/>
  <c r="G68" i="5" a="1"/>
  <c r="G68" i="5" s="1"/>
  <c r="G69" i="5" a="1"/>
  <c r="G69" i="5" s="1"/>
  <c r="G70" i="5" a="1"/>
  <c r="G70" i="5" s="1"/>
  <c r="G71" i="5" a="1"/>
  <c r="G71" i="5" s="1"/>
  <c r="G72" i="5" a="1"/>
  <c r="G72" i="5" s="1"/>
  <c r="G73" i="5" a="1"/>
  <c r="G73" i="5" s="1"/>
  <c r="G74" i="5" a="1"/>
  <c r="G74" i="5" s="1"/>
  <c r="G75" i="5" a="1"/>
  <c r="G75" i="5" s="1"/>
  <c r="G76" i="5" a="1"/>
  <c r="G76" i="5" s="1"/>
  <c r="G77" i="5" a="1"/>
  <c r="G77" i="5" s="1"/>
  <c r="G78" i="5" a="1"/>
  <c r="G78" i="5" s="1"/>
  <c r="G79" i="5" a="1"/>
  <c r="G79" i="5" s="1"/>
  <c r="G80" i="5" a="1"/>
  <c r="G80" i="5" s="1"/>
  <c r="G81" i="5" a="1"/>
  <c r="G81" i="5" s="1"/>
  <c r="G82" i="5" a="1"/>
  <c r="G82" i="5" s="1"/>
  <c r="G83" i="5" a="1"/>
  <c r="G83" i="5" s="1"/>
  <c r="G84" i="5" a="1"/>
  <c r="G84" i="5" s="1"/>
  <c r="G85" i="5" a="1"/>
  <c r="G85" i="5" s="1"/>
  <c r="G86" i="5" a="1"/>
  <c r="G86" i="5" s="1"/>
  <c r="G87" i="5" a="1"/>
  <c r="G87" i="5" s="1"/>
  <c r="G88" i="5" a="1"/>
  <c r="G88" i="5" s="1"/>
  <c r="G89" i="5" a="1"/>
  <c r="G89" i="5" s="1"/>
  <c r="G90" i="5" a="1"/>
  <c r="G90" i="5" s="1"/>
  <c r="G91" i="5" a="1"/>
  <c r="G91" i="5" s="1"/>
  <c r="G92" i="5" a="1"/>
  <c r="G92" i="5" s="1"/>
  <c r="G93" i="5" a="1"/>
  <c r="G93" i="5" s="1"/>
  <c r="G94" i="5" a="1"/>
  <c r="G94" i="5" s="1"/>
  <c r="G95" i="5" a="1"/>
  <c r="G95" i="5" s="1"/>
  <c r="G96" i="5" a="1"/>
  <c r="G96" i="5" s="1"/>
  <c r="G97" i="5" a="1"/>
  <c r="G97" i="5" s="1"/>
  <c r="G98" i="5" a="1"/>
  <c r="G98" i="5" s="1"/>
  <c r="G99" i="5" a="1"/>
  <c r="G99" i="5" s="1"/>
  <c r="G100" i="5" a="1"/>
  <c r="G100" i="5" s="1"/>
  <c r="G101" i="5" a="1"/>
  <c r="G101" i="5" s="1"/>
  <c r="G102" i="5" a="1"/>
  <c r="G102" i="5" s="1"/>
  <c r="G103" i="5" a="1"/>
  <c r="G103" i="5" s="1"/>
  <c r="G104" i="5" a="1"/>
  <c r="G104" i="5" s="1"/>
  <c r="G105" i="5" a="1"/>
  <c r="G105" i="5" s="1"/>
  <c r="G106" i="5" a="1"/>
  <c r="G106" i="5" s="1"/>
  <c r="G107" i="5" a="1"/>
  <c r="G107" i="5" s="1"/>
  <c r="G108" i="5" a="1"/>
  <c r="G108" i="5" s="1"/>
  <c r="G109" i="5" a="1"/>
  <c r="G109" i="5" s="1"/>
  <c r="G110" i="5" a="1"/>
  <c r="G110" i="5" s="1"/>
  <c r="G111" i="5" a="1"/>
  <c r="G111" i="5" s="1"/>
  <c r="G112" i="5" a="1"/>
  <c r="G112" i="5" s="1"/>
  <c r="G113" i="5" a="1"/>
  <c r="G113" i="5" s="1"/>
  <c r="G114" i="5" a="1"/>
  <c r="G114" i="5" s="1"/>
  <c r="G115" i="5" a="1"/>
  <c r="G115" i="5" s="1"/>
  <c r="G116" i="5" a="1"/>
  <c r="G116" i="5" s="1"/>
  <c r="G117" i="5" a="1"/>
  <c r="G117" i="5" s="1"/>
  <c r="G118" i="5" a="1"/>
  <c r="G118" i="5" s="1"/>
  <c r="G119" i="5" a="1"/>
  <c r="G119" i="5" s="1"/>
  <c r="G120" i="5" a="1"/>
  <c r="G120" i="5" s="1"/>
  <c r="G121" i="5" a="1"/>
  <c r="G121" i="5" s="1"/>
  <c r="G122" i="5" a="1"/>
  <c r="G122" i="5" s="1"/>
  <c r="G123" i="5" a="1"/>
  <c r="G123" i="5" s="1"/>
  <c r="G124" i="5" a="1"/>
  <c r="G124" i="5" s="1"/>
  <c r="G125" i="5" a="1"/>
  <c r="G125" i="5" s="1"/>
  <c r="G126" i="5" a="1"/>
  <c r="G126" i="5" s="1"/>
  <c r="G127" i="5" a="1"/>
  <c r="G127" i="5" s="1"/>
  <c r="G128" i="5" a="1"/>
  <c r="G128" i="5" s="1"/>
  <c r="G129" i="5" a="1"/>
  <c r="G129" i="5" s="1"/>
  <c r="G130" i="5" a="1"/>
  <c r="G130" i="5" s="1"/>
  <c r="G131" i="5" a="1"/>
  <c r="G131" i="5" s="1"/>
  <c r="G132" i="5" a="1"/>
  <c r="G132" i="5" s="1"/>
  <c r="G133" i="5" a="1"/>
  <c r="G133" i="5" s="1"/>
  <c r="G134" i="5" a="1"/>
  <c r="G134" i="5" s="1"/>
  <c r="G135" i="5" a="1"/>
  <c r="G135" i="5" s="1"/>
  <c r="G136" i="5" a="1"/>
  <c r="G136" i="5" s="1"/>
  <c r="G137" i="5" a="1"/>
  <c r="G137" i="5" s="1"/>
  <c r="G138" i="5" a="1"/>
  <c r="G138" i="5" s="1"/>
  <c r="G139" i="5" a="1"/>
  <c r="G139" i="5" s="1"/>
  <c r="G140" i="5" a="1"/>
  <c r="G140" i="5" s="1"/>
  <c r="G141" i="5" a="1"/>
  <c r="G141" i="5" s="1"/>
  <c r="G142" i="5" a="1"/>
  <c r="G142" i="5" s="1"/>
  <c r="G143" i="5" a="1"/>
  <c r="G143" i="5" s="1"/>
  <c r="G144" i="5" a="1"/>
  <c r="G144" i="5" s="1"/>
  <c r="G145" i="5" a="1"/>
  <c r="G145" i="5" s="1"/>
  <c r="G146" i="5" a="1"/>
  <c r="G146" i="5" s="1"/>
  <c r="G147" i="5" a="1"/>
  <c r="G147" i="5" s="1"/>
  <c r="G148" i="5" a="1"/>
  <c r="G148" i="5" s="1"/>
  <c r="G149" i="5" a="1"/>
  <c r="G149" i="5" s="1"/>
  <c r="G150" i="5" a="1"/>
  <c r="G150" i="5" s="1"/>
  <c r="G151" i="5" a="1"/>
  <c r="G151" i="5" s="1"/>
  <c r="G152" i="5" a="1"/>
  <c r="G152" i="5" s="1"/>
  <c r="G153" i="5" a="1"/>
  <c r="G153" i="5" s="1"/>
  <c r="G154" i="5" a="1"/>
  <c r="G154" i="5" s="1"/>
  <c r="G155" i="5" a="1"/>
  <c r="G155" i="5" s="1"/>
  <c r="G156" i="5" a="1"/>
  <c r="G156" i="5" s="1"/>
  <c r="G157" i="5" a="1"/>
  <c r="G157" i="5" s="1"/>
  <c r="G158" i="5" a="1"/>
  <c r="G158" i="5" s="1"/>
  <c r="G159" i="5" a="1"/>
  <c r="G159" i="5" s="1"/>
  <c r="G160" i="5" a="1"/>
  <c r="G160" i="5" s="1"/>
  <c r="G161" i="5" a="1"/>
  <c r="G161" i="5" s="1"/>
  <c r="G162" i="5" a="1"/>
  <c r="G162" i="5" s="1"/>
  <c r="G163" i="5" a="1"/>
  <c r="G163" i="5" s="1"/>
  <c r="G164" i="5" a="1"/>
  <c r="G164" i="5" s="1"/>
  <c r="G165" i="5" a="1"/>
  <c r="G165" i="5" s="1"/>
  <c r="G166" i="5" a="1"/>
  <c r="G166" i="5" s="1"/>
  <c r="G167" i="5" a="1"/>
  <c r="G167" i="5" s="1"/>
  <c r="G168" i="5" a="1"/>
  <c r="G168" i="5" s="1"/>
  <c r="G169" i="5" a="1"/>
  <c r="G169" i="5" s="1"/>
  <c r="G170" i="5" a="1"/>
  <c r="G170" i="5" s="1"/>
  <c r="G171" i="5" a="1"/>
  <c r="G171" i="5" s="1"/>
  <c r="G172" i="5" a="1"/>
  <c r="G172" i="5" s="1"/>
  <c r="G173" i="5" a="1"/>
  <c r="G173" i="5" s="1"/>
  <c r="G174" i="5" a="1"/>
  <c r="G174" i="5" s="1"/>
  <c r="G175" i="5" a="1"/>
  <c r="G175" i="5" s="1"/>
  <c r="G176" i="5" a="1"/>
  <c r="G176" i="5" s="1"/>
  <c r="G177" i="5" a="1"/>
  <c r="G177" i="5" s="1"/>
  <c r="G178" i="5" a="1"/>
  <c r="G178" i="5" s="1"/>
  <c r="G179" i="5" a="1"/>
  <c r="G179" i="5" s="1"/>
  <c r="G180" i="5" a="1"/>
  <c r="G180" i="5" s="1"/>
  <c r="G181" i="5" a="1"/>
  <c r="G181" i="5" s="1"/>
  <c r="G182" i="5" a="1"/>
  <c r="G182" i="5" s="1"/>
  <c r="G183" i="5" a="1"/>
  <c r="G183" i="5" s="1"/>
  <c r="G184" i="5" a="1"/>
  <c r="G184" i="5" s="1"/>
  <c r="G185" i="5" a="1"/>
  <c r="G185" i="5" s="1"/>
  <c r="G186" i="5" a="1"/>
  <c r="G186" i="5" s="1"/>
  <c r="G187" i="5" a="1"/>
  <c r="G187" i="5" s="1"/>
  <c r="G188" i="5" a="1"/>
  <c r="G188" i="5" s="1"/>
  <c r="G189" i="5" a="1"/>
  <c r="G189" i="5" s="1"/>
  <c r="G190" i="5" a="1"/>
  <c r="G190" i="5" s="1"/>
  <c r="G191" i="5" a="1"/>
  <c r="G191" i="5" s="1"/>
  <c r="G192" i="5" a="1"/>
  <c r="G192" i="5" s="1"/>
  <c r="G193" i="5" a="1"/>
  <c r="G193" i="5" s="1"/>
  <c r="G2" i="5" a="1"/>
  <c r="G2" i="5" s="1"/>
  <c r="F3" i="5" a="1"/>
  <c r="F3" i="5" s="1"/>
  <c r="F4" i="5" a="1"/>
  <c r="F4" i="5" s="1"/>
  <c r="F5" i="5" a="1"/>
  <c r="F5" i="5" s="1"/>
  <c r="F6" i="5" a="1"/>
  <c r="F6" i="5" s="1"/>
  <c r="F7" i="5" a="1"/>
  <c r="F7" i="5" s="1"/>
  <c r="F8" i="5" a="1"/>
  <c r="F8" i="5" s="1"/>
  <c r="F9" i="5" a="1"/>
  <c r="F9" i="5" s="1"/>
  <c r="F10" i="5" a="1"/>
  <c r="F10" i="5" s="1"/>
  <c r="F11" i="5" a="1"/>
  <c r="F11" i="5" s="1"/>
  <c r="F12" i="5" a="1"/>
  <c r="F12" i="5" s="1"/>
  <c r="F13" i="5" a="1"/>
  <c r="F13" i="5" s="1"/>
  <c r="F14" i="5" a="1"/>
  <c r="F14" i="5" s="1"/>
  <c r="F15" i="5" a="1"/>
  <c r="F15" i="5" s="1"/>
  <c r="F16" i="5" a="1"/>
  <c r="F16" i="5" s="1"/>
  <c r="F17" i="5" a="1"/>
  <c r="F17" i="5" s="1"/>
  <c r="F18" i="5" a="1"/>
  <c r="F18" i="5" s="1"/>
  <c r="F19" i="5" a="1"/>
  <c r="F19" i="5" s="1"/>
  <c r="F20" i="5" a="1"/>
  <c r="F20" i="5" s="1"/>
  <c r="F21" i="5" a="1"/>
  <c r="F21" i="5" s="1"/>
  <c r="F22" i="5" a="1"/>
  <c r="F22" i="5" s="1"/>
  <c r="F23" i="5" a="1"/>
  <c r="F23" i="5" s="1"/>
  <c r="F24" i="5" a="1"/>
  <c r="F24" i="5" s="1"/>
  <c r="F25" i="5" a="1"/>
  <c r="F25" i="5" s="1"/>
  <c r="F26" i="5" a="1"/>
  <c r="F26" i="5" s="1"/>
  <c r="F27" i="5" a="1"/>
  <c r="F27" i="5" s="1"/>
  <c r="F28" i="5" a="1"/>
  <c r="F28" i="5" s="1"/>
  <c r="F29" i="5" a="1"/>
  <c r="F29" i="5" s="1"/>
  <c r="F30" i="5" a="1"/>
  <c r="F30" i="5" s="1"/>
  <c r="F31" i="5" a="1"/>
  <c r="F31" i="5" s="1"/>
  <c r="F32" i="5" a="1"/>
  <c r="F32" i="5" s="1"/>
  <c r="F33" i="5" a="1"/>
  <c r="F33" i="5" s="1"/>
  <c r="F34" i="5" a="1"/>
  <c r="F34" i="5" s="1"/>
  <c r="F35" i="5" a="1"/>
  <c r="F35" i="5" s="1"/>
  <c r="F36" i="5" a="1"/>
  <c r="F36" i="5" s="1"/>
  <c r="F37" i="5" a="1"/>
  <c r="F37" i="5" s="1"/>
  <c r="F38" i="5" a="1"/>
  <c r="F38" i="5" s="1"/>
  <c r="F39" i="5" a="1"/>
  <c r="F39" i="5" s="1"/>
  <c r="F40" i="5" a="1"/>
  <c r="F40" i="5" s="1"/>
  <c r="F41" i="5" a="1"/>
  <c r="F41" i="5" s="1"/>
  <c r="F42" i="5" a="1"/>
  <c r="F42" i="5" s="1"/>
  <c r="F43" i="5" a="1"/>
  <c r="F43" i="5" s="1"/>
  <c r="F44" i="5" a="1"/>
  <c r="F44" i="5" s="1"/>
  <c r="F45" i="5" a="1"/>
  <c r="F45" i="5" s="1"/>
  <c r="F46" i="5" a="1"/>
  <c r="F46" i="5" s="1"/>
  <c r="F47" i="5" a="1"/>
  <c r="F47" i="5" s="1"/>
  <c r="F48" i="5" a="1"/>
  <c r="F48" i="5" s="1"/>
  <c r="F49" i="5" a="1"/>
  <c r="F49" i="5" s="1"/>
  <c r="F50" i="5" a="1"/>
  <c r="F50" i="5" s="1"/>
  <c r="F51" i="5" a="1"/>
  <c r="F51" i="5" s="1"/>
  <c r="F52" i="5" a="1"/>
  <c r="F52" i="5" s="1"/>
  <c r="F53" i="5" a="1"/>
  <c r="F53" i="5" s="1"/>
  <c r="F54" i="5" a="1"/>
  <c r="F54" i="5" s="1"/>
  <c r="F55" i="5" a="1"/>
  <c r="F55" i="5" s="1"/>
  <c r="F56" i="5" a="1"/>
  <c r="F56" i="5" s="1"/>
  <c r="F57" i="5" a="1"/>
  <c r="F57" i="5" s="1"/>
  <c r="F58" i="5" a="1"/>
  <c r="F58" i="5" s="1"/>
  <c r="F59" i="5" a="1"/>
  <c r="F59" i="5" s="1"/>
  <c r="F60" i="5" a="1"/>
  <c r="F60" i="5" s="1"/>
  <c r="F61" i="5" a="1"/>
  <c r="F61" i="5" s="1"/>
  <c r="F62" i="5" a="1"/>
  <c r="F62" i="5" s="1"/>
  <c r="F63" i="5" a="1"/>
  <c r="F63" i="5" s="1"/>
  <c r="F64" i="5" a="1"/>
  <c r="F64" i="5" s="1"/>
  <c r="F65" i="5" a="1"/>
  <c r="F65" i="5" s="1"/>
  <c r="F66" i="5" a="1"/>
  <c r="F66" i="5" s="1"/>
  <c r="F67" i="5" a="1"/>
  <c r="F67" i="5" s="1"/>
  <c r="F68" i="5" a="1"/>
  <c r="F68" i="5" s="1"/>
  <c r="F69" i="5" a="1"/>
  <c r="F69" i="5" s="1"/>
  <c r="F70" i="5" a="1"/>
  <c r="F70" i="5" s="1"/>
  <c r="F71" i="5" a="1"/>
  <c r="F71" i="5" s="1"/>
  <c r="F72" i="5" a="1"/>
  <c r="F72" i="5" s="1"/>
  <c r="F73" i="5" a="1"/>
  <c r="F73" i="5" s="1"/>
  <c r="F74" i="5" a="1"/>
  <c r="F74" i="5" s="1"/>
  <c r="F75" i="5" a="1"/>
  <c r="F75" i="5" s="1"/>
  <c r="F76" i="5" a="1"/>
  <c r="F76" i="5" s="1"/>
  <c r="F77" i="5" a="1"/>
  <c r="F77" i="5" s="1"/>
  <c r="F78" i="5" a="1"/>
  <c r="F78" i="5" s="1"/>
  <c r="F79" i="5" a="1"/>
  <c r="F79" i="5" s="1"/>
  <c r="F80" i="5" a="1"/>
  <c r="F80" i="5" s="1"/>
  <c r="F81" i="5" a="1"/>
  <c r="F81" i="5" s="1"/>
  <c r="F82" i="5" a="1"/>
  <c r="F82" i="5" s="1"/>
  <c r="F83" i="5" a="1"/>
  <c r="F83" i="5" s="1"/>
  <c r="F84" i="5" a="1"/>
  <c r="F84" i="5" s="1"/>
  <c r="F85" i="5" a="1"/>
  <c r="F85" i="5" s="1"/>
  <c r="F86" i="5" a="1"/>
  <c r="F86" i="5" s="1"/>
  <c r="F87" i="5" a="1"/>
  <c r="F87" i="5" s="1"/>
  <c r="F88" i="5" a="1"/>
  <c r="F88" i="5" s="1"/>
  <c r="F89" i="5" a="1"/>
  <c r="F89" i="5" s="1"/>
  <c r="F90" i="5" a="1"/>
  <c r="F90" i="5" s="1"/>
  <c r="F91" i="5" a="1"/>
  <c r="F91" i="5" s="1"/>
  <c r="F92" i="5" a="1"/>
  <c r="F92" i="5" s="1"/>
  <c r="F93" i="5" a="1"/>
  <c r="F93" i="5" s="1"/>
  <c r="F94" i="5" a="1"/>
  <c r="F94" i="5" s="1"/>
  <c r="F95" i="5" a="1"/>
  <c r="F95" i="5" s="1"/>
  <c r="F96" i="5" a="1"/>
  <c r="F96" i="5" s="1"/>
  <c r="F97" i="5" a="1"/>
  <c r="F97" i="5" s="1"/>
  <c r="F98" i="5" a="1"/>
  <c r="F98" i="5" s="1"/>
  <c r="F99" i="5" a="1"/>
  <c r="F99" i="5" s="1"/>
  <c r="F100" i="5" a="1"/>
  <c r="F100" i="5" s="1"/>
  <c r="F101" i="5" a="1"/>
  <c r="F101" i="5" s="1"/>
  <c r="F102" i="5" a="1"/>
  <c r="F102" i="5" s="1"/>
  <c r="F103" i="5" a="1"/>
  <c r="F103" i="5" s="1"/>
  <c r="F104" i="5" a="1"/>
  <c r="F104" i="5" s="1"/>
  <c r="F105" i="5" a="1"/>
  <c r="F105" i="5" s="1"/>
  <c r="F106" i="5" a="1"/>
  <c r="F106" i="5" s="1"/>
  <c r="F107" i="5" a="1"/>
  <c r="F107" i="5" s="1"/>
  <c r="F108" i="5" a="1"/>
  <c r="F108" i="5" s="1"/>
  <c r="F109" i="5" a="1"/>
  <c r="F109" i="5" s="1"/>
  <c r="F110" i="5" a="1"/>
  <c r="F110" i="5" s="1"/>
  <c r="F111" i="5" a="1"/>
  <c r="F111" i="5" s="1"/>
  <c r="F112" i="5" a="1"/>
  <c r="F112" i="5" s="1"/>
  <c r="F113" i="5" a="1"/>
  <c r="F113" i="5" s="1"/>
  <c r="F114" i="5" a="1"/>
  <c r="F114" i="5" s="1"/>
  <c r="F115" i="5" a="1"/>
  <c r="F115" i="5" s="1"/>
  <c r="F116" i="5" a="1"/>
  <c r="F116" i="5" s="1"/>
  <c r="F117" i="5" a="1"/>
  <c r="F117" i="5" s="1"/>
  <c r="F118" i="5" a="1"/>
  <c r="F118" i="5" s="1"/>
  <c r="F119" i="5" a="1"/>
  <c r="F119" i="5" s="1"/>
  <c r="F120" i="5" a="1"/>
  <c r="F120" i="5" s="1"/>
  <c r="F121" i="5" a="1"/>
  <c r="F121" i="5" s="1"/>
  <c r="F122" i="5" a="1"/>
  <c r="F122" i="5" s="1"/>
  <c r="F123" i="5" a="1"/>
  <c r="F123" i="5" s="1"/>
  <c r="F124" i="5" a="1"/>
  <c r="F124" i="5" s="1"/>
  <c r="F125" i="5" a="1"/>
  <c r="F125" i="5" s="1"/>
  <c r="F126" i="5" a="1"/>
  <c r="F126" i="5" s="1"/>
  <c r="F127" i="5" a="1"/>
  <c r="F127" i="5" s="1"/>
  <c r="F128" i="5" a="1"/>
  <c r="F128" i="5" s="1"/>
  <c r="F129" i="5" a="1"/>
  <c r="F129" i="5" s="1"/>
  <c r="F130" i="5" a="1"/>
  <c r="F130" i="5" s="1"/>
  <c r="F131" i="5" a="1"/>
  <c r="F131" i="5" s="1"/>
  <c r="F132" i="5" a="1"/>
  <c r="F132" i="5" s="1"/>
  <c r="F133" i="5" a="1"/>
  <c r="F133" i="5" s="1"/>
  <c r="F134" i="5" a="1"/>
  <c r="F134" i="5" s="1"/>
  <c r="F135" i="5" a="1"/>
  <c r="F135" i="5" s="1"/>
  <c r="F136" i="5" a="1"/>
  <c r="F136" i="5" s="1"/>
  <c r="F137" i="5" a="1"/>
  <c r="F137" i="5" s="1"/>
  <c r="F138" i="5" a="1"/>
  <c r="F138" i="5" s="1"/>
  <c r="F139" i="5" a="1"/>
  <c r="F139" i="5" s="1"/>
  <c r="F140" i="5" a="1"/>
  <c r="F140" i="5" s="1"/>
  <c r="F141" i="5" a="1"/>
  <c r="F141" i="5" s="1"/>
  <c r="F142" i="5" a="1"/>
  <c r="F142" i="5" s="1"/>
  <c r="F143" i="5" a="1"/>
  <c r="F143" i="5" s="1"/>
  <c r="F144" i="5" a="1"/>
  <c r="F144" i="5" s="1"/>
  <c r="F145" i="5" a="1"/>
  <c r="F145" i="5" s="1"/>
  <c r="F146" i="5" a="1"/>
  <c r="F146" i="5" s="1"/>
  <c r="F147" i="5" a="1"/>
  <c r="F147" i="5" s="1"/>
  <c r="F148" i="5" a="1"/>
  <c r="F148" i="5" s="1"/>
  <c r="F149" i="5" a="1"/>
  <c r="F149" i="5" s="1"/>
  <c r="F150" i="5" a="1"/>
  <c r="F150" i="5" s="1"/>
  <c r="F151" i="5" a="1"/>
  <c r="F151" i="5" s="1"/>
  <c r="F152" i="5" a="1"/>
  <c r="F152" i="5" s="1"/>
  <c r="F153" i="5" a="1"/>
  <c r="F153" i="5" s="1"/>
  <c r="F154" i="5" a="1"/>
  <c r="F154" i="5" s="1"/>
  <c r="F155" i="5" a="1"/>
  <c r="F155" i="5" s="1"/>
  <c r="F156" i="5" a="1"/>
  <c r="F156" i="5" s="1"/>
  <c r="F157" i="5" a="1"/>
  <c r="F157" i="5" s="1"/>
  <c r="F158" i="5" a="1"/>
  <c r="F158" i="5" s="1"/>
  <c r="F159" i="5" a="1"/>
  <c r="F159" i="5" s="1"/>
  <c r="F160" i="5" a="1"/>
  <c r="F160" i="5" s="1"/>
  <c r="F161" i="5" a="1"/>
  <c r="F161" i="5" s="1"/>
  <c r="F162" i="5" a="1"/>
  <c r="F162" i="5" s="1"/>
  <c r="F163" i="5" a="1"/>
  <c r="F163" i="5" s="1"/>
  <c r="F164" i="5" a="1"/>
  <c r="F164" i="5" s="1"/>
  <c r="F165" i="5" a="1"/>
  <c r="F165" i="5" s="1"/>
  <c r="F166" i="5" a="1"/>
  <c r="F166" i="5" s="1"/>
  <c r="F167" i="5" a="1"/>
  <c r="F167" i="5" s="1"/>
  <c r="F168" i="5" a="1"/>
  <c r="F168" i="5" s="1"/>
  <c r="F169" i="5" a="1"/>
  <c r="F169" i="5" s="1"/>
  <c r="F170" i="5" a="1"/>
  <c r="F170" i="5" s="1"/>
  <c r="F171" i="5" a="1"/>
  <c r="F171" i="5" s="1"/>
  <c r="F172" i="5" a="1"/>
  <c r="F172" i="5" s="1"/>
  <c r="F173" i="5" a="1"/>
  <c r="F173" i="5" s="1"/>
  <c r="F174" i="5" a="1"/>
  <c r="F174" i="5" s="1"/>
  <c r="F175" i="5" a="1"/>
  <c r="F175" i="5" s="1"/>
  <c r="F176" i="5" a="1"/>
  <c r="F176" i="5" s="1"/>
  <c r="F177" i="5" a="1"/>
  <c r="F177" i="5" s="1"/>
  <c r="F178" i="5" a="1"/>
  <c r="F178" i="5" s="1"/>
  <c r="F179" i="5" a="1"/>
  <c r="F179" i="5" s="1"/>
  <c r="F180" i="5" a="1"/>
  <c r="F180" i="5" s="1"/>
  <c r="F181" i="5" a="1"/>
  <c r="F181" i="5" s="1"/>
  <c r="F182" i="5" a="1"/>
  <c r="F182" i="5" s="1"/>
  <c r="F183" i="5" a="1"/>
  <c r="F183" i="5" s="1"/>
  <c r="F184" i="5" a="1"/>
  <c r="F184" i="5" s="1"/>
  <c r="F185" i="5" a="1"/>
  <c r="F185" i="5" s="1"/>
  <c r="F186" i="5" a="1"/>
  <c r="F186" i="5" s="1"/>
  <c r="F187" i="5" a="1"/>
  <c r="F187" i="5" s="1"/>
  <c r="F188" i="5" a="1"/>
  <c r="F188" i="5" s="1"/>
  <c r="F189" i="5" a="1"/>
  <c r="F189" i="5" s="1"/>
  <c r="F190" i="5" a="1"/>
  <c r="F190" i="5" s="1"/>
  <c r="F191" i="5" a="1"/>
  <c r="F191" i="5" s="1"/>
  <c r="F192" i="5" a="1"/>
  <c r="F192" i="5" s="1"/>
  <c r="F193" i="5" a="1"/>
  <c r="F193" i="5" s="1"/>
  <c r="F2" i="5" a="1"/>
  <c r="F2" i="5" s="1"/>
  <c r="E3" i="5" a="1"/>
  <c r="E3" i="5" s="1"/>
  <c r="E4" i="5" a="1"/>
  <c r="E4" i="5" s="1"/>
  <c r="E5" i="5" a="1"/>
  <c r="E5" i="5" s="1"/>
  <c r="E6" i="5" a="1"/>
  <c r="E6" i="5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18" i="5" a="1"/>
  <c r="E18" i="5" s="1"/>
  <c r="E19" i="5" a="1"/>
  <c r="E19" i="5" s="1"/>
  <c r="E20" i="5" a="1"/>
  <c r="E20" i="5" s="1"/>
  <c r="E21" i="5" a="1"/>
  <c r="E21" i="5" s="1"/>
  <c r="E22" i="5" a="1"/>
  <c r="E22" i="5" s="1"/>
  <c r="E23" i="5" a="1"/>
  <c r="E23" i="5" s="1"/>
  <c r="E24" i="5" a="1"/>
  <c r="E24" i="5" s="1"/>
  <c r="E25" i="5" a="1"/>
  <c r="E25" i="5" s="1"/>
  <c r="E26" i="5" a="1"/>
  <c r="E26" i="5" s="1"/>
  <c r="E27" i="5" a="1"/>
  <c r="E27" i="5" s="1"/>
  <c r="E28" i="5" a="1"/>
  <c r="E28" i="5" s="1"/>
  <c r="E29" i="5" a="1"/>
  <c r="E29" i="5" s="1"/>
  <c r="E30" i="5" a="1"/>
  <c r="E30" i="5" s="1"/>
  <c r="E31" i="5" a="1"/>
  <c r="E31" i="5" s="1"/>
  <c r="E32" i="5" a="1"/>
  <c r="E32" i="5" s="1"/>
  <c r="E33" i="5" a="1"/>
  <c r="E33" i="5" s="1"/>
  <c r="E34" i="5" a="1"/>
  <c r="E34" i="5" s="1"/>
  <c r="E35" i="5" a="1"/>
  <c r="E35" i="5" s="1"/>
  <c r="E36" i="5" a="1"/>
  <c r="E36" i="5" s="1"/>
  <c r="E37" i="5" a="1"/>
  <c r="E37" i="5" s="1"/>
  <c r="E38" i="5" a="1"/>
  <c r="E38" i="5" s="1"/>
  <c r="E39" i="5" a="1"/>
  <c r="E39" i="5" s="1"/>
  <c r="E40" i="5" a="1"/>
  <c r="E40" i="5" s="1"/>
  <c r="E41" i="5" a="1"/>
  <c r="E41" i="5" s="1"/>
  <c r="E42" i="5" a="1"/>
  <c r="E42" i="5" s="1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E48" i="5" a="1"/>
  <c r="E48" i="5" s="1"/>
  <c r="E49" i="5" a="1"/>
  <c r="E49" i="5" s="1"/>
  <c r="E50" i="5" a="1"/>
  <c r="E50" i="5" s="1"/>
  <c r="E51" i="5" a="1"/>
  <c r="E51" i="5" s="1"/>
  <c r="E52" i="5" a="1"/>
  <c r="E52" i="5" s="1"/>
  <c r="E53" i="5" a="1"/>
  <c r="E53" i="5" s="1"/>
  <c r="E54" i="5" a="1"/>
  <c r="E54" i="5" s="1"/>
  <c r="E55" i="5" a="1"/>
  <c r="E55" i="5" s="1"/>
  <c r="E56" i="5" a="1"/>
  <c r="E56" i="5" s="1"/>
  <c r="E57" i="5" a="1"/>
  <c r="E57" i="5" s="1"/>
  <c r="E58" i="5" a="1"/>
  <c r="E58" i="5" s="1"/>
  <c r="E59" i="5" a="1"/>
  <c r="E59" i="5" s="1"/>
  <c r="E60" i="5" a="1"/>
  <c r="E60" i="5" s="1"/>
  <c r="E61" i="5" a="1"/>
  <c r="E61" i="5" s="1"/>
  <c r="E62" i="5" a="1"/>
  <c r="E62" i="5" s="1"/>
  <c r="E63" i="5" a="1"/>
  <c r="E63" i="5" s="1"/>
  <c r="E64" i="5" a="1"/>
  <c r="E64" i="5" s="1"/>
  <c r="E65" i="5" a="1"/>
  <c r="E65" i="5" s="1"/>
  <c r="E66" i="5" a="1"/>
  <c r="E66" i="5" s="1"/>
  <c r="E67" i="5" a="1"/>
  <c r="E67" i="5" s="1"/>
  <c r="E68" i="5" a="1"/>
  <c r="E68" i="5" s="1"/>
  <c r="E69" i="5" a="1"/>
  <c r="E69" i="5" s="1"/>
  <c r="E70" i="5" a="1"/>
  <c r="E70" i="5" s="1"/>
  <c r="E71" i="5" a="1"/>
  <c r="E71" i="5" s="1"/>
  <c r="E72" i="5" a="1"/>
  <c r="E72" i="5" s="1"/>
  <c r="E73" i="5" a="1"/>
  <c r="E73" i="5" s="1"/>
  <c r="E74" i="5" a="1"/>
  <c r="E74" i="5" s="1"/>
  <c r="E75" i="5" a="1"/>
  <c r="E75" i="5" s="1"/>
  <c r="E76" i="5" a="1"/>
  <c r="E76" i="5" s="1"/>
  <c r="E77" i="5" a="1"/>
  <c r="E77" i="5" s="1"/>
  <c r="E78" i="5" a="1"/>
  <c r="E78" i="5" s="1"/>
  <c r="E79" i="5" a="1"/>
  <c r="E79" i="5" s="1"/>
  <c r="E80" i="5" a="1"/>
  <c r="E80" i="5" s="1"/>
  <c r="E81" i="5" a="1"/>
  <c r="E81" i="5" s="1"/>
  <c r="E82" i="5" a="1"/>
  <c r="E82" i="5" s="1"/>
  <c r="E83" i="5" a="1"/>
  <c r="E83" i="5" s="1"/>
  <c r="E84" i="5" a="1"/>
  <c r="E84" i="5" s="1"/>
  <c r="E85" i="5" a="1"/>
  <c r="E85" i="5" s="1"/>
  <c r="E86" i="5" a="1"/>
  <c r="E86" i="5" s="1"/>
  <c r="E87" i="5" a="1"/>
  <c r="E87" i="5" s="1"/>
  <c r="E88" i="5" a="1"/>
  <c r="E88" i="5" s="1"/>
  <c r="E89" i="5" a="1"/>
  <c r="E89" i="5" s="1"/>
  <c r="E90" i="5" a="1"/>
  <c r="E90" i="5" s="1"/>
  <c r="E91" i="5" a="1"/>
  <c r="E91" i="5" s="1"/>
  <c r="E92" i="5" a="1"/>
  <c r="E92" i="5" s="1"/>
  <c r="E93" i="5" a="1"/>
  <c r="E93" i="5" s="1"/>
  <c r="E94" i="5" a="1"/>
  <c r="E94" i="5" s="1"/>
  <c r="E95" i="5" a="1"/>
  <c r="E95" i="5" s="1"/>
  <c r="E96" i="5" a="1"/>
  <c r="E96" i="5" s="1"/>
  <c r="E97" i="5" a="1"/>
  <c r="E97" i="5" s="1"/>
  <c r="E98" i="5" a="1"/>
  <c r="E98" i="5" s="1"/>
  <c r="E99" i="5" a="1"/>
  <c r="E99" i="5" s="1"/>
  <c r="E100" i="5" a="1"/>
  <c r="E100" i="5" s="1"/>
  <c r="E101" i="5" a="1"/>
  <c r="E101" i="5" s="1"/>
  <c r="E102" i="5" a="1"/>
  <c r="E102" i="5" s="1"/>
  <c r="E103" i="5" a="1"/>
  <c r="E103" i="5" s="1"/>
  <c r="E104" i="5" a="1"/>
  <c r="E104" i="5" s="1"/>
  <c r="E105" i="5" a="1"/>
  <c r="E105" i="5" s="1"/>
  <c r="E106" i="5" a="1"/>
  <c r="E106" i="5" s="1"/>
  <c r="E107" i="5" a="1"/>
  <c r="E107" i="5" s="1"/>
  <c r="E108" i="5" a="1"/>
  <c r="E108" i="5" s="1"/>
  <c r="E109" i="5" a="1"/>
  <c r="E109" i="5" s="1"/>
  <c r="E110" i="5" a="1"/>
  <c r="E110" i="5" s="1"/>
  <c r="E111" i="5" a="1"/>
  <c r="E111" i="5" s="1"/>
  <c r="E112" i="5" a="1"/>
  <c r="E112" i="5" s="1"/>
  <c r="E113" i="5" a="1"/>
  <c r="E113" i="5" s="1"/>
  <c r="E114" i="5" a="1"/>
  <c r="E114" i="5" s="1"/>
  <c r="E115" i="5" a="1"/>
  <c r="E115" i="5" s="1"/>
  <c r="E116" i="5" a="1"/>
  <c r="E116" i="5" s="1"/>
  <c r="E117" i="5" a="1"/>
  <c r="E117" i="5" s="1"/>
  <c r="E118" i="5" a="1"/>
  <c r="E118" i="5" s="1"/>
  <c r="E119" i="5" a="1"/>
  <c r="E119" i="5" s="1"/>
  <c r="E120" i="5" a="1"/>
  <c r="E120" i="5" s="1"/>
  <c r="E121" i="5" a="1"/>
  <c r="E121" i="5" s="1"/>
  <c r="E122" i="5" a="1"/>
  <c r="E122" i="5" s="1"/>
  <c r="E123" i="5" a="1"/>
  <c r="E123" i="5" s="1"/>
  <c r="E124" i="5" a="1"/>
  <c r="E124" i="5" s="1"/>
  <c r="E125" i="5" a="1"/>
  <c r="E125" i="5" s="1"/>
  <c r="E126" i="5" a="1"/>
  <c r="E126" i="5" s="1"/>
  <c r="E127" i="5" a="1"/>
  <c r="E127" i="5" s="1"/>
  <c r="E128" i="5" a="1"/>
  <c r="E128" i="5" s="1"/>
  <c r="E129" i="5" a="1"/>
  <c r="E129" i="5" s="1"/>
  <c r="E130" i="5" a="1"/>
  <c r="E130" i="5" s="1"/>
  <c r="E131" i="5" a="1"/>
  <c r="E131" i="5" s="1"/>
  <c r="E132" i="5" a="1"/>
  <c r="E132" i="5" s="1"/>
  <c r="E133" i="5" a="1"/>
  <c r="E133" i="5" s="1"/>
  <c r="E134" i="5" a="1"/>
  <c r="E134" i="5" s="1"/>
  <c r="E135" i="5" a="1"/>
  <c r="E135" i="5" s="1"/>
  <c r="E136" i="5" a="1"/>
  <c r="E136" i="5" s="1"/>
  <c r="E137" i="5" a="1"/>
  <c r="E137" i="5" s="1"/>
  <c r="E138" i="5" a="1"/>
  <c r="E138" i="5" s="1"/>
  <c r="E139" i="5" a="1"/>
  <c r="E139" i="5" s="1"/>
  <c r="E140" i="5" a="1"/>
  <c r="E140" i="5" s="1"/>
  <c r="E141" i="5" a="1"/>
  <c r="E141" i="5" s="1"/>
  <c r="E142" i="5" a="1"/>
  <c r="E142" i="5" s="1"/>
  <c r="E143" i="5" a="1"/>
  <c r="E143" i="5" s="1"/>
  <c r="E144" i="5" a="1"/>
  <c r="E144" i="5" s="1"/>
  <c r="E145" i="5" a="1"/>
  <c r="E145" i="5" s="1"/>
  <c r="E146" i="5" a="1"/>
  <c r="E146" i="5" s="1"/>
  <c r="E147" i="5" a="1"/>
  <c r="E147" i="5" s="1"/>
  <c r="E148" i="5" a="1"/>
  <c r="E148" i="5" s="1"/>
  <c r="E149" i="5" a="1"/>
  <c r="E149" i="5" s="1"/>
  <c r="E150" i="5" a="1"/>
  <c r="E150" i="5" s="1"/>
  <c r="E151" i="5" a="1"/>
  <c r="E151" i="5" s="1"/>
  <c r="E152" i="5" a="1"/>
  <c r="E152" i="5" s="1"/>
  <c r="E153" i="5" a="1"/>
  <c r="E153" i="5" s="1"/>
  <c r="E154" i="5" a="1"/>
  <c r="E154" i="5" s="1"/>
  <c r="E155" i="5" a="1"/>
  <c r="E155" i="5" s="1"/>
  <c r="E156" i="5" a="1"/>
  <c r="E156" i="5" s="1"/>
  <c r="E157" i="5" a="1"/>
  <c r="E157" i="5" s="1"/>
  <c r="E158" i="5" a="1"/>
  <c r="E158" i="5" s="1"/>
  <c r="E159" i="5" a="1"/>
  <c r="E159" i="5" s="1"/>
  <c r="E160" i="5" a="1"/>
  <c r="E160" i="5" s="1"/>
  <c r="E161" i="5" a="1"/>
  <c r="E161" i="5" s="1"/>
  <c r="E162" i="5" a="1"/>
  <c r="E162" i="5" s="1"/>
  <c r="E163" i="5" a="1"/>
  <c r="E163" i="5" s="1"/>
  <c r="E164" i="5" a="1"/>
  <c r="E164" i="5" s="1"/>
  <c r="E165" i="5" a="1"/>
  <c r="E165" i="5" s="1"/>
  <c r="E166" i="5" a="1"/>
  <c r="E166" i="5" s="1"/>
  <c r="E167" i="5" a="1"/>
  <c r="E167" i="5" s="1"/>
  <c r="E168" i="5" a="1"/>
  <c r="E168" i="5" s="1"/>
  <c r="E169" i="5" a="1"/>
  <c r="E169" i="5" s="1"/>
  <c r="E170" i="5" a="1"/>
  <c r="E170" i="5" s="1"/>
  <c r="E171" i="5" a="1"/>
  <c r="E171" i="5" s="1"/>
  <c r="E172" i="5" a="1"/>
  <c r="E172" i="5" s="1"/>
  <c r="E173" i="5" a="1"/>
  <c r="E173" i="5" s="1"/>
  <c r="E174" i="5" a="1"/>
  <c r="E174" i="5" s="1"/>
  <c r="E175" i="5" a="1"/>
  <c r="E175" i="5" s="1"/>
  <c r="E176" i="5" a="1"/>
  <c r="E176" i="5" s="1"/>
  <c r="E177" i="5" a="1"/>
  <c r="E177" i="5" s="1"/>
  <c r="E178" i="5" a="1"/>
  <c r="E178" i="5" s="1"/>
  <c r="E179" i="5" a="1"/>
  <c r="E179" i="5" s="1"/>
  <c r="E180" i="5" a="1"/>
  <c r="E180" i="5" s="1"/>
  <c r="E181" i="5" a="1"/>
  <c r="E181" i="5" s="1"/>
  <c r="E182" i="5" a="1"/>
  <c r="E182" i="5" s="1"/>
  <c r="E183" i="5" a="1"/>
  <c r="E183" i="5" s="1"/>
  <c r="E184" i="5" a="1"/>
  <c r="E184" i="5" s="1"/>
  <c r="E185" i="5" a="1"/>
  <c r="E185" i="5" s="1"/>
  <c r="E186" i="5" a="1"/>
  <c r="E186" i="5" s="1"/>
  <c r="E187" i="5" a="1"/>
  <c r="E187" i="5" s="1"/>
  <c r="E188" i="5" a="1"/>
  <c r="E188" i="5" s="1"/>
  <c r="E189" i="5" a="1"/>
  <c r="E189" i="5" s="1"/>
  <c r="E190" i="5" a="1"/>
  <c r="E190" i="5" s="1"/>
  <c r="E191" i="5" a="1"/>
  <c r="E191" i="5" s="1"/>
  <c r="E192" i="5" a="1"/>
  <c r="E192" i="5" s="1"/>
  <c r="E193" i="5" a="1"/>
  <c r="E193" i="5" s="1"/>
  <c r="E2" i="5" a="1"/>
  <c r="E2" i="5" s="1"/>
  <c r="D3" i="5" a="1"/>
  <c r="D3" i="5" s="1"/>
  <c r="D4" i="5" a="1"/>
  <c r="D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53" i="5" a="1"/>
  <c r="D5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63" i="5" a="1"/>
  <c r="D63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73" i="5" a="1"/>
  <c r="D73" i="5" s="1"/>
  <c r="D74" i="5" a="1"/>
  <c r="D74" i="5" s="1"/>
  <c r="D75" i="5" a="1"/>
  <c r="D75" i="5" s="1"/>
  <c r="D76" i="5" a="1"/>
  <c r="D76" i="5" s="1"/>
  <c r="D77" i="5" a="1"/>
  <c r="D77" i="5" s="1"/>
  <c r="D78" i="5" a="1"/>
  <c r="D78" i="5" s="1"/>
  <c r="D79" i="5" a="1"/>
  <c r="D79" i="5" s="1"/>
  <c r="D80" i="5" a="1"/>
  <c r="D80" i="5" s="1"/>
  <c r="D81" i="5" a="1"/>
  <c r="D81" i="5" s="1"/>
  <c r="D82" i="5" a="1"/>
  <c r="D82" i="5" s="1"/>
  <c r="D83" i="5" a="1"/>
  <c r="D83" i="5" s="1"/>
  <c r="D84" i="5" a="1"/>
  <c r="D84" i="5" s="1"/>
  <c r="D85" i="5" a="1"/>
  <c r="D85" i="5" s="1"/>
  <c r="D86" i="5" a="1"/>
  <c r="D86" i="5" s="1"/>
  <c r="D87" i="5" a="1"/>
  <c r="D87" i="5" s="1"/>
  <c r="D88" i="5" a="1"/>
  <c r="D88" i="5" s="1"/>
  <c r="D89" i="5" a="1"/>
  <c r="D89" i="5" s="1"/>
  <c r="D90" i="5" a="1"/>
  <c r="D90" i="5" s="1"/>
  <c r="D91" i="5" a="1"/>
  <c r="D91" i="5" s="1"/>
  <c r="D92" i="5" a="1"/>
  <c r="D92" i="5" s="1"/>
  <c r="D93" i="5" a="1"/>
  <c r="D93" i="5" s="1"/>
  <c r="D94" i="5" a="1"/>
  <c r="D94" i="5" s="1"/>
  <c r="D95" i="5" a="1"/>
  <c r="D95" i="5" s="1"/>
  <c r="D96" i="5" a="1"/>
  <c r="D96" i="5" s="1"/>
  <c r="D97" i="5" a="1"/>
  <c r="D97" i="5" s="1"/>
  <c r="D98" i="5" a="1"/>
  <c r="D98" i="5" s="1"/>
  <c r="D99" i="5" a="1"/>
  <c r="D99" i="5" s="1"/>
  <c r="D100" i="5" a="1"/>
  <c r="D100" i="5" s="1"/>
  <c r="D101" i="5" a="1"/>
  <c r="D101" i="5" s="1"/>
  <c r="D102" i="5" a="1"/>
  <c r="D102" i="5" s="1"/>
  <c r="D103" i="5" a="1"/>
  <c r="D103" i="5" s="1"/>
  <c r="D104" i="5" a="1"/>
  <c r="D104" i="5" s="1"/>
  <c r="D105" i="5" a="1"/>
  <c r="D105" i="5" s="1"/>
  <c r="D106" i="5" a="1"/>
  <c r="D106" i="5" s="1"/>
  <c r="D107" i="5" a="1"/>
  <c r="D107" i="5" s="1"/>
  <c r="D108" i="5" a="1"/>
  <c r="D108" i="5" s="1"/>
  <c r="D109" i="5" a="1"/>
  <c r="D109" i="5" s="1"/>
  <c r="D110" i="5" a="1"/>
  <c r="D110" i="5" s="1"/>
  <c r="D111" i="5" a="1"/>
  <c r="D111" i="5" s="1"/>
  <c r="D112" i="5" a="1"/>
  <c r="D112" i="5" s="1"/>
  <c r="D113" i="5" a="1"/>
  <c r="D113" i="5" s="1"/>
  <c r="D114" i="5" a="1"/>
  <c r="D114" i="5" s="1"/>
  <c r="D115" i="5" a="1"/>
  <c r="D115" i="5" s="1"/>
  <c r="D116" i="5" a="1"/>
  <c r="D116" i="5" s="1"/>
  <c r="D117" i="5" a="1"/>
  <c r="D117" i="5" s="1"/>
  <c r="D118" i="5" a="1"/>
  <c r="D118" i="5" s="1"/>
  <c r="D119" i="5" a="1"/>
  <c r="D119" i="5" s="1"/>
  <c r="D120" i="5" a="1"/>
  <c r="D120" i="5" s="1"/>
  <c r="D121" i="5" a="1"/>
  <c r="D121" i="5" s="1"/>
  <c r="D122" i="5" a="1"/>
  <c r="D122" i="5" s="1"/>
  <c r="D123" i="5" a="1"/>
  <c r="D123" i="5" s="1"/>
  <c r="D124" i="5" a="1"/>
  <c r="D124" i="5" s="1"/>
  <c r="D125" i="5" a="1"/>
  <c r="D125" i="5" s="1"/>
  <c r="D126" i="5" a="1"/>
  <c r="D126" i="5" s="1"/>
  <c r="D127" i="5" a="1"/>
  <c r="D127" i="5" s="1"/>
  <c r="D128" i="5" a="1"/>
  <c r="D128" i="5" s="1"/>
  <c r="D129" i="5" a="1"/>
  <c r="D129" i="5" s="1"/>
  <c r="D130" i="5" a="1"/>
  <c r="D130" i="5" s="1"/>
  <c r="D131" i="5" a="1"/>
  <c r="D131" i="5" s="1"/>
  <c r="D132" i="5" a="1"/>
  <c r="D132" i="5" s="1"/>
  <c r="D133" i="5" a="1"/>
  <c r="D133" i="5" s="1"/>
  <c r="D134" i="5" a="1"/>
  <c r="D134" i="5" s="1"/>
  <c r="D135" i="5" a="1"/>
  <c r="D135" i="5" s="1"/>
  <c r="D136" i="5" a="1"/>
  <c r="D136" i="5" s="1"/>
  <c r="D137" i="5" a="1"/>
  <c r="D137" i="5" s="1"/>
  <c r="D138" i="5" a="1"/>
  <c r="D138" i="5" s="1"/>
  <c r="D139" i="5" a="1"/>
  <c r="D139" i="5" s="1"/>
  <c r="D140" i="5" a="1"/>
  <c r="D140" i="5" s="1"/>
  <c r="D141" i="5" a="1"/>
  <c r="D141" i="5" s="1"/>
  <c r="D142" i="5" a="1"/>
  <c r="D142" i="5" s="1"/>
  <c r="D143" i="5" a="1"/>
  <c r="D143" i="5" s="1"/>
  <c r="D144" i="5" a="1"/>
  <c r="D144" i="5" s="1"/>
  <c r="D145" i="5" a="1"/>
  <c r="D145" i="5" s="1"/>
  <c r="D146" i="5" a="1"/>
  <c r="D146" i="5" s="1"/>
  <c r="D147" i="5" a="1"/>
  <c r="D147" i="5" s="1"/>
  <c r="D148" i="5" a="1"/>
  <c r="D148" i="5" s="1"/>
  <c r="D149" i="5" a="1"/>
  <c r="D149" i="5" s="1"/>
  <c r="D150" i="5" a="1"/>
  <c r="D150" i="5" s="1"/>
  <c r="D151" i="5" a="1"/>
  <c r="D151" i="5" s="1"/>
  <c r="D152" i="5" a="1"/>
  <c r="D152" i="5" s="1"/>
  <c r="D153" i="5" a="1"/>
  <c r="D153" i="5" s="1"/>
  <c r="D154" i="5" a="1"/>
  <c r="D154" i="5" s="1"/>
  <c r="D155" i="5" a="1"/>
  <c r="D155" i="5" s="1"/>
  <c r="D156" i="5" a="1"/>
  <c r="D156" i="5" s="1"/>
  <c r="D157" i="5" a="1"/>
  <c r="D157" i="5" s="1"/>
  <c r="D158" i="5" a="1"/>
  <c r="D158" i="5" s="1"/>
  <c r="D159" i="5" a="1"/>
  <c r="D159" i="5" s="1"/>
  <c r="D160" i="5" a="1"/>
  <c r="D160" i="5" s="1"/>
  <c r="D161" i="5" a="1"/>
  <c r="D161" i="5" s="1"/>
  <c r="D162" i="5" a="1"/>
  <c r="D162" i="5" s="1"/>
  <c r="D163" i="5" a="1"/>
  <c r="D163" i="5" s="1"/>
  <c r="D164" i="5" a="1"/>
  <c r="D164" i="5" s="1"/>
  <c r="D165" i="5" a="1"/>
  <c r="D165" i="5" s="1"/>
  <c r="D166" i="5" a="1"/>
  <c r="D166" i="5" s="1"/>
  <c r="D167" i="5" a="1"/>
  <c r="D167" i="5" s="1"/>
  <c r="D168" i="5" a="1"/>
  <c r="D168" i="5" s="1"/>
  <c r="D169" i="5" a="1"/>
  <c r="D169" i="5" s="1"/>
  <c r="D170" i="5" a="1"/>
  <c r="D170" i="5" s="1"/>
  <c r="D171" i="5" a="1"/>
  <c r="D171" i="5" s="1"/>
  <c r="D172" i="5" a="1"/>
  <c r="D172" i="5" s="1"/>
  <c r="D173" i="5" a="1"/>
  <c r="D173" i="5" s="1"/>
  <c r="D174" i="5" a="1"/>
  <c r="D174" i="5" s="1"/>
  <c r="D175" i="5" a="1"/>
  <c r="D175" i="5" s="1"/>
  <c r="D176" i="5" a="1"/>
  <c r="D176" i="5" s="1"/>
  <c r="D177" i="5" a="1"/>
  <c r="D177" i="5" s="1"/>
  <c r="D178" i="5" a="1"/>
  <c r="D178" i="5" s="1"/>
  <c r="D179" i="5" a="1"/>
  <c r="D179" i="5" s="1"/>
  <c r="D180" i="5" a="1"/>
  <c r="D180" i="5" s="1"/>
  <c r="D181" i="5" a="1"/>
  <c r="D181" i="5" s="1"/>
  <c r="D182" i="5" a="1"/>
  <c r="D182" i="5" s="1"/>
  <c r="D183" i="5" a="1"/>
  <c r="D183" i="5" s="1"/>
  <c r="D184" i="5" a="1"/>
  <c r="D184" i="5" s="1"/>
  <c r="D185" i="5" a="1"/>
  <c r="D185" i="5" s="1"/>
  <c r="D186" i="5" a="1"/>
  <c r="D186" i="5" s="1"/>
  <c r="D187" i="5" a="1"/>
  <c r="D187" i="5" s="1"/>
  <c r="D188" i="5" a="1"/>
  <c r="D188" i="5" s="1"/>
  <c r="D189" i="5" a="1"/>
  <c r="D189" i="5" s="1"/>
  <c r="D190" i="5" a="1"/>
  <c r="D190" i="5" s="1"/>
  <c r="D191" i="5" a="1"/>
  <c r="D191" i="5" s="1"/>
  <c r="D192" i="5" a="1"/>
  <c r="D192" i="5" s="1"/>
  <c r="D193" i="5" a="1"/>
  <c r="D193" i="5" s="1"/>
  <c r="D2" i="5" a="1"/>
  <c r="D2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12" i="5" a="1"/>
  <c r="C12" i="5" s="1"/>
  <c r="C13" i="5" a="1"/>
  <c r="C13" i="5" s="1"/>
  <c r="C14" i="5" a="1"/>
  <c r="C14" i="5" s="1"/>
  <c r="C15" i="5" a="1"/>
  <c r="C15" i="5" s="1"/>
  <c r="C16" i="5" a="1"/>
  <c r="C16" i="5" s="1"/>
  <c r="C17" i="5" a="1"/>
  <c r="C17" i="5" s="1"/>
  <c r="C18" i="5" a="1"/>
  <c r="C18" i="5" s="1"/>
  <c r="C19" i="5" a="1"/>
  <c r="C19" i="5" s="1"/>
  <c r="C20" i="5" a="1"/>
  <c r="C20" i="5" s="1"/>
  <c r="C21" i="5" a="1"/>
  <c r="C21" i="5" s="1"/>
  <c r="C22" i="5" a="1"/>
  <c r="C22" i="5" s="1"/>
  <c r="C23" i="5" a="1"/>
  <c r="C23" i="5" s="1"/>
  <c r="C24" i="5" a="1"/>
  <c r="C24" i="5" s="1"/>
  <c r="C25" i="5" a="1"/>
  <c r="C25" i="5" s="1"/>
  <c r="C26" i="5" a="1"/>
  <c r="C26" i="5" s="1"/>
  <c r="C27" i="5" a="1"/>
  <c r="C27" i="5" s="1"/>
  <c r="C28" i="5" a="1"/>
  <c r="C28" i="5" s="1"/>
  <c r="C29" i="5" a="1"/>
  <c r="C29" i="5" s="1"/>
  <c r="C30" i="5" a="1"/>
  <c r="C30" i="5" s="1"/>
  <c r="C31" i="5" a="1"/>
  <c r="C31" i="5" s="1"/>
  <c r="C32" i="5" a="1"/>
  <c r="C32" i="5" s="1"/>
  <c r="C33" i="5" a="1"/>
  <c r="C33" i="5" s="1"/>
  <c r="C34" i="5" a="1"/>
  <c r="C34" i="5" s="1"/>
  <c r="C35" i="5" a="1"/>
  <c r="C35" i="5" s="1"/>
  <c r="C36" i="5" a="1"/>
  <c r="C36" i="5" s="1"/>
  <c r="C37" i="5" a="1"/>
  <c r="C37" i="5" s="1"/>
  <c r="C38" i="5" a="1"/>
  <c r="C38" i="5" s="1"/>
  <c r="C39" i="5" a="1"/>
  <c r="C39" i="5" s="1"/>
  <c r="C40" i="5" a="1"/>
  <c r="C40" i="5" s="1"/>
  <c r="C41" i="5" a="1"/>
  <c r="C41" i="5" s="1"/>
  <c r="C42" i="5" a="1"/>
  <c r="C42" i="5" s="1"/>
  <c r="C43" i="5" a="1"/>
  <c r="C43" i="5" s="1"/>
  <c r="C44" i="5" a="1"/>
  <c r="C44" i="5" s="1"/>
  <c r="C45" i="5" a="1"/>
  <c r="C45" i="5" s="1"/>
  <c r="C46" i="5" a="1"/>
  <c r="C46" i="5" s="1"/>
  <c r="C47" i="5" a="1"/>
  <c r="C47" i="5" s="1"/>
  <c r="C48" i="5" a="1"/>
  <c r="C48" i="5" s="1"/>
  <c r="C49" i="5" a="1"/>
  <c r="C49" i="5" s="1"/>
  <c r="C50" i="5" a="1"/>
  <c r="C50" i="5" s="1"/>
  <c r="C51" i="5" a="1"/>
  <c r="C51" i="5" s="1"/>
  <c r="C52" i="5" a="1"/>
  <c r="C52" i="5" s="1"/>
  <c r="C53" i="5" a="1"/>
  <c r="C53" i="5" s="1"/>
  <c r="C54" i="5" a="1"/>
  <c r="C54" i="5" s="1"/>
  <c r="C55" i="5" a="1"/>
  <c r="C55" i="5" s="1"/>
  <c r="C56" i="5" a="1"/>
  <c r="C56" i="5" s="1"/>
  <c r="C57" i="5" a="1"/>
  <c r="C57" i="5" s="1"/>
  <c r="C58" i="5" a="1"/>
  <c r="C58" i="5" s="1"/>
  <c r="C59" i="5" a="1"/>
  <c r="C59" i="5" s="1"/>
  <c r="C60" i="5" a="1"/>
  <c r="C60" i="5" s="1"/>
  <c r="C61" i="5" a="1"/>
  <c r="C61" i="5" s="1"/>
  <c r="C62" i="5" a="1"/>
  <c r="C62" i="5" s="1"/>
  <c r="C63" i="5" a="1"/>
  <c r="C63" i="5" s="1"/>
  <c r="C64" i="5" a="1"/>
  <c r="C64" i="5" s="1"/>
  <c r="C65" i="5" a="1"/>
  <c r="C65" i="5" s="1"/>
  <c r="C66" i="5" a="1"/>
  <c r="C66" i="5" s="1"/>
  <c r="C67" i="5" a="1"/>
  <c r="C67" i="5" s="1"/>
  <c r="C68" i="5" a="1"/>
  <c r="C68" i="5" s="1"/>
  <c r="C69" i="5" a="1"/>
  <c r="C69" i="5" s="1"/>
  <c r="C70" i="5" a="1"/>
  <c r="C70" i="5" s="1"/>
  <c r="C71" i="5" a="1"/>
  <c r="C71" i="5" s="1"/>
  <c r="C72" i="5" a="1"/>
  <c r="C72" i="5" s="1"/>
  <c r="C73" i="5" a="1"/>
  <c r="C73" i="5" s="1"/>
  <c r="C74" i="5" a="1"/>
  <c r="C74" i="5" s="1"/>
  <c r="C75" i="5" a="1"/>
  <c r="C75" i="5" s="1"/>
  <c r="C76" i="5" a="1"/>
  <c r="C76" i="5" s="1"/>
  <c r="C77" i="5" a="1"/>
  <c r="C77" i="5" s="1"/>
  <c r="C78" i="5" a="1"/>
  <c r="C78" i="5" s="1"/>
  <c r="C79" i="5" a="1"/>
  <c r="C79" i="5" s="1"/>
  <c r="C80" i="5" a="1"/>
  <c r="C80" i="5" s="1"/>
  <c r="C81" i="5" a="1"/>
  <c r="C81" i="5" s="1"/>
  <c r="C82" i="5" a="1"/>
  <c r="C82" i="5" s="1"/>
  <c r="C83" i="5" a="1"/>
  <c r="C83" i="5" s="1"/>
  <c r="C84" i="5" a="1"/>
  <c r="C84" i="5" s="1"/>
  <c r="C85" i="5" a="1"/>
  <c r="C85" i="5" s="1"/>
  <c r="C86" i="5" a="1"/>
  <c r="C86" i="5" s="1"/>
  <c r="C87" i="5" a="1"/>
  <c r="C87" i="5" s="1"/>
  <c r="C88" i="5" a="1"/>
  <c r="C88" i="5" s="1"/>
  <c r="C89" i="5" a="1"/>
  <c r="C89" i="5" s="1"/>
  <c r="C90" i="5" a="1"/>
  <c r="C90" i="5" s="1"/>
  <c r="C91" i="5" a="1"/>
  <c r="C91" i="5" s="1"/>
  <c r="C92" i="5" a="1"/>
  <c r="C92" i="5" s="1"/>
  <c r="C93" i="5" a="1"/>
  <c r="C93" i="5" s="1"/>
  <c r="C94" i="5" a="1"/>
  <c r="C94" i="5" s="1"/>
  <c r="C95" i="5" a="1"/>
  <c r="C95" i="5" s="1"/>
  <c r="C96" i="5" a="1"/>
  <c r="C96" i="5" s="1"/>
  <c r="C97" i="5" a="1"/>
  <c r="C97" i="5" s="1"/>
  <c r="C98" i="5" a="1"/>
  <c r="C98" i="5" s="1"/>
  <c r="C99" i="5" a="1"/>
  <c r="C99" i="5" s="1"/>
  <c r="C100" i="5" a="1"/>
  <c r="C100" i="5" s="1"/>
  <c r="C101" i="5" a="1"/>
  <c r="C101" i="5" s="1"/>
  <c r="C102" i="5" a="1"/>
  <c r="C102" i="5" s="1"/>
  <c r="C103" i="5" a="1"/>
  <c r="C103" i="5" s="1"/>
  <c r="C104" i="5" a="1"/>
  <c r="C104" i="5" s="1"/>
  <c r="C105" i="5" a="1"/>
  <c r="C105" i="5" s="1"/>
  <c r="C106" i="5" a="1"/>
  <c r="C106" i="5" s="1"/>
  <c r="C107" i="5" a="1"/>
  <c r="C107" i="5" s="1"/>
  <c r="C108" i="5" a="1"/>
  <c r="C108" i="5" s="1"/>
  <c r="C109" i="5" a="1"/>
  <c r="C109" i="5" s="1"/>
  <c r="C110" i="5" a="1"/>
  <c r="C110" i="5" s="1"/>
  <c r="C111" i="5" a="1"/>
  <c r="C111" i="5" s="1"/>
  <c r="C112" i="5" a="1"/>
  <c r="C112" i="5" s="1"/>
  <c r="C113" i="5" a="1"/>
  <c r="C113" i="5" s="1"/>
  <c r="C114" i="5" a="1"/>
  <c r="C114" i="5" s="1"/>
  <c r="C115" i="5" a="1"/>
  <c r="C115" i="5" s="1"/>
  <c r="C116" i="5" a="1"/>
  <c r="C116" i="5" s="1"/>
  <c r="C117" i="5" a="1"/>
  <c r="C117" i="5" s="1"/>
  <c r="C118" i="5" a="1"/>
  <c r="C118" i="5" s="1"/>
  <c r="C119" i="5" a="1"/>
  <c r="C119" i="5" s="1"/>
  <c r="C120" i="5" a="1"/>
  <c r="C120" i="5" s="1"/>
  <c r="C121" i="5" a="1"/>
  <c r="C121" i="5" s="1"/>
  <c r="C122" i="5" a="1"/>
  <c r="C122" i="5" s="1"/>
  <c r="C123" i="5" a="1"/>
  <c r="C123" i="5" s="1"/>
  <c r="C124" i="5" a="1"/>
  <c r="C124" i="5" s="1"/>
  <c r="C125" i="5" a="1"/>
  <c r="C125" i="5" s="1"/>
  <c r="C126" i="5" a="1"/>
  <c r="C126" i="5" s="1"/>
  <c r="C127" i="5" a="1"/>
  <c r="C127" i="5" s="1"/>
  <c r="C128" i="5" a="1"/>
  <c r="C128" i="5" s="1"/>
  <c r="C129" i="5" a="1"/>
  <c r="C129" i="5" s="1"/>
  <c r="C130" i="5" a="1"/>
  <c r="C130" i="5" s="1"/>
  <c r="C131" i="5" a="1"/>
  <c r="C131" i="5" s="1"/>
  <c r="C132" i="5" a="1"/>
  <c r="C132" i="5" s="1"/>
  <c r="C133" i="5" a="1"/>
  <c r="C133" i="5" s="1"/>
  <c r="C134" i="5" a="1"/>
  <c r="C134" i="5" s="1"/>
  <c r="C135" i="5" a="1"/>
  <c r="C135" i="5" s="1"/>
  <c r="C136" i="5" a="1"/>
  <c r="C136" i="5" s="1"/>
  <c r="C137" i="5" a="1"/>
  <c r="C137" i="5" s="1"/>
  <c r="C138" i="5" a="1"/>
  <c r="C138" i="5" s="1"/>
  <c r="C139" i="5" a="1"/>
  <c r="C139" i="5" s="1"/>
  <c r="C140" i="5" a="1"/>
  <c r="C140" i="5" s="1"/>
  <c r="C141" i="5" a="1"/>
  <c r="C141" i="5" s="1"/>
  <c r="C142" i="5" a="1"/>
  <c r="C142" i="5" s="1"/>
  <c r="C143" i="5" a="1"/>
  <c r="C143" i="5" s="1"/>
  <c r="C144" i="5" a="1"/>
  <c r="C144" i="5" s="1"/>
  <c r="C145" i="5" a="1"/>
  <c r="C145" i="5" s="1"/>
  <c r="C146" i="5" a="1"/>
  <c r="C146" i="5" s="1"/>
  <c r="C147" i="5" a="1"/>
  <c r="C147" i="5" s="1"/>
  <c r="C148" i="5" a="1"/>
  <c r="C148" i="5" s="1"/>
  <c r="C149" i="5" a="1"/>
  <c r="C149" i="5" s="1"/>
  <c r="C150" i="5" a="1"/>
  <c r="C150" i="5" s="1"/>
  <c r="C151" i="5" a="1"/>
  <c r="C151" i="5" s="1"/>
  <c r="C152" i="5" a="1"/>
  <c r="C152" i="5" s="1"/>
  <c r="C153" i="5" a="1"/>
  <c r="C153" i="5" s="1"/>
  <c r="C154" i="5" a="1"/>
  <c r="C154" i="5" s="1"/>
  <c r="C155" i="5" a="1"/>
  <c r="C155" i="5" s="1"/>
  <c r="C156" i="5" a="1"/>
  <c r="C156" i="5" s="1"/>
  <c r="C157" i="5" a="1"/>
  <c r="C157" i="5" s="1"/>
  <c r="C158" i="5" a="1"/>
  <c r="C158" i="5" s="1"/>
  <c r="C159" i="5" a="1"/>
  <c r="C159" i="5" s="1"/>
  <c r="C160" i="5" a="1"/>
  <c r="C160" i="5" s="1"/>
  <c r="C161" i="5" a="1"/>
  <c r="C161" i="5" s="1"/>
  <c r="C162" i="5" a="1"/>
  <c r="C162" i="5" s="1"/>
  <c r="C163" i="5" a="1"/>
  <c r="C163" i="5" s="1"/>
  <c r="C164" i="5" a="1"/>
  <c r="C164" i="5" s="1"/>
  <c r="C165" i="5" a="1"/>
  <c r="C165" i="5" s="1"/>
  <c r="C166" i="5" a="1"/>
  <c r="C166" i="5" s="1"/>
  <c r="C167" i="5" a="1"/>
  <c r="C167" i="5" s="1"/>
  <c r="C168" i="5" a="1"/>
  <c r="C168" i="5" s="1"/>
  <c r="C169" i="5" a="1"/>
  <c r="C169" i="5" s="1"/>
  <c r="C170" i="5" a="1"/>
  <c r="C170" i="5" s="1"/>
  <c r="C171" i="5" a="1"/>
  <c r="C171" i="5" s="1"/>
  <c r="C172" i="5" a="1"/>
  <c r="C172" i="5" s="1"/>
  <c r="C173" i="5" a="1"/>
  <c r="C173" i="5" s="1"/>
  <c r="C174" i="5" a="1"/>
  <c r="C174" i="5" s="1"/>
  <c r="C175" i="5" a="1"/>
  <c r="C175" i="5" s="1"/>
  <c r="C176" i="5" a="1"/>
  <c r="C176" i="5" s="1"/>
  <c r="C177" i="5" a="1"/>
  <c r="C177" i="5" s="1"/>
  <c r="C178" i="5" a="1"/>
  <c r="C178" i="5" s="1"/>
  <c r="C179" i="5" a="1"/>
  <c r="C179" i="5" s="1"/>
  <c r="C180" i="5" a="1"/>
  <c r="C180" i="5" s="1"/>
  <c r="C181" i="5" a="1"/>
  <c r="C181" i="5" s="1"/>
  <c r="C182" i="5" a="1"/>
  <c r="C182" i="5" s="1"/>
  <c r="C183" i="5" a="1"/>
  <c r="C183" i="5" s="1"/>
  <c r="C184" i="5" a="1"/>
  <c r="C184" i="5" s="1"/>
  <c r="C185" i="5" a="1"/>
  <c r="C185" i="5" s="1"/>
  <c r="C186" i="5" a="1"/>
  <c r="C186" i="5" s="1"/>
  <c r="C187" i="5" a="1"/>
  <c r="C187" i="5" s="1"/>
  <c r="C188" i="5" a="1"/>
  <c r="C188" i="5" s="1"/>
  <c r="C189" i="5" a="1"/>
  <c r="C189" i="5" s="1"/>
  <c r="C190" i="5" a="1"/>
  <c r="C190" i="5" s="1"/>
  <c r="C191" i="5" a="1"/>
  <c r="C191" i="5" s="1"/>
  <c r="C192" i="5" a="1"/>
  <c r="C192" i="5" s="1"/>
  <c r="C193" i="5" a="1"/>
  <c r="C193" i="5" s="1"/>
  <c r="C2" i="5" a="1"/>
  <c r="C2" i="5" s="1"/>
  <c r="B2" i="5" a="1"/>
  <c r="B2" i="5" s="1"/>
  <c r="B3" i="5" a="1"/>
  <c r="B3" i="5" s="1"/>
  <c r="B4" i="5" a="1"/>
  <c r="B4" i="5" s="1"/>
  <c r="B5" i="5" a="1"/>
  <c r="B5" i="5" s="1"/>
  <c r="B6" i="5" a="1"/>
  <c r="B6" i="5"/>
  <c r="B7" i="5" a="1"/>
  <c r="B7" i="5" s="1"/>
  <c r="B8" i="5" a="1"/>
  <c r="B8" i="5" s="1"/>
  <c r="B9" i="5" a="1"/>
  <c r="B9" i="5" s="1"/>
  <c r="B10" i="5" a="1"/>
  <c r="B10" i="5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A2" i="2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2" i="5"/>
  <c r="B3" i="4" a="1"/>
  <c r="B3" i="4" s="1"/>
  <c r="B6" i="4"/>
  <c r="B10" i="4" a="1"/>
  <c r="B10" i="4" s="1"/>
  <c r="B8" i="4"/>
  <c r="B5" i="4"/>
  <c r="B4" i="4"/>
  <c r="B194" i="2"/>
  <c r="B386" i="2"/>
  <c r="B578" i="2"/>
  <c r="B770" i="2"/>
  <c r="B962" i="2"/>
  <c r="B1154" i="2"/>
  <c r="B1346" i="2"/>
  <c r="B1538" i="2"/>
  <c r="B1730" i="2"/>
  <c r="B1922" i="2"/>
  <c r="B2114" i="2"/>
  <c r="B3" i="2"/>
  <c r="B195" i="2"/>
  <c r="B387" i="2"/>
  <c r="B579" i="2"/>
  <c r="B771" i="2"/>
  <c r="B963" i="2"/>
  <c r="B1155" i="2"/>
  <c r="B1347" i="2"/>
  <c r="B1539" i="2"/>
  <c r="B1731" i="2"/>
  <c r="B1923" i="2"/>
  <c r="B2115" i="2"/>
  <c r="B4" i="2"/>
  <c r="B196" i="2"/>
  <c r="B388" i="2"/>
  <c r="B580" i="2"/>
  <c r="B772" i="2"/>
  <c r="B964" i="2"/>
  <c r="B1156" i="2"/>
  <c r="B1348" i="2"/>
  <c r="B1540" i="2"/>
  <c r="B1732" i="2"/>
  <c r="B1924" i="2"/>
  <c r="B2116" i="2"/>
  <c r="B5" i="2"/>
  <c r="B197" i="2"/>
  <c r="B389" i="2"/>
  <c r="B581" i="2"/>
  <c r="B773" i="2"/>
  <c r="B965" i="2"/>
  <c r="B1157" i="2"/>
  <c r="B1349" i="2"/>
  <c r="B1541" i="2"/>
  <c r="B1733" i="2"/>
  <c r="B1925" i="2"/>
  <c r="B2117" i="2"/>
  <c r="B6" i="2"/>
  <c r="B198" i="2"/>
  <c r="B390" i="2"/>
  <c r="B582" i="2"/>
  <c r="B774" i="2"/>
  <c r="B966" i="2"/>
  <c r="B1158" i="2"/>
  <c r="B1350" i="2"/>
  <c r="B1542" i="2"/>
  <c r="B1734" i="2"/>
  <c r="B1926" i="2"/>
  <c r="B2118" i="2"/>
  <c r="B7" i="2"/>
  <c r="B199" i="2"/>
  <c r="B391" i="2"/>
  <c r="B583" i="2"/>
  <c r="B775" i="2"/>
  <c r="B967" i="2"/>
  <c r="B1159" i="2"/>
  <c r="B1351" i="2"/>
  <c r="B1543" i="2"/>
  <c r="B1735" i="2"/>
  <c r="B1927" i="2"/>
  <c r="B2119" i="2"/>
  <c r="B8" i="2"/>
  <c r="B200" i="2"/>
  <c r="B392" i="2"/>
  <c r="B584" i="2"/>
  <c r="B776" i="2"/>
  <c r="B968" i="2"/>
  <c r="B1160" i="2"/>
  <c r="B1352" i="2"/>
  <c r="B1544" i="2"/>
  <c r="B1736" i="2"/>
  <c r="B1928" i="2"/>
  <c r="B2120" i="2"/>
  <c r="B9" i="2"/>
  <c r="B201" i="2"/>
  <c r="B393" i="2"/>
  <c r="B585" i="2"/>
  <c r="B777" i="2"/>
  <c r="B969" i="2"/>
  <c r="B1161" i="2"/>
  <c r="B1353" i="2"/>
  <c r="B1545" i="2"/>
  <c r="B1737" i="2"/>
  <c r="B1929" i="2"/>
  <c r="B2121" i="2"/>
  <c r="B10" i="2"/>
  <c r="B202" i="2"/>
  <c r="B394" i="2"/>
  <c r="B586" i="2"/>
  <c r="B778" i="2"/>
  <c r="B970" i="2"/>
  <c r="B1162" i="2"/>
  <c r="B1354" i="2"/>
  <c r="B1546" i="2"/>
  <c r="B1738" i="2"/>
  <c r="B1930" i="2"/>
  <c r="B2122" i="2"/>
  <c r="B11" i="2"/>
  <c r="B203" i="2"/>
  <c r="B395" i="2"/>
  <c r="B587" i="2"/>
  <c r="B779" i="2"/>
  <c r="B971" i="2"/>
  <c r="B1163" i="2"/>
  <c r="B1355" i="2"/>
  <c r="B1547" i="2"/>
  <c r="B1739" i="2"/>
  <c r="B1931" i="2"/>
  <c r="B2123" i="2"/>
  <c r="B12" i="2"/>
  <c r="B204" i="2"/>
  <c r="B396" i="2"/>
  <c r="B588" i="2"/>
  <c r="B780" i="2"/>
  <c r="B972" i="2"/>
  <c r="B1164" i="2"/>
  <c r="B1356" i="2"/>
  <c r="B1548" i="2"/>
  <c r="B1740" i="2"/>
  <c r="B1932" i="2"/>
  <c r="B2124" i="2"/>
  <c r="B13" i="2"/>
  <c r="B205" i="2"/>
  <c r="B397" i="2"/>
  <c r="B589" i="2"/>
  <c r="B781" i="2"/>
  <c r="B973" i="2"/>
  <c r="B1165" i="2"/>
  <c r="B1357" i="2"/>
  <c r="B1549" i="2"/>
  <c r="B1741" i="2"/>
  <c r="B1933" i="2"/>
  <c r="B2125" i="2"/>
  <c r="B14" i="2"/>
  <c r="B206" i="2"/>
  <c r="B398" i="2"/>
  <c r="B590" i="2"/>
  <c r="B782" i="2"/>
  <c r="B974" i="2"/>
  <c r="B1166" i="2"/>
  <c r="B1358" i="2"/>
  <c r="B1550" i="2"/>
  <c r="B1742" i="2"/>
  <c r="B1934" i="2"/>
  <c r="B2126" i="2"/>
  <c r="B15" i="2"/>
  <c r="B207" i="2"/>
  <c r="B399" i="2"/>
  <c r="B591" i="2"/>
  <c r="B783" i="2"/>
  <c r="B975" i="2"/>
  <c r="B1167" i="2"/>
  <c r="B1359" i="2"/>
  <c r="B1551" i="2"/>
  <c r="B1743" i="2"/>
  <c r="B1935" i="2"/>
  <c r="B2127" i="2"/>
  <c r="B16" i="2"/>
  <c r="B208" i="2"/>
  <c r="B400" i="2"/>
  <c r="B592" i="2"/>
  <c r="B784" i="2"/>
  <c r="B976" i="2"/>
  <c r="B1168" i="2"/>
  <c r="B1360" i="2"/>
  <c r="B1552" i="2"/>
  <c r="B1744" i="2"/>
  <c r="B1936" i="2"/>
  <c r="B2128" i="2"/>
  <c r="B17" i="2"/>
  <c r="B209" i="2"/>
  <c r="B401" i="2"/>
  <c r="B593" i="2"/>
  <c r="B785" i="2"/>
  <c r="B977" i="2"/>
  <c r="B1169" i="2"/>
  <c r="B1361" i="2"/>
  <c r="B1553" i="2"/>
  <c r="B1745" i="2"/>
  <c r="B1937" i="2"/>
  <c r="B2129" i="2"/>
  <c r="B18" i="2"/>
  <c r="B210" i="2"/>
  <c r="B402" i="2"/>
  <c r="B594" i="2"/>
  <c r="B786" i="2"/>
  <c r="B978" i="2"/>
  <c r="B1170" i="2"/>
  <c r="B1362" i="2"/>
  <c r="B1554" i="2"/>
  <c r="B1746" i="2"/>
  <c r="B1938" i="2"/>
  <c r="B2130" i="2"/>
  <c r="B19" i="2"/>
  <c r="B211" i="2"/>
  <c r="B403" i="2"/>
  <c r="B595" i="2"/>
  <c r="B787" i="2"/>
  <c r="B979" i="2"/>
  <c r="B1171" i="2"/>
  <c r="B1363" i="2"/>
  <c r="B1555" i="2"/>
  <c r="B1747" i="2"/>
  <c r="B1939" i="2"/>
  <c r="B2131" i="2"/>
  <c r="B20" i="2"/>
  <c r="B212" i="2"/>
  <c r="B404" i="2"/>
  <c r="B596" i="2"/>
  <c r="B788" i="2"/>
  <c r="B980" i="2"/>
  <c r="B1172" i="2"/>
  <c r="B1364" i="2"/>
  <c r="B1556" i="2"/>
  <c r="B1748" i="2"/>
  <c r="B1940" i="2"/>
  <c r="B2132" i="2"/>
  <c r="B21" i="2"/>
  <c r="B213" i="2"/>
  <c r="B405" i="2"/>
  <c r="B597" i="2"/>
  <c r="B789" i="2"/>
  <c r="B981" i="2"/>
  <c r="B1173" i="2"/>
  <c r="B1365" i="2"/>
  <c r="B1557" i="2"/>
  <c r="B1749" i="2"/>
  <c r="B1941" i="2"/>
  <c r="B2133" i="2"/>
  <c r="B22" i="2"/>
  <c r="B214" i="2"/>
  <c r="B406" i="2"/>
  <c r="B598" i="2"/>
  <c r="B790" i="2"/>
  <c r="B982" i="2"/>
  <c r="B1174" i="2"/>
  <c r="B1366" i="2"/>
  <c r="B1558" i="2"/>
  <c r="B1750" i="2"/>
  <c r="B1942" i="2"/>
  <c r="B2134" i="2"/>
  <c r="B23" i="2"/>
  <c r="B215" i="2"/>
  <c r="B407" i="2"/>
  <c r="B599" i="2"/>
  <c r="B791" i="2"/>
  <c r="B983" i="2"/>
  <c r="B1175" i="2"/>
  <c r="B1367" i="2"/>
  <c r="B1559" i="2"/>
  <c r="B1751" i="2"/>
  <c r="B1943" i="2"/>
  <c r="B2135" i="2"/>
  <c r="B24" i="2"/>
  <c r="B216" i="2"/>
  <c r="B408" i="2"/>
  <c r="B600" i="2"/>
  <c r="B792" i="2"/>
  <c r="B984" i="2"/>
  <c r="B1176" i="2"/>
  <c r="B1368" i="2"/>
  <c r="B1560" i="2"/>
  <c r="B1752" i="2"/>
  <c r="B1944" i="2"/>
  <c r="B2136" i="2"/>
  <c r="B25" i="2"/>
  <c r="B217" i="2"/>
  <c r="B409" i="2"/>
  <c r="B601" i="2"/>
  <c r="B793" i="2"/>
  <c r="B985" i="2"/>
  <c r="B1177" i="2"/>
  <c r="B1369" i="2"/>
  <c r="B1561" i="2"/>
  <c r="B1753" i="2"/>
  <c r="B1945" i="2"/>
  <c r="B2137" i="2"/>
  <c r="B26" i="2"/>
  <c r="B218" i="2"/>
  <c r="B410" i="2"/>
  <c r="B602" i="2"/>
  <c r="B794" i="2"/>
  <c r="B986" i="2"/>
  <c r="B1178" i="2"/>
  <c r="B1370" i="2"/>
  <c r="B1562" i="2"/>
  <c r="B1754" i="2"/>
  <c r="B1946" i="2"/>
  <c r="B2138" i="2"/>
  <c r="B27" i="2"/>
  <c r="B219" i="2"/>
  <c r="B411" i="2"/>
  <c r="B603" i="2"/>
  <c r="B795" i="2"/>
  <c r="B987" i="2"/>
  <c r="B1179" i="2"/>
  <c r="B1371" i="2"/>
  <c r="B1563" i="2"/>
  <c r="B1755" i="2"/>
  <c r="B1947" i="2"/>
  <c r="B2139" i="2"/>
  <c r="B28" i="2"/>
  <c r="B220" i="2"/>
  <c r="B412" i="2"/>
  <c r="B604" i="2"/>
  <c r="B796" i="2"/>
  <c r="B988" i="2"/>
  <c r="B1180" i="2"/>
  <c r="B1372" i="2"/>
  <c r="B1564" i="2"/>
  <c r="B1756" i="2"/>
  <c r="B1948" i="2"/>
  <c r="B2140" i="2"/>
  <c r="B29" i="2"/>
  <c r="B221" i="2"/>
  <c r="B413" i="2"/>
  <c r="B605" i="2"/>
  <c r="B797" i="2"/>
  <c r="B989" i="2"/>
  <c r="B1181" i="2"/>
  <c r="B1373" i="2"/>
  <c r="B1565" i="2"/>
  <c r="B1757" i="2"/>
  <c r="B1949" i="2"/>
  <c r="B2141" i="2"/>
  <c r="B30" i="2"/>
  <c r="B222" i="2"/>
  <c r="B414" i="2"/>
  <c r="B606" i="2"/>
  <c r="B798" i="2"/>
  <c r="B990" i="2"/>
  <c r="B1182" i="2"/>
  <c r="B1374" i="2"/>
  <c r="B1566" i="2"/>
  <c r="B1758" i="2"/>
  <c r="B1950" i="2"/>
  <c r="B2142" i="2"/>
  <c r="B31" i="2"/>
  <c r="B223" i="2"/>
  <c r="B415" i="2"/>
  <c r="B607" i="2"/>
  <c r="B799" i="2"/>
  <c r="B991" i="2"/>
  <c r="B1183" i="2"/>
  <c r="B1375" i="2"/>
  <c r="B1567" i="2"/>
  <c r="B1759" i="2"/>
  <c r="B1951" i="2"/>
  <c r="B2143" i="2"/>
  <c r="B32" i="2"/>
  <c r="B224" i="2"/>
  <c r="B416" i="2"/>
  <c r="B608" i="2"/>
  <c r="B800" i="2"/>
  <c r="B992" i="2"/>
  <c r="B1184" i="2"/>
  <c r="B1376" i="2"/>
  <c r="B1568" i="2"/>
  <c r="B1760" i="2"/>
  <c r="B1952" i="2"/>
  <c r="B2144" i="2"/>
  <c r="B33" i="2"/>
  <c r="B225" i="2"/>
  <c r="B417" i="2"/>
  <c r="B609" i="2"/>
  <c r="B801" i="2"/>
  <c r="B993" i="2"/>
  <c r="B1185" i="2"/>
  <c r="B1377" i="2"/>
  <c r="B1569" i="2"/>
  <c r="B1761" i="2"/>
  <c r="B1953" i="2"/>
  <c r="B2145" i="2"/>
  <c r="B34" i="2"/>
  <c r="B226" i="2"/>
  <c r="B418" i="2"/>
  <c r="B610" i="2"/>
  <c r="B802" i="2"/>
  <c r="B994" i="2"/>
  <c r="B1186" i="2"/>
  <c r="B1378" i="2"/>
  <c r="B1570" i="2"/>
  <c r="B1762" i="2"/>
  <c r="B1954" i="2"/>
  <c r="B2146" i="2"/>
  <c r="B35" i="2"/>
  <c r="B227" i="2"/>
  <c r="B419" i="2"/>
  <c r="B611" i="2"/>
  <c r="B803" i="2"/>
  <c r="B995" i="2"/>
  <c r="B1187" i="2"/>
  <c r="B1379" i="2"/>
  <c r="B1571" i="2"/>
  <c r="B1763" i="2"/>
  <c r="B1955" i="2"/>
  <c r="B2147" i="2"/>
  <c r="B36" i="2"/>
  <c r="B228" i="2"/>
  <c r="B420" i="2"/>
  <c r="B612" i="2"/>
  <c r="B804" i="2"/>
  <c r="B996" i="2"/>
  <c r="B1188" i="2"/>
  <c r="B1380" i="2"/>
  <c r="B1572" i="2"/>
  <c r="B1764" i="2"/>
  <c r="B1956" i="2"/>
  <c r="B2148" i="2"/>
  <c r="B37" i="2"/>
  <c r="B229" i="2"/>
  <c r="B421" i="2"/>
  <c r="B613" i="2"/>
  <c r="B805" i="2"/>
  <c r="B997" i="2"/>
  <c r="B1189" i="2"/>
  <c r="B1381" i="2"/>
  <c r="B1573" i="2"/>
  <c r="B1765" i="2"/>
  <c r="B1957" i="2"/>
  <c r="B2149" i="2"/>
  <c r="B38" i="2"/>
  <c r="B230" i="2"/>
  <c r="B422" i="2"/>
  <c r="B614" i="2"/>
  <c r="B806" i="2"/>
  <c r="B998" i="2"/>
  <c r="B1190" i="2"/>
  <c r="B1382" i="2"/>
  <c r="B1574" i="2"/>
  <c r="B1766" i="2"/>
  <c r="B1958" i="2"/>
  <c r="B2150" i="2"/>
  <c r="B39" i="2"/>
  <c r="B231" i="2"/>
  <c r="B423" i="2"/>
  <c r="B615" i="2"/>
  <c r="B807" i="2"/>
  <c r="B999" i="2"/>
  <c r="B1191" i="2"/>
  <c r="B1383" i="2"/>
  <c r="B1575" i="2"/>
  <c r="B1767" i="2"/>
  <c r="B1959" i="2"/>
  <c r="B2151" i="2"/>
  <c r="B40" i="2"/>
  <c r="B232" i="2"/>
  <c r="B424" i="2"/>
  <c r="B616" i="2"/>
  <c r="B808" i="2"/>
  <c r="B1000" i="2"/>
  <c r="B1192" i="2"/>
  <c r="B1384" i="2"/>
  <c r="B1576" i="2"/>
  <c r="B1768" i="2"/>
  <c r="B1960" i="2"/>
  <c r="B2152" i="2"/>
  <c r="B41" i="2"/>
  <c r="B233" i="2"/>
  <c r="B425" i="2"/>
  <c r="B617" i="2"/>
  <c r="B809" i="2"/>
  <c r="B1001" i="2"/>
  <c r="B1193" i="2"/>
  <c r="B1385" i="2"/>
  <c r="B1577" i="2"/>
  <c r="B1769" i="2"/>
  <c r="B1961" i="2"/>
  <c r="B2153" i="2"/>
  <c r="B42" i="2"/>
  <c r="B234" i="2"/>
  <c r="B426" i="2"/>
  <c r="B618" i="2"/>
  <c r="B810" i="2"/>
  <c r="B1002" i="2"/>
  <c r="B1194" i="2"/>
  <c r="B1386" i="2"/>
  <c r="B1578" i="2"/>
  <c r="B1770" i="2"/>
  <c r="B1962" i="2"/>
  <c r="B2154" i="2"/>
  <c r="B43" i="2"/>
  <c r="B235" i="2"/>
  <c r="B427" i="2"/>
  <c r="B619" i="2"/>
  <c r="B811" i="2"/>
  <c r="B1003" i="2"/>
  <c r="B1195" i="2"/>
  <c r="B1387" i="2"/>
  <c r="B1579" i="2"/>
  <c r="B1771" i="2"/>
  <c r="B1963" i="2"/>
  <c r="B2155" i="2"/>
  <c r="B44" i="2"/>
  <c r="B236" i="2"/>
  <c r="B428" i="2"/>
  <c r="B620" i="2"/>
  <c r="B812" i="2"/>
  <c r="B1004" i="2"/>
  <c r="B1196" i="2"/>
  <c r="B1388" i="2"/>
  <c r="B1580" i="2"/>
  <c r="B1772" i="2"/>
  <c r="B1964" i="2"/>
  <c r="B2156" i="2"/>
  <c r="B45" i="2"/>
  <c r="B237" i="2"/>
  <c r="B429" i="2"/>
  <c r="B621" i="2"/>
  <c r="B813" i="2"/>
  <c r="B1005" i="2"/>
  <c r="B1197" i="2"/>
  <c r="B1389" i="2"/>
  <c r="B1581" i="2"/>
  <c r="B1773" i="2"/>
  <c r="B1965" i="2"/>
  <c r="B2157" i="2"/>
  <c r="B46" i="2"/>
  <c r="B238" i="2"/>
  <c r="B430" i="2"/>
  <c r="B622" i="2"/>
  <c r="B814" i="2"/>
  <c r="B1006" i="2"/>
  <c r="B1198" i="2"/>
  <c r="B1390" i="2"/>
  <c r="B1582" i="2"/>
  <c r="B1774" i="2"/>
  <c r="B1966" i="2"/>
  <c r="B2158" i="2"/>
  <c r="B47" i="2"/>
  <c r="B239" i="2"/>
  <c r="B431" i="2"/>
  <c r="B623" i="2"/>
  <c r="B815" i="2"/>
  <c r="B1007" i="2"/>
  <c r="B1199" i="2"/>
  <c r="B1391" i="2"/>
  <c r="B1583" i="2"/>
  <c r="B1775" i="2"/>
  <c r="B1967" i="2"/>
  <c r="B2159" i="2"/>
  <c r="B48" i="2"/>
  <c r="B240" i="2"/>
  <c r="B432" i="2"/>
  <c r="B624" i="2"/>
  <c r="B816" i="2"/>
  <c r="B1008" i="2"/>
  <c r="B1200" i="2"/>
  <c r="B1392" i="2"/>
  <c r="B1584" i="2"/>
  <c r="B1776" i="2"/>
  <c r="B1968" i="2"/>
  <c r="B2160" i="2"/>
  <c r="B49" i="2"/>
  <c r="B241" i="2"/>
  <c r="B433" i="2"/>
  <c r="B625" i="2"/>
  <c r="B817" i="2"/>
  <c r="B1009" i="2"/>
  <c r="B1201" i="2"/>
  <c r="B1393" i="2"/>
  <c r="B1585" i="2"/>
  <c r="B1777" i="2"/>
  <c r="B1969" i="2"/>
  <c r="B2161" i="2"/>
  <c r="B50" i="2"/>
  <c r="B242" i="2"/>
  <c r="B434" i="2"/>
  <c r="B626" i="2"/>
  <c r="B818" i="2"/>
  <c r="B1010" i="2"/>
  <c r="B1202" i="2"/>
  <c r="B1394" i="2"/>
  <c r="B1586" i="2"/>
  <c r="B1778" i="2"/>
  <c r="B1970" i="2"/>
  <c r="B2162" i="2"/>
  <c r="B51" i="2"/>
  <c r="B243" i="2"/>
  <c r="B435" i="2"/>
  <c r="B627" i="2"/>
  <c r="B819" i="2"/>
  <c r="B1011" i="2"/>
  <c r="B1203" i="2"/>
  <c r="B1395" i="2"/>
  <c r="B1587" i="2"/>
  <c r="B1779" i="2"/>
  <c r="B1971" i="2"/>
  <c r="B2163" i="2"/>
  <c r="B52" i="2"/>
  <c r="B244" i="2"/>
  <c r="B436" i="2"/>
  <c r="B628" i="2"/>
  <c r="B820" i="2"/>
  <c r="B1012" i="2"/>
  <c r="B1204" i="2"/>
  <c r="B1396" i="2"/>
  <c r="B1588" i="2"/>
  <c r="B1780" i="2"/>
  <c r="B1972" i="2"/>
  <c r="B2164" i="2"/>
  <c r="B53" i="2"/>
  <c r="B245" i="2"/>
  <c r="B437" i="2"/>
  <c r="B629" i="2"/>
  <c r="B821" i="2"/>
  <c r="B1013" i="2"/>
  <c r="B1205" i="2"/>
  <c r="B1397" i="2"/>
  <c r="B1589" i="2"/>
  <c r="B1781" i="2"/>
  <c r="B1973" i="2"/>
  <c r="B2165" i="2"/>
  <c r="B54" i="2"/>
  <c r="B246" i="2"/>
  <c r="B438" i="2"/>
  <c r="B630" i="2"/>
  <c r="B822" i="2"/>
  <c r="B1014" i="2"/>
  <c r="B1206" i="2"/>
  <c r="B1398" i="2"/>
  <c r="B1590" i="2"/>
  <c r="B1782" i="2"/>
  <c r="B1974" i="2"/>
  <c r="B2166" i="2"/>
  <c r="B55" i="2"/>
  <c r="B247" i="2"/>
  <c r="B439" i="2"/>
  <c r="B631" i="2"/>
  <c r="B823" i="2"/>
  <c r="B1015" i="2"/>
  <c r="B1207" i="2"/>
  <c r="B1399" i="2"/>
  <c r="B1591" i="2"/>
  <c r="B1783" i="2"/>
  <c r="B1975" i="2"/>
  <c r="B2167" i="2"/>
  <c r="B56" i="2"/>
  <c r="B248" i="2"/>
  <c r="B440" i="2"/>
  <c r="B632" i="2"/>
  <c r="B824" i="2"/>
  <c r="B1016" i="2"/>
  <c r="B1208" i="2"/>
  <c r="B1400" i="2"/>
  <c r="B1592" i="2"/>
  <c r="B1784" i="2"/>
  <c r="B1976" i="2"/>
  <c r="B2168" i="2"/>
  <c r="B57" i="2"/>
  <c r="B249" i="2"/>
  <c r="B441" i="2"/>
  <c r="B633" i="2"/>
  <c r="B825" i="2"/>
  <c r="B1017" i="2"/>
  <c r="B1209" i="2"/>
  <c r="B1401" i="2"/>
  <c r="B1593" i="2"/>
  <c r="B1785" i="2"/>
  <c r="B1977" i="2"/>
  <c r="B2169" i="2"/>
  <c r="B58" i="2"/>
  <c r="B250" i="2"/>
  <c r="B442" i="2"/>
  <c r="B634" i="2"/>
  <c r="B826" i="2"/>
  <c r="B1018" i="2"/>
  <c r="B1210" i="2"/>
  <c r="B1402" i="2"/>
  <c r="B1594" i="2"/>
  <c r="B1786" i="2"/>
  <c r="B1978" i="2"/>
  <c r="B2170" i="2"/>
  <c r="B59" i="2"/>
  <c r="B251" i="2"/>
  <c r="B443" i="2"/>
  <c r="B635" i="2"/>
  <c r="B827" i="2"/>
  <c r="B1019" i="2"/>
  <c r="B1211" i="2"/>
  <c r="B1403" i="2"/>
  <c r="B1595" i="2"/>
  <c r="B1787" i="2"/>
  <c r="B1979" i="2"/>
  <c r="B2171" i="2"/>
  <c r="B60" i="2"/>
  <c r="B252" i="2"/>
  <c r="B444" i="2"/>
  <c r="B636" i="2"/>
  <c r="B828" i="2"/>
  <c r="B1020" i="2"/>
  <c r="B1212" i="2"/>
  <c r="B1404" i="2"/>
  <c r="B1596" i="2"/>
  <c r="B1788" i="2"/>
  <c r="B1980" i="2"/>
  <c r="B2172" i="2"/>
  <c r="B61" i="2"/>
  <c r="B253" i="2"/>
  <c r="B445" i="2"/>
  <c r="B637" i="2"/>
  <c r="B829" i="2"/>
  <c r="B1021" i="2"/>
  <c r="B1213" i="2"/>
  <c r="B1405" i="2"/>
  <c r="B1597" i="2"/>
  <c r="B1789" i="2"/>
  <c r="B1981" i="2"/>
  <c r="B2173" i="2"/>
  <c r="B62" i="2"/>
  <c r="B254" i="2"/>
  <c r="B446" i="2"/>
  <c r="B638" i="2"/>
  <c r="B830" i="2"/>
  <c r="B1022" i="2"/>
  <c r="B1214" i="2"/>
  <c r="B1406" i="2"/>
  <c r="B1598" i="2"/>
  <c r="B1790" i="2"/>
  <c r="B1982" i="2"/>
  <c r="B2174" i="2"/>
  <c r="B63" i="2"/>
  <c r="B255" i="2"/>
  <c r="B447" i="2"/>
  <c r="B639" i="2"/>
  <c r="B831" i="2"/>
  <c r="B1023" i="2"/>
  <c r="B1215" i="2"/>
  <c r="B1407" i="2"/>
  <c r="B1599" i="2"/>
  <c r="B1791" i="2"/>
  <c r="B1983" i="2"/>
  <c r="B2175" i="2"/>
  <c r="B64" i="2"/>
  <c r="B256" i="2"/>
  <c r="B448" i="2"/>
  <c r="B640" i="2"/>
  <c r="B832" i="2"/>
  <c r="B1024" i="2"/>
  <c r="B1216" i="2"/>
  <c r="B1408" i="2"/>
  <c r="B1600" i="2"/>
  <c r="B1792" i="2"/>
  <c r="B1984" i="2"/>
  <c r="B2176" i="2"/>
  <c r="B65" i="2"/>
  <c r="B257" i="2"/>
  <c r="B449" i="2"/>
  <c r="B641" i="2"/>
  <c r="B833" i="2"/>
  <c r="B1025" i="2"/>
  <c r="B1217" i="2"/>
  <c r="B1409" i="2"/>
  <c r="B1601" i="2"/>
  <c r="B1793" i="2"/>
  <c r="B1985" i="2"/>
  <c r="B2177" i="2"/>
  <c r="B66" i="2"/>
  <c r="B258" i="2"/>
  <c r="B450" i="2"/>
  <c r="B642" i="2"/>
  <c r="B834" i="2"/>
  <c r="B1026" i="2"/>
  <c r="B1218" i="2"/>
  <c r="B1410" i="2"/>
  <c r="B1602" i="2"/>
  <c r="B1794" i="2"/>
  <c r="B1986" i="2"/>
  <c r="B2178" i="2"/>
  <c r="B67" i="2"/>
  <c r="B259" i="2"/>
  <c r="B451" i="2"/>
  <c r="B643" i="2"/>
  <c r="B835" i="2"/>
  <c r="B1027" i="2"/>
  <c r="B1219" i="2"/>
  <c r="B1411" i="2"/>
  <c r="B1603" i="2"/>
  <c r="B1795" i="2"/>
  <c r="B1987" i="2"/>
  <c r="B2179" i="2"/>
  <c r="B68" i="2"/>
  <c r="B260" i="2"/>
  <c r="B452" i="2"/>
  <c r="B644" i="2"/>
  <c r="B836" i="2"/>
  <c r="B1028" i="2"/>
  <c r="B1220" i="2"/>
  <c r="B1412" i="2"/>
  <c r="B1604" i="2"/>
  <c r="B1796" i="2"/>
  <c r="B1988" i="2"/>
  <c r="B2180" i="2"/>
  <c r="B69" i="2"/>
  <c r="B261" i="2"/>
  <c r="B453" i="2"/>
  <c r="B645" i="2"/>
  <c r="B837" i="2"/>
  <c r="B1029" i="2"/>
  <c r="B1221" i="2"/>
  <c r="B1413" i="2"/>
  <c r="B1605" i="2"/>
  <c r="B1797" i="2"/>
  <c r="B1989" i="2"/>
  <c r="B2181" i="2"/>
  <c r="B70" i="2"/>
  <c r="B262" i="2"/>
  <c r="B454" i="2"/>
  <c r="B646" i="2"/>
  <c r="B838" i="2"/>
  <c r="B1030" i="2"/>
  <c r="B1222" i="2"/>
  <c r="B1414" i="2"/>
  <c r="B1606" i="2"/>
  <c r="B1798" i="2"/>
  <c r="B1990" i="2"/>
  <c r="B2182" i="2"/>
  <c r="B71" i="2"/>
  <c r="B263" i="2"/>
  <c r="B455" i="2"/>
  <c r="B647" i="2"/>
  <c r="B839" i="2"/>
  <c r="B1031" i="2"/>
  <c r="B1223" i="2"/>
  <c r="B1415" i="2"/>
  <c r="B1607" i="2"/>
  <c r="B1799" i="2"/>
  <c r="B1991" i="2"/>
  <c r="B2183" i="2"/>
  <c r="B72" i="2"/>
  <c r="B264" i="2"/>
  <c r="B456" i="2"/>
  <c r="B648" i="2"/>
  <c r="B840" i="2"/>
  <c r="B1032" i="2"/>
  <c r="B1224" i="2"/>
  <c r="B1416" i="2"/>
  <c r="B1608" i="2"/>
  <c r="B1800" i="2"/>
  <c r="B1992" i="2"/>
  <c r="B2184" i="2"/>
  <c r="B73" i="2"/>
  <c r="B265" i="2"/>
  <c r="B457" i="2"/>
  <c r="B649" i="2"/>
  <c r="B841" i="2"/>
  <c r="B1033" i="2"/>
  <c r="B1225" i="2"/>
  <c r="B1417" i="2"/>
  <c r="B1609" i="2"/>
  <c r="B1801" i="2"/>
  <c r="B1993" i="2"/>
  <c r="B2185" i="2"/>
  <c r="B74" i="2"/>
  <c r="B266" i="2"/>
  <c r="B458" i="2"/>
  <c r="B650" i="2"/>
  <c r="B842" i="2"/>
  <c r="B1034" i="2"/>
  <c r="B1226" i="2"/>
  <c r="B1418" i="2"/>
  <c r="B1610" i="2"/>
  <c r="B1802" i="2"/>
  <c r="B1994" i="2"/>
  <c r="B2186" i="2"/>
  <c r="B75" i="2"/>
  <c r="B267" i="2"/>
  <c r="B459" i="2"/>
  <c r="B651" i="2"/>
  <c r="B843" i="2"/>
  <c r="B1035" i="2"/>
  <c r="B1227" i="2"/>
  <c r="B1419" i="2"/>
  <c r="B1611" i="2"/>
  <c r="B1803" i="2"/>
  <c r="B1995" i="2"/>
  <c r="B2187" i="2"/>
  <c r="B76" i="2"/>
  <c r="B268" i="2"/>
  <c r="B460" i="2"/>
  <c r="B652" i="2"/>
  <c r="B844" i="2"/>
  <c r="B1036" i="2"/>
  <c r="B1228" i="2"/>
  <c r="B1420" i="2"/>
  <c r="B1612" i="2"/>
  <c r="B1804" i="2"/>
  <c r="B1996" i="2"/>
  <c r="B2188" i="2"/>
  <c r="B77" i="2"/>
  <c r="B269" i="2"/>
  <c r="B461" i="2"/>
  <c r="B653" i="2"/>
  <c r="B845" i="2"/>
  <c r="B1037" i="2"/>
  <c r="B1229" i="2"/>
  <c r="B1421" i="2"/>
  <c r="B1613" i="2"/>
  <c r="B1805" i="2"/>
  <c r="B1997" i="2"/>
  <c r="B2189" i="2"/>
  <c r="B78" i="2"/>
  <c r="B270" i="2"/>
  <c r="B462" i="2"/>
  <c r="B654" i="2"/>
  <c r="B846" i="2"/>
  <c r="B1038" i="2"/>
  <c r="B1230" i="2"/>
  <c r="B1422" i="2"/>
  <c r="B1614" i="2"/>
  <c r="B1806" i="2"/>
  <c r="B1998" i="2"/>
  <c r="B2190" i="2"/>
  <c r="B79" i="2"/>
  <c r="B271" i="2"/>
  <c r="B463" i="2"/>
  <c r="B655" i="2"/>
  <c r="B847" i="2"/>
  <c r="B1039" i="2"/>
  <c r="B1231" i="2"/>
  <c r="B1423" i="2"/>
  <c r="B1615" i="2"/>
  <c r="B1807" i="2"/>
  <c r="B1999" i="2"/>
  <c r="B2191" i="2"/>
  <c r="B80" i="2"/>
  <c r="B272" i="2"/>
  <c r="B464" i="2"/>
  <c r="B656" i="2"/>
  <c r="B848" i="2"/>
  <c r="B1040" i="2"/>
  <c r="B1232" i="2"/>
  <c r="B1424" i="2"/>
  <c r="B1616" i="2"/>
  <c r="B1808" i="2"/>
  <c r="B2000" i="2"/>
  <c r="B2192" i="2"/>
  <c r="B81" i="2"/>
  <c r="B273" i="2"/>
  <c r="B465" i="2"/>
  <c r="B657" i="2"/>
  <c r="B849" i="2"/>
  <c r="B1041" i="2"/>
  <c r="B1233" i="2"/>
  <c r="B1425" i="2"/>
  <c r="B1617" i="2"/>
  <c r="B1809" i="2"/>
  <c r="B2001" i="2"/>
  <c r="B2193" i="2"/>
  <c r="B82" i="2"/>
  <c r="B274" i="2"/>
  <c r="B466" i="2"/>
  <c r="B658" i="2"/>
  <c r="B850" i="2"/>
  <c r="B1042" i="2"/>
  <c r="B1234" i="2"/>
  <c r="B1426" i="2"/>
  <c r="B1618" i="2"/>
  <c r="B1810" i="2"/>
  <c r="B2002" i="2"/>
  <c r="B2194" i="2"/>
  <c r="B83" i="2"/>
  <c r="B275" i="2"/>
  <c r="B467" i="2"/>
  <c r="B659" i="2"/>
  <c r="B851" i="2"/>
  <c r="B1043" i="2"/>
  <c r="B1235" i="2"/>
  <c r="B1427" i="2"/>
  <c r="B1619" i="2"/>
  <c r="B1811" i="2"/>
  <c r="B2003" i="2"/>
  <c r="B2195" i="2"/>
  <c r="B84" i="2"/>
  <c r="B276" i="2"/>
  <c r="B468" i="2"/>
  <c r="B660" i="2"/>
  <c r="B852" i="2"/>
  <c r="B1044" i="2"/>
  <c r="B1236" i="2"/>
  <c r="B1428" i="2"/>
  <c r="B1620" i="2"/>
  <c r="B1812" i="2"/>
  <c r="B2004" i="2"/>
  <c r="B2196" i="2"/>
  <c r="B85" i="2"/>
  <c r="B277" i="2"/>
  <c r="B469" i="2"/>
  <c r="B661" i="2"/>
  <c r="B853" i="2"/>
  <c r="B1045" i="2"/>
  <c r="B1237" i="2"/>
  <c r="B1429" i="2"/>
  <c r="B1621" i="2"/>
  <c r="B1813" i="2"/>
  <c r="B2005" i="2"/>
  <c r="B2197" i="2"/>
  <c r="B86" i="2"/>
  <c r="B278" i="2"/>
  <c r="B470" i="2"/>
  <c r="B662" i="2"/>
  <c r="B854" i="2"/>
  <c r="B1046" i="2"/>
  <c r="B1238" i="2"/>
  <c r="B1430" i="2"/>
  <c r="B1622" i="2"/>
  <c r="B1814" i="2"/>
  <c r="B2006" i="2"/>
  <c r="B2198" i="2"/>
  <c r="B87" i="2"/>
  <c r="B279" i="2"/>
  <c r="B471" i="2"/>
  <c r="B663" i="2"/>
  <c r="B855" i="2"/>
  <c r="B1047" i="2"/>
  <c r="B1239" i="2"/>
  <c r="B1431" i="2"/>
  <c r="B1623" i="2"/>
  <c r="B1815" i="2"/>
  <c r="B2007" i="2"/>
  <c r="B2199" i="2"/>
  <c r="B88" i="2"/>
  <c r="B280" i="2"/>
  <c r="B472" i="2"/>
  <c r="B664" i="2"/>
  <c r="B856" i="2"/>
  <c r="B1048" i="2"/>
  <c r="B1240" i="2"/>
  <c r="B1432" i="2"/>
  <c r="B1624" i="2"/>
  <c r="B1816" i="2"/>
  <c r="B2008" i="2"/>
  <c r="B2200" i="2"/>
  <c r="B89" i="2"/>
  <c r="B281" i="2"/>
  <c r="B473" i="2"/>
  <c r="B665" i="2"/>
  <c r="B857" i="2"/>
  <c r="B1049" i="2"/>
  <c r="B1241" i="2"/>
  <c r="B1433" i="2"/>
  <c r="B1625" i="2"/>
  <c r="B1817" i="2"/>
  <c r="B2009" i="2"/>
  <c r="B2201" i="2"/>
  <c r="B90" i="2"/>
  <c r="B282" i="2"/>
  <c r="B474" i="2"/>
  <c r="B666" i="2"/>
  <c r="B858" i="2"/>
  <c r="B1050" i="2"/>
  <c r="B1242" i="2"/>
  <c r="B1434" i="2"/>
  <c r="B1626" i="2"/>
  <c r="B1818" i="2"/>
  <c r="B2010" i="2"/>
  <c r="B2202" i="2"/>
  <c r="B91" i="2"/>
  <c r="B283" i="2"/>
  <c r="B475" i="2"/>
  <c r="B667" i="2"/>
  <c r="B859" i="2"/>
  <c r="B1051" i="2"/>
  <c r="B1243" i="2"/>
  <c r="B1435" i="2"/>
  <c r="B1627" i="2"/>
  <c r="B1819" i="2"/>
  <c r="B2011" i="2"/>
  <c r="B2203" i="2"/>
  <c r="B92" i="2"/>
  <c r="B284" i="2"/>
  <c r="B476" i="2"/>
  <c r="B668" i="2"/>
  <c r="B860" i="2"/>
  <c r="B1052" i="2"/>
  <c r="B1244" i="2"/>
  <c r="B1436" i="2"/>
  <c r="B1628" i="2"/>
  <c r="B1820" i="2"/>
  <c r="B2012" i="2"/>
  <c r="B2204" i="2"/>
  <c r="B93" i="2"/>
  <c r="B285" i="2"/>
  <c r="B477" i="2"/>
  <c r="B669" i="2"/>
  <c r="B861" i="2"/>
  <c r="B1053" i="2"/>
  <c r="B1245" i="2"/>
  <c r="B1437" i="2"/>
  <c r="B1629" i="2"/>
  <c r="B1821" i="2"/>
  <c r="B2013" i="2"/>
  <c r="B2205" i="2"/>
  <c r="B94" i="2"/>
  <c r="B286" i="2"/>
  <c r="B478" i="2"/>
  <c r="B670" i="2"/>
  <c r="B862" i="2"/>
  <c r="B1054" i="2"/>
  <c r="B1246" i="2"/>
  <c r="B1438" i="2"/>
  <c r="B1630" i="2"/>
  <c r="B1822" i="2"/>
  <c r="B2014" i="2"/>
  <c r="B2206" i="2"/>
  <c r="B95" i="2"/>
  <c r="B287" i="2"/>
  <c r="B479" i="2"/>
  <c r="B671" i="2"/>
  <c r="B863" i="2"/>
  <c r="B1055" i="2"/>
  <c r="B1247" i="2"/>
  <c r="B1439" i="2"/>
  <c r="B1631" i="2"/>
  <c r="B1823" i="2"/>
  <c r="B2015" i="2"/>
  <c r="B2207" i="2"/>
  <c r="B96" i="2"/>
  <c r="B288" i="2"/>
  <c r="B480" i="2"/>
  <c r="B672" i="2"/>
  <c r="B864" i="2"/>
  <c r="B1056" i="2"/>
  <c r="B1248" i="2"/>
  <c r="B1440" i="2"/>
  <c r="B1632" i="2"/>
  <c r="B1824" i="2"/>
  <c r="B2016" i="2"/>
  <c r="B2208" i="2"/>
  <c r="B97" i="2"/>
  <c r="B289" i="2"/>
  <c r="B481" i="2"/>
  <c r="B673" i="2"/>
  <c r="B865" i="2"/>
  <c r="B1057" i="2"/>
  <c r="B1249" i="2"/>
  <c r="B1441" i="2"/>
  <c r="B1633" i="2"/>
  <c r="B1825" i="2"/>
  <c r="B2017" i="2"/>
  <c r="B2209" i="2"/>
  <c r="B98" i="2"/>
  <c r="B290" i="2"/>
  <c r="B482" i="2"/>
  <c r="B674" i="2"/>
  <c r="B866" i="2"/>
  <c r="B1058" i="2"/>
  <c r="B1250" i="2"/>
  <c r="B1442" i="2"/>
  <c r="B1634" i="2"/>
  <c r="B1826" i="2"/>
  <c r="B2018" i="2"/>
  <c r="B2210" i="2"/>
  <c r="B99" i="2"/>
  <c r="B291" i="2"/>
  <c r="B483" i="2"/>
  <c r="B675" i="2"/>
  <c r="B867" i="2"/>
  <c r="B1059" i="2"/>
  <c r="B1251" i="2"/>
  <c r="B1443" i="2"/>
  <c r="B1635" i="2"/>
  <c r="B1827" i="2"/>
  <c r="B2019" i="2"/>
  <c r="B2211" i="2"/>
  <c r="B100" i="2"/>
  <c r="B292" i="2"/>
  <c r="B484" i="2"/>
  <c r="B676" i="2"/>
  <c r="B868" i="2"/>
  <c r="B1060" i="2"/>
  <c r="B1252" i="2"/>
  <c r="B1444" i="2"/>
  <c r="B1636" i="2"/>
  <c r="B1828" i="2"/>
  <c r="B2020" i="2"/>
  <c r="B2212" i="2"/>
  <c r="B101" i="2"/>
  <c r="B293" i="2"/>
  <c r="B485" i="2"/>
  <c r="B677" i="2"/>
  <c r="B869" i="2"/>
  <c r="B1061" i="2"/>
  <c r="B1253" i="2"/>
  <c r="B1445" i="2"/>
  <c r="B1637" i="2"/>
  <c r="B1829" i="2"/>
  <c r="B2021" i="2"/>
  <c r="B2213" i="2"/>
  <c r="B102" i="2"/>
  <c r="B294" i="2"/>
  <c r="B486" i="2"/>
  <c r="B678" i="2"/>
  <c r="B870" i="2"/>
  <c r="B1062" i="2"/>
  <c r="B1254" i="2"/>
  <c r="B1446" i="2"/>
  <c r="B1638" i="2"/>
  <c r="B1830" i="2"/>
  <c r="B2022" i="2"/>
  <c r="B2214" i="2"/>
  <c r="B103" i="2"/>
  <c r="B295" i="2"/>
  <c r="B487" i="2"/>
  <c r="B679" i="2"/>
  <c r="B871" i="2"/>
  <c r="B1063" i="2"/>
  <c r="B1255" i="2"/>
  <c r="B1447" i="2"/>
  <c r="B1639" i="2"/>
  <c r="B1831" i="2"/>
  <c r="B2023" i="2"/>
  <c r="B2215" i="2"/>
  <c r="B104" i="2"/>
  <c r="B296" i="2"/>
  <c r="B488" i="2"/>
  <c r="B680" i="2"/>
  <c r="B872" i="2"/>
  <c r="B1064" i="2"/>
  <c r="B1256" i="2"/>
  <c r="B1448" i="2"/>
  <c r="B1640" i="2"/>
  <c r="B1832" i="2"/>
  <c r="B2024" i="2"/>
  <c r="B2216" i="2"/>
  <c r="B105" i="2"/>
  <c r="B297" i="2"/>
  <c r="B489" i="2"/>
  <c r="B681" i="2"/>
  <c r="B873" i="2"/>
  <c r="B1065" i="2"/>
  <c r="B1257" i="2"/>
  <c r="B1449" i="2"/>
  <c r="B1641" i="2"/>
  <c r="B1833" i="2"/>
  <c r="B2025" i="2"/>
  <c r="B2217" i="2"/>
  <c r="B106" i="2"/>
  <c r="B298" i="2"/>
  <c r="B490" i="2"/>
  <c r="B682" i="2"/>
  <c r="B874" i="2"/>
  <c r="B1066" i="2"/>
  <c r="B1258" i="2"/>
  <c r="B1450" i="2"/>
  <c r="B1642" i="2"/>
  <c r="B1834" i="2"/>
  <c r="B2026" i="2"/>
  <c r="B2218" i="2"/>
  <c r="B107" i="2"/>
  <c r="B299" i="2"/>
  <c r="B491" i="2"/>
  <c r="B683" i="2"/>
  <c r="B875" i="2"/>
  <c r="B1067" i="2"/>
  <c r="B1259" i="2"/>
  <c r="B1451" i="2"/>
  <c r="B1643" i="2"/>
  <c r="B1835" i="2"/>
  <c r="B2027" i="2"/>
  <c r="B2219" i="2"/>
  <c r="B108" i="2"/>
  <c r="B300" i="2"/>
  <c r="B492" i="2"/>
  <c r="B684" i="2"/>
  <c r="B876" i="2"/>
  <c r="B1068" i="2"/>
  <c r="B1260" i="2"/>
  <c r="B1452" i="2"/>
  <c r="B1644" i="2"/>
  <c r="B1836" i="2"/>
  <c r="B2028" i="2"/>
  <c r="B2220" i="2"/>
  <c r="B109" i="2"/>
  <c r="B301" i="2"/>
  <c r="B493" i="2"/>
  <c r="B685" i="2"/>
  <c r="B877" i="2"/>
  <c r="B1069" i="2"/>
  <c r="B1261" i="2"/>
  <c r="B1453" i="2"/>
  <c r="B1645" i="2"/>
  <c r="B1837" i="2"/>
  <c r="B2029" i="2"/>
  <c r="B2221" i="2"/>
  <c r="B110" i="2"/>
  <c r="B302" i="2"/>
  <c r="B494" i="2"/>
  <c r="B686" i="2"/>
  <c r="B878" i="2"/>
  <c r="B1070" i="2"/>
  <c r="B1262" i="2"/>
  <c r="B1454" i="2"/>
  <c r="B1646" i="2"/>
  <c r="B1838" i="2"/>
  <c r="B2030" i="2"/>
  <c r="B2222" i="2"/>
  <c r="B111" i="2"/>
  <c r="B303" i="2"/>
  <c r="B495" i="2"/>
  <c r="B687" i="2"/>
  <c r="B879" i="2"/>
  <c r="B1071" i="2"/>
  <c r="B1263" i="2"/>
  <c r="B1455" i="2"/>
  <c r="B1647" i="2"/>
  <c r="B1839" i="2"/>
  <c r="B2031" i="2"/>
  <c r="B2223" i="2"/>
  <c r="B112" i="2"/>
  <c r="B304" i="2"/>
  <c r="B496" i="2"/>
  <c r="B688" i="2"/>
  <c r="B880" i="2"/>
  <c r="B1072" i="2"/>
  <c r="B1264" i="2"/>
  <c r="B1456" i="2"/>
  <c r="B1648" i="2"/>
  <c r="B1840" i="2"/>
  <c r="B2032" i="2"/>
  <c r="B2224" i="2"/>
  <c r="B113" i="2"/>
  <c r="B305" i="2"/>
  <c r="B497" i="2"/>
  <c r="B689" i="2"/>
  <c r="B881" i="2"/>
  <c r="B1073" i="2"/>
  <c r="B1265" i="2"/>
  <c r="B1457" i="2"/>
  <c r="B1649" i="2"/>
  <c r="B1841" i="2"/>
  <c r="B2033" i="2"/>
  <c r="B2225" i="2"/>
  <c r="B114" i="2"/>
  <c r="B306" i="2"/>
  <c r="B498" i="2"/>
  <c r="B690" i="2"/>
  <c r="B882" i="2"/>
  <c r="B1074" i="2"/>
  <c r="B1266" i="2"/>
  <c r="B1458" i="2"/>
  <c r="B1650" i="2"/>
  <c r="B1842" i="2"/>
  <c r="B2034" i="2"/>
  <c r="B2226" i="2"/>
  <c r="B115" i="2"/>
  <c r="B307" i="2"/>
  <c r="B499" i="2"/>
  <c r="B691" i="2"/>
  <c r="B883" i="2"/>
  <c r="B1075" i="2"/>
  <c r="B1267" i="2"/>
  <c r="B1459" i="2"/>
  <c r="B1651" i="2"/>
  <c r="B1843" i="2"/>
  <c r="B2035" i="2"/>
  <c r="B2227" i="2"/>
  <c r="B116" i="2"/>
  <c r="B308" i="2"/>
  <c r="B500" i="2"/>
  <c r="B692" i="2"/>
  <c r="B884" i="2"/>
  <c r="B1076" i="2"/>
  <c r="B1268" i="2"/>
  <c r="B1460" i="2"/>
  <c r="B1652" i="2"/>
  <c r="B1844" i="2"/>
  <c r="B2036" i="2"/>
  <c r="B2228" i="2"/>
  <c r="B117" i="2"/>
  <c r="B309" i="2"/>
  <c r="B501" i="2"/>
  <c r="B693" i="2"/>
  <c r="B885" i="2"/>
  <c r="B1077" i="2"/>
  <c r="B1269" i="2"/>
  <c r="B1461" i="2"/>
  <c r="B1653" i="2"/>
  <c r="B1845" i="2"/>
  <c r="B2037" i="2"/>
  <c r="B2229" i="2"/>
  <c r="B118" i="2"/>
  <c r="B310" i="2"/>
  <c r="B502" i="2"/>
  <c r="B694" i="2"/>
  <c r="B886" i="2"/>
  <c r="B1078" i="2"/>
  <c r="B1270" i="2"/>
  <c r="B1462" i="2"/>
  <c r="B1654" i="2"/>
  <c r="B1846" i="2"/>
  <c r="B2038" i="2"/>
  <c r="B2230" i="2"/>
  <c r="B119" i="2"/>
  <c r="B311" i="2"/>
  <c r="B503" i="2"/>
  <c r="B695" i="2"/>
  <c r="B887" i="2"/>
  <c r="B1079" i="2"/>
  <c r="B1271" i="2"/>
  <c r="B1463" i="2"/>
  <c r="B1655" i="2"/>
  <c r="B1847" i="2"/>
  <c r="B2039" i="2"/>
  <c r="B2231" i="2"/>
  <c r="B120" i="2"/>
  <c r="B312" i="2"/>
  <c r="B504" i="2"/>
  <c r="B696" i="2"/>
  <c r="B888" i="2"/>
  <c r="B1080" i="2"/>
  <c r="B1272" i="2"/>
  <c r="B1464" i="2"/>
  <c r="B1656" i="2"/>
  <c r="B1848" i="2"/>
  <c r="B2040" i="2"/>
  <c r="B2232" i="2"/>
  <c r="B121" i="2"/>
  <c r="B313" i="2"/>
  <c r="B505" i="2"/>
  <c r="B697" i="2"/>
  <c r="B889" i="2"/>
  <c r="B1081" i="2"/>
  <c r="B1273" i="2"/>
  <c r="B1465" i="2"/>
  <c r="B1657" i="2"/>
  <c r="B1849" i="2"/>
  <c r="B2041" i="2"/>
  <c r="B2233" i="2"/>
  <c r="B122" i="2"/>
  <c r="B314" i="2"/>
  <c r="B506" i="2"/>
  <c r="B698" i="2"/>
  <c r="B890" i="2"/>
  <c r="B1082" i="2"/>
  <c r="B1274" i="2"/>
  <c r="B1466" i="2"/>
  <c r="B1658" i="2"/>
  <c r="B1850" i="2"/>
  <c r="B2042" i="2"/>
  <c r="B2234" i="2"/>
  <c r="B123" i="2"/>
  <c r="B315" i="2"/>
  <c r="B507" i="2"/>
  <c r="B699" i="2"/>
  <c r="B891" i="2"/>
  <c r="B1083" i="2"/>
  <c r="B1275" i="2"/>
  <c r="B1467" i="2"/>
  <c r="B1659" i="2"/>
  <c r="B1851" i="2"/>
  <c r="B2043" i="2"/>
  <c r="B2235" i="2"/>
  <c r="B124" i="2"/>
  <c r="B316" i="2"/>
  <c r="B508" i="2"/>
  <c r="B700" i="2"/>
  <c r="B892" i="2"/>
  <c r="B1084" i="2"/>
  <c r="B1276" i="2"/>
  <c r="B1468" i="2"/>
  <c r="B1660" i="2"/>
  <c r="B1852" i="2"/>
  <c r="B2044" i="2"/>
  <c r="B2236" i="2"/>
  <c r="B125" i="2"/>
  <c r="B317" i="2"/>
  <c r="B509" i="2"/>
  <c r="B701" i="2"/>
  <c r="B893" i="2"/>
  <c r="B1085" i="2"/>
  <c r="B1277" i="2"/>
  <c r="B1469" i="2"/>
  <c r="B1661" i="2"/>
  <c r="B1853" i="2"/>
  <c r="B2045" i="2"/>
  <c r="B2237" i="2"/>
  <c r="B126" i="2"/>
  <c r="B318" i="2"/>
  <c r="B510" i="2"/>
  <c r="B702" i="2"/>
  <c r="B894" i="2"/>
  <c r="B1086" i="2"/>
  <c r="B1278" i="2"/>
  <c r="B1470" i="2"/>
  <c r="B1662" i="2"/>
  <c r="B1854" i="2"/>
  <c r="B2046" i="2"/>
  <c r="B2238" i="2"/>
  <c r="B127" i="2"/>
  <c r="B319" i="2"/>
  <c r="B511" i="2"/>
  <c r="B703" i="2"/>
  <c r="B895" i="2"/>
  <c r="B1087" i="2"/>
  <c r="B1279" i="2"/>
  <c r="B1471" i="2"/>
  <c r="B1663" i="2"/>
  <c r="B1855" i="2"/>
  <c r="B2047" i="2"/>
  <c r="B2239" i="2"/>
  <c r="B128" i="2"/>
  <c r="B320" i="2"/>
  <c r="B512" i="2"/>
  <c r="B704" i="2"/>
  <c r="B896" i="2"/>
  <c r="B1088" i="2"/>
  <c r="B1280" i="2"/>
  <c r="B1472" i="2"/>
  <c r="B1664" i="2"/>
  <c r="B1856" i="2"/>
  <c r="B2048" i="2"/>
  <c r="B2240" i="2"/>
  <c r="B129" i="2"/>
  <c r="B321" i="2"/>
  <c r="B513" i="2"/>
  <c r="B705" i="2"/>
  <c r="B897" i="2"/>
  <c r="B1089" i="2"/>
  <c r="B1281" i="2"/>
  <c r="B1473" i="2"/>
  <c r="B1665" i="2"/>
  <c r="B1857" i="2"/>
  <c r="B2049" i="2"/>
  <c r="B2241" i="2"/>
  <c r="B130" i="2"/>
  <c r="B322" i="2"/>
  <c r="B514" i="2"/>
  <c r="B706" i="2"/>
  <c r="B898" i="2"/>
  <c r="B1090" i="2"/>
  <c r="B1282" i="2"/>
  <c r="B1474" i="2"/>
  <c r="B1666" i="2"/>
  <c r="B1858" i="2"/>
  <c r="B2050" i="2"/>
  <c r="B2242" i="2"/>
  <c r="B131" i="2"/>
  <c r="B323" i="2"/>
  <c r="B515" i="2"/>
  <c r="B707" i="2"/>
  <c r="B899" i="2"/>
  <c r="B1091" i="2"/>
  <c r="B1283" i="2"/>
  <c r="B1475" i="2"/>
  <c r="B1667" i="2"/>
  <c r="B1859" i="2"/>
  <c r="B2051" i="2"/>
  <c r="B2243" i="2"/>
  <c r="B132" i="2"/>
  <c r="B324" i="2"/>
  <c r="B516" i="2"/>
  <c r="B708" i="2"/>
  <c r="B900" i="2"/>
  <c r="B1092" i="2"/>
  <c r="B1284" i="2"/>
  <c r="B1476" i="2"/>
  <c r="B1668" i="2"/>
  <c r="B1860" i="2"/>
  <c r="B2052" i="2"/>
  <c r="B2244" i="2"/>
  <c r="B133" i="2"/>
  <c r="B325" i="2"/>
  <c r="B517" i="2"/>
  <c r="B709" i="2"/>
  <c r="B901" i="2"/>
  <c r="B1093" i="2"/>
  <c r="B1285" i="2"/>
  <c r="B1477" i="2"/>
  <c r="B1669" i="2"/>
  <c r="B1861" i="2"/>
  <c r="B2053" i="2"/>
  <c r="B2245" i="2"/>
  <c r="B134" i="2"/>
  <c r="B326" i="2"/>
  <c r="B518" i="2"/>
  <c r="B710" i="2"/>
  <c r="B902" i="2"/>
  <c r="B1094" i="2"/>
  <c r="B1286" i="2"/>
  <c r="B1478" i="2"/>
  <c r="B1670" i="2"/>
  <c r="B1862" i="2"/>
  <c r="B2054" i="2"/>
  <c r="B2246" i="2"/>
  <c r="B135" i="2"/>
  <c r="B327" i="2"/>
  <c r="B519" i="2"/>
  <c r="B711" i="2"/>
  <c r="B903" i="2"/>
  <c r="B1095" i="2"/>
  <c r="B1287" i="2"/>
  <c r="B1479" i="2"/>
  <c r="B1671" i="2"/>
  <c r="B1863" i="2"/>
  <c r="B2055" i="2"/>
  <c r="B2247" i="2"/>
  <c r="B136" i="2"/>
  <c r="B328" i="2"/>
  <c r="B520" i="2"/>
  <c r="B712" i="2"/>
  <c r="B904" i="2"/>
  <c r="B1096" i="2"/>
  <c r="B1288" i="2"/>
  <c r="B1480" i="2"/>
  <c r="B1672" i="2"/>
  <c r="B1864" i="2"/>
  <c r="B2056" i="2"/>
  <c r="B2248" i="2"/>
  <c r="B137" i="2"/>
  <c r="B329" i="2"/>
  <c r="B521" i="2"/>
  <c r="B713" i="2"/>
  <c r="B905" i="2"/>
  <c r="B1097" i="2"/>
  <c r="B1289" i="2"/>
  <c r="B1481" i="2"/>
  <c r="B1673" i="2"/>
  <c r="B1865" i="2"/>
  <c r="B2057" i="2"/>
  <c r="B2249" i="2"/>
  <c r="B138" i="2"/>
  <c r="B330" i="2"/>
  <c r="B522" i="2"/>
  <c r="B714" i="2"/>
  <c r="B906" i="2"/>
  <c r="B1098" i="2"/>
  <c r="B1290" i="2"/>
  <c r="B1482" i="2"/>
  <c r="B1674" i="2"/>
  <c r="B1866" i="2"/>
  <c r="B2058" i="2"/>
  <c r="B2250" i="2"/>
  <c r="B139" i="2"/>
  <c r="B331" i="2"/>
  <c r="B523" i="2"/>
  <c r="B715" i="2"/>
  <c r="B907" i="2"/>
  <c r="B1099" i="2"/>
  <c r="B1291" i="2"/>
  <c r="B1483" i="2"/>
  <c r="B1675" i="2"/>
  <c r="B1867" i="2"/>
  <c r="B2059" i="2"/>
  <c r="B2251" i="2"/>
  <c r="B140" i="2"/>
  <c r="B332" i="2"/>
  <c r="B524" i="2"/>
  <c r="B716" i="2"/>
  <c r="B908" i="2"/>
  <c r="B1100" i="2"/>
  <c r="B1292" i="2"/>
  <c r="B1484" i="2"/>
  <c r="B1676" i="2"/>
  <c r="B1868" i="2"/>
  <c r="B2060" i="2"/>
  <c r="B2252" i="2"/>
  <c r="B141" i="2"/>
  <c r="B333" i="2"/>
  <c r="B525" i="2"/>
  <c r="B717" i="2"/>
  <c r="B909" i="2"/>
  <c r="B1101" i="2"/>
  <c r="B1293" i="2"/>
  <c r="B1485" i="2"/>
  <c r="B1677" i="2"/>
  <c r="B1869" i="2"/>
  <c r="B2061" i="2"/>
  <c r="B2253" i="2"/>
  <c r="B142" i="2"/>
  <c r="B334" i="2"/>
  <c r="B526" i="2"/>
  <c r="B718" i="2"/>
  <c r="B910" i="2"/>
  <c r="B1102" i="2"/>
  <c r="B1294" i="2"/>
  <c r="B1486" i="2"/>
  <c r="B1678" i="2"/>
  <c r="B1870" i="2"/>
  <c r="B2062" i="2"/>
  <c r="B2254" i="2"/>
  <c r="B143" i="2"/>
  <c r="B335" i="2"/>
  <c r="B527" i="2"/>
  <c r="B719" i="2"/>
  <c r="B911" i="2"/>
  <c r="B1103" i="2"/>
  <c r="B1295" i="2"/>
  <c r="B1487" i="2"/>
  <c r="B1679" i="2"/>
  <c r="B1871" i="2"/>
  <c r="B2063" i="2"/>
  <c r="B2255" i="2"/>
  <c r="B144" i="2"/>
  <c r="B336" i="2"/>
  <c r="B528" i="2"/>
  <c r="B720" i="2"/>
  <c r="B912" i="2"/>
  <c r="B1104" i="2"/>
  <c r="B1296" i="2"/>
  <c r="B1488" i="2"/>
  <c r="B1680" i="2"/>
  <c r="B1872" i="2"/>
  <c r="B2064" i="2"/>
  <c r="B2256" i="2"/>
  <c r="B145" i="2"/>
  <c r="B337" i="2"/>
  <c r="B529" i="2"/>
  <c r="B721" i="2"/>
  <c r="B913" i="2"/>
  <c r="B1105" i="2"/>
  <c r="B1297" i="2"/>
  <c r="B1489" i="2"/>
  <c r="B1681" i="2"/>
  <c r="B1873" i="2"/>
  <c r="B2065" i="2"/>
  <c r="B2257" i="2"/>
  <c r="B146" i="2"/>
  <c r="B338" i="2"/>
  <c r="B530" i="2"/>
  <c r="B722" i="2"/>
  <c r="B914" i="2"/>
  <c r="B1106" i="2"/>
  <c r="B1298" i="2"/>
  <c r="B1490" i="2"/>
  <c r="B1682" i="2"/>
  <c r="B1874" i="2"/>
  <c r="B2066" i="2"/>
  <c r="B2258" i="2"/>
  <c r="B147" i="2"/>
  <c r="B339" i="2"/>
  <c r="B531" i="2"/>
  <c r="B723" i="2"/>
  <c r="B915" i="2"/>
  <c r="B1107" i="2"/>
  <c r="B1299" i="2"/>
  <c r="B1491" i="2"/>
  <c r="B1683" i="2"/>
  <c r="B1875" i="2"/>
  <c r="B2067" i="2"/>
  <c r="B2259" i="2"/>
  <c r="B148" i="2"/>
  <c r="B340" i="2"/>
  <c r="B532" i="2"/>
  <c r="B724" i="2"/>
  <c r="B916" i="2"/>
  <c r="B1108" i="2"/>
  <c r="B1300" i="2"/>
  <c r="B1492" i="2"/>
  <c r="B1684" i="2"/>
  <c r="B1876" i="2"/>
  <c r="B2068" i="2"/>
  <c r="B2260" i="2"/>
  <c r="B149" i="2"/>
  <c r="B341" i="2"/>
  <c r="B533" i="2"/>
  <c r="B725" i="2"/>
  <c r="B917" i="2"/>
  <c r="B1109" i="2"/>
  <c r="B1301" i="2"/>
  <c r="B1493" i="2"/>
  <c r="B1685" i="2"/>
  <c r="B1877" i="2"/>
  <c r="B2069" i="2"/>
  <c r="B2261" i="2"/>
  <c r="B150" i="2"/>
  <c r="B342" i="2"/>
  <c r="B534" i="2"/>
  <c r="B726" i="2"/>
  <c r="B918" i="2"/>
  <c r="B1110" i="2"/>
  <c r="B1302" i="2"/>
  <c r="B1494" i="2"/>
  <c r="B1686" i="2"/>
  <c r="B1878" i="2"/>
  <c r="B2070" i="2"/>
  <c r="B2262" i="2"/>
  <c r="B151" i="2"/>
  <c r="B343" i="2"/>
  <c r="B535" i="2"/>
  <c r="B727" i="2"/>
  <c r="B919" i="2"/>
  <c r="B1111" i="2"/>
  <c r="B1303" i="2"/>
  <c r="B1495" i="2"/>
  <c r="B1687" i="2"/>
  <c r="B1879" i="2"/>
  <c r="B2071" i="2"/>
  <c r="B2263" i="2"/>
  <c r="B152" i="2"/>
  <c r="B344" i="2"/>
  <c r="B536" i="2"/>
  <c r="B728" i="2"/>
  <c r="B920" i="2"/>
  <c r="B1112" i="2"/>
  <c r="B1304" i="2"/>
  <c r="B1496" i="2"/>
  <c r="B1688" i="2"/>
  <c r="B1880" i="2"/>
  <c r="B2072" i="2"/>
  <c r="B2264" i="2"/>
  <c r="B153" i="2"/>
  <c r="B345" i="2"/>
  <c r="B537" i="2"/>
  <c r="B729" i="2"/>
  <c r="B921" i="2"/>
  <c r="B1113" i="2"/>
  <c r="B1305" i="2"/>
  <c r="B1497" i="2"/>
  <c r="B1689" i="2"/>
  <c r="B1881" i="2"/>
  <c r="B2073" i="2"/>
  <c r="B2265" i="2"/>
  <c r="B154" i="2"/>
  <c r="B346" i="2"/>
  <c r="B538" i="2"/>
  <c r="B730" i="2"/>
  <c r="B922" i="2"/>
  <c r="B1114" i="2"/>
  <c r="B1306" i="2"/>
  <c r="B1498" i="2"/>
  <c r="B1690" i="2"/>
  <c r="B1882" i="2"/>
  <c r="B2074" i="2"/>
  <c r="B2266" i="2"/>
  <c r="B155" i="2"/>
  <c r="B347" i="2"/>
  <c r="B539" i="2"/>
  <c r="B731" i="2"/>
  <c r="B923" i="2"/>
  <c r="B1115" i="2"/>
  <c r="B1307" i="2"/>
  <c r="B1499" i="2"/>
  <c r="B1691" i="2"/>
  <c r="B1883" i="2"/>
  <c r="B2075" i="2"/>
  <c r="B2267" i="2"/>
  <c r="B156" i="2"/>
  <c r="B348" i="2"/>
  <c r="B540" i="2"/>
  <c r="B732" i="2"/>
  <c r="B924" i="2"/>
  <c r="B1116" i="2"/>
  <c r="B1308" i="2"/>
  <c r="B1500" i="2"/>
  <c r="B1692" i="2"/>
  <c r="B1884" i="2"/>
  <c r="B2076" i="2"/>
  <c r="B2268" i="2"/>
  <c r="B157" i="2"/>
  <c r="B349" i="2"/>
  <c r="B541" i="2"/>
  <c r="B733" i="2"/>
  <c r="B925" i="2"/>
  <c r="B1117" i="2"/>
  <c r="B1309" i="2"/>
  <c r="B1501" i="2"/>
  <c r="B1693" i="2"/>
  <c r="B1885" i="2"/>
  <c r="B2077" i="2"/>
  <c r="B2269" i="2"/>
  <c r="B158" i="2"/>
  <c r="B350" i="2"/>
  <c r="B542" i="2"/>
  <c r="B734" i="2"/>
  <c r="B926" i="2"/>
  <c r="B1118" i="2"/>
  <c r="B1310" i="2"/>
  <c r="B1502" i="2"/>
  <c r="B1694" i="2"/>
  <c r="B1886" i="2"/>
  <c r="B2078" i="2"/>
  <c r="B2270" i="2"/>
  <c r="B159" i="2"/>
  <c r="B351" i="2"/>
  <c r="B543" i="2"/>
  <c r="B735" i="2"/>
  <c r="B927" i="2"/>
  <c r="B1119" i="2"/>
  <c r="B1311" i="2"/>
  <c r="B1503" i="2"/>
  <c r="B1695" i="2"/>
  <c r="B1887" i="2"/>
  <c r="B2079" i="2"/>
  <c r="B2271" i="2"/>
  <c r="B160" i="2"/>
  <c r="B352" i="2"/>
  <c r="B544" i="2"/>
  <c r="B736" i="2"/>
  <c r="B928" i="2"/>
  <c r="B1120" i="2"/>
  <c r="B1312" i="2"/>
  <c r="B1504" i="2"/>
  <c r="B1696" i="2"/>
  <c r="B1888" i="2"/>
  <c r="B2080" i="2"/>
  <c r="B2272" i="2"/>
  <c r="B161" i="2"/>
  <c r="B353" i="2"/>
  <c r="B545" i="2"/>
  <c r="B737" i="2"/>
  <c r="B929" i="2"/>
  <c r="B1121" i="2"/>
  <c r="B1313" i="2"/>
  <c r="B1505" i="2"/>
  <c r="B1697" i="2"/>
  <c r="B1889" i="2"/>
  <c r="B2081" i="2"/>
  <c r="B2273" i="2"/>
  <c r="B162" i="2"/>
  <c r="B354" i="2"/>
  <c r="B546" i="2"/>
  <c r="B738" i="2"/>
  <c r="B930" i="2"/>
  <c r="B1122" i="2"/>
  <c r="B1314" i="2"/>
  <c r="B1506" i="2"/>
  <c r="B1698" i="2"/>
  <c r="B1890" i="2"/>
  <c r="B2082" i="2"/>
  <c r="B2274" i="2"/>
  <c r="B163" i="2"/>
  <c r="B355" i="2"/>
  <c r="B547" i="2"/>
  <c r="B739" i="2"/>
  <c r="B931" i="2"/>
  <c r="B1123" i="2"/>
  <c r="B1315" i="2"/>
  <c r="B1507" i="2"/>
  <c r="B1699" i="2"/>
  <c r="B1891" i="2"/>
  <c r="B2083" i="2"/>
  <c r="B2275" i="2"/>
  <c r="B164" i="2"/>
  <c r="B356" i="2"/>
  <c r="B548" i="2"/>
  <c r="B740" i="2"/>
  <c r="B932" i="2"/>
  <c r="B1124" i="2"/>
  <c r="B1316" i="2"/>
  <c r="B1508" i="2"/>
  <c r="B1700" i="2"/>
  <c r="B1892" i="2"/>
  <c r="B2084" i="2"/>
  <c r="B2276" i="2"/>
  <c r="B165" i="2"/>
  <c r="B357" i="2"/>
  <c r="B549" i="2"/>
  <c r="B741" i="2"/>
  <c r="B933" i="2"/>
  <c r="B1125" i="2"/>
  <c r="B1317" i="2"/>
  <c r="B1509" i="2"/>
  <c r="B1701" i="2"/>
  <c r="B1893" i="2"/>
  <c r="B2085" i="2"/>
  <c r="B2277" i="2"/>
  <c r="B166" i="2"/>
  <c r="B358" i="2"/>
  <c r="B550" i="2"/>
  <c r="B742" i="2"/>
  <c r="B934" i="2"/>
  <c r="B1126" i="2"/>
  <c r="B1318" i="2"/>
  <c r="B1510" i="2"/>
  <c r="B1702" i="2"/>
  <c r="B1894" i="2"/>
  <c r="B2086" i="2"/>
  <c r="B2278" i="2"/>
  <c r="B167" i="2"/>
  <c r="B359" i="2"/>
  <c r="B551" i="2"/>
  <c r="B743" i="2"/>
  <c r="B935" i="2"/>
  <c r="B1127" i="2"/>
  <c r="B1319" i="2"/>
  <c r="B1511" i="2"/>
  <c r="B1703" i="2"/>
  <c r="B1895" i="2"/>
  <c r="B2087" i="2"/>
  <c r="B2279" i="2"/>
  <c r="B168" i="2"/>
  <c r="B360" i="2"/>
  <c r="B552" i="2"/>
  <c r="B744" i="2"/>
  <c r="B936" i="2"/>
  <c r="B1128" i="2"/>
  <c r="B1320" i="2"/>
  <c r="B1512" i="2"/>
  <c r="B1704" i="2"/>
  <c r="B1896" i="2"/>
  <c r="B2088" i="2"/>
  <c r="B2280" i="2"/>
  <c r="B169" i="2"/>
  <c r="B361" i="2"/>
  <c r="B553" i="2"/>
  <c r="B745" i="2"/>
  <c r="B937" i="2"/>
  <c r="B1129" i="2"/>
  <c r="B1321" i="2"/>
  <c r="B1513" i="2"/>
  <c r="B1705" i="2"/>
  <c r="B1897" i="2"/>
  <c r="B2089" i="2"/>
  <c r="B2281" i="2"/>
  <c r="B170" i="2"/>
  <c r="B362" i="2"/>
  <c r="B554" i="2"/>
  <c r="B746" i="2"/>
  <c r="B938" i="2"/>
  <c r="B1130" i="2"/>
  <c r="B1322" i="2"/>
  <c r="B1514" i="2"/>
  <c r="B1706" i="2"/>
  <c r="B1898" i="2"/>
  <c r="B2090" i="2"/>
  <c r="B2282" i="2"/>
  <c r="B171" i="2"/>
  <c r="B363" i="2"/>
  <c r="B555" i="2"/>
  <c r="B747" i="2"/>
  <c r="B939" i="2"/>
  <c r="B1131" i="2"/>
  <c r="B1323" i="2"/>
  <c r="B1515" i="2"/>
  <c r="B1707" i="2"/>
  <c r="B1899" i="2"/>
  <c r="B2091" i="2"/>
  <c r="B2283" i="2"/>
  <c r="B172" i="2"/>
  <c r="B364" i="2"/>
  <c r="B556" i="2"/>
  <c r="B748" i="2"/>
  <c r="B940" i="2"/>
  <c r="B1132" i="2"/>
  <c r="B1324" i="2"/>
  <c r="B1516" i="2"/>
  <c r="B1708" i="2"/>
  <c r="B1900" i="2"/>
  <c r="B2092" i="2"/>
  <c r="B2284" i="2"/>
  <c r="B173" i="2"/>
  <c r="B365" i="2"/>
  <c r="B557" i="2"/>
  <c r="B749" i="2"/>
  <c r="B941" i="2"/>
  <c r="B1133" i="2"/>
  <c r="B1325" i="2"/>
  <c r="B1517" i="2"/>
  <c r="B1709" i="2"/>
  <c r="B1901" i="2"/>
  <c r="B2093" i="2"/>
  <c r="B2285" i="2"/>
  <c r="B174" i="2"/>
  <c r="B366" i="2"/>
  <c r="B558" i="2"/>
  <c r="B750" i="2"/>
  <c r="B942" i="2"/>
  <c r="B1134" i="2"/>
  <c r="B1326" i="2"/>
  <c r="B1518" i="2"/>
  <c r="B1710" i="2"/>
  <c r="B1902" i="2"/>
  <c r="B2094" i="2"/>
  <c r="B2286" i="2"/>
  <c r="B175" i="2"/>
  <c r="B367" i="2"/>
  <c r="B559" i="2"/>
  <c r="B751" i="2"/>
  <c r="B943" i="2"/>
  <c r="B1135" i="2"/>
  <c r="B1327" i="2"/>
  <c r="B1519" i="2"/>
  <c r="B1711" i="2"/>
  <c r="B1903" i="2"/>
  <c r="B2095" i="2"/>
  <c r="B2287" i="2"/>
  <c r="B176" i="2"/>
  <c r="B368" i="2"/>
  <c r="B560" i="2"/>
  <c r="B752" i="2"/>
  <c r="B944" i="2"/>
  <c r="B1136" i="2"/>
  <c r="B1328" i="2"/>
  <c r="B1520" i="2"/>
  <c r="B1712" i="2"/>
  <c r="B1904" i="2"/>
  <c r="B2096" i="2"/>
  <c r="B2288" i="2"/>
  <c r="B177" i="2"/>
  <c r="B369" i="2"/>
  <c r="B561" i="2"/>
  <c r="B753" i="2"/>
  <c r="B945" i="2"/>
  <c r="B1137" i="2"/>
  <c r="B1329" i="2"/>
  <c r="B1521" i="2"/>
  <c r="B1713" i="2"/>
  <c r="B1905" i="2"/>
  <c r="B2097" i="2"/>
  <c r="B2289" i="2"/>
  <c r="B178" i="2"/>
  <c r="B370" i="2"/>
  <c r="B562" i="2"/>
  <c r="B754" i="2"/>
  <c r="B946" i="2"/>
  <c r="B1138" i="2"/>
  <c r="B1330" i="2"/>
  <c r="B1522" i="2"/>
  <c r="B1714" i="2"/>
  <c r="B1906" i="2"/>
  <c r="B2098" i="2"/>
  <c r="B2290" i="2"/>
  <c r="B179" i="2"/>
  <c r="B371" i="2"/>
  <c r="B563" i="2"/>
  <c r="B755" i="2"/>
  <c r="B947" i="2"/>
  <c r="B1139" i="2"/>
  <c r="B1331" i="2"/>
  <c r="B1523" i="2"/>
  <c r="B1715" i="2"/>
  <c r="B1907" i="2"/>
  <c r="B2099" i="2"/>
  <c r="B2291" i="2"/>
  <c r="B180" i="2"/>
  <c r="B372" i="2"/>
  <c r="B564" i="2"/>
  <c r="B756" i="2"/>
  <c r="B948" i="2"/>
  <c r="B1140" i="2"/>
  <c r="B1332" i="2"/>
  <c r="B1524" i="2"/>
  <c r="B1716" i="2"/>
  <c r="B1908" i="2"/>
  <c r="B2100" i="2"/>
  <c r="B2292" i="2"/>
  <c r="B181" i="2"/>
  <c r="B373" i="2"/>
  <c r="B565" i="2"/>
  <c r="B757" i="2"/>
  <c r="B949" i="2"/>
  <c r="B1141" i="2"/>
  <c r="B1333" i="2"/>
  <c r="B1525" i="2"/>
  <c r="B1717" i="2"/>
  <c r="B1909" i="2"/>
  <c r="B2101" i="2"/>
  <c r="B2293" i="2"/>
  <c r="B182" i="2"/>
  <c r="B374" i="2"/>
  <c r="B566" i="2"/>
  <c r="B758" i="2"/>
  <c r="B950" i="2"/>
  <c r="B1142" i="2"/>
  <c r="B1334" i="2"/>
  <c r="B1526" i="2"/>
  <c r="B1718" i="2"/>
  <c r="B1910" i="2"/>
  <c r="B2102" i="2"/>
  <c r="B2294" i="2"/>
  <c r="B183" i="2"/>
  <c r="B375" i="2"/>
  <c r="B567" i="2"/>
  <c r="B759" i="2"/>
  <c r="B951" i="2"/>
  <c r="B1143" i="2"/>
  <c r="B1335" i="2"/>
  <c r="B1527" i="2"/>
  <c r="B1719" i="2"/>
  <c r="B1911" i="2"/>
  <c r="B2103" i="2"/>
  <c r="B2295" i="2"/>
  <c r="B184" i="2"/>
  <c r="B376" i="2"/>
  <c r="B568" i="2"/>
  <c r="B760" i="2"/>
  <c r="B952" i="2"/>
  <c r="B1144" i="2"/>
  <c r="B1336" i="2"/>
  <c r="B1528" i="2"/>
  <c r="B1720" i="2"/>
  <c r="B1912" i="2"/>
  <c r="B2104" i="2"/>
  <c r="B2296" i="2"/>
  <c r="B185" i="2"/>
  <c r="B377" i="2"/>
  <c r="B569" i="2"/>
  <c r="B761" i="2"/>
  <c r="B953" i="2"/>
  <c r="B1145" i="2"/>
  <c r="B1337" i="2"/>
  <c r="B1529" i="2"/>
  <c r="B1721" i="2"/>
  <c r="B1913" i="2"/>
  <c r="B2105" i="2"/>
  <c r="B2297" i="2"/>
  <c r="B186" i="2"/>
  <c r="B378" i="2"/>
  <c r="B570" i="2"/>
  <c r="B762" i="2"/>
  <c r="B954" i="2"/>
  <c r="B1146" i="2"/>
  <c r="B1338" i="2"/>
  <c r="B1530" i="2"/>
  <c r="B1722" i="2"/>
  <c r="B1914" i="2"/>
  <c r="B2106" i="2"/>
  <c r="B2298" i="2"/>
  <c r="B187" i="2"/>
  <c r="B379" i="2"/>
  <c r="B571" i="2"/>
  <c r="B763" i="2"/>
  <c r="B955" i="2"/>
  <c r="B1147" i="2"/>
  <c r="B1339" i="2"/>
  <c r="B1531" i="2"/>
  <c r="B1723" i="2"/>
  <c r="B1915" i="2"/>
  <c r="B2107" i="2"/>
  <c r="B2299" i="2"/>
  <c r="B188" i="2"/>
  <c r="B380" i="2"/>
  <c r="B572" i="2"/>
  <c r="B764" i="2"/>
  <c r="B956" i="2"/>
  <c r="B1148" i="2"/>
  <c r="B1340" i="2"/>
  <c r="B1532" i="2"/>
  <c r="B1724" i="2"/>
  <c r="B1916" i="2"/>
  <c r="B2108" i="2"/>
  <c r="B2300" i="2"/>
  <c r="B189" i="2"/>
  <c r="B381" i="2"/>
  <c r="B573" i="2"/>
  <c r="B765" i="2"/>
  <c r="B957" i="2"/>
  <c r="B1149" i="2"/>
  <c r="B1341" i="2"/>
  <c r="B1533" i="2"/>
  <c r="B1725" i="2"/>
  <c r="B1917" i="2"/>
  <c r="B2109" i="2"/>
  <c r="B2301" i="2"/>
  <c r="B190" i="2"/>
  <c r="B382" i="2"/>
  <c r="B574" i="2"/>
  <c r="B766" i="2"/>
  <c r="B958" i="2"/>
  <c r="B1150" i="2"/>
  <c r="B1342" i="2"/>
  <c r="B1534" i="2"/>
  <c r="B1726" i="2"/>
  <c r="B1918" i="2"/>
  <c r="B2110" i="2"/>
  <c r="B2302" i="2"/>
  <c r="B191" i="2"/>
  <c r="B383" i="2"/>
  <c r="B575" i="2"/>
  <c r="B767" i="2"/>
  <c r="B959" i="2"/>
  <c r="B1151" i="2"/>
  <c r="B1343" i="2"/>
  <c r="B1535" i="2"/>
  <c r="B1727" i="2"/>
  <c r="B1919" i="2"/>
  <c r="B2111" i="2"/>
  <c r="B2303" i="2"/>
  <c r="B192" i="2"/>
  <c r="B384" i="2"/>
  <c r="B576" i="2"/>
  <c r="B768" i="2"/>
  <c r="B960" i="2"/>
  <c r="B1152" i="2"/>
  <c r="B1344" i="2"/>
  <c r="B1536" i="2"/>
  <c r="B1728" i="2"/>
  <c r="B1920" i="2"/>
  <c r="B2112" i="2"/>
  <c r="B2304" i="2"/>
  <c r="B193" i="2"/>
  <c r="B385" i="2"/>
  <c r="B577" i="2"/>
  <c r="B769" i="2"/>
  <c r="B961" i="2"/>
  <c r="B1153" i="2"/>
  <c r="B1345" i="2"/>
  <c r="B1537" i="2"/>
  <c r="B1729" i="2"/>
  <c r="B1921" i="2"/>
  <c r="B2113" i="2"/>
  <c r="B2305" i="2"/>
  <c r="A194" i="2"/>
  <c r="A386" i="2"/>
  <c r="A578" i="2"/>
  <c r="A770" i="2"/>
  <c r="A962" i="2"/>
  <c r="A1154" i="2"/>
  <c r="A1346" i="2"/>
  <c r="A1538" i="2"/>
  <c r="A1730" i="2"/>
  <c r="A1922" i="2"/>
  <c r="A2114" i="2"/>
  <c r="A3" i="2"/>
  <c r="A195" i="2"/>
  <c r="A387" i="2"/>
  <c r="A579" i="2"/>
  <c r="A771" i="2"/>
  <c r="A963" i="2"/>
  <c r="A1155" i="2"/>
  <c r="A1347" i="2"/>
  <c r="A1539" i="2"/>
  <c r="A1731" i="2"/>
  <c r="A1923" i="2"/>
  <c r="A2115" i="2"/>
  <c r="A4" i="2"/>
  <c r="A196" i="2"/>
  <c r="A388" i="2"/>
  <c r="A580" i="2"/>
  <c r="A772" i="2"/>
  <c r="A964" i="2"/>
  <c r="A1156" i="2"/>
  <c r="A1348" i="2"/>
  <c r="A1540" i="2"/>
  <c r="A1732" i="2"/>
  <c r="A1924" i="2"/>
  <c r="A2116" i="2"/>
  <c r="A5" i="2"/>
  <c r="A197" i="2"/>
  <c r="A389" i="2"/>
  <c r="A581" i="2"/>
  <c r="A773" i="2"/>
  <c r="A965" i="2"/>
  <c r="A1157" i="2"/>
  <c r="A1349" i="2"/>
  <c r="A1541" i="2"/>
  <c r="A1733" i="2"/>
  <c r="A1925" i="2"/>
  <c r="A2117" i="2"/>
  <c r="A6" i="2"/>
  <c r="A198" i="2"/>
  <c r="A390" i="2"/>
  <c r="A582" i="2"/>
  <c r="A774" i="2"/>
  <c r="A966" i="2"/>
  <c r="A1158" i="2"/>
  <c r="A1350" i="2"/>
  <c r="A1542" i="2"/>
  <c r="A1734" i="2"/>
  <c r="A1926" i="2"/>
  <c r="A2118" i="2"/>
  <c r="A7" i="2"/>
  <c r="A199" i="2"/>
  <c r="A391" i="2"/>
  <c r="A583" i="2"/>
  <c r="A775" i="2"/>
  <c r="A967" i="2"/>
  <c r="A1159" i="2"/>
  <c r="A1351" i="2"/>
  <c r="A1543" i="2"/>
  <c r="A1735" i="2"/>
  <c r="A1927" i="2"/>
  <c r="A2119" i="2"/>
  <c r="A8" i="2"/>
  <c r="A200" i="2"/>
  <c r="A392" i="2"/>
  <c r="A584" i="2"/>
  <c r="A776" i="2"/>
  <c r="A968" i="2"/>
  <c r="A1160" i="2"/>
  <c r="A1352" i="2"/>
  <c r="A1544" i="2"/>
  <c r="A1736" i="2"/>
  <c r="A1928" i="2"/>
  <c r="A2120" i="2"/>
  <c r="A9" i="2"/>
  <c r="A201" i="2"/>
  <c r="A393" i="2"/>
  <c r="A585" i="2"/>
  <c r="A777" i="2"/>
  <c r="A969" i="2"/>
  <c r="A1161" i="2"/>
  <c r="A1353" i="2"/>
  <c r="A1545" i="2"/>
  <c r="A1737" i="2"/>
  <c r="A1929" i="2"/>
  <c r="A2121" i="2"/>
  <c r="A10" i="2"/>
  <c r="A202" i="2"/>
  <c r="A394" i="2"/>
  <c r="A586" i="2"/>
  <c r="A778" i="2"/>
  <c r="A970" i="2"/>
  <c r="A1162" i="2"/>
  <c r="A1354" i="2"/>
  <c r="A1546" i="2"/>
  <c r="A1738" i="2"/>
  <c r="A1930" i="2"/>
  <c r="A2122" i="2"/>
  <c r="A11" i="2"/>
  <c r="A203" i="2"/>
  <c r="A395" i="2"/>
  <c r="A587" i="2"/>
  <c r="A779" i="2"/>
  <c r="A971" i="2"/>
  <c r="A1163" i="2"/>
  <c r="A1355" i="2"/>
  <c r="A1547" i="2"/>
  <c r="A1739" i="2"/>
  <c r="A1931" i="2"/>
  <c r="A2123" i="2"/>
  <c r="A12" i="2"/>
  <c r="A204" i="2"/>
  <c r="A396" i="2"/>
  <c r="A588" i="2"/>
  <c r="A780" i="2"/>
  <c r="A972" i="2"/>
  <c r="A1164" i="2"/>
  <c r="A1356" i="2"/>
  <c r="A1548" i="2"/>
  <c r="A1740" i="2"/>
  <c r="A1932" i="2"/>
  <c r="A2124" i="2"/>
  <c r="A13" i="2"/>
  <c r="A205" i="2"/>
  <c r="A397" i="2"/>
  <c r="A589" i="2"/>
  <c r="A781" i="2"/>
  <c r="A973" i="2"/>
  <c r="A1165" i="2"/>
  <c r="A1357" i="2"/>
  <c r="A1549" i="2"/>
  <c r="A1741" i="2"/>
  <c r="A1933" i="2"/>
  <c r="A2125" i="2"/>
  <c r="A14" i="2"/>
  <c r="A206" i="2"/>
  <c r="A398" i="2"/>
  <c r="A590" i="2"/>
  <c r="A782" i="2"/>
  <c r="A974" i="2"/>
  <c r="A1166" i="2"/>
  <c r="A1358" i="2"/>
  <c r="A1550" i="2"/>
  <c r="A1742" i="2"/>
  <c r="A1934" i="2"/>
  <c r="A2126" i="2"/>
  <c r="A15" i="2"/>
  <c r="A207" i="2"/>
  <c r="A399" i="2"/>
  <c r="A591" i="2"/>
  <c r="A783" i="2"/>
  <c r="A975" i="2"/>
  <c r="A1167" i="2"/>
  <c r="A1359" i="2"/>
  <c r="A1551" i="2"/>
  <c r="A1743" i="2"/>
  <c r="A1935" i="2"/>
  <c r="A2127" i="2"/>
  <c r="A16" i="2"/>
  <c r="A208" i="2"/>
  <c r="A400" i="2"/>
  <c r="A592" i="2"/>
  <c r="A784" i="2"/>
  <c r="A976" i="2"/>
  <c r="A1168" i="2"/>
  <c r="A1360" i="2"/>
  <c r="A1552" i="2"/>
  <c r="A1744" i="2"/>
  <c r="A1936" i="2"/>
  <c r="A2128" i="2"/>
  <c r="A17" i="2"/>
  <c r="A209" i="2"/>
  <c r="A401" i="2"/>
  <c r="A593" i="2"/>
  <c r="A785" i="2"/>
  <c r="A977" i="2"/>
  <c r="A1169" i="2"/>
  <c r="A1361" i="2"/>
  <c r="A1553" i="2"/>
  <c r="A1745" i="2"/>
  <c r="A1937" i="2"/>
  <c r="A2129" i="2"/>
  <c r="A18" i="2"/>
  <c r="A210" i="2"/>
  <c r="A402" i="2"/>
  <c r="A594" i="2"/>
  <c r="A786" i="2"/>
  <c r="A978" i="2"/>
  <c r="A1170" i="2"/>
  <c r="A1362" i="2"/>
  <c r="A1554" i="2"/>
  <c r="A1746" i="2"/>
  <c r="A1938" i="2"/>
  <c r="A2130" i="2"/>
  <c r="A19" i="2"/>
  <c r="A211" i="2"/>
  <c r="A403" i="2"/>
  <c r="A595" i="2"/>
  <c r="A787" i="2"/>
  <c r="A979" i="2"/>
  <c r="A1171" i="2"/>
  <c r="A1363" i="2"/>
  <c r="A1555" i="2"/>
  <c r="A1747" i="2"/>
  <c r="A1939" i="2"/>
  <c r="A2131" i="2"/>
  <c r="A20" i="2"/>
  <c r="A212" i="2"/>
  <c r="A404" i="2"/>
  <c r="A596" i="2"/>
  <c r="A788" i="2"/>
  <c r="A980" i="2"/>
  <c r="A1172" i="2"/>
  <c r="A1364" i="2"/>
  <c r="A1556" i="2"/>
  <c r="A1748" i="2"/>
  <c r="A1940" i="2"/>
  <c r="A2132" i="2"/>
  <c r="A21" i="2"/>
  <c r="A213" i="2"/>
  <c r="A405" i="2"/>
  <c r="A597" i="2"/>
  <c r="A789" i="2"/>
  <c r="A981" i="2"/>
  <c r="A1173" i="2"/>
  <c r="A1365" i="2"/>
  <c r="A1557" i="2"/>
  <c r="A1749" i="2"/>
  <c r="A1941" i="2"/>
  <c r="A2133" i="2"/>
  <c r="A22" i="2"/>
  <c r="A214" i="2"/>
  <c r="A406" i="2"/>
  <c r="A598" i="2"/>
  <c r="A790" i="2"/>
  <c r="A982" i="2"/>
  <c r="A1174" i="2"/>
  <c r="A1366" i="2"/>
  <c r="A1558" i="2"/>
  <c r="A1750" i="2"/>
  <c r="A1942" i="2"/>
  <c r="A2134" i="2"/>
  <c r="A23" i="2"/>
  <c r="A215" i="2"/>
  <c r="A407" i="2"/>
  <c r="A599" i="2"/>
  <c r="A791" i="2"/>
  <c r="A983" i="2"/>
  <c r="A1175" i="2"/>
  <c r="A1367" i="2"/>
  <c r="A1559" i="2"/>
  <c r="A1751" i="2"/>
  <c r="A1943" i="2"/>
  <c r="A2135" i="2"/>
  <c r="A24" i="2"/>
  <c r="A216" i="2"/>
  <c r="A408" i="2"/>
  <c r="A600" i="2"/>
  <c r="A792" i="2"/>
  <c r="A984" i="2"/>
  <c r="A1176" i="2"/>
  <c r="A1368" i="2"/>
  <c r="A1560" i="2"/>
  <c r="A1752" i="2"/>
  <c r="A1944" i="2"/>
  <c r="A2136" i="2"/>
  <c r="A25" i="2"/>
  <c r="A217" i="2"/>
  <c r="A409" i="2"/>
  <c r="A601" i="2"/>
  <c r="A793" i="2"/>
  <c r="A985" i="2"/>
  <c r="A1177" i="2"/>
  <c r="A1369" i="2"/>
  <c r="A1561" i="2"/>
  <c r="A1753" i="2"/>
  <c r="A1945" i="2"/>
  <c r="A2137" i="2"/>
  <c r="A26" i="2"/>
  <c r="A218" i="2"/>
  <c r="A410" i="2"/>
  <c r="A602" i="2"/>
  <c r="A794" i="2"/>
  <c r="A986" i="2"/>
  <c r="A1178" i="2"/>
  <c r="A1370" i="2"/>
  <c r="A1562" i="2"/>
  <c r="A1754" i="2"/>
  <c r="A1946" i="2"/>
  <c r="A2138" i="2"/>
  <c r="A27" i="2"/>
  <c r="A219" i="2"/>
  <c r="A411" i="2"/>
  <c r="A603" i="2"/>
  <c r="A795" i="2"/>
  <c r="A987" i="2"/>
  <c r="A1179" i="2"/>
  <c r="A1371" i="2"/>
  <c r="A1563" i="2"/>
  <c r="A1755" i="2"/>
  <c r="A1947" i="2"/>
  <c r="A2139" i="2"/>
  <c r="A28" i="2"/>
  <c r="A220" i="2"/>
  <c r="A412" i="2"/>
  <c r="A604" i="2"/>
  <c r="A796" i="2"/>
  <c r="A988" i="2"/>
  <c r="A1180" i="2"/>
  <c r="A1372" i="2"/>
  <c r="A1564" i="2"/>
  <c r="A1756" i="2"/>
  <c r="A1948" i="2"/>
  <c r="A2140" i="2"/>
  <c r="A29" i="2"/>
  <c r="A221" i="2"/>
  <c r="A413" i="2"/>
  <c r="A605" i="2"/>
  <c r="A797" i="2"/>
  <c r="A989" i="2"/>
  <c r="A1181" i="2"/>
  <c r="A1373" i="2"/>
  <c r="A1565" i="2"/>
  <c r="A1757" i="2"/>
  <c r="A1949" i="2"/>
  <c r="A2141" i="2"/>
  <c r="A30" i="2"/>
  <c r="A222" i="2"/>
  <c r="A414" i="2"/>
  <c r="A606" i="2"/>
  <c r="A798" i="2"/>
  <c r="A990" i="2"/>
  <c r="A1182" i="2"/>
  <c r="A1374" i="2"/>
  <c r="A1566" i="2"/>
  <c r="A1758" i="2"/>
  <c r="A1950" i="2"/>
  <c r="A2142" i="2"/>
  <c r="A31" i="2"/>
  <c r="A223" i="2"/>
  <c r="A415" i="2"/>
  <c r="A607" i="2"/>
  <c r="A799" i="2"/>
  <c r="A991" i="2"/>
  <c r="A1183" i="2"/>
  <c r="A1375" i="2"/>
  <c r="A1567" i="2"/>
  <c r="A1759" i="2"/>
  <c r="A1951" i="2"/>
  <c r="A2143" i="2"/>
  <c r="A32" i="2"/>
  <c r="A224" i="2"/>
  <c r="A416" i="2"/>
  <c r="A608" i="2"/>
  <c r="A800" i="2"/>
  <c r="A992" i="2"/>
  <c r="A1184" i="2"/>
  <c r="A1376" i="2"/>
  <c r="A1568" i="2"/>
  <c r="A1760" i="2"/>
  <c r="A1952" i="2"/>
  <c r="A2144" i="2"/>
  <c r="A33" i="2"/>
  <c r="A225" i="2"/>
  <c r="A417" i="2"/>
  <c r="A609" i="2"/>
  <c r="A801" i="2"/>
  <c r="A993" i="2"/>
  <c r="A1185" i="2"/>
  <c r="A1377" i="2"/>
  <c r="A1569" i="2"/>
  <c r="A1761" i="2"/>
  <c r="A1953" i="2"/>
  <c r="A2145" i="2"/>
  <c r="A34" i="2"/>
  <c r="A226" i="2"/>
  <c r="A418" i="2"/>
  <c r="A610" i="2"/>
  <c r="A802" i="2"/>
  <c r="A994" i="2"/>
  <c r="A1186" i="2"/>
  <c r="A1378" i="2"/>
  <c r="A1570" i="2"/>
  <c r="A1762" i="2"/>
  <c r="A1954" i="2"/>
  <c r="A2146" i="2"/>
  <c r="A35" i="2"/>
  <c r="A227" i="2"/>
  <c r="A419" i="2"/>
  <c r="A611" i="2"/>
  <c r="A803" i="2"/>
  <c r="A995" i="2"/>
  <c r="A1187" i="2"/>
  <c r="A1379" i="2"/>
  <c r="A1571" i="2"/>
  <c r="A1763" i="2"/>
  <c r="A1955" i="2"/>
  <c r="A2147" i="2"/>
  <c r="A36" i="2"/>
  <c r="A228" i="2"/>
  <c r="A420" i="2"/>
  <c r="A612" i="2"/>
  <c r="A804" i="2"/>
  <c r="A996" i="2"/>
  <c r="A1188" i="2"/>
  <c r="A1380" i="2"/>
  <c r="A1572" i="2"/>
  <c r="A1764" i="2"/>
  <c r="A1956" i="2"/>
  <c r="A2148" i="2"/>
  <c r="A37" i="2"/>
  <c r="A229" i="2"/>
  <c r="A421" i="2"/>
  <c r="A613" i="2"/>
  <c r="A805" i="2"/>
  <c r="A997" i="2"/>
  <c r="A1189" i="2"/>
  <c r="A1381" i="2"/>
  <c r="A1573" i="2"/>
  <c r="A1765" i="2"/>
  <c r="A1957" i="2"/>
  <c r="A2149" i="2"/>
  <c r="A38" i="2"/>
  <c r="A230" i="2"/>
  <c r="A422" i="2"/>
  <c r="A614" i="2"/>
  <c r="A806" i="2"/>
  <c r="A998" i="2"/>
  <c r="A1190" i="2"/>
  <c r="A1382" i="2"/>
  <c r="A1574" i="2"/>
  <c r="A1766" i="2"/>
  <c r="A1958" i="2"/>
  <c r="A2150" i="2"/>
  <c r="A39" i="2"/>
  <c r="A231" i="2"/>
  <c r="A423" i="2"/>
  <c r="A615" i="2"/>
  <c r="A807" i="2"/>
  <c r="A999" i="2"/>
  <c r="A1191" i="2"/>
  <c r="A1383" i="2"/>
  <c r="A1575" i="2"/>
  <c r="A1767" i="2"/>
  <c r="A1959" i="2"/>
  <c r="A2151" i="2"/>
  <c r="A40" i="2"/>
  <c r="A232" i="2"/>
  <c r="A424" i="2"/>
  <c r="A616" i="2"/>
  <c r="A808" i="2"/>
  <c r="A1000" i="2"/>
  <c r="A1192" i="2"/>
  <c r="A1384" i="2"/>
  <c r="A1576" i="2"/>
  <c r="A1768" i="2"/>
  <c r="A1960" i="2"/>
  <c r="A2152" i="2"/>
  <c r="A41" i="2"/>
  <c r="A233" i="2"/>
  <c r="A425" i="2"/>
  <c r="A617" i="2"/>
  <c r="A809" i="2"/>
  <c r="A1001" i="2"/>
  <c r="A1193" i="2"/>
  <c r="A1385" i="2"/>
  <c r="A1577" i="2"/>
  <c r="A1769" i="2"/>
  <c r="A1961" i="2"/>
  <c r="A2153" i="2"/>
  <c r="A42" i="2"/>
  <c r="A234" i="2"/>
  <c r="A426" i="2"/>
  <c r="A618" i="2"/>
  <c r="A810" i="2"/>
  <c r="A1002" i="2"/>
  <c r="A1194" i="2"/>
  <c r="A1386" i="2"/>
  <c r="A1578" i="2"/>
  <c r="A1770" i="2"/>
  <c r="A1962" i="2"/>
  <c r="A2154" i="2"/>
  <c r="A43" i="2"/>
  <c r="A235" i="2"/>
  <c r="A427" i="2"/>
  <c r="A619" i="2"/>
  <c r="A811" i="2"/>
  <c r="A1003" i="2"/>
  <c r="A1195" i="2"/>
  <c r="A1387" i="2"/>
  <c r="A1579" i="2"/>
  <c r="A1771" i="2"/>
  <c r="A1963" i="2"/>
  <c r="A2155" i="2"/>
  <c r="A44" i="2"/>
  <c r="A236" i="2"/>
  <c r="A428" i="2"/>
  <c r="A620" i="2"/>
  <c r="A812" i="2"/>
  <c r="A1004" i="2"/>
  <c r="A1196" i="2"/>
  <c r="A1388" i="2"/>
  <c r="A1580" i="2"/>
  <c r="A1772" i="2"/>
  <c r="A1964" i="2"/>
  <c r="A2156" i="2"/>
  <c r="A45" i="2"/>
  <c r="A237" i="2"/>
  <c r="A429" i="2"/>
  <c r="A621" i="2"/>
  <c r="A813" i="2"/>
  <c r="A1005" i="2"/>
  <c r="A1197" i="2"/>
  <c r="A1389" i="2"/>
  <c r="A1581" i="2"/>
  <c r="A1773" i="2"/>
  <c r="A1965" i="2"/>
  <c r="A2157" i="2"/>
  <c r="A46" i="2"/>
  <c r="A238" i="2"/>
  <c r="A430" i="2"/>
  <c r="A622" i="2"/>
  <c r="A814" i="2"/>
  <c r="A1006" i="2"/>
  <c r="A1198" i="2"/>
  <c r="A1390" i="2"/>
  <c r="A1582" i="2"/>
  <c r="A1774" i="2"/>
  <c r="A1966" i="2"/>
  <c r="A2158" i="2"/>
  <c r="A47" i="2"/>
  <c r="A239" i="2"/>
  <c r="A431" i="2"/>
  <c r="A623" i="2"/>
  <c r="A815" i="2"/>
  <c r="A1007" i="2"/>
  <c r="A1199" i="2"/>
  <c r="A1391" i="2"/>
  <c r="A1583" i="2"/>
  <c r="A1775" i="2"/>
  <c r="A1967" i="2"/>
  <c r="A2159" i="2"/>
  <c r="A48" i="2"/>
  <c r="A240" i="2"/>
  <c r="A432" i="2"/>
  <c r="A624" i="2"/>
  <c r="A816" i="2"/>
  <c r="A1008" i="2"/>
  <c r="A1200" i="2"/>
  <c r="A1392" i="2"/>
  <c r="A1584" i="2"/>
  <c r="A1776" i="2"/>
  <c r="A1968" i="2"/>
  <c r="A2160" i="2"/>
  <c r="A49" i="2"/>
  <c r="A241" i="2"/>
  <c r="A433" i="2"/>
  <c r="A625" i="2"/>
  <c r="A817" i="2"/>
  <c r="A1009" i="2"/>
  <c r="A1201" i="2"/>
  <c r="A1393" i="2"/>
  <c r="A1585" i="2"/>
  <c r="A1777" i="2"/>
  <c r="A1969" i="2"/>
  <c r="A2161" i="2"/>
  <c r="A50" i="2"/>
  <c r="A242" i="2"/>
  <c r="A434" i="2"/>
  <c r="A626" i="2"/>
  <c r="A818" i="2"/>
  <c r="A1010" i="2"/>
  <c r="A1202" i="2"/>
  <c r="A1394" i="2"/>
  <c r="A1586" i="2"/>
  <c r="A1778" i="2"/>
  <c r="A1970" i="2"/>
  <c r="A2162" i="2"/>
  <c r="A51" i="2"/>
  <c r="A243" i="2"/>
  <c r="A435" i="2"/>
  <c r="A627" i="2"/>
  <c r="A819" i="2"/>
  <c r="A1011" i="2"/>
  <c r="A1203" i="2"/>
  <c r="A1395" i="2"/>
  <c r="A1587" i="2"/>
  <c r="A1779" i="2"/>
  <c r="A1971" i="2"/>
  <c r="A2163" i="2"/>
  <c r="A52" i="2"/>
  <c r="A244" i="2"/>
  <c r="A436" i="2"/>
  <c r="A628" i="2"/>
  <c r="A820" i="2"/>
  <c r="A1012" i="2"/>
  <c r="A1204" i="2"/>
  <c r="A1396" i="2"/>
  <c r="A1588" i="2"/>
  <c r="A1780" i="2"/>
  <c r="A1972" i="2"/>
  <c r="A2164" i="2"/>
  <c r="A53" i="2"/>
  <c r="A245" i="2"/>
  <c r="A437" i="2"/>
  <c r="A629" i="2"/>
  <c r="A821" i="2"/>
  <c r="A1013" i="2"/>
  <c r="A1205" i="2"/>
  <c r="A1397" i="2"/>
  <c r="A1589" i="2"/>
  <c r="A1781" i="2"/>
  <c r="A1973" i="2"/>
  <c r="A2165" i="2"/>
  <c r="A54" i="2"/>
  <c r="A246" i="2"/>
  <c r="A438" i="2"/>
  <c r="A630" i="2"/>
  <c r="A822" i="2"/>
  <c r="A1014" i="2"/>
  <c r="A1206" i="2"/>
  <c r="A1398" i="2"/>
  <c r="A1590" i="2"/>
  <c r="A1782" i="2"/>
  <c r="A1974" i="2"/>
  <c r="A2166" i="2"/>
  <c r="A55" i="2"/>
  <c r="A247" i="2"/>
  <c r="A439" i="2"/>
  <c r="A631" i="2"/>
  <c r="A823" i="2"/>
  <c r="A1015" i="2"/>
  <c r="A1207" i="2"/>
  <c r="A1399" i="2"/>
  <c r="A1591" i="2"/>
  <c r="A1783" i="2"/>
  <c r="A1975" i="2"/>
  <c r="A2167" i="2"/>
  <c r="A56" i="2"/>
  <c r="A248" i="2"/>
  <c r="A440" i="2"/>
  <c r="A632" i="2"/>
  <c r="A824" i="2"/>
  <c r="A1016" i="2"/>
  <c r="A1208" i="2"/>
  <c r="A1400" i="2"/>
  <c r="A1592" i="2"/>
  <c r="A1784" i="2"/>
  <c r="A1976" i="2"/>
  <c r="A2168" i="2"/>
  <c r="A57" i="2"/>
  <c r="A249" i="2"/>
  <c r="A441" i="2"/>
  <c r="A633" i="2"/>
  <c r="A825" i="2"/>
  <c r="A1017" i="2"/>
  <c r="A1209" i="2"/>
  <c r="A1401" i="2"/>
  <c r="A1593" i="2"/>
  <c r="A1785" i="2"/>
  <c r="A1977" i="2"/>
  <c r="A2169" i="2"/>
  <c r="A58" i="2"/>
  <c r="A250" i="2"/>
  <c r="A442" i="2"/>
  <c r="A634" i="2"/>
  <c r="A826" i="2"/>
  <c r="A1018" i="2"/>
  <c r="A1210" i="2"/>
  <c r="A1402" i="2"/>
  <c r="A1594" i="2"/>
  <c r="A1786" i="2"/>
  <c r="A1978" i="2"/>
  <c r="A2170" i="2"/>
  <c r="A59" i="2"/>
  <c r="A251" i="2"/>
  <c r="A443" i="2"/>
  <c r="A635" i="2"/>
  <c r="A827" i="2"/>
  <c r="A1019" i="2"/>
  <c r="A1211" i="2"/>
  <c r="A1403" i="2"/>
  <c r="A1595" i="2"/>
  <c r="A1787" i="2"/>
  <c r="A1979" i="2"/>
  <c r="A2171" i="2"/>
  <c r="A60" i="2"/>
  <c r="A252" i="2"/>
  <c r="A444" i="2"/>
  <c r="A636" i="2"/>
  <c r="A828" i="2"/>
  <c r="A1020" i="2"/>
  <c r="A1212" i="2"/>
  <c r="A1404" i="2"/>
  <c r="A1596" i="2"/>
  <c r="A1788" i="2"/>
  <c r="A1980" i="2"/>
  <c r="A2172" i="2"/>
  <c r="A61" i="2"/>
  <c r="A253" i="2"/>
  <c r="A445" i="2"/>
  <c r="A637" i="2"/>
  <c r="A829" i="2"/>
  <c r="A1021" i="2"/>
  <c r="A1213" i="2"/>
  <c r="A1405" i="2"/>
  <c r="A1597" i="2"/>
  <c r="A1789" i="2"/>
  <c r="A1981" i="2"/>
  <c r="A2173" i="2"/>
  <c r="A62" i="2"/>
  <c r="A254" i="2"/>
  <c r="A446" i="2"/>
  <c r="A638" i="2"/>
  <c r="A830" i="2"/>
  <c r="A1022" i="2"/>
  <c r="A1214" i="2"/>
  <c r="A1406" i="2"/>
  <c r="A1598" i="2"/>
  <c r="A1790" i="2"/>
  <c r="A1982" i="2"/>
  <c r="A2174" i="2"/>
  <c r="A63" i="2"/>
  <c r="A255" i="2"/>
  <c r="A447" i="2"/>
  <c r="A639" i="2"/>
  <c r="A831" i="2"/>
  <c r="A1023" i="2"/>
  <c r="A1215" i="2"/>
  <c r="A1407" i="2"/>
  <c r="A1599" i="2"/>
  <c r="A1791" i="2"/>
  <c r="A1983" i="2"/>
  <c r="A2175" i="2"/>
  <c r="A64" i="2"/>
  <c r="A256" i="2"/>
  <c r="A448" i="2"/>
  <c r="A640" i="2"/>
  <c r="A832" i="2"/>
  <c r="A1024" i="2"/>
  <c r="A1216" i="2"/>
  <c r="A1408" i="2"/>
  <c r="A1600" i="2"/>
  <c r="A1792" i="2"/>
  <c r="A1984" i="2"/>
  <c r="A2176" i="2"/>
  <c r="A65" i="2"/>
  <c r="A257" i="2"/>
  <c r="A449" i="2"/>
  <c r="A641" i="2"/>
  <c r="A833" i="2"/>
  <c r="A1025" i="2"/>
  <c r="A1217" i="2"/>
  <c r="A1409" i="2"/>
  <c r="A1601" i="2"/>
  <c r="A1793" i="2"/>
  <c r="A1985" i="2"/>
  <c r="A2177" i="2"/>
  <c r="A66" i="2"/>
  <c r="A258" i="2"/>
  <c r="A450" i="2"/>
  <c r="A642" i="2"/>
  <c r="A834" i="2"/>
  <c r="A1026" i="2"/>
  <c r="A1218" i="2"/>
  <c r="A1410" i="2"/>
  <c r="A1602" i="2"/>
  <c r="A1794" i="2"/>
  <c r="A1986" i="2"/>
  <c r="A2178" i="2"/>
  <c r="A67" i="2"/>
  <c r="A259" i="2"/>
  <c r="A451" i="2"/>
  <c r="A643" i="2"/>
  <c r="A835" i="2"/>
  <c r="A1027" i="2"/>
  <c r="A1219" i="2"/>
  <c r="A1411" i="2"/>
  <c r="A1603" i="2"/>
  <c r="A1795" i="2"/>
  <c r="A1987" i="2"/>
  <c r="A2179" i="2"/>
  <c r="A68" i="2"/>
  <c r="A260" i="2"/>
  <c r="A452" i="2"/>
  <c r="A644" i="2"/>
  <c r="A836" i="2"/>
  <c r="A1028" i="2"/>
  <c r="A1220" i="2"/>
  <c r="A1412" i="2"/>
  <c r="A1604" i="2"/>
  <c r="A1796" i="2"/>
  <c r="A1988" i="2"/>
  <c r="A2180" i="2"/>
  <c r="A69" i="2"/>
  <c r="A261" i="2"/>
  <c r="A453" i="2"/>
  <c r="A645" i="2"/>
  <c r="A837" i="2"/>
  <c r="A1029" i="2"/>
  <c r="A1221" i="2"/>
  <c r="A1413" i="2"/>
  <c r="A1605" i="2"/>
  <c r="A1797" i="2"/>
  <c r="A1989" i="2"/>
  <c r="A2181" i="2"/>
  <c r="A70" i="2"/>
  <c r="A262" i="2"/>
  <c r="A454" i="2"/>
  <c r="A646" i="2"/>
  <c r="A838" i="2"/>
  <c r="A1030" i="2"/>
  <c r="A1222" i="2"/>
  <c r="A1414" i="2"/>
  <c r="A1606" i="2"/>
  <c r="A1798" i="2"/>
  <c r="A1990" i="2"/>
  <c r="A2182" i="2"/>
  <c r="A71" i="2"/>
  <c r="A263" i="2"/>
  <c r="A455" i="2"/>
  <c r="A647" i="2"/>
  <c r="A839" i="2"/>
  <c r="A1031" i="2"/>
  <c r="A1223" i="2"/>
  <c r="A1415" i="2"/>
  <c r="A1607" i="2"/>
  <c r="A1799" i="2"/>
  <c r="A1991" i="2"/>
  <c r="A2183" i="2"/>
  <c r="A72" i="2"/>
  <c r="A264" i="2"/>
  <c r="A456" i="2"/>
  <c r="A648" i="2"/>
  <c r="A840" i="2"/>
  <c r="A1032" i="2"/>
  <c r="A1224" i="2"/>
  <c r="A1416" i="2"/>
  <c r="A1608" i="2"/>
  <c r="A1800" i="2"/>
  <c r="A1992" i="2"/>
  <c r="A2184" i="2"/>
  <c r="A73" i="2"/>
  <c r="A265" i="2"/>
  <c r="A457" i="2"/>
  <c r="A649" i="2"/>
  <c r="A841" i="2"/>
  <c r="A1033" i="2"/>
  <c r="A1225" i="2"/>
  <c r="A1417" i="2"/>
  <c r="A1609" i="2"/>
  <c r="A1801" i="2"/>
  <c r="A1993" i="2"/>
  <c r="A2185" i="2"/>
  <c r="A74" i="2"/>
  <c r="A266" i="2"/>
  <c r="A458" i="2"/>
  <c r="A650" i="2"/>
  <c r="A842" i="2"/>
  <c r="A1034" i="2"/>
  <c r="A1226" i="2"/>
  <c r="A1418" i="2"/>
  <c r="A1610" i="2"/>
  <c r="A1802" i="2"/>
  <c r="A1994" i="2"/>
  <c r="A2186" i="2"/>
  <c r="A75" i="2"/>
  <c r="A267" i="2"/>
  <c r="A459" i="2"/>
  <c r="A651" i="2"/>
  <c r="A843" i="2"/>
  <c r="A1035" i="2"/>
  <c r="A1227" i="2"/>
  <c r="A1419" i="2"/>
  <c r="A1611" i="2"/>
  <c r="A1803" i="2"/>
  <c r="A1995" i="2"/>
  <c r="A2187" i="2"/>
  <c r="A76" i="2"/>
  <c r="A268" i="2"/>
  <c r="A460" i="2"/>
  <c r="A652" i="2"/>
  <c r="A844" i="2"/>
  <c r="A1036" i="2"/>
  <c r="A1228" i="2"/>
  <c r="A1420" i="2"/>
  <c r="A1612" i="2"/>
  <c r="A1804" i="2"/>
  <c r="A1996" i="2"/>
  <c r="A2188" i="2"/>
  <c r="A77" i="2"/>
  <c r="A269" i="2"/>
  <c r="A461" i="2"/>
  <c r="A653" i="2"/>
  <c r="A845" i="2"/>
  <c r="A1037" i="2"/>
  <c r="A1229" i="2"/>
  <c r="A1421" i="2"/>
  <c r="A1613" i="2"/>
  <c r="A1805" i="2"/>
  <c r="A1997" i="2"/>
  <c r="A2189" i="2"/>
  <c r="A78" i="2"/>
  <c r="A270" i="2"/>
  <c r="A462" i="2"/>
  <c r="A654" i="2"/>
  <c r="A846" i="2"/>
  <c r="A1038" i="2"/>
  <c r="A1230" i="2"/>
  <c r="A1422" i="2"/>
  <c r="A1614" i="2"/>
  <c r="A1806" i="2"/>
  <c r="A1998" i="2"/>
  <c r="A2190" i="2"/>
  <c r="A79" i="2"/>
  <c r="A271" i="2"/>
  <c r="A463" i="2"/>
  <c r="A655" i="2"/>
  <c r="A847" i="2"/>
  <c r="A1039" i="2"/>
  <c r="A1231" i="2"/>
  <c r="A1423" i="2"/>
  <c r="A1615" i="2"/>
  <c r="A1807" i="2"/>
  <c r="A1999" i="2"/>
  <c r="A2191" i="2"/>
  <c r="A80" i="2"/>
  <c r="A272" i="2"/>
  <c r="A464" i="2"/>
  <c r="A656" i="2"/>
  <c r="A848" i="2"/>
  <c r="A1040" i="2"/>
  <c r="A1232" i="2"/>
  <c r="A1424" i="2"/>
  <c r="A1616" i="2"/>
  <c r="A1808" i="2"/>
  <c r="A2000" i="2"/>
  <c r="A2192" i="2"/>
  <c r="A81" i="2"/>
  <c r="A273" i="2"/>
  <c r="A465" i="2"/>
  <c r="A657" i="2"/>
  <c r="A849" i="2"/>
  <c r="A1041" i="2"/>
  <c r="A1233" i="2"/>
  <c r="A1425" i="2"/>
  <c r="A1617" i="2"/>
  <c r="A1809" i="2"/>
  <c r="A2001" i="2"/>
  <c r="A2193" i="2"/>
  <c r="A82" i="2"/>
  <c r="A274" i="2"/>
  <c r="A466" i="2"/>
  <c r="A658" i="2"/>
  <c r="A850" i="2"/>
  <c r="A1042" i="2"/>
  <c r="A1234" i="2"/>
  <c r="A1426" i="2"/>
  <c r="A1618" i="2"/>
  <c r="A1810" i="2"/>
  <c r="A2002" i="2"/>
  <c r="A2194" i="2"/>
  <c r="A83" i="2"/>
  <c r="A275" i="2"/>
  <c r="A467" i="2"/>
  <c r="A659" i="2"/>
  <c r="A851" i="2"/>
  <c r="A1043" i="2"/>
  <c r="A1235" i="2"/>
  <c r="A1427" i="2"/>
  <c r="A1619" i="2"/>
  <c r="A1811" i="2"/>
  <c r="A2003" i="2"/>
  <c r="A2195" i="2"/>
  <c r="A84" i="2"/>
  <c r="A276" i="2"/>
  <c r="A468" i="2"/>
  <c r="A660" i="2"/>
  <c r="A852" i="2"/>
  <c r="A1044" i="2"/>
  <c r="A1236" i="2"/>
  <c r="A1428" i="2"/>
  <c r="A1620" i="2"/>
  <c r="A1812" i="2"/>
  <c r="A2004" i="2"/>
  <c r="A2196" i="2"/>
  <c r="A85" i="2"/>
  <c r="A277" i="2"/>
  <c r="A469" i="2"/>
  <c r="A661" i="2"/>
  <c r="A853" i="2"/>
  <c r="A1045" i="2"/>
  <c r="A1237" i="2"/>
  <c r="A1429" i="2"/>
  <c r="A1621" i="2"/>
  <c r="A1813" i="2"/>
  <c r="A2005" i="2"/>
  <c r="A2197" i="2"/>
  <c r="A86" i="2"/>
  <c r="A278" i="2"/>
  <c r="A470" i="2"/>
  <c r="A662" i="2"/>
  <c r="A854" i="2"/>
  <c r="A1046" i="2"/>
  <c r="A1238" i="2"/>
  <c r="A1430" i="2"/>
  <c r="A1622" i="2"/>
  <c r="A1814" i="2"/>
  <c r="A2006" i="2"/>
  <c r="A2198" i="2"/>
  <c r="A87" i="2"/>
  <c r="A279" i="2"/>
  <c r="A471" i="2"/>
  <c r="A663" i="2"/>
  <c r="A855" i="2"/>
  <c r="A1047" i="2"/>
  <c r="A1239" i="2"/>
  <c r="A1431" i="2"/>
  <c r="A1623" i="2"/>
  <c r="A1815" i="2"/>
  <c r="A2007" i="2"/>
  <c r="A2199" i="2"/>
  <c r="A88" i="2"/>
  <c r="A280" i="2"/>
  <c r="A472" i="2"/>
  <c r="A664" i="2"/>
  <c r="A856" i="2"/>
  <c r="A1048" i="2"/>
  <c r="A1240" i="2"/>
  <c r="A1432" i="2"/>
  <c r="A1624" i="2"/>
  <c r="A1816" i="2"/>
  <c r="A2008" i="2"/>
  <c r="A2200" i="2"/>
  <c r="A89" i="2"/>
  <c r="A281" i="2"/>
  <c r="A473" i="2"/>
  <c r="A665" i="2"/>
  <c r="A857" i="2"/>
  <c r="A1049" i="2"/>
  <c r="A1241" i="2"/>
  <c r="A1433" i="2"/>
  <c r="A1625" i="2"/>
  <c r="A1817" i="2"/>
  <c r="A2009" i="2"/>
  <c r="A2201" i="2"/>
  <c r="A90" i="2"/>
  <c r="A282" i="2"/>
  <c r="A474" i="2"/>
  <c r="A666" i="2"/>
  <c r="A858" i="2"/>
  <c r="A1050" i="2"/>
  <c r="A1242" i="2"/>
  <c r="A1434" i="2"/>
  <c r="A1626" i="2"/>
  <c r="A1818" i="2"/>
  <c r="A2010" i="2"/>
  <c r="A2202" i="2"/>
  <c r="A91" i="2"/>
  <c r="A283" i="2"/>
  <c r="A475" i="2"/>
  <c r="A667" i="2"/>
  <c r="A859" i="2"/>
  <c r="A1051" i="2"/>
  <c r="A1243" i="2"/>
  <c r="A1435" i="2"/>
  <c r="A1627" i="2"/>
  <c r="A1819" i="2"/>
  <c r="A2011" i="2"/>
  <c r="A2203" i="2"/>
  <c r="A92" i="2"/>
  <c r="A284" i="2"/>
  <c r="A476" i="2"/>
  <c r="A668" i="2"/>
  <c r="A860" i="2"/>
  <c r="A1052" i="2"/>
  <c r="A1244" i="2"/>
  <c r="A1436" i="2"/>
  <c r="A1628" i="2"/>
  <c r="A1820" i="2"/>
  <c r="A2012" i="2"/>
  <c r="A2204" i="2"/>
  <c r="A93" i="2"/>
  <c r="A285" i="2"/>
  <c r="A477" i="2"/>
  <c r="A669" i="2"/>
  <c r="A861" i="2"/>
  <c r="A1053" i="2"/>
  <c r="A1245" i="2"/>
  <c r="A1437" i="2"/>
  <c r="A1629" i="2"/>
  <c r="A1821" i="2"/>
  <c r="A2013" i="2"/>
  <c r="A2205" i="2"/>
  <c r="A94" i="2"/>
  <c r="A286" i="2"/>
  <c r="A478" i="2"/>
  <c r="A670" i="2"/>
  <c r="A862" i="2"/>
  <c r="A1054" i="2"/>
  <c r="A1246" i="2"/>
  <c r="A1438" i="2"/>
  <c r="A1630" i="2"/>
  <c r="A1822" i="2"/>
  <c r="A2014" i="2"/>
  <c r="A2206" i="2"/>
  <c r="A95" i="2"/>
  <c r="A287" i="2"/>
  <c r="A479" i="2"/>
  <c r="A671" i="2"/>
  <c r="A863" i="2"/>
  <c r="A1055" i="2"/>
  <c r="A1247" i="2"/>
  <c r="A1439" i="2"/>
  <c r="A1631" i="2"/>
  <c r="A1823" i="2"/>
  <c r="A2015" i="2"/>
  <c r="A2207" i="2"/>
  <c r="A96" i="2"/>
  <c r="A288" i="2"/>
  <c r="A480" i="2"/>
  <c r="A672" i="2"/>
  <c r="A864" i="2"/>
  <c r="A1056" i="2"/>
  <c r="A1248" i="2"/>
  <c r="A1440" i="2"/>
  <c r="A1632" i="2"/>
  <c r="A1824" i="2"/>
  <c r="A2016" i="2"/>
  <c r="A2208" i="2"/>
  <c r="A97" i="2"/>
  <c r="A289" i="2"/>
  <c r="A481" i="2"/>
  <c r="A673" i="2"/>
  <c r="A865" i="2"/>
  <c r="A1057" i="2"/>
  <c r="A1249" i="2"/>
  <c r="A1441" i="2"/>
  <c r="A1633" i="2"/>
  <c r="A1825" i="2"/>
  <c r="A2017" i="2"/>
  <c r="A2209" i="2"/>
  <c r="A98" i="2"/>
  <c r="A290" i="2"/>
  <c r="A482" i="2"/>
  <c r="A674" i="2"/>
  <c r="A866" i="2"/>
  <c r="A1058" i="2"/>
  <c r="A1250" i="2"/>
  <c r="A1442" i="2"/>
  <c r="A1634" i="2"/>
  <c r="A1826" i="2"/>
  <c r="A2018" i="2"/>
  <c r="A2210" i="2"/>
  <c r="A99" i="2"/>
  <c r="A291" i="2"/>
  <c r="A483" i="2"/>
  <c r="A675" i="2"/>
  <c r="A867" i="2"/>
  <c r="A1059" i="2"/>
  <c r="A1251" i="2"/>
  <c r="A1443" i="2"/>
  <c r="A1635" i="2"/>
  <c r="A1827" i="2"/>
  <c r="A2019" i="2"/>
  <c r="A2211" i="2"/>
  <c r="A100" i="2"/>
  <c r="A292" i="2"/>
  <c r="A484" i="2"/>
  <c r="A676" i="2"/>
  <c r="A868" i="2"/>
  <c r="A1060" i="2"/>
  <c r="A1252" i="2"/>
  <c r="A1444" i="2"/>
  <c r="A1636" i="2"/>
  <c r="A1828" i="2"/>
  <c r="A2020" i="2"/>
  <c r="A2212" i="2"/>
  <c r="A101" i="2"/>
  <c r="A293" i="2"/>
  <c r="A485" i="2"/>
  <c r="A677" i="2"/>
  <c r="A869" i="2"/>
  <c r="A1061" i="2"/>
  <c r="A1253" i="2"/>
  <c r="A1445" i="2"/>
  <c r="A1637" i="2"/>
  <c r="A1829" i="2"/>
  <c r="A2021" i="2"/>
  <c r="A2213" i="2"/>
  <c r="A102" i="2"/>
  <c r="A294" i="2"/>
  <c r="A486" i="2"/>
  <c r="A678" i="2"/>
  <c r="A870" i="2"/>
  <c r="A1062" i="2"/>
  <c r="A1254" i="2"/>
  <c r="A1446" i="2"/>
  <c r="A1638" i="2"/>
  <c r="A1830" i="2"/>
  <c r="A2022" i="2"/>
  <c r="A2214" i="2"/>
  <c r="A103" i="2"/>
  <c r="A295" i="2"/>
  <c r="A487" i="2"/>
  <c r="A679" i="2"/>
  <c r="A871" i="2"/>
  <c r="A1063" i="2"/>
  <c r="A1255" i="2"/>
  <c r="A1447" i="2"/>
  <c r="A1639" i="2"/>
  <c r="A1831" i="2"/>
  <c r="A2023" i="2"/>
  <c r="A2215" i="2"/>
  <c r="A104" i="2"/>
  <c r="A296" i="2"/>
  <c r="A488" i="2"/>
  <c r="A680" i="2"/>
  <c r="A872" i="2"/>
  <c r="A1064" i="2"/>
  <c r="A1256" i="2"/>
  <c r="A1448" i="2"/>
  <c r="A1640" i="2"/>
  <c r="A1832" i="2"/>
  <c r="A2024" i="2"/>
  <c r="A2216" i="2"/>
  <c r="A105" i="2"/>
  <c r="A297" i="2"/>
  <c r="A489" i="2"/>
  <c r="A681" i="2"/>
  <c r="A873" i="2"/>
  <c r="A1065" i="2"/>
  <c r="A1257" i="2"/>
  <c r="A1449" i="2"/>
  <c r="A1641" i="2"/>
  <c r="A1833" i="2"/>
  <c r="A2025" i="2"/>
  <c r="A2217" i="2"/>
  <c r="A106" i="2"/>
  <c r="A298" i="2"/>
  <c r="A490" i="2"/>
  <c r="A682" i="2"/>
  <c r="A874" i="2"/>
  <c r="A1066" i="2"/>
  <c r="A1258" i="2"/>
  <c r="A1450" i="2"/>
  <c r="A1642" i="2"/>
  <c r="A1834" i="2"/>
  <c r="A2026" i="2"/>
  <c r="A2218" i="2"/>
  <c r="A107" i="2"/>
  <c r="A299" i="2"/>
  <c r="A491" i="2"/>
  <c r="A683" i="2"/>
  <c r="A875" i="2"/>
  <c r="A1067" i="2"/>
  <c r="A1259" i="2"/>
  <c r="A1451" i="2"/>
  <c r="A1643" i="2"/>
  <c r="A1835" i="2"/>
  <c r="A2027" i="2"/>
  <c r="A2219" i="2"/>
  <c r="A108" i="2"/>
  <c r="A300" i="2"/>
  <c r="A492" i="2"/>
  <c r="A684" i="2"/>
  <c r="A876" i="2"/>
  <c r="A1068" i="2"/>
  <c r="A1260" i="2"/>
  <c r="A1452" i="2"/>
  <c r="A1644" i="2"/>
  <c r="A1836" i="2"/>
  <c r="A2028" i="2"/>
  <c r="A2220" i="2"/>
  <c r="A109" i="2"/>
  <c r="A301" i="2"/>
  <c r="A493" i="2"/>
  <c r="A685" i="2"/>
  <c r="A877" i="2"/>
  <c r="A1069" i="2"/>
  <c r="A1261" i="2"/>
  <c r="A1453" i="2"/>
  <c r="A1645" i="2"/>
  <c r="A1837" i="2"/>
  <c r="A2029" i="2"/>
  <c r="A2221" i="2"/>
  <c r="A110" i="2"/>
  <c r="A302" i="2"/>
  <c r="A494" i="2"/>
  <c r="A686" i="2"/>
  <c r="A878" i="2"/>
  <c r="A1070" i="2"/>
  <c r="A1262" i="2"/>
  <c r="A1454" i="2"/>
  <c r="A1646" i="2"/>
  <c r="A1838" i="2"/>
  <c r="A2030" i="2"/>
  <c r="A2222" i="2"/>
  <c r="A111" i="2"/>
  <c r="A303" i="2"/>
  <c r="A495" i="2"/>
  <c r="A687" i="2"/>
  <c r="A879" i="2"/>
  <c r="A1071" i="2"/>
  <c r="A1263" i="2"/>
  <c r="A1455" i="2"/>
  <c r="A1647" i="2"/>
  <c r="A1839" i="2"/>
  <c r="A2031" i="2"/>
  <c r="A2223" i="2"/>
  <c r="A112" i="2"/>
  <c r="A304" i="2"/>
  <c r="A496" i="2"/>
  <c r="A688" i="2"/>
  <c r="A880" i="2"/>
  <c r="A1072" i="2"/>
  <c r="A1264" i="2"/>
  <c r="A1456" i="2"/>
  <c r="A1648" i="2"/>
  <c r="A1840" i="2"/>
  <c r="A2032" i="2"/>
  <c r="A2224" i="2"/>
  <c r="A113" i="2"/>
  <c r="A305" i="2"/>
  <c r="A497" i="2"/>
  <c r="A689" i="2"/>
  <c r="A881" i="2"/>
  <c r="A1073" i="2"/>
  <c r="A1265" i="2"/>
  <c r="A1457" i="2"/>
  <c r="A1649" i="2"/>
  <c r="A1841" i="2"/>
  <c r="A2033" i="2"/>
  <c r="A2225" i="2"/>
  <c r="A114" i="2"/>
  <c r="A306" i="2"/>
  <c r="A498" i="2"/>
  <c r="A690" i="2"/>
  <c r="A882" i="2"/>
  <c r="A1074" i="2"/>
  <c r="A1266" i="2"/>
  <c r="A1458" i="2"/>
  <c r="A1650" i="2"/>
  <c r="A1842" i="2"/>
  <c r="A2034" i="2"/>
  <c r="A2226" i="2"/>
  <c r="A115" i="2"/>
  <c r="A307" i="2"/>
  <c r="A499" i="2"/>
  <c r="A691" i="2"/>
  <c r="A883" i="2"/>
  <c r="A1075" i="2"/>
  <c r="A1267" i="2"/>
  <c r="A1459" i="2"/>
  <c r="A1651" i="2"/>
  <c r="A1843" i="2"/>
  <c r="A2035" i="2"/>
  <c r="A2227" i="2"/>
  <c r="A116" i="2"/>
  <c r="A308" i="2"/>
  <c r="A500" i="2"/>
  <c r="A692" i="2"/>
  <c r="A884" i="2"/>
  <c r="A1076" i="2"/>
  <c r="A1268" i="2"/>
  <c r="A1460" i="2"/>
  <c r="A1652" i="2"/>
  <c r="A1844" i="2"/>
  <c r="A2036" i="2"/>
  <c r="A2228" i="2"/>
  <c r="A117" i="2"/>
  <c r="A309" i="2"/>
  <c r="A501" i="2"/>
  <c r="A693" i="2"/>
  <c r="A885" i="2"/>
  <c r="A1077" i="2"/>
  <c r="A1269" i="2"/>
  <c r="A1461" i="2"/>
  <c r="A1653" i="2"/>
  <c r="A1845" i="2"/>
  <c r="A2037" i="2"/>
  <c r="A2229" i="2"/>
  <c r="A118" i="2"/>
  <c r="A310" i="2"/>
  <c r="A502" i="2"/>
  <c r="A694" i="2"/>
  <c r="A886" i="2"/>
  <c r="A1078" i="2"/>
  <c r="A1270" i="2"/>
  <c r="A1462" i="2"/>
  <c r="A1654" i="2"/>
  <c r="A1846" i="2"/>
  <c r="A2038" i="2"/>
  <c r="A2230" i="2"/>
  <c r="A119" i="2"/>
  <c r="A311" i="2"/>
  <c r="A503" i="2"/>
  <c r="A695" i="2"/>
  <c r="A887" i="2"/>
  <c r="A1079" i="2"/>
  <c r="A1271" i="2"/>
  <c r="A1463" i="2"/>
  <c r="A1655" i="2"/>
  <c r="A1847" i="2"/>
  <c r="A2039" i="2"/>
  <c r="A2231" i="2"/>
  <c r="A120" i="2"/>
  <c r="A312" i="2"/>
  <c r="A504" i="2"/>
  <c r="A696" i="2"/>
  <c r="A888" i="2"/>
  <c r="A1080" i="2"/>
  <c r="A1272" i="2"/>
  <c r="A1464" i="2"/>
  <c r="A1656" i="2"/>
  <c r="A1848" i="2"/>
  <c r="A2040" i="2"/>
  <c r="A2232" i="2"/>
  <c r="A121" i="2"/>
  <c r="A313" i="2"/>
  <c r="A505" i="2"/>
  <c r="A697" i="2"/>
  <c r="A889" i="2"/>
  <c r="A1081" i="2"/>
  <c r="A1273" i="2"/>
  <c r="A1465" i="2"/>
  <c r="A1657" i="2"/>
  <c r="A1849" i="2"/>
  <c r="A2041" i="2"/>
  <c r="A2233" i="2"/>
  <c r="A122" i="2"/>
  <c r="A314" i="2"/>
  <c r="A506" i="2"/>
  <c r="A698" i="2"/>
  <c r="A890" i="2"/>
  <c r="A1082" i="2"/>
  <c r="A1274" i="2"/>
  <c r="A1466" i="2"/>
  <c r="A1658" i="2"/>
  <c r="A1850" i="2"/>
  <c r="A2042" i="2"/>
  <c r="A2234" i="2"/>
  <c r="A123" i="2"/>
  <c r="A315" i="2"/>
  <c r="A507" i="2"/>
  <c r="A699" i="2"/>
  <c r="A891" i="2"/>
  <c r="A1083" i="2"/>
  <c r="A1275" i="2"/>
  <c r="A1467" i="2"/>
  <c r="A1659" i="2"/>
  <c r="A1851" i="2"/>
  <c r="A2043" i="2"/>
  <c r="A2235" i="2"/>
  <c r="A124" i="2"/>
  <c r="A316" i="2"/>
  <c r="A508" i="2"/>
  <c r="A700" i="2"/>
  <c r="A892" i="2"/>
  <c r="A1084" i="2"/>
  <c r="A1276" i="2"/>
  <c r="A1468" i="2"/>
  <c r="A1660" i="2"/>
  <c r="A1852" i="2"/>
  <c r="A2044" i="2"/>
  <c r="A2236" i="2"/>
  <c r="A125" i="2"/>
  <c r="A317" i="2"/>
  <c r="A509" i="2"/>
  <c r="A701" i="2"/>
  <c r="A893" i="2"/>
  <c r="A1085" i="2"/>
  <c r="A1277" i="2"/>
  <c r="A1469" i="2"/>
  <c r="A1661" i="2"/>
  <c r="A1853" i="2"/>
  <c r="A2045" i="2"/>
  <c r="A2237" i="2"/>
  <c r="A126" i="2"/>
  <c r="A318" i="2"/>
  <c r="A510" i="2"/>
  <c r="A702" i="2"/>
  <c r="A894" i="2"/>
  <c r="A1086" i="2"/>
  <c r="A1278" i="2"/>
  <c r="A1470" i="2"/>
  <c r="A1662" i="2"/>
  <c r="A1854" i="2"/>
  <c r="A2046" i="2"/>
  <c r="A2238" i="2"/>
  <c r="A127" i="2"/>
  <c r="A319" i="2"/>
  <c r="A511" i="2"/>
  <c r="A703" i="2"/>
  <c r="A895" i="2"/>
  <c r="A1087" i="2"/>
  <c r="A1279" i="2"/>
  <c r="A1471" i="2"/>
  <c r="A1663" i="2"/>
  <c r="A1855" i="2"/>
  <c r="A2047" i="2"/>
  <c r="A2239" i="2"/>
  <c r="A128" i="2"/>
  <c r="A320" i="2"/>
  <c r="A512" i="2"/>
  <c r="A704" i="2"/>
  <c r="A896" i="2"/>
  <c r="A1088" i="2"/>
  <c r="A1280" i="2"/>
  <c r="A1472" i="2"/>
  <c r="A1664" i="2"/>
  <c r="A1856" i="2"/>
  <c r="A2048" i="2"/>
  <c r="A2240" i="2"/>
  <c r="A129" i="2"/>
  <c r="A321" i="2"/>
  <c r="A513" i="2"/>
  <c r="A705" i="2"/>
  <c r="A897" i="2"/>
  <c r="A1089" i="2"/>
  <c r="A1281" i="2"/>
  <c r="A1473" i="2"/>
  <c r="A1665" i="2"/>
  <c r="A1857" i="2"/>
  <c r="A2049" i="2"/>
  <c r="A2241" i="2"/>
  <c r="A130" i="2"/>
  <c r="A322" i="2"/>
  <c r="A514" i="2"/>
  <c r="A706" i="2"/>
  <c r="A898" i="2"/>
  <c r="A1090" i="2"/>
  <c r="A1282" i="2"/>
  <c r="A1474" i="2"/>
  <c r="A1666" i="2"/>
  <c r="A1858" i="2"/>
  <c r="A2050" i="2"/>
  <c r="A2242" i="2"/>
  <c r="A131" i="2"/>
  <c r="A323" i="2"/>
  <c r="A515" i="2"/>
  <c r="A707" i="2"/>
  <c r="A899" i="2"/>
  <c r="A1091" i="2"/>
  <c r="A1283" i="2"/>
  <c r="A1475" i="2"/>
  <c r="A1667" i="2"/>
  <c r="A1859" i="2"/>
  <c r="A2051" i="2"/>
  <c r="A2243" i="2"/>
  <c r="A132" i="2"/>
  <c r="A324" i="2"/>
  <c r="A516" i="2"/>
  <c r="A708" i="2"/>
  <c r="A900" i="2"/>
  <c r="A1092" i="2"/>
  <c r="A1284" i="2"/>
  <c r="A1476" i="2"/>
  <c r="A1668" i="2"/>
  <c r="A1860" i="2"/>
  <c r="A2052" i="2"/>
  <c r="A2244" i="2"/>
  <c r="A133" i="2"/>
  <c r="A325" i="2"/>
  <c r="A517" i="2"/>
  <c r="A709" i="2"/>
  <c r="A901" i="2"/>
  <c r="A1093" i="2"/>
  <c r="A1285" i="2"/>
  <c r="A1477" i="2"/>
  <c r="A1669" i="2"/>
  <c r="A1861" i="2"/>
  <c r="A2053" i="2"/>
  <c r="A2245" i="2"/>
  <c r="A134" i="2"/>
  <c r="A326" i="2"/>
  <c r="A518" i="2"/>
  <c r="A710" i="2"/>
  <c r="A902" i="2"/>
  <c r="A1094" i="2"/>
  <c r="A1286" i="2"/>
  <c r="A1478" i="2"/>
  <c r="A1670" i="2"/>
  <c r="A1862" i="2"/>
  <c r="A2054" i="2"/>
  <c r="A2246" i="2"/>
  <c r="A135" i="2"/>
  <c r="A327" i="2"/>
  <c r="A519" i="2"/>
  <c r="A711" i="2"/>
  <c r="A903" i="2"/>
  <c r="A1095" i="2"/>
  <c r="A1287" i="2"/>
  <c r="A1479" i="2"/>
  <c r="A1671" i="2"/>
  <c r="A1863" i="2"/>
  <c r="A2055" i="2"/>
  <c r="A2247" i="2"/>
  <c r="A136" i="2"/>
  <c r="A328" i="2"/>
  <c r="A520" i="2"/>
  <c r="A712" i="2"/>
  <c r="A904" i="2"/>
  <c r="A1096" i="2"/>
  <c r="A1288" i="2"/>
  <c r="A1480" i="2"/>
  <c r="A1672" i="2"/>
  <c r="A1864" i="2"/>
  <c r="A2056" i="2"/>
  <c r="A2248" i="2"/>
  <c r="A137" i="2"/>
  <c r="A329" i="2"/>
  <c r="A521" i="2"/>
  <c r="A713" i="2"/>
  <c r="A905" i="2"/>
  <c r="A1097" i="2"/>
  <c r="A1289" i="2"/>
  <c r="A1481" i="2"/>
  <c r="A1673" i="2"/>
  <c r="A1865" i="2"/>
  <c r="A2057" i="2"/>
  <c r="A2249" i="2"/>
  <c r="A138" i="2"/>
  <c r="A330" i="2"/>
  <c r="A522" i="2"/>
  <c r="A714" i="2"/>
  <c r="A906" i="2"/>
  <c r="A1098" i="2"/>
  <c r="A1290" i="2"/>
  <c r="A1482" i="2"/>
  <c r="A1674" i="2"/>
  <c r="A1866" i="2"/>
  <c r="A2058" i="2"/>
  <c r="A2250" i="2"/>
  <c r="A139" i="2"/>
  <c r="A331" i="2"/>
  <c r="A523" i="2"/>
  <c r="A715" i="2"/>
  <c r="A907" i="2"/>
  <c r="A1099" i="2"/>
  <c r="A1291" i="2"/>
  <c r="A1483" i="2"/>
  <c r="A1675" i="2"/>
  <c r="A1867" i="2"/>
  <c r="A2059" i="2"/>
  <c r="A2251" i="2"/>
  <c r="A140" i="2"/>
  <c r="A332" i="2"/>
  <c r="A524" i="2"/>
  <c r="A716" i="2"/>
  <c r="A908" i="2"/>
  <c r="A1100" i="2"/>
  <c r="A1292" i="2"/>
  <c r="A1484" i="2"/>
  <c r="A1676" i="2"/>
  <c r="A1868" i="2"/>
  <c r="A2060" i="2"/>
  <c r="A2252" i="2"/>
  <c r="A141" i="2"/>
  <c r="A333" i="2"/>
  <c r="A525" i="2"/>
  <c r="A717" i="2"/>
  <c r="A909" i="2"/>
  <c r="A1101" i="2"/>
  <c r="A1293" i="2"/>
  <c r="A1485" i="2"/>
  <c r="A1677" i="2"/>
  <c r="A1869" i="2"/>
  <c r="A2061" i="2"/>
  <c r="A2253" i="2"/>
  <c r="A142" i="2"/>
  <c r="A334" i="2"/>
  <c r="A526" i="2"/>
  <c r="A718" i="2"/>
  <c r="A910" i="2"/>
  <c r="A1102" i="2"/>
  <c r="A1294" i="2"/>
  <c r="A1486" i="2"/>
  <c r="A1678" i="2"/>
  <c r="A1870" i="2"/>
  <c r="A2062" i="2"/>
  <c r="A2254" i="2"/>
  <c r="A143" i="2"/>
  <c r="A335" i="2"/>
  <c r="A527" i="2"/>
  <c r="A719" i="2"/>
  <c r="A911" i="2"/>
  <c r="A1103" i="2"/>
  <c r="A1295" i="2"/>
  <c r="A1487" i="2"/>
  <c r="A1679" i="2"/>
  <c r="A1871" i="2"/>
  <c r="A2063" i="2"/>
  <c r="A2255" i="2"/>
  <c r="A144" i="2"/>
  <c r="A336" i="2"/>
  <c r="A528" i="2"/>
  <c r="A720" i="2"/>
  <c r="A912" i="2"/>
  <c r="A1104" i="2"/>
  <c r="A1296" i="2"/>
  <c r="A1488" i="2"/>
  <c r="A1680" i="2"/>
  <c r="A1872" i="2"/>
  <c r="A2064" i="2"/>
  <c r="A2256" i="2"/>
  <c r="A145" i="2"/>
  <c r="A337" i="2"/>
  <c r="A529" i="2"/>
  <c r="A721" i="2"/>
  <c r="A913" i="2"/>
  <c r="A1105" i="2"/>
  <c r="A1297" i="2"/>
  <c r="A1489" i="2"/>
  <c r="A1681" i="2"/>
  <c r="A1873" i="2"/>
  <c r="A2065" i="2"/>
  <c r="A2257" i="2"/>
  <c r="A146" i="2"/>
  <c r="A338" i="2"/>
  <c r="A530" i="2"/>
  <c r="A722" i="2"/>
  <c r="A914" i="2"/>
  <c r="A1106" i="2"/>
  <c r="A1298" i="2"/>
  <c r="A1490" i="2"/>
  <c r="A1682" i="2"/>
  <c r="A1874" i="2"/>
  <c r="A2066" i="2"/>
  <c r="A2258" i="2"/>
  <c r="A147" i="2"/>
  <c r="A339" i="2"/>
  <c r="A531" i="2"/>
  <c r="A723" i="2"/>
  <c r="A915" i="2"/>
  <c r="A1107" i="2"/>
  <c r="A1299" i="2"/>
  <c r="A1491" i="2"/>
  <c r="A1683" i="2"/>
  <c r="A1875" i="2"/>
  <c r="A2067" i="2"/>
  <c r="A2259" i="2"/>
  <c r="A148" i="2"/>
  <c r="A340" i="2"/>
  <c r="A532" i="2"/>
  <c r="A724" i="2"/>
  <c r="A916" i="2"/>
  <c r="A1108" i="2"/>
  <c r="A1300" i="2"/>
  <c r="A1492" i="2"/>
  <c r="A1684" i="2"/>
  <c r="A1876" i="2"/>
  <c r="A2068" i="2"/>
  <c r="A2260" i="2"/>
  <c r="A149" i="2"/>
  <c r="A341" i="2"/>
  <c r="A533" i="2"/>
  <c r="A725" i="2"/>
  <c r="A917" i="2"/>
  <c r="A1109" i="2"/>
  <c r="A1301" i="2"/>
  <c r="A1493" i="2"/>
  <c r="A1685" i="2"/>
  <c r="A1877" i="2"/>
  <c r="A2069" i="2"/>
  <c r="A2261" i="2"/>
  <c r="A150" i="2"/>
  <c r="A342" i="2"/>
  <c r="A534" i="2"/>
  <c r="A726" i="2"/>
  <c r="A918" i="2"/>
  <c r="A1110" i="2"/>
  <c r="A1302" i="2"/>
  <c r="A1494" i="2"/>
  <c r="A1686" i="2"/>
  <c r="A1878" i="2"/>
  <c r="A2070" i="2"/>
  <c r="A2262" i="2"/>
  <c r="A151" i="2"/>
  <c r="A343" i="2"/>
  <c r="A535" i="2"/>
  <c r="A727" i="2"/>
  <c r="A919" i="2"/>
  <c r="A1111" i="2"/>
  <c r="A1303" i="2"/>
  <c r="A1495" i="2"/>
  <c r="A1687" i="2"/>
  <c r="A1879" i="2"/>
  <c r="A2071" i="2"/>
  <c r="A2263" i="2"/>
  <c r="A152" i="2"/>
  <c r="A344" i="2"/>
  <c r="A536" i="2"/>
  <c r="A728" i="2"/>
  <c r="A920" i="2"/>
  <c r="A1112" i="2"/>
  <c r="A1304" i="2"/>
  <c r="A1496" i="2"/>
  <c r="A1688" i="2"/>
  <c r="A1880" i="2"/>
  <c r="A2072" i="2"/>
  <c r="A2264" i="2"/>
  <c r="A153" i="2"/>
  <c r="A345" i="2"/>
  <c r="A537" i="2"/>
  <c r="A729" i="2"/>
  <c r="A921" i="2"/>
  <c r="A1113" i="2"/>
  <c r="A1305" i="2"/>
  <c r="A1497" i="2"/>
  <c r="A1689" i="2"/>
  <c r="A1881" i="2"/>
  <c r="A2073" i="2"/>
  <c r="A2265" i="2"/>
  <c r="A154" i="2"/>
  <c r="A346" i="2"/>
  <c r="A538" i="2"/>
  <c r="A730" i="2"/>
  <c r="A922" i="2"/>
  <c r="A1114" i="2"/>
  <c r="A1306" i="2"/>
  <c r="A1498" i="2"/>
  <c r="A1690" i="2"/>
  <c r="A1882" i="2"/>
  <c r="A2074" i="2"/>
  <c r="A2266" i="2"/>
  <c r="A155" i="2"/>
  <c r="A347" i="2"/>
  <c r="A539" i="2"/>
  <c r="A731" i="2"/>
  <c r="A923" i="2"/>
  <c r="A1115" i="2"/>
  <c r="A1307" i="2"/>
  <c r="A1499" i="2"/>
  <c r="A1691" i="2"/>
  <c r="A1883" i="2"/>
  <c r="A2075" i="2"/>
  <c r="A2267" i="2"/>
  <c r="A156" i="2"/>
  <c r="A348" i="2"/>
  <c r="A540" i="2"/>
  <c r="A732" i="2"/>
  <c r="A924" i="2"/>
  <c r="A1116" i="2"/>
  <c r="A1308" i="2"/>
  <c r="A1500" i="2"/>
  <c r="A1692" i="2"/>
  <c r="A1884" i="2"/>
  <c r="A2076" i="2"/>
  <c r="A2268" i="2"/>
  <c r="A157" i="2"/>
  <c r="A349" i="2"/>
  <c r="A541" i="2"/>
  <c r="A733" i="2"/>
  <c r="A925" i="2"/>
  <c r="A1117" i="2"/>
  <c r="A1309" i="2"/>
  <c r="A1501" i="2"/>
  <c r="A1693" i="2"/>
  <c r="A1885" i="2"/>
  <c r="A2077" i="2"/>
  <c r="A2269" i="2"/>
  <c r="A158" i="2"/>
  <c r="A350" i="2"/>
  <c r="A542" i="2"/>
  <c r="A734" i="2"/>
  <c r="A926" i="2"/>
  <c r="A1118" i="2"/>
  <c r="A1310" i="2"/>
  <c r="A1502" i="2"/>
  <c r="A1694" i="2"/>
  <c r="A1886" i="2"/>
  <c r="A2078" i="2"/>
  <c r="A2270" i="2"/>
  <c r="A159" i="2"/>
  <c r="A351" i="2"/>
  <c r="A543" i="2"/>
  <c r="A735" i="2"/>
  <c r="A927" i="2"/>
  <c r="A1119" i="2"/>
  <c r="A1311" i="2"/>
  <c r="A1503" i="2"/>
  <c r="A1695" i="2"/>
  <c r="A1887" i="2"/>
  <c r="A2079" i="2"/>
  <c r="A2271" i="2"/>
  <c r="A160" i="2"/>
  <c r="A352" i="2"/>
  <c r="A544" i="2"/>
  <c r="A736" i="2"/>
  <c r="A928" i="2"/>
  <c r="A1120" i="2"/>
  <c r="A1312" i="2"/>
  <c r="A1504" i="2"/>
  <c r="A1696" i="2"/>
  <c r="A1888" i="2"/>
  <c r="A2080" i="2"/>
  <c r="A2272" i="2"/>
  <c r="A161" i="2"/>
  <c r="A353" i="2"/>
  <c r="A545" i="2"/>
  <c r="A737" i="2"/>
  <c r="A929" i="2"/>
  <c r="A1121" i="2"/>
  <c r="A1313" i="2"/>
  <c r="A1505" i="2"/>
  <c r="A1697" i="2"/>
  <c r="A1889" i="2"/>
  <c r="A2081" i="2"/>
  <c r="A2273" i="2"/>
  <c r="A162" i="2"/>
  <c r="A354" i="2"/>
  <c r="A546" i="2"/>
  <c r="A738" i="2"/>
  <c r="A930" i="2"/>
  <c r="A1122" i="2"/>
  <c r="A1314" i="2"/>
  <c r="A1506" i="2"/>
  <c r="A1698" i="2"/>
  <c r="A1890" i="2"/>
  <c r="A2082" i="2"/>
  <c r="A2274" i="2"/>
  <c r="A163" i="2"/>
  <c r="A355" i="2"/>
  <c r="A547" i="2"/>
  <c r="A739" i="2"/>
  <c r="A931" i="2"/>
  <c r="A1123" i="2"/>
  <c r="A1315" i="2"/>
  <c r="A1507" i="2"/>
  <c r="A1699" i="2"/>
  <c r="A1891" i="2"/>
  <c r="A2083" i="2"/>
  <c r="A2275" i="2"/>
  <c r="A164" i="2"/>
  <c r="A356" i="2"/>
  <c r="A548" i="2"/>
  <c r="A740" i="2"/>
  <c r="A932" i="2"/>
  <c r="A1124" i="2"/>
  <c r="A1316" i="2"/>
  <c r="A1508" i="2"/>
  <c r="A1700" i="2"/>
  <c r="A1892" i="2"/>
  <c r="A2084" i="2"/>
  <c r="A2276" i="2"/>
  <c r="A165" i="2"/>
  <c r="A357" i="2"/>
  <c r="A549" i="2"/>
  <c r="A741" i="2"/>
  <c r="A933" i="2"/>
  <c r="A1125" i="2"/>
  <c r="A1317" i="2"/>
  <c r="A1509" i="2"/>
  <c r="A1701" i="2"/>
  <c r="A1893" i="2"/>
  <c r="A2085" i="2"/>
  <c r="A2277" i="2"/>
  <c r="A166" i="2"/>
  <c r="A358" i="2"/>
  <c r="A550" i="2"/>
  <c r="A742" i="2"/>
  <c r="A934" i="2"/>
  <c r="A1126" i="2"/>
  <c r="A1318" i="2"/>
  <c r="A1510" i="2"/>
  <c r="A1702" i="2"/>
  <c r="A1894" i="2"/>
  <c r="A2086" i="2"/>
  <c r="A2278" i="2"/>
  <c r="A167" i="2"/>
  <c r="A359" i="2"/>
  <c r="A551" i="2"/>
  <c r="A743" i="2"/>
  <c r="A935" i="2"/>
  <c r="A1127" i="2"/>
  <c r="A1319" i="2"/>
  <c r="A1511" i="2"/>
  <c r="A1703" i="2"/>
  <c r="A1895" i="2"/>
  <c r="A2087" i="2"/>
  <c r="A2279" i="2"/>
  <c r="A168" i="2"/>
  <c r="A360" i="2"/>
  <c r="A552" i="2"/>
  <c r="A744" i="2"/>
  <c r="A936" i="2"/>
  <c r="A1128" i="2"/>
  <c r="A1320" i="2"/>
  <c r="A1512" i="2"/>
  <c r="A1704" i="2"/>
  <c r="A1896" i="2"/>
  <c r="A2088" i="2"/>
  <c r="A2280" i="2"/>
  <c r="A169" i="2"/>
  <c r="A361" i="2"/>
  <c r="A553" i="2"/>
  <c r="A745" i="2"/>
  <c r="A937" i="2"/>
  <c r="A1129" i="2"/>
  <c r="A1321" i="2"/>
  <c r="A1513" i="2"/>
  <c r="A1705" i="2"/>
  <c r="A1897" i="2"/>
  <c r="A2089" i="2"/>
  <c r="A2281" i="2"/>
  <c r="A170" i="2"/>
  <c r="A362" i="2"/>
  <c r="A554" i="2"/>
  <c r="A746" i="2"/>
  <c r="A938" i="2"/>
  <c r="A1130" i="2"/>
  <c r="A1322" i="2"/>
  <c r="A1514" i="2"/>
  <c r="A1706" i="2"/>
  <c r="A1898" i="2"/>
  <c r="A2090" i="2"/>
  <c r="A2282" i="2"/>
  <c r="A171" i="2"/>
  <c r="A363" i="2"/>
  <c r="A555" i="2"/>
  <c r="A747" i="2"/>
  <c r="A939" i="2"/>
  <c r="A1131" i="2"/>
  <c r="A1323" i="2"/>
  <c r="A1515" i="2"/>
  <c r="A1707" i="2"/>
  <c r="A1899" i="2"/>
  <c r="A2091" i="2"/>
  <c r="A2283" i="2"/>
  <c r="A172" i="2"/>
  <c r="A364" i="2"/>
  <c r="A556" i="2"/>
  <c r="A748" i="2"/>
  <c r="A940" i="2"/>
  <c r="A1132" i="2"/>
  <c r="A1324" i="2"/>
  <c r="A1516" i="2"/>
  <c r="A1708" i="2"/>
  <c r="A1900" i="2"/>
  <c r="A2092" i="2"/>
  <c r="A2284" i="2"/>
  <c r="A173" i="2"/>
  <c r="A365" i="2"/>
  <c r="A557" i="2"/>
  <c r="A749" i="2"/>
  <c r="A941" i="2"/>
  <c r="A1133" i="2"/>
  <c r="A1325" i="2"/>
  <c r="A1517" i="2"/>
  <c r="A1709" i="2"/>
  <c r="A1901" i="2"/>
  <c r="A2093" i="2"/>
  <c r="A2285" i="2"/>
  <c r="A174" i="2"/>
  <c r="A366" i="2"/>
  <c r="A558" i="2"/>
  <c r="A750" i="2"/>
  <c r="A942" i="2"/>
  <c r="A1134" i="2"/>
  <c r="A1326" i="2"/>
  <c r="A1518" i="2"/>
  <c r="A1710" i="2"/>
  <c r="A1902" i="2"/>
  <c r="A2094" i="2"/>
  <c r="A2286" i="2"/>
  <c r="A175" i="2"/>
  <c r="A367" i="2"/>
  <c r="A559" i="2"/>
  <c r="A751" i="2"/>
  <c r="A943" i="2"/>
  <c r="A1135" i="2"/>
  <c r="A1327" i="2"/>
  <c r="A1519" i="2"/>
  <c r="A1711" i="2"/>
  <c r="A1903" i="2"/>
  <c r="A2095" i="2"/>
  <c r="A2287" i="2"/>
  <c r="A176" i="2"/>
  <c r="A368" i="2"/>
  <c r="A560" i="2"/>
  <c r="A752" i="2"/>
  <c r="A944" i="2"/>
  <c r="A1136" i="2"/>
  <c r="A1328" i="2"/>
  <c r="A1520" i="2"/>
  <c r="A1712" i="2"/>
  <c r="A1904" i="2"/>
  <c r="A2096" i="2"/>
  <c r="A2288" i="2"/>
  <c r="A177" i="2"/>
  <c r="A369" i="2"/>
  <c r="A561" i="2"/>
  <c r="A753" i="2"/>
  <c r="A945" i="2"/>
  <c r="A1137" i="2"/>
  <c r="A1329" i="2"/>
  <c r="A1521" i="2"/>
  <c r="A1713" i="2"/>
  <c r="A1905" i="2"/>
  <c r="A2097" i="2"/>
  <c r="A2289" i="2"/>
  <c r="A178" i="2"/>
  <c r="A370" i="2"/>
  <c r="A562" i="2"/>
  <c r="A754" i="2"/>
  <c r="A946" i="2"/>
  <c r="A1138" i="2"/>
  <c r="A1330" i="2"/>
  <c r="A1522" i="2"/>
  <c r="A1714" i="2"/>
  <c r="A1906" i="2"/>
  <c r="A2098" i="2"/>
  <c r="A2290" i="2"/>
  <c r="A179" i="2"/>
  <c r="A371" i="2"/>
  <c r="A563" i="2"/>
  <c r="A755" i="2"/>
  <c r="A947" i="2"/>
  <c r="A1139" i="2"/>
  <c r="A1331" i="2"/>
  <c r="A1523" i="2"/>
  <c r="A1715" i="2"/>
  <c r="A1907" i="2"/>
  <c r="A2099" i="2"/>
  <c r="A2291" i="2"/>
  <c r="A180" i="2"/>
  <c r="A372" i="2"/>
  <c r="A564" i="2"/>
  <c r="A756" i="2"/>
  <c r="A948" i="2"/>
  <c r="A1140" i="2"/>
  <c r="A1332" i="2"/>
  <c r="A1524" i="2"/>
  <c r="A1716" i="2"/>
  <c r="A1908" i="2"/>
  <c r="A2100" i="2"/>
  <c r="A2292" i="2"/>
  <c r="A181" i="2"/>
  <c r="A373" i="2"/>
  <c r="A565" i="2"/>
  <c r="A757" i="2"/>
  <c r="A949" i="2"/>
  <c r="A1141" i="2"/>
  <c r="A1333" i="2"/>
  <c r="A1525" i="2"/>
  <c r="A1717" i="2"/>
  <c r="A1909" i="2"/>
  <c r="A2101" i="2"/>
  <c r="A2293" i="2"/>
  <c r="A182" i="2"/>
  <c r="A374" i="2"/>
  <c r="A566" i="2"/>
  <c r="A758" i="2"/>
  <c r="A950" i="2"/>
  <c r="A1142" i="2"/>
  <c r="A1334" i="2"/>
  <c r="A1526" i="2"/>
  <c r="A1718" i="2"/>
  <c r="A1910" i="2"/>
  <c r="A2102" i="2"/>
  <c r="A2294" i="2"/>
  <c r="A183" i="2"/>
  <c r="A375" i="2"/>
  <c r="A567" i="2"/>
  <c r="A759" i="2"/>
  <c r="A951" i="2"/>
  <c r="A1143" i="2"/>
  <c r="A1335" i="2"/>
  <c r="A1527" i="2"/>
  <c r="A1719" i="2"/>
  <c r="A1911" i="2"/>
  <c r="A2103" i="2"/>
  <c r="A2295" i="2"/>
  <c r="A184" i="2"/>
  <c r="A376" i="2"/>
  <c r="A568" i="2"/>
  <c r="A760" i="2"/>
  <c r="A952" i="2"/>
  <c r="A1144" i="2"/>
  <c r="A1336" i="2"/>
  <c r="A1528" i="2"/>
  <c r="A1720" i="2"/>
  <c r="A1912" i="2"/>
  <c r="A2104" i="2"/>
  <c r="A2296" i="2"/>
  <c r="A185" i="2"/>
  <c r="A377" i="2"/>
  <c r="A569" i="2"/>
  <c r="A761" i="2"/>
  <c r="A953" i="2"/>
  <c r="A1145" i="2"/>
  <c r="A1337" i="2"/>
  <c r="A1529" i="2"/>
  <c r="A1721" i="2"/>
  <c r="A1913" i="2"/>
  <c r="A2105" i="2"/>
  <c r="A2297" i="2"/>
  <c r="A186" i="2"/>
  <c r="A378" i="2"/>
  <c r="A570" i="2"/>
  <c r="A762" i="2"/>
  <c r="A954" i="2"/>
  <c r="A1146" i="2"/>
  <c r="A1338" i="2"/>
  <c r="A1530" i="2"/>
  <c r="A1722" i="2"/>
  <c r="A1914" i="2"/>
  <c r="A2106" i="2"/>
  <c r="A2298" i="2"/>
  <c r="A187" i="2"/>
  <c r="A379" i="2"/>
  <c r="A571" i="2"/>
  <c r="A763" i="2"/>
  <c r="A955" i="2"/>
  <c r="A1147" i="2"/>
  <c r="A1339" i="2"/>
  <c r="A1531" i="2"/>
  <c r="A1723" i="2"/>
  <c r="A1915" i="2"/>
  <c r="A2107" i="2"/>
  <c r="A2299" i="2"/>
  <c r="A188" i="2"/>
  <c r="A380" i="2"/>
  <c r="A572" i="2"/>
  <c r="A764" i="2"/>
  <c r="A956" i="2"/>
  <c r="A1148" i="2"/>
  <c r="A1340" i="2"/>
  <c r="A1532" i="2"/>
  <c r="A1724" i="2"/>
  <c r="A1916" i="2"/>
  <c r="A2108" i="2"/>
  <c r="A2300" i="2"/>
  <c r="A189" i="2"/>
  <c r="A381" i="2"/>
  <c r="A573" i="2"/>
  <c r="A765" i="2"/>
  <c r="A957" i="2"/>
  <c r="A1149" i="2"/>
  <c r="A1341" i="2"/>
  <c r="A1533" i="2"/>
  <c r="A1725" i="2"/>
  <c r="A1917" i="2"/>
  <c r="A2109" i="2"/>
  <c r="A2301" i="2"/>
  <c r="A190" i="2"/>
  <c r="A382" i="2"/>
  <c r="A574" i="2"/>
  <c r="A766" i="2"/>
  <c r="A958" i="2"/>
  <c r="A1150" i="2"/>
  <c r="A1342" i="2"/>
  <c r="A1534" i="2"/>
  <c r="A1726" i="2"/>
  <c r="A1918" i="2"/>
  <c r="A2110" i="2"/>
  <c r="A2302" i="2"/>
  <c r="A191" i="2"/>
  <c r="A383" i="2"/>
  <c r="A575" i="2"/>
  <c r="A767" i="2"/>
  <c r="A959" i="2"/>
  <c r="A1151" i="2"/>
  <c r="A1343" i="2"/>
  <c r="A1535" i="2"/>
  <c r="A1727" i="2"/>
  <c r="A1919" i="2"/>
  <c r="A2111" i="2"/>
  <c r="A2303" i="2"/>
  <c r="A192" i="2"/>
  <c r="A384" i="2"/>
  <c r="A576" i="2"/>
  <c r="A768" i="2"/>
  <c r="A960" i="2"/>
  <c r="A1152" i="2"/>
  <c r="A1344" i="2"/>
  <c r="A1536" i="2"/>
  <c r="A1728" i="2"/>
  <c r="A1920" i="2"/>
  <c r="A2112" i="2"/>
  <c r="A2304" i="2"/>
  <c r="A193" i="2"/>
  <c r="A385" i="2"/>
  <c r="A577" i="2"/>
  <c r="A769" i="2"/>
  <c r="A961" i="2"/>
  <c r="A1153" i="2"/>
  <c r="A1345" i="2"/>
  <c r="A1537" i="2"/>
  <c r="A1729" i="2"/>
  <c r="A1921" i="2"/>
  <c r="A2113" i="2"/>
  <c r="A2305" i="2"/>
  <c r="C194" i="2"/>
  <c r="C386" i="2"/>
  <c r="C578" i="2"/>
  <c r="C770" i="2"/>
  <c r="C962" i="2"/>
  <c r="C1154" i="2"/>
  <c r="C1346" i="2"/>
  <c r="C1538" i="2"/>
  <c r="C1730" i="2"/>
  <c r="C1922" i="2"/>
  <c r="C2114" i="2"/>
  <c r="C3" i="2"/>
  <c r="C195" i="2"/>
  <c r="C387" i="2"/>
  <c r="C579" i="2"/>
  <c r="C771" i="2"/>
  <c r="C963" i="2"/>
  <c r="C1155" i="2"/>
  <c r="C1347" i="2"/>
  <c r="C1539" i="2"/>
  <c r="C1731" i="2"/>
  <c r="C1923" i="2"/>
  <c r="C2115" i="2"/>
  <c r="C4" i="2"/>
  <c r="C196" i="2"/>
  <c r="C388" i="2"/>
  <c r="C580" i="2"/>
  <c r="C772" i="2"/>
  <c r="C964" i="2"/>
  <c r="C1156" i="2"/>
  <c r="C1348" i="2"/>
  <c r="C1540" i="2"/>
  <c r="C1732" i="2"/>
  <c r="C1924" i="2"/>
  <c r="C2116" i="2"/>
  <c r="C5" i="2"/>
  <c r="C197" i="2"/>
  <c r="C389" i="2"/>
  <c r="C581" i="2"/>
  <c r="C773" i="2"/>
  <c r="C965" i="2"/>
  <c r="C1157" i="2"/>
  <c r="C1349" i="2"/>
  <c r="C1541" i="2"/>
  <c r="C1733" i="2"/>
  <c r="C1925" i="2"/>
  <c r="C2117" i="2"/>
  <c r="C6" i="2"/>
  <c r="C198" i="2"/>
  <c r="C390" i="2"/>
  <c r="C582" i="2"/>
  <c r="C774" i="2"/>
  <c r="C966" i="2"/>
  <c r="C1158" i="2"/>
  <c r="C1350" i="2"/>
  <c r="C1542" i="2"/>
  <c r="C1734" i="2"/>
  <c r="C1926" i="2"/>
  <c r="C2118" i="2"/>
  <c r="C7" i="2"/>
  <c r="C199" i="2"/>
  <c r="C391" i="2"/>
  <c r="C583" i="2"/>
  <c r="C775" i="2"/>
  <c r="C967" i="2"/>
  <c r="C1159" i="2"/>
  <c r="C1351" i="2"/>
  <c r="C1543" i="2"/>
  <c r="C1735" i="2"/>
  <c r="C1927" i="2"/>
  <c r="C2119" i="2"/>
  <c r="C8" i="2"/>
  <c r="C200" i="2"/>
  <c r="C392" i="2"/>
  <c r="C584" i="2"/>
  <c r="C776" i="2"/>
  <c r="C968" i="2"/>
  <c r="C1160" i="2"/>
  <c r="C1352" i="2"/>
  <c r="C1544" i="2"/>
  <c r="C1736" i="2"/>
  <c r="C1928" i="2"/>
  <c r="C2120" i="2"/>
  <c r="C9" i="2"/>
  <c r="C201" i="2"/>
  <c r="C393" i="2"/>
  <c r="C585" i="2"/>
  <c r="C777" i="2"/>
  <c r="C969" i="2"/>
  <c r="C1161" i="2"/>
  <c r="C1353" i="2"/>
  <c r="C1545" i="2"/>
  <c r="C1737" i="2"/>
  <c r="C1929" i="2"/>
  <c r="C2121" i="2"/>
  <c r="C10" i="2"/>
  <c r="C202" i="2"/>
  <c r="C394" i="2"/>
  <c r="C586" i="2"/>
  <c r="C778" i="2"/>
  <c r="C970" i="2"/>
  <c r="C1162" i="2"/>
  <c r="C1354" i="2"/>
  <c r="C1546" i="2"/>
  <c r="C1738" i="2"/>
  <c r="C1930" i="2"/>
  <c r="C2122" i="2"/>
  <c r="C11" i="2"/>
  <c r="C203" i="2"/>
  <c r="C395" i="2"/>
  <c r="C587" i="2"/>
  <c r="C779" i="2"/>
  <c r="C971" i="2"/>
  <c r="C1163" i="2"/>
  <c r="C1355" i="2"/>
  <c r="C1547" i="2"/>
  <c r="C1739" i="2"/>
  <c r="C1931" i="2"/>
  <c r="C2123" i="2"/>
  <c r="C12" i="2"/>
  <c r="C204" i="2"/>
  <c r="C396" i="2"/>
  <c r="C588" i="2"/>
  <c r="C780" i="2"/>
  <c r="C972" i="2"/>
  <c r="C1164" i="2"/>
  <c r="C1356" i="2"/>
  <c r="C1548" i="2"/>
  <c r="C1740" i="2"/>
  <c r="C1932" i="2"/>
  <c r="C2124" i="2"/>
  <c r="C13" i="2"/>
  <c r="C205" i="2"/>
  <c r="C397" i="2"/>
  <c r="C589" i="2"/>
  <c r="C781" i="2"/>
  <c r="C973" i="2"/>
  <c r="C1165" i="2"/>
  <c r="C1357" i="2"/>
  <c r="C1549" i="2"/>
  <c r="C1741" i="2"/>
  <c r="C1933" i="2"/>
  <c r="C2125" i="2"/>
  <c r="C14" i="2"/>
  <c r="C206" i="2"/>
  <c r="C398" i="2"/>
  <c r="C590" i="2"/>
  <c r="C782" i="2"/>
  <c r="C974" i="2"/>
  <c r="C1166" i="2"/>
  <c r="C1358" i="2"/>
  <c r="C1550" i="2"/>
  <c r="C1742" i="2"/>
  <c r="C1934" i="2"/>
  <c r="C2126" i="2"/>
  <c r="C15" i="2"/>
  <c r="C207" i="2"/>
  <c r="C399" i="2"/>
  <c r="C591" i="2"/>
  <c r="C783" i="2"/>
  <c r="C975" i="2"/>
  <c r="C1167" i="2"/>
  <c r="C1359" i="2"/>
  <c r="C1551" i="2"/>
  <c r="C1743" i="2"/>
  <c r="C1935" i="2"/>
  <c r="C2127" i="2"/>
  <c r="C16" i="2"/>
  <c r="C208" i="2"/>
  <c r="C400" i="2"/>
  <c r="C592" i="2"/>
  <c r="C784" i="2"/>
  <c r="C976" i="2"/>
  <c r="C1168" i="2"/>
  <c r="C1360" i="2"/>
  <c r="C1552" i="2"/>
  <c r="C1744" i="2"/>
  <c r="C1936" i="2"/>
  <c r="C2128" i="2"/>
  <c r="C17" i="2"/>
  <c r="C209" i="2"/>
  <c r="C401" i="2"/>
  <c r="C593" i="2"/>
  <c r="C785" i="2"/>
  <c r="C977" i="2"/>
  <c r="C1169" i="2"/>
  <c r="C1361" i="2"/>
  <c r="C1553" i="2"/>
  <c r="C1745" i="2"/>
  <c r="C1937" i="2"/>
  <c r="C2129" i="2"/>
  <c r="C18" i="2"/>
  <c r="C210" i="2"/>
  <c r="C402" i="2"/>
  <c r="C594" i="2"/>
  <c r="C786" i="2"/>
  <c r="C978" i="2"/>
  <c r="C1170" i="2"/>
  <c r="C1362" i="2"/>
  <c r="C1554" i="2"/>
  <c r="C1746" i="2"/>
  <c r="C1938" i="2"/>
  <c r="C2130" i="2"/>
  <c r="C19" i="2"/>
  <c r="C211" i="2"/>
  <c r="C403" i="2"/>
  <c r="C595" i="2"/>
  <c r="C787" i="2"/>
  <c r="C979" i="2"/>
  <c r="C1171" i="2"/>
  <c r="C1363" i="2"/>
  <c r="C1555" i="2"/>
  <c r="C1747" i="2"/>
  <c r="C1939" i="2"/>
  <c r="C2131" i="2"/>
  <c r="C20" i="2"/>
  <c r="C212" i="2"/>
  <c r="C404" i="2"/>
  <c r="C596" i="2"/>
  <c r="C788" i="2"/>
  <c r="C980" i="2"/>
  <c r="C1172" i="2"/>
  <c r="C1364" i="2"/>
  <c r="C1556" i="2"/>
  <c r="C1748" i="2"/>
  <c r="C1940" i="2"/>
  <c r="C2132" i="2"/>
  <c r="C21" i="2"/>
  <c r="C213" i="2"/>
  <c r="C405" i="2"/>
  <c r="C597" i="2"/>
  <c r="C789" i="2"/>
  <c r="C981" i="2"/>
  <c r="C1173" i="2"/>
  <c r="C1365" i="2"/>
  <c r="C1557" i="2"/>
  <c r="C1749" i="2"/>
  <c r="C1941" i="2"/>
  <c r="C2133" i="2"/>
  <c r="C22" i="2"/>
  <c r="C214" i="2"/>
  <c r="C406" i="2"/>
  <c r="C598" i="2"/>
  <c r="C790" i="2"/>
  <c r="C982" i="2"/>
  <c r="C1174" i="2"/>
  <c r="C1366" i="2"/>
  <c r="C1558" i="2"/>
  <c r="C1750" i="2"/>
  <c r="C1942" i="2"/>
  <c r="C2134" i="2"/>
  <c r="C23" i="2"/>
  <c r="C215" i="2"/>
  <c r="C407" i="2"/>
  <c r="C599" i="2"/>
  <c r="C791" i="2"/>
  <c r="C983" i="2"/>
  <c r="C1175" i="2"/>
  <c r="C1367" i="2"/>
  <c r="C1559" i="2"/>
  <c r="C1751" i="2"/>
  <c r="C1943" i="2"/>
  <c r="C2135" i="2"/>
  <c r="C24" i="2"/>
  <c r="C216" i="2"/>
  <c r="C408" i="2"/>
  <c r="C600" i="2"/>
  <c r="C792" i="2"/>
  <c r="C984" i="2"/>
  <c r="C1176" i="2"/>
  <c r="C1368" i="2"/>
  <c r="C1560" i="2"/>
  <c r="C1752" i="2"/>
  <c r="C1944" i="2"/>
  <c r="C2136" i="2"/>
  <c r="C25" i="2"/>
  <c r="C217" i="2"/>
  <c r="C409" i="2"/>
  <c r="C601" i="2"/>
  <c r="C793" i="2"/>
  <c r="C985" i="2"/>
  <c r="C1177" i="2"/>
  <c r="C1369" i="2"/>
  <c r="C1561" i="2"/>
  <c r="C1753" i="2"/>
  <c r="C1945" i="2"/>
  <c r="C2137" i="2"/>
  <c r="C26" i="2"/>
  <c r="C218" i="2"/>
  <c r="C410" i="2"/>
  <c r="C602" i="2"/>
  <c r="C794" i="2"/>
  <c r="C986" i="2"/>
  <c r="C1178" i="2"/>
  <c r="C1370" i="2"/>
  <c r="C1562" i="2"/>
  <c r="C1754" i="2"/>
  <c r="C1946" i="2"/>
  <c r="C2138" i="2"/>
  <c r="C27" i="2"/>
  <c r="C219" i="2"/>
  <c r="C411" i="2"/>
  <c r="C603" i="2"/>
  <c r="C795" i="2"/>
  <c r="C987" i="2"/>
  <c r="C1179" i="2"/>
  <c r="C1371" i="2"/>
  <c r="C1563" i="2"/>
  <c r="C1755" i="2"/>
  <c r="C1947" i="2"/>
  <c r="C2139" i="2"/>
  <c r="C28" i="2"/>
  <c r="C220" i="2"/>
  <c r="C412" i="2"/>
  <c r="C604" i="2"/>
  <c r="C796" i="2"/>
  <c r="C988" i="2"/>
  <c r="C1180" i="2"/>
  <c r="C1372" i="2"/>
  <c r="C1564" i="2"/>
  <c r="C1756" i="2"/>
  <c r="C1948" i="2"/>
  <c r="C2140" i="2"/>
  <c r="C29" i="2"/>
  <c r="C221" i="2"/>
  <c r="C413" i="2"/>
  <c r="C605" i="2"/>
  <c r="C797" i="2"/>
  <c r="C989" i="2"/>
  <c r="C1181" i="2"/>
  <c r="C1373" i="2"/>
  <c r="C1565" i="2"/>
  <c r="C1757" i="2"/>
  <c r="C1949" i="2"/>
  <c r="C2141" i="2"/>
  <c r="C30" i="2"/>
  <c r="C222" i="2"/>
  <c r="C414" i="2"/>
  <c r="C606" i="2"/>
  <c r="C798" i="2"/>
  <c r="C990" i="2"/>
  <c r="C1182" i="2"/>
  <c r="C1374" i="2"/>
  <c r="C1566" i="2"/>
  <c r="C1758" i="2"/>
  <c r="C1950" i="2"/>
  <c r="C2142" i="2"/>
  <c r="C31" i="2"/>
  <c r="C223" i="2"/>
  <c r="C415" i="2"/>
  <c r="C607" i="2"/>
  <c r="C799" i="2"/>
  <c r="C991" i="2"/>
  <c r="C1183" i="2"/>
  <c r="C1375" i="2"/>
  <c r="C1567" i="2"/>
  <c r="C1759" i="2"/>
  <c r="C1951" i="2"/>
  <c r="C2143" i="2"/>
  <c r="C32" i="2"/>
  <c r="C224" i="2"/>
  <c r="C416" i="2"/>
  <c r="C608" i="2"/>
  <c r="C800" i="2"/>
  <c r="C992" i="2"/>
  <c r="C1184" i="2"/>
  <c r="C1376" i="2"/>
  <c r="C1568" i="2"/>
  <c r="C1760" i="2"/>
  <c r="C1952" i="2"/>
  <c r="C2144" i="2"/>
  <c r="C33" i="2"/>
  <c r="C225" i="2"/>
  <c r="C417" i="2"/>
  <c r="C609" i="2"/>
  <c r="C801" i="2"/>
  <c r="C993" i="2"/>
  <c r="C1185" i="2"/>
  <c r="C1377" i="2"/>
  <c r="C1569" i="2"/>
  <c r="C1761" i="2"/>
  <c r="C1953" i="2"/>
  <c r="C2145" i="2"/>
  <c r="C34" i="2"/>
  <c r="C226" i="2"/>
  <c r="C418" i="2"/>
  <c r="C610" i="2"/>
  <c r="C802" i="2"/>
  <c r="C994" i="2"/>
  <c r="C1186" i="2"/>
  <c r="C1378" i="2"/>
  <c r="C1570" i="2"/>
  <c r="C1762" i="2"/>
  <c r="C1954" i="2"/>
  <c r="C2146" i="2"/>
  <c r="C35" i="2"/>
  <c r="C227" i="2"/>
  <c r="C419" i="2"/>
  <c r="C611" i="2"/>
  <c r="C803" i="2"/>
  <c r="C995" i="2"/>
  <c r="C1187" i="2"/>
  <c r="C1379" i="2"/>
  <c r="C1571" i="2"/>
  <c r="C1763" i="2"/>
  <c r="C1955" i="2"/>
  <c r="C2147" i="2"/>
  <c r="C36" i="2"/>
  <c r="C228" i="2"/>
  <c r="C420" i="2"/>
  <c r="C612" i="2"/>
  <c r="C804" i="2"/>
  <c r="C996" i="2"/>
  <c r="C1188" i="2"/>
  <c r="C1380" i="2"/>
  <c r="C1572" i="2"/>
  <c r="C1764" i="2"/>
  <c r="C1956" i="2"/>
  <c r="C2148" i="2"/>
  <c r="C37" i="2"/>
  <c r="C229" i="2"/>
  <c r="C421" i="2"/>
  <c r="C613" i="2"/>
  <c r="C805" i="2"/>
  <c r="C997" i="2"/>
  <c r="C1189" i="2"/>
  <c r="C1381" i="2"/>
  <c r="C1573" i="2"/>
  <c r="C1765" i="2"/>
  <c r="C1957" i="2"/>
  <c r="C2149" i="2"/>
  <c r="C38" i="2"/>
  <c r="C230" i="2"/>
  <c r="C422" i="2"/>
  <c r="C614" i="2"/>
  <c r="C806" i="2"/>
  <c r="C998" i="2"/>
  <c r="C1190" i="2"/>
  <c r="C1382" i="2"/>
  <c r="C1574" i="2"/>
  <c r="C1766" i="2"/>
  <c r="C1958" i="2"/>
  <c r="C2150" i="2"/>
  <c r="C39" i="2"/>
  <c r="C231" i="2"/>
  <c r="C423" i="2"/>
  <c r="C615" i="2"/>
  <c r="C807" i="2"/>
  <c r="C999" i="2"/>
  <c r="C1191" i="2"/>
  <c r="C1383" i="2"/>
  <c r="C1575" i="2"/>
  <c r="C1767" i="2"/>
  <c r="C1959" i="2"/>
  <c r="C2151" i="2"/>
  <c r="C40" i="2"/>
  <c r="C232" i="2"/>
  <c r="C424" i="2"/>
  <c r="C616" i="2"/>
  <c r="C808" i="2"/>
  <c r="C1000" i="2"/>
  <c r="C1192" i="2"/>
  <c r="C1384" i="2"/>
  <c r="C1576" i="2"/>
  <c r="C1768" i="2"/>
  <c r="C1960" i="2"/>
  <c r="C2152" i="2"/>
  <c r="C41" i="2"/>
  <c r="C233" i="2"/>
  <c r="C425" i="2"/>
  <c r="C617" i="2"/>
  <c r="C809" i="2"/>
  <c r="C1001" i="2"/>
  <c r="C1193" i="2"/>
  <c r="C1385" i="2"/>
  <c r="C1577" i="2"/>
  <c r="C1769" i="2"/>
  <c r="C1961" i="2"/>
  <c r="C2153" i="2"/>
  <c r="C42" i="2"/>
  <c r="C234" i="2"/>
  <c r="C426" i="2"/>
  <c r="C618" i="2"/>
  <c r="C810" i="2"/>
  <c r="C1002" i="2"/>
  <c r="C1194" i="2"/>
  <c r="C1386" i="2"/>
  <c r="C1578" i="2"/>
  <c r="C1770" i="2"/>
  <c r="C1962" i="2"/>
  <c r="C2154" i="2"/>
  <c r="C43" i="2"/>
  <c r="C235" i="2"/>
  <c r="C427" i="2"/>
  <c r="C619" i="2"/>
  <c r="C811" i="2"/>
  <c r="C1003" i="2"/>
  <c r="C1195" i="2"/>
  <c r="C1387" i="2"/>
  <c r="C1579" i="2"/>
  <c r="C1771" i="2"/>
  <c r="C1963" i="2"/>
  <c r="C2155" i="2"/>
  <c r="C44" i="2"/>
  <c r="C236" i="2"/>
  <c r="C428" i="2"/>
  <c r="C620" i="2"/>
  <c r="C812" i="2"/>
  <c r="C1004" i="2"/>
  <c r="C1196" i="2"/>
  <c r="C1388" i="2"/>
  <c r="C1580" i="2"/>
  <c r="C1772" i="2"/>
  <c r="C1964" i="2"/>
  <c r="C2156" i="2"/>
  <c r="C45" i="2"/>
  <c r="C237" i="2"/>
  <c r="C429" i="2"/>
  <c r="C621" i="2"/>
  <c r="C813" i="2"/>
  <c r="C1005" i="2"/>
  <c r="C1197" i="2"/>
  <c r="C1389" i="2"/>
  <c r="C1581" i="2"/>
  <c r="C1773" i="2"/>
  <c r="C1965" i="2"/>
  <c r="C2157" i="2"/>
  <c r="C46" i="2"/>
  <c r="C238" i="2"/>
  <c r="C430" i="2"/>
  <c r="C622" i="2"/>
  <c r="C814" i="2"/>
  <c r="C1006" i="2"/>
  <c r="C1198" i="2"/>
  <c r="C1390" i="2"/>
  <c r="C1582" i="2"/>
  <c r="C1774" i="2"/>
  <c r="C1966" i="2"/>
  <c r="C2158" i="2"/>
  <c r="C47" i="2"/>
  <c r="C239" i="2"/>
  <c r="C431" i="2"/>
  <c r="C623" i="2"/>
  <c r="C815" i="2"/>
  <c r="C1007" i="2"/>
  <c r="C1199" i="2"/>
  <c r="C1391" i="2"/>
  <c r="C1583" i="2"/>
  <c r="C1775" i="2"/>
  <c r="C1967" i="2"/>
  <c r="C2159" i="2"/>
  <c r="C48" i="2"/>
  <c r="C240" i="2"/>
  <c r="C432" i="2"/>
  <c r="C624" i="2"/>
  <c r="C816" i="2"/>
  <c r="C1008" i="2"/>
  <c r="C1200" i="2"/>
  <c r="C1392" i="2"/>
  <c r="C1584" i="2"/>
  <c r="C1776" i="2"/>
  <c r="C1968" i="2"/>
  <c r="C2160" i="2"/>
  <c r="C49" i="2"/>
  <c r="C241" i="2"/>
  <c r="C433" i="2"/>
  <c r="C625" i="2"/>
  <c r="C817" i="2"/>
  <c r="C1009" i="2"/>
  <c r="C1201" i="2"/>
  <c r="C1393" i="2"/>
  <c r="C1585" i="2"/>
  <c r="C1777" i="2"/>
  <c r="C1969" i="2"/>
  <c r="C2161" i="2"/>
  <c r="C50" i="2"/>
  <c r="C242" i="2"/>
  <c r="C434" i="2"/>
  <c r="C626" i="2"/>
  <c r="C818" i="2"/>
  <c r="C1010" i="2"/>
  <c r="C1202" i="2"/>
  <c r="C1394" i="2"/>
  <c r="C1586" i="2"/>
  <c r="C1778" i="2"/>
  <c r="C1970" i="2"/>
  <c r="C2162" i="2"/>
  <c r="C51" i="2"/>
  <c r="C243" i="2"/>
  <c r="C435" i="2"/>
  <c r="C627" i="2"/>
  <c r="C819" i="2"/>
  <c r="C1011" i="2"/>
  <c r="C1203" i="2"/>
  <c r="C1395" i="2"/>
  <c r="C1587" i="2"/>
  <c r="C1779" i="2"/>
  <c r="C1971" i="2"/>
  <c r="C2163" i="2"/>
  <c r="C52" i="2"/>
  <c r="C244" i="2"/>
  <c r="C436" i="2"/>
  <c r="C628" i="2"/>
  <c r="C820" i="2"/>
  <c r="C1012" i="2"/>
  <c r="C1204" i="2"/>
  <c r="C1396" i="2"/>
  <c r="C1588" i="2"/>
  <c r="C1780" i="2"/>
  <c r="C1972" i="2"/>
  <c r="C2164" i="2"/>
  <c r="C53" i="2"/>
  <c r="C245" i="2"/>
  <c r="C437" i="2"/>
  <c r="C629" i="2"/>
  <c r="C821" i="2"/>
  <c r="C1013" i="2"/>
  <c r="C1205" i="2"/>
  <c r="C1397" i="2"/>
  <c r="C1589" i="2"/>
  <c r="C1781" i="2"/>
  <c r="C1973" i="2"/>
  <c r="C2165" i="2"/>
  <c r="C54" i="2"/>
  <c r="C246" i="2"/>
  <c r="C438" i="2"/>
  <c r="C630" i="2"/>
  <c r="C822" i="2"/>
  <c r="C1014" i="2"/>
  <c r="C1206" i="2"/>
  <c r="C1398" i="2"/>
  <c r="C1590" i="2"/>
  <c r="C1782" i="2"/>
  <c r="C1974" i="2"/>
  <c r="C2166" i="2"/>
  <c r="C55" i="2"/>
  <c r="C247" i="2"/>
  <c r="C439" i="2"/>
  <c r="C631" i="2"/>
  <c r="C823" i="2"/>
  <c r="C1015" i="2"/>
  <c r="C1207" i="2"/>
  <c r="C1399" i="2"/>
  <c r="C1591" i="2"/>
  <c r="C1783" i="2"/>
  <c r="C1975" i="2"/>
  <c r="C2167" i="2"/>
  <c r="C56" i="2"/>
  <c r="C248" i="2"/>
  <c r="C440" i="2"/>
  <c r="C632" i="2"/>
  <c r="C824" i="2"/>
  <c r="C1016" i="2"/>
  <c r="C1208" i="2"/>
  <c r="C1400" i="2"/>
  <c r="C1592" i="2"/>
  <c r="C1784" i="2"/>
  <c r="C1976" i="2"/>
  <c r="C2168" i="2"/>
  <c r="C57" i="2"/>
  <c r="C249" i="2"/>
  <c r="C441" i="2"/>
  <c r="C633" i="2"/>
  <c r="C825" i="2"/>
  <c r="C1017" i="2"/>
  <c r="C1209" i="2"/>
  <c r="C1401" i="2"/>
  <c r="C1593" i="2"/>
  <c r="C1785" i="2"/>
  <c r="C1977" i="2"/>
  <c r="C2169" i="2"/>
  <c r="C58" i="2"/>
  <c r="C250" i="2"/>
  <c r="C442" i="2"/>
  <c r="C634" i="2"/>
  <c r="C826" i="2"/>
  <c r="C1018" i="2"/>
  <c r="C1210" i="2"/>
  <c r="C1402" i="2"/>
  <c r="C1594" i="2"/>
  <c r="C1786" i="2"/>
  <c r="C1978" i="2"/>
  <c r="C2170" i="2"/>
  <c r="C59" i="2"/>
  <c r="C251" i="2"/>
  <c r="C443" i="2"/>
  <c r="C635" i="2"/>
  <c r="C827" i="2"/>
  <c r="C1019" i="2"/>
  <c r="C1211" i="2"/>
  <c r="C1403" i="2"/>
  <c r="C1595" i="2"/>
  <c r="C1787" i="2"/>
  <c r="C1979" i="2"/>
  <c r="C2171" i="2"/>
  <c r="C60" i="2"/>
  <c r="C252" i="2"/>
  <c r="C444" i="2"/>
  <c r="C636" i="2"/>
  <c r="C828" i="2"/>
  <c r="C1020" i="2"/>
  <c r="C1212" i="2"/>
  <c r="C1404" i="2"/>
  <c r="C1596" i="2"/>
  <c r="C1788" i="2"/>
  <c r="C1980" i="2"/>
  <c r="C2172" i="2"/>
  <c r="C61" i="2"/>
  <c r="C253" i="2"/>
  <c r="C445" i="2"/>
  <c r="C637" i="2"/>
  <c r="C829" i="2"/>
  <c r="C1021" i="2"/>
  <c r="C1213" i="2"/>
  <c r="C1405" i="2"/>
  <c r="C1597" i="2"/>
  <c r="C1789" i="2"/>
  <c r="C1981" i="2"/>
  <c r="C2173" i="2"/>
  <c r="C62" i="2"/>
  <c r="C254" i="2"/>
  <c r="C446" i="2"/>
  <c r="C638" i="2"/>
  <c r="C830" i="2"/>
  <c r="C1022" i="2"/>
  <c r="C1214" i="2"/>
  <c r="C1406" i="2"/>
  <c r="C1598" i="2"/>
  <c r="C1790" i="2"/>
  <c r="C1982" i="2"/>
  <c r="C2174" i="2"/>
  <c r="C63" i="2"/>
  <c r="C255" i="2"/>
  <c r="C447" i="2"/>
  <c r="C639" i="2"/>
  <c r="C831" i="2"/>
  <c r="C1023" i="2"/>
  <c r="C1215" i="2"/>
  <c r="C1407" i="2"/>
  <c r="C1599" i="2"/>
  <c r="C1791" i="2"/>
  <c r="C1983" i="2"/>
  <c r="C2175" i="2"/>
  <c r="C64" i="2"/>
  <c r="C256" i="2"/>
  <c r="C448" i="2"/>
  <c r="C640" i="2"/>
  <c r="C832" i="2"/>
  <c r="C1024" i="2"/>
  <c r="C1216" i="2"/>
  <c r="C1408" i="2"/>
  <c r="C1600" i="2"/>
  <c r="C1792" i="2"/>
  <c r="C1984" i="2"/>
  <c r="C2176" i="2"/>
  <c r="C65" i="2"/>
  <c r="C257" i="2"/>
  <c r="C449" i="2"/>
  <c r="C641" i="2"/>
  <c r="C833" i="2"/>
  <c r="C1025" i="2"/>
  <c r="C1217" i="2"/>
  <c r="C1409" i="2"/>
  <c r="C1601" i="2"/>
  <c r="C1793" i="2"/>
  <c r="C1985" i="2"/>
  <c r="C2177" i="2"/>
  <c r="C66" i="2"/>
  <c r="C258" i="2"/>
  <c r="C450" i="2"/>
  <c r="C642" i="2"/>
  <c r="C834" i="2"/>
  <c r="C1026" i="2"/>
  <c r="C1218" i="2"/>
  <c r="C1410" i="2"/>
  <c r="C1602" i="2"/>
  <c r="C1794" i="2"/>
  <c r="C1986" i="2"/>
  <c r="C2178" i="2"/>
  <c r="C67" i="2"/>
  <c r="C259" i="2"/>
  <c r="C451" i="2"/>
  <c r="C643" i="2"/>
  <c r="C835" i="2"/>
  <c r="C1027" i="2"/>
  <c r="C1219" i="2"/>
  <c r="C1411" i="2"/>
  <c r="C1603" i="2"/>
  <c r="C1795" i="2"/>
  <c r="C1987" i="2"/>
  <c r="C2179" i="2"/>
  <c r="C68" i="2"/>
  <c r="C260" i="2"/>
  <c r="C452" i="2"/>
  <c r="C644" i="2"/>
  <c r="C836" i="2"/>
  <c r="C1028" i="2"/>
  <c r="C1220" i="2"/>
  <c r="C1412" i="2"/>
  <c r="C1604" i="2"/>
  <c r="C1796" i="2"/>
  <c r="C1988" i="2"/>
  <c r="C2180" i="2"/>
  <c r="C69" i="2"/>
  <c r="C261" i="2"/>
  <c r="C453" i="2"/>
  <c r="C645" i="2"/>
  <c r="C837" i="2"/>
  <c r="C1029" i="2"/>
  <c r="C1221" i="2"/>
  <c r="C1413" i="2"/>
  <c r="C1605" i="2"/>
  <c r="C1797" i="2"/>
  <c r="C1989" i="2"/>
  <c r="C2181" i="2"/>
  <c r="C70" i="2"/>
  <c r="C262" i="2"/>
  <c r="C454" i="2"/>
  <c r="C646" i="2"/>
  <c r="C838" i="2"/>
  <c r="C1030" i="2"/>
  <c r="C1222" i="2"/>
  <c r="C1414" i="2"/>
  <c r="C1606" i="2"/>
  <c r="C1798" i="2"/>
  <c r="C1990" i="2"/>
  <c r="C2182" i="2"/>
  <c r="C71" i="2"/>
  <c r="C263" i="2"/>
  <c r="C455" i="2"/>
  <c r="C647" i="2"/>
  <c r="C839" i="2"/>
  <c r="C1031" i="2"/>
  <c r="C1223" i="2"/>
  <c r="C1415" i="2"/>
  <c r="C1607" i="2"/>
  <c r="C1799" i="2"/>
  <c r="C1991" i="2"/>
  <c r="C2183" i="2"/>
  <c r="C72" i="2"/>
  <c r="C264" i="2"/>
  <c r="C456" i="2"/>
  <c r="C648" i="2"/>
  <c r="C840" i="2"/>
  <c r="C1032" i="2"/>
  <c r="C1224" i="2"/>
  <c r="C1416" i="2"/>
  <c r="C1608" i="2"/>
  <c r="C1800" i="2"/>
  <c r="C1992" i="2"/>
  <c r="C2184" i="2"/>
  <c r="C73" i="2"/>
  <c r="C265" i="2"/>
  <c r="C457" i="2"/>
  <c r="C649" i="2"/>
  <c r="C841" i="2"/>
  <c r="C1033" i="2"/>
  <c r="C1225" i="2"/>
  <c r="C1417" i="2"/>
  <c r="C1609" i="2"/>
  <c r="C1801" i="2"/>
  <c r="C1993" i="2"/>
  <c r="C2185" i="2"/>
  <c r="C74" i="2"/>
  <c r="C266" i="2"/>
  <c r="C458" i="2"/>
  <c r="C650" i="2"/>
  <c r="C842" i="2"/>
  <c r="C1034" i="2"/>
  <c r="C1226" i="2"/>
  <c r="C1418" i="2"/>
  <c r="C1610" i="2"/>
  <c r="C1802" i="2"/>
  <c r="C1994" i="2"/>
  <c r="C2186" i="2"/>
  <c r="C75" i="2"/>
  <c r="C267" i="2"/>
  <c r="C459" i="2"/>
  <c r="C651" i="2"/>
  <c r="C843" i="2"/>
  <c r="C1035" i="2"/>
  <c r="C1227" i="2"/>
  <c r="C1419" i="2"/>
  <c r="C1611" i="2"/>
  <c r="C1803" i="2"/>
  <c r="C1995" i="2"/>
  <c r="C2187" i="2"/>
  <c r="C76" i="2"/>
  <c r="C268" i="2"/>
  <c r="C460" i="2"/>
  <c r="C652" i="2"/>
  <c r="C844" i="2"/>
  <c r="C1036" i="2"/>
  <c r="C1228" i="2"/>
  <c r="C1420" i="2"/>
  <c r="C1612" i="2"/>
  <c r="C1804" i="2"/>
  <c r="C1996" i="2"/>
  <c r="C2188" i="2"/>
  <c r="C77" i="2"/>
  <c r="C269" i="2"/>
  <c r="C461" i="2"/>
  <c r="C653" i="2"/>
  <c r="C845" i="2"/>
  <c r="C1037" i="2"/>
  <c r="C1229" i="2"/>
  <c r="C1421" i="2"/>
  <c r="C1613" i="2"/>
  <c r="C1805" i="2"/>
  <c r="C1997" i="2"/>
  <c r="C2189" i="2"/>
  <c r="C78" i="2"/>
  <c r="C270" i="2"/>
  <c r="C462" i="2"/>
  <c r="C654" i="2"/>
  <c r="C846" i="2"/>
  <c r="C1038" i="2"/>
  <c r="C1230" i="2"/>
  <c r="C1422" i="2"/>
  <c r="C1614" i="2"/>
  <c r="C1806" i="2"/>
  <c r="C1998" i="2"/>
  <c r="C2190" i="2"/>
  <c r="C79" i="2"/>
  <c r="C271" i="2"/>
  <c r="C463" i="2"/>
  <c r="C655" i="2"/>
  <c r="C847" i="2"/>
  <c r="C1039" i="2"/>
  <c r="C1231" i="2"/>
  <c r="C1423" i="2"/>
  <c r="C1615" i="2"/>
  <c r="C1807" i="2"/>
  <c r="C1999" i="2"/>
  <c r="C2191" i="2"/>
  <c r="C80" i="2"/>
  <c r="C272" i="2"/>
  <c r="C464" i="2"/>
  <c r="C656" i="2"/>
  <c r="C848" i="2"/>
  <c r="C1040" i="2"/>
  <c r="C1232" i="2"/>
  <c r="C1424" i="2"/>
  <c r="C1616" i="2"/>
  <c r="C1808" i="2"/>
  <c r="C2000" i="2"/>
  <c r="C2192" i="2"/>
  <c r="C81" i="2"/>
  <c r="C273" i="2"/>
  <c r="C465" i="2"/>
  <c r="C657" i="2"/>
  <c r="C849" i="2"/>
  <c r="C1041" i="2"/>
  <c r="C1233" i="2"/>
  <c r="C1425" i="2"/>
  <c r="C1617" i="2"/>
  <c r="C1809" i="2"/>
  <c r="C2001" i="2"/>
  <c r="C2193" i="2"/>
  <c r="C82" i="2"/>
  <c r="C274" i="2"/>
  <c r="C466" i="2"/>
  <c r="C658" i="2"/>
  <c r="C850" i="2"/>
  <c r="C1042" i="2"/>
  <c r="C1234" i="2"/>
  <c r="C1426" i="2"/>
  <c r="C1618" i="2"/>
  <c r="C1810" i="2"/>
  <c r="C2002" i="2"/>
  <c r="C2194" i="2"/>
  <c r="C83" i="2"/>
  <c r="C275" i="2"/>
  <c r="C467" i="2"/>
  <c r="C659" i="2"/>
  <c r="C851" i="2"/>
  <c r="C1043" i="2"/>
  <c r="C1235" i="2"/>
  <c r="C1427" i="2"/>
  <c r="C1619" i="2"/>
  <c r="C1811" i="2"/>
  <c r="C2003" i="2"/>
  <c r="C2195" i="2"/>
  <c r="C84" i="2"/>
  <c r="C276" i="2"/>
  <c r="C468" i="2"/>
  <c r="C660" i="2"/>
  <c r="C852" i="2"/>
  <c r="C1044" i="2"/>
  <c r="C1236" i="2"/>
  <c r="C1428" i="2"/>
  <c r="C1620" i="2"/>
  <c r="C1812" i="2"/>
  <c r="C2004" i="2"/>
  <c r="C2196" i="2"/>
  <c r="C85" i="2"/>
  <c r="C277" i="2"/>
  <c r="C469" i="2"/>
  <c r="C661" i="2"/>
  <c r="C853" i="2"/>
  <c r="C1045" i="2"/>
  <c r="C1237" i="2"/>
  <c r="C1429" i="2"/>
  <c r="C1621" i="2"/>
  <c r="C1813" i="2"/>
  <c r="C2005" i="2"/>
  <c r="C2197" i="2"/>
  <c r="C86" i="2"/>
  <c r="C278" i="2"/>
  <c r="C470" i="2"/>
  <c r="C662" i="2"/>
  <c r="C854" i="2"/>
  <c r="C1046" i="2"/>
  <c r="C1238" i="2"/>
  <c r="C1430" i="2"/>
  <c r="C1622" i="2"/>
  <c r="C1814" i="2"/>
  <c r="C2006" i="2"/>
  <c r="C2198" i="2"/>
  <c r="C87" i="2"/>
  <c r="C279" i="2"/>
  <c r="C471" i="2"/>
  <c r="C663" i="2"/>
  <c r="C855" i="2"/>
  <c r="C1047" i="2"/>
  <c r="C1239" i="2"/>
  <c r="C1431" i="2"/>
  <c r="C1623" i="2"/>
  <c r="C1815" i="2"/>
  <c r="C2007" i="2"/>
  <c r="C2199" i="2"/>
  <c r="C88" i="2"/>
  <c r="C280" i="2"/>
  <c r="C472" i="2"/>
  <c r="C664" i="2"/>
  <c r="C856" i="2"/>
  <c r="C1048" i="2"/>
  <c r="C1240" i="2"/>
  <c r="C1432" i="2"/>
  <c r="C1624" i="2"/>
  <c r="C1816" i="2"/>
  <c r="C2008" i="2"/>
  <c r="C2200" i="2"/>
  <c r="C89" i="2"/>
  <c r="C281" i="2"/>
  <c r="C473" i="2"/>
  <c r="C665" i="2"/>
  <c r="C857" i="2"/>
  <c r="C1049" i="2"/>
  <c r="C1241" i="2"/>
  <c r="C1433" i="2"/>
  <c r="C1625" i="2"/>
  <c r="C1817" i="2"/>
  <c r="C2009" i="2"/>
  <c r="C2201" i="2"/>
  <c r="C90" i="2"/>
  <c r="C282" i="2"/>
  <c r="C474" i="2"/>
  <c r="C666" i="2"/>
  <c r="C858" i="2"/>
  <c r="C1050" i="2"/>
  <c r="C1242" i="2"/>
  <c r="C1434" i="2"/>
  <c r="C1626" i="2"/>
  <c r="C1818" i="2"/>
  <c r="C2010" i="2"/>
  <c r="C2202" i="2"/>
  <c r="C91" i="2"/>
  <c r="C283" i="2"/>
  <c r="C475" i="2"/>
  <c r="C667" i="2"/>
  <c r="C859" i="2"/>
  <c r="C1051" i="2"/>
  <c r="C1243" i="2"/>
  <c r="C1435" i="2"/>
  <c r="C1627" i="2"/>
  <c r="C1819" i="2"/>
  <c r="C2011" i="2"/>
  <c r="C2203" i="2"/>
  <c r="C92" i="2"/>
  <c r="C284" i="2"/>
  <c r="C476" i="2"/>
  <c r="C668" i="2"/>
  <c r="C860" i="2"/>
  <c r="C1052" i="2"/>
  <c r="C1244" i="2"/>
  <c r="C1436" i="2"/>
  <c r="C1628" i="2"/>
  <c r="C1820" i="2"/>
  <c r="C2012" i="2"/>
  <c r="C2204" i="2"/>
  <c r="C93" i="2"/>
  <c r="C285" i="2"/>
  <c r="C477" i="2"/>
  <c r="C669" i="2"/>
  <c r="C861" i="2"/>
  <c r="C1053" i="2"/>
  <c r="C1245" i="2"/>
  <c r="C1437" i="2"/>
  <c r="C1629" i="2"/>
  <c r="C1821" i="2"/>
  <c r="C2013" i="2"/>
  <c r="C2205" i="2"/>
  <c r="C94" i="2"/>
  <c r="C286" i="2"/>
  <c r="C478" i="2"/>
  <c r="C670" i="2"/>
  <c r="C862" i="2"/>
  <c r="C1054" i="2"/>
  <c r="C1246" i="2"/>
  <c r="C1438" i="2"/>
  <c r="C1630" i="2"/>
  <c r="C1822" i="2"/>
  <c r="C2014" i="2"/>
  <c r="C2206" i="2"/>
  <c r="C95" i="2"/>
  <c r="C287" i="2"/>
  <c r="C479" i="2"/>
  <c r="C671" i="2"/>
  <c r="C863" i="2"/>
  <c r="C1055" i="2"/>
  <c r="C1247" i="2"/>
  <c r="C1439" i="2"/>
  <c r="C1631" i="2"/>
  <c r="C1823" i="2"/>
  <c r="C2015" i="2"/>
  <c r="C2207" i="2"/>
  <c r="C96" i="2"/>
  <c r="C288" i="2"/>
  <c r="C480" i="2"/>
  <c r="C672" i="2"/>
  <c r="C864" i="2"/>
  <c r="C1056" i="2"/>
  <c r="C1248" i="2"/>
  <c r="C1440" i="2"/>
  <c r="C1632" i="2"/>
  <c r="C1824" i="2"/>
  <c r="C2016" i="2"/>
  <c r="C2208" i="2"/>
  <c r="C97" i="2"/>
  <c r="C289" i="2"/>
  <c r="C481" i="2"/>
  <c r="C673" i="2"/>
  <c r="C865" i="2"/>
  <c r="C1057" i="2"/>
  <c r="C1249" i="2"/>
  <c r="C1441" i="2"/>
  <c r="C1633" i="2"/>
  <c r="C1825" i="2"/>
  <c r="C2017" i="2"/>
  <c r="C2209" i="2"/>
  <c r="C98" i="2"/>
  <c r="C290" i="2"/>
  <c r="C482" i="2"/>
  <c r="C674" i="2"/>
  <c r="C866" i="2"/>
  <c r="C1058" i="2"/>
  <c r="C1250" i="2"/>
  <c r="C1442" i="2"/>
  <c r="C1634" i="2"/>
  <c r="C1826" i="2"/>
  <c r="C2018" i="2"/>
  <c r="C2210" i="2"/>
  <c r="C99" i="2"/>
  <c r="C291" i="2"/>
  <c r="C483" i="2"/>
  <c r="C675" i="2"/>
  <c r="C867" i="2"/>
  <c r="C1059" i="2"/>
  <c r="C1251" i="2"/>
  <c r="C1443" i="2"/>
  <c r="C1635" i="2"/>
  <c r="C1827" i="2"/>
  <c r="C2019" i="2"/>
  <c r="C2211" i="2"/>
  <c r="C100" i="2"/>
  <c r="C292" i="2"/>
  <c r="C484" i="2"/>
  <c r="C676" i="2"/>
  <c r="C868" i="2"/>
  <c r="C1060" i="2"/>
  <c r="C1252" i="2"/>
  <c r="C1444" i="2"/>
  <c r="C1636" i="2"/>
  <c r="C1828" i="2"/>
  <c r="C2020" i="2"/>
  <c r="C2212" i="2"/>
  <c r="C101" i="2"/>
  <c r="C293" i="2"/>
  <c r="C485" i="2"/>
  <c r="C677" i="2"/>
  <c r="C869" i="2"/>
  <c r="C1061" i="2"/>
  <c r="C1253" i="2"/>
  <c r="C1445" i="2"/>
  <c r="C1637" i="2"/>
  <c r="C1829" i="2"/>
  <c r="C2021" i="2"/>
  <c r="C2213" i="2"/>
  <c r="C102" i="2"/>
  <c r="C294" i="2"/>
  <c r="C486" i="2"/>
  <c r="C678" i="2"/>
  <c r="C870" i="2"/>
  <c r="C1062" i="2"/>
  <c r="C1254" i="2"/>
  <c r="C1446" i="2"/>
  <c r="C1638" i="2"/>
  <c r="C1830" i="2"/>
  <c r="C2022" i="2"/>
  <c r="C2214" i="2"/>
  <c r="C103" i="2"/>
  <c r="C295" i="2"/>
  <c r="C487" i="2"/>
  <c r="C679" i="2"/>
  <c r="C871" i="2"/>
  <c r="C1063" i="2"/>
  <c r="C1255" i="2"/>
  <c r="C1447" i="2"/>
  <c r="C1639" i="2"/>
  <c r="C1831" i="2"/>
  <c r="C2023" i="2"/>
  <c r="C2215" i="2"/>
  <c r="C104" i="2"/>
  <c r="C296" i="2"/>
  <c r="C488" i="2"/>
  <c r="C680" i="2"/>
  <c r="C872" i="2"/>
  <c r="C1064" i="2"/>
  <c r="C1256" i="2"/>
  <c r="C1448" i="2"/>
  <c r="C1640" i="2"/>
  <c r="C1832" i="2"/>
  <c r="C2024" i="2"/>
  <c r="C2216" i="2"/>
  <c r="C105" i="2"/>
  <c r="C297" i="2"/>
  <c r="C489" i="2"/>
  <c r="C681" i="2"/>
  <c r="C873" i="2"/>
  <c r="C1065" i="2"/>
  <c r="C1257" i="2"/>
  <c r="C1449" i="2"/>
  <c r="C1641" i="2"/>
  <c r="C1833" i="2"/>
  <c r="C2025" i="2"/>
  <c r="C2217" i="2"/>
  <c r="C106" i="2"/>
  <c r="C298" i="2"/>
  <c r="C490" i="2"/>
  <c r="C682" i="2"/>
  <c r="C874" i="2"/>
  <c r="C1066" i="2"/>
  <c r="C1258" i="2"/>
  <c r="C1450" i="2"/>
  <c r="C1642" i="2"/>
  <c r="C1834" i="2"/>
  <c r="C2026" i="2"/>
  <c r="C2218" i="2"/>
  <c r="C107" i="2"/>
  <c r="C299" i="2"/>
  <c r="C491" i="2"/>
  <c r="C683" i="2"/>
  <c r="C875" i="2"/>
  <c r="C1067" i="2"/>
  <c r="C1259" i="2"/>
  <c r="C1451" i="2"/>
  <c r="C1643" i="2"/>
  <c r="C1835" i="2"/>
  <c r="C2027" i="2"/>
  <c r="C2219" i="2"/>
  <c r="C108" i="2"/>
  <c r="C300" i="2"/>
  <c r="C492" i="2"/>
  <c r="C684" i="2"/>
  <c r="C876" i="2"/>
  <c r="C1068" i="2"/>
  <c r="C1260" i="2"/>
  <c r="C1452" i="2"/>
  <c r="C1644" i="2"/>
  <c r="C1836" i="2"/>
  <c r="C2028" i="2"/>
  <c r="C2220" i="2"/>
  <c r="C109" i="2"/>
  <c r="C301" i="2"/>
  <c r="C493" i="2"/>
  <c r="C685" i="2"/>
  <c r="C877" i="2"/>
  <c r="C1069" i="2"/>
  <c r="C1261" i="2"/>
  <c r="C1453" i="2"/>
  <c r="C1645" i="2"/>
  <c r="C1837" i="2"/>
  <c r="C2029" i="2"/>
  <c r="C2221" i="2"/>
  <c r="C110" i="2"/>
  <c r="C302" i="2"/>
  <c r="C494" i="2"/>
  <c r="C686" i="2"/>
  <c r="C878" i="2"/>
  <c r="C1070" i="2"/>
  <c r="C1262" i="2"/>
  <c r="C1454" i="2"/>
  <c r="C1646" i="2"/>
  <c r="C1838" i="2"/>
  <c r="C2030" i="2"/>
  <c r="C2222" i="2"/>
  <c r="C111" i="2"/>
  <c r="C303" i="2"/>
  <c r="C495" i="2"/>
  <c r="C687" i="2"/>
  <c r="C879" i="2"/>
  <c r="C1071" i="2"/>
  <c r="C1263" i="2"/>
  <c r="C1455" i="2"/>
  <c r="C1647" i="2"/>
  <c r="C1839" i="2"/>
  <c r="C2031" i="2"/>
  <c r="C2223" i="2"/>
  <c r="C112" i="2"/>
  <c r="C304" i="2"/>
  <c r="C496" i="2"/>
  <c r="C688" i="2"/>
  <c r="C880" i="2"/>
  <c r="C1072" i="2"/>
  <c r="C1264" i="2"/>
  <c r="C1456" i="2"/>
  <c r="C1648" i="2"/>
  <c r="C1840" i="2"/>
  <c r="C2032" i="2"/>
  <c r="C2224" i="2"/>
  <c r="C113" i="2"/>
  <c r="C305" i="2"/>
  <c r="C497" i="2"/>
  <c r="C689" i="2"/>
  <c r="C881" i="2"/>
  <c r="C1073" i="2"/>
  <c r="C1265" i="2"/>
  <c r="C1457" i="2"/>
  <c r="C1649" i="2"/>
  <c r="C1841" i="2"/>
  <c r="C2033" i="2"/>
  <c r="C2225" i="2"/>
  <c r="C114" i="2"/>
  <c r="C306" i="2"/>
  <c r="C498" i="2"/>
  <c r="C690" i="2"/>
  <c r="C882" i="2"/>
  <c r="C1074" i="2"/>
  <c r="C1266" i="2"/>
  <c r="C1458" i="2"/>
  <c r="C1650" i="2"/>
  <c r="C1842" i="2"/>
  <c r="C2034" i="2"/>
  <c r="C2226" i="2"/>
  <c r="C115" i="2"/>
  <c r="C307" i="2"/>
  <c r="C499" i="2"/>
  <c r="C691" i="2"/>
  <c r="C883" i="2"/>
  <c r="C1075" i="2"/>
  <c r="C1267" i="2"/>
  <c r="C1459" i="2"/>
  <c r="C1651" i="2"/>
  <c r="C1843" i="2"/>
  <c r="C2035" i="2"/>
  <c r="C2227" i="2"/>
  <c r="C116" i="2"/>
  <c r="C308" i="2"/>
  <c r="C500" i="2"/>
  <c r="C692" i="2"/>
  <c r="C884" i="2"/>
  <c r="C1076" i="2"/>
  <c r="C1268" i="2"/>
  <c r="C1460" i="2"/>
  <c r="C1652" i="2"/>
  <c r="C1844" i="2"/>
  <c r="C2036" i="2"/>
  <c r="C2228" i="2"/>
  <c r="C117" i="2"/>
  <c r="C309" i="2"/>
  <c r="C501" i="2"/>
  <c r="C693" i="2"/>
  <c r="C885" i="2"/>
  <c r="C1077" i="2"/>
  <c r="C1269" i="2"/>
  <c r="C1461" i="2"/>
  <c r="C1653" i="2"/>
  <c r="C1845" i="2"/>
  <c r="C2037" i="2"/>
  <c r="C2229" i="2"/>
  <c r="C118" i="2"/>
  <c r="C310" i="2"/>
  <c r="C502" i="2"/>
  <c r="C694" i="2"/>
  <c r="C886" i="2"/>
  <c r="C1078" i="2"/>
  <c r="C1270" i="2"/>
  <c r="C1462" i="2"/>
  <c r="C1654" i="2"/>
  <c r="C1846" i="2"/>
  <c r="C2038" i="2"/>
  <c r="C2230" i="2"/>
  <c r="C119" i="2"/>
  <c r="C311" i="2"/>
  <c r="C503" i="2"/>
  <c r="C695" i="2"/>
  <c r="C887" i="2"/>
  <c r="C1079" i="2"/>
  <c r="C1271" i="2"/>
  <c r="C1463" i="2"/>
  <c r="C1655" i="2"/>
  <c r="C1847" i="2"/>
  <c r="C2039" i="2"/>
  <c r="C2231" i="2"/>
  <c r="C120" i="2"/>
  <c r="C312" i="2"/>
  <c r="C504" i="2"/>
  <c r="C696" i="2"/>
  <c r="C888" i="2"/>
  <c r="C1080" i="2"/>
  <c r="C1272" i="2"/>
  <c r="C1464" i="2"/>
  <c r="C1656" i="2"/>
  <c r="C1848" i="2"/>
  <c r="C2040" i="2"/>
  <c r="C2232" i="2"/>
  <c r="C121" i="2"/>
  <c r="C313" i="2"/>
  <c r="C505" i="2"/>
  <c r="C697" i="2"/>
  <c r="C889" i="2"/>
  <c r="C1081" i="2"/>
  <c r="C1273" i="2"/>
  <c r="C1465" i="2"/>
  <c r="C1657" i="2"/>
  <c r="C1849" i="2"/>
  <c r="C2041" i="2"/>
  <c r="C2233" i="2"/>
  <c r="C122" i="2"/>
  <c r="C314" i="2"/>
  <c r="C506" i="2"/>
  <c r="C698" i="2"/>
  <c r="C890" i="2"/>
  <c r="C1082" i="2"/>
  <c r="C1274" i="2"/>
  <c r="C1466" i="2"/>
  <c r="C1658" i="2"/>
  <c r="C1850" i="2"/>
  <c r="C2042" i="2"/>
  <c r="C2234" i="2"/>
  <c r="C123" i="2"/>
  <c r="C315" i="2"/>
  <c r="C507" i="2"/>
  <c r="C699" i="2"/>
  <c r="C891" i="2"/>
  <c r="C1083" i="2"/>
  <c r="C1275" i="2"/>
  <c r="C1467" i="2"/>
  <c r="C1659" i="2"/>
  <c r="C1851" i="2"/>
  <c r="C2043" i="2"/>
  <c r="C2235" i="2"/>
  <c r="C124" i="2"/>
  <c r="C316" i="2"/>
  <c r="C508" i="2"/>
  <c r="C700" i="2"/>
  <c r="C892" i="2"/>
  <c r="C1084" i="2"/>
  <c r="C1276" i="2"/>
  <c r="C1468" i="2"/>
  <c r="C1660" i="2"/>
  <c r="C1852" i="2"/>
  <c r="C2044" i="2"/>
  <c r="C2236" i="2"/>
  <c r="C125" i="2"/>
  <c r="C317" i="2"/>
  <c r="C509" i="2"/>
  <c r="C701" i="2"/>
  <c r="C893" i="2"/>
  <c r="C1085" i="2"/>
  <c r="C1277" i="2"/>
  <c r="C1469" i="2"/>
  <c r="C1661" i="2"/>
  <c r="C1853" i="2"/>
  <c r="C2045" i="2"/>
  <c r="C2237" i="2"/>
  <c r="C126" i="2"/>
  <c r="C318" i="2"/>
  <c r="C510" i="2"/>
  <c r="C702" i="2"/>
  <c r="C894" i="2"/>
  <c r="C1086" i="2"/>
  <c r="C1278" i="2"/>
  <c r="C1470" i="2"/>
  <c r="C1662" i="2"/>
  <c r="C1854" i="2"/>
  <c r="C2046" i="2"/>
  <c r="C2238" i="2"/>
  <c r="C127" i="2"/>
  <c r="C319" i="2"/>
  <c r="C511" i="2"/>
  <c r="C703" i="2"/>
  <c r="C895" i="2"/>
  <c r="C1087" i="2"/>
  <c r="C1279" i="2"/>
  <c r="C1471" i="2"/>
  <c r="C1663" i="2"/>
  <c r="C1855" i="2"/>
  <c r="C2047" i="2"/>
  <c r="C2239" i="2"/>
  <c r="C128" i="2"/>
  <c r="C320" i="2"/>
  <c r="C512" i="2"/>
  <c r="C704" i="2"/>
  <c r="C896" i="2"/>
  <c r="C1088" i="2"/>
  <c r="C1280" i="2"/>
  <c r="C1472" i="2"/>
  <c r="C1664" i="2"/>
  <c r="C1856" i="2"/>
  <c r="C2048" i="2"/>
  <c r="C2240" i="2"/>
  <c r="C129" i="2"/>
  <c r="C321" i="2"/>
  <c r="C513" i="2"/>
  <c r="C705" i="2"/>
  <c r="C897" i="2"/>
  <c r="C1089" i="2"/>
  <c r="C1281" i="2"/>
  <c r="C1473" i="2"/>
  <c r="C1665" i="2"/>
  <c r="C1857" i="2"/>
  <c r="C2049" i="2"/>
  <c r="C2241" i="2"/>
  <c r="C130" i="2"/>
  <c r="C322" i="2"/>
  <c r="C514" i="2"/>
  <c r="C706" i="2"/>
  <c r="C898" i="2"/>
  <c r="C1090" i="2"/>
  <c r="C1282" i="2"/>
  <c r="C1474" i="2"/>
  <c r="C1666" i="2"/>
  <c r="C1858" i="2"/>
  <c r="C2050" i="2"/>
  <c r="C2242" i="2"/>
  <c r="C131" i="2"/>
  <c r="C323" i="2"/>
  <c r="C515" i="2"/>
  <c r="C707" i="2"/>
  <c r="C899" i="2"/>
  <c r="C1091" i="2"/>
  <c r="C1283" i="2"/>
  <c r="C1475" i="2"/>
  <c r="C1667" i="2"/>
  <c r="C1859" i="2"/>
  <c r="C2051" i="2"/>
  <c r="C2243" i="2"/>
  <c r="C132" i="2"/>
  <c r="C324" i="2"/>
  <c r="C516" i="2"/>
  <c r="C708" i="2"/>
  <c r="C900" i="2"/>
  <c r="C1092" i="2"/>
  <c r="C1284" i="2"/>
  <c r="C1476" i="2"/>
  <c r="C1668" i="2"/>
  <c r="C1860" i="2"/>
  <c r="C2052" i="2"/>
  <c r="C2244" i="2"/>
  <c r="C133" i="2"/>
  <c r="C325" i="2"/>
  <c r="C517" i="2"/>
  <c r="C709" i="2"/>
  <c r="C901" i="2"/>
  <c r="C1093" i="2"/>
  <c r="C1285" i="2"/>
  <c r="C1477" i="2"/>
  <c r="C1669" i="2"/>
  <c r="C1861" i="2"/>
  <c r="C2053" i="2"/>
  <c r="C2245" i="2"/>
  <c r="C134" i="2"/>
  <c r="C326" i="2"/>
  <c r="C518" i="2"/>
  <c r="C710" i="2"/>
  <c r="C902" i="2"/>
  <c r="C1094" i="2"/>
  <c r="C1286" i="2"/>
  <c r="C1478" i="2"/>
  <c r="C1670" i="2"/>
  <c r="C1862" i="2"/>
  <c r="C2054" i="2"/>
  <c r="C2246" i="2"/>
  <c r="C135" i="2"/>
  <c r="C327" i="2"/>
  <c r="C519" i="2"/>
  <c r="C711" i="2"/>
  <c r="C903" i="2"/>
  <c r="C1095" i="2"/>
  <c r="C1287" i="2"/>
  <c r="C1479" i="2"/>
  <c r="C1671" i="2"/>
  <c r="C1863" i="2"/>
  <c r="C2055" i="2"/>
  <c r="C2247" i="2"/>
  <c r="C136" i="2"/>
  <c r="C328" i="2"/>
  <c r="C520" i="2"/>
  <c r="C712" i="2"/>
  <c r="C904" i="2"/>
  <c r="C1096" i="2"/>
  <c r="C1288" i="2"/>
  <c r="C1480" i="2"/>
  <c r="C1672" i="2"/>
  <c r="C1864" i="2"/>
  <c r="C2056" i="2"/>
  <c r="C2248" i="2"/>
  <c r="C137" i="2"/>
  <c r="C329" i="2"/>
  <c r="C521" i="2"/>
  <c r="C713" i="2"/>
  <c r="C905" i="2"/>
  <c r="C1097" i="2"/>
  <c r="C1289" i="2"/>
  <c r="C1481" i="2"/>
  <c r="C1673" i="2"/>
  <c r="C1865" i="2"/>
  <c r="C2057" i="2"/>
  <c r="C2249" i="2"/>
  <c r="C138" i="2"/>
  <c r="C330" i="2"/>
  <c r="C522" i="2"/>
  <c r="C714" i="2"/>
  <c r="C906" i="2"/>
  <c r="C1098" i="2"/>
  <c r="C1290" i="2"/>
  <c r="C1482" i="2"/>
  <c r="C1674" i="2"/>
  <c r="C1866" i="2"/>
  <c r="C2058" i="2"/>
  <c r="C2250" i="2"/>
  <c r="C139" i="2"/>
  <c r="C331" i="2"/>
  <c r="C523" i="2"/>
  <c r="C715" i="2"/>
  <c r="C907" i="2"/>
  <c r="C1099" i="2"/>
  <c r="C1291" i="2"/>
  <c r="C1483" i="2"/>
  <c r="C1675" i="2"/>
  <c r="C1867" i="2"/>
  <c r="C2059" i="2"/>
  <c r="C2251" i="2"/>
  <c r="C140" i="2"/>
  <c r="C332" i="2"/>
  <c r="C524" i="2"/>
  <c r="C716" i="2"/>
  <c r="C908" i="2"/>
  <c r="C1100" i="2"/>
  <c r="C1292" i="2"/>
  <c r="C1484" i="2"/>
  <c r="C1676" i="2"/>
  <c r="C1868" i="2"/>
  <c r="C2060" i="2"/>
  <c r="C2252" i="2"/>
  <c r="C141" i="2"/>
  <c r="C333" i="2"/>
  <c r="C525" i="2"/>
  <c r="C717" i="2"/>
  <c r="C909" i="2"/>
  <c r="C1101" i="2"/>
  <c r="C1293" i="2"/>
  <c r="C1485" i="2"/>
  <c r="C1677" i="2"/>
  <c r="C1869" i="2"/>
  <c r="C2061" i="2"/>
  <c r="C2253" i="2"/>
  <c r="C142" i="2"/>
  <c r="C334" i="2"/>
  <c r="C526" i="2"/>
  <c r="C718" i="2"/>
  <c r="C910" i="2"/>
  <c r="C1102" i="2"/>
  <c r="C1294" i="2"/>
  <c r="C1486" i="2"/>
  <c r="C1678" i="2"/>
  <c r="C1870" i="2"/>
  <c r="C2062" i="2"/>
  <c r="C2254" i="2"/>
  <c r="C143" i="2"/>
  <c r="C335" i="2"/>
  <c r="C527" i="2"/>
  <c r="C719" i="2"/>
  <c r="C911" i="2"/>
  <c r="C1103" i="2"/>
  <c r="C1295" i="2"/>
  <c r="C1487" i="2"/>
  <c r="C1679" i="2"/>
  <c r="C1871" i="2"/>
  <c r="C2063" i="2"/>
  <c r="C2255" i="2"/>
  <c r="C144" i="2"/>
  <c r="C336" i="2"/>
  <c r="C528" i="2"/>
  <c r="C720" i="2"/>
  <c r="C912" i="2"/>
  <c r="C1104" i="2"/>
  <c r="C1296" i="2"/>
  <c r="C1488" i="2"/>
  <c r="C1680" i="2"/>
  <c r="C1872" i="2"/>
  <c r="C2064" i="2"/>
  <c r="C2256" i="2"/>
  <c r="C145" i="2"/>
  <c r="C337" i="2"/>
  <c r="C529" i="2"/>
  <c r="C721" i="2"/>
  <c r="C913" i="2"/>
  <c r="C1105" i="2"/>
  <c r="C1297" i="2"/>
  <c r="C1489" i="2"/>
  <c r="C1681" i="2"/>
  <c r="C1873" i="2"/>
  <c r="C2065" i="2"/>
  <c r="C2257" i="2"/>
  <c r="C146" i="2"/>
  <c r="C338" i="2"/>
  <c r="C530" i="2"/>
  <c r="C722" i="2"/>
  <c r="C914" i="2"/>
  <c r="C1106" i="2"/>
  <c r="C1298" i="2"/>
  <c r="C1490" i="2"/>
  <c r="C1682" i="2"/>
  <c r="C1874" i="2"/>
  <c r="C2066" i="2"/>
  <c r="C2258" i="2"/>
  <c r="C147" i="2"/>
  <c r="C339" i="2"/>
  <c r="C531" i="2"/>
  <c r="C723" i="2"/>
  <c r="C915" i="2"/>
  <c r="C1107" i="2"/>
  <c r="C1299" i="2"/>
  <c r="C1491" i="2"/>
  <c r="C1683" i="2"/>
  <c r="C1875" i="2"/>
  <c r="C2067" i="2"/>
  <c r="C2259" i="2"/>
  <c r="C148" i="2"/>
  <c r="C340" i="2"/>
  <c r="C532" i="2"/>
  <c r="C724" i="2"/>
  <c r="C916" i="2"/>
  <c r="C1108" i="2"/>
  <c r="C1300" i="2"/>
  <c r="C1492" i="2"/>
  <c r="C1684" i="2"/>
  <c r="C1876" i="2"/>
  <c r="C2068" i="2"/>
  <c r="C2260" i="2"/>
  <c r="C149" i="2"/>
  <c r="C341" i="2"/>
  <c r="C533" i="2"/>
  <c r="C725" i="2"/>
  <c r="C917" i="2"/>
  <c r="C1109" i="2"/>
  <c r="C1301" i="2"/>
  <c r="C1493" i="2"/>
  <c r="C1685" i="2"/>
  <c r="C1877" i="2"/>
  <c r="C2069" i="2"/>
  <c r="C2261" i="2"/>
  <c r="C150" i="2"/>
  <c r="C342" i="2"/>
  <c r="C534" i="2"/>
  <c r="C726" i="2"/>
  <c r="C918" i="2"/>
  <c r="C1110" i="2"/>
  <c r="C1302" i="2"/>
  <c r="C1494" i="2"/>
  <c r="C1686" i="2"/>
  <c r="C1878" i="2"/>
  <c r="C2070" i="2"/>
  <c r="C2262" i="2"/>
  <c r="C151" i="2"/>
  <c r="C343" i="2"/>
  <c r="C535" i="2"/>
  <c r="C727" i="2"/>
  <c r="C919" i="2"/>
  <c r="C1111" i="2"/>
  <c r="C1303" i="2"/>
  <c r="C1495" i="2"/>
  <c r="C1687" i="2"/>
  <c r="C1879" i="2"/>
  <c r="C2071" i="2"/>
  <c r="C2263" i="2"/>
  <c r="C152" i="2"/>
  <c r="C344" i="2"/>
  <c r="C536" i="2"/>
  <c r="C728" i="2"/>
  <c r="C920" i="2"/>
  <c r="C1112" i="2"/>
  <c r="C1304" i="2"/>
  <c r="C1496" i="2"/>
  <c r="C1688" i="2"/>
  <c r="C1880" i="2"/>
  <c r="C2072" i="2"/>
  <c r="C2264" i="2"/>
  <c r="C153" i="2"/>
  <c r="C345" i="2"/>
  <c r="C537" i="2"/>
  <c r="C729" i="2"/>
  <c r="C921" i="2"/>
  <c r="C1113" i="2"/>
  <c r="C1305" i="2"/>
  <c r="C1497" i="2"/>
  <c r="C1689" i="2"/>
  <c r="C1881" i="2"/>
  <c r="C2073" i="2"/>
  <c r="C2265" i="2"/>
  <c r="C154" i="2"/>
  <c r="C346" i="2"/>
  <c r="C538" i="2"/>
  <c r="C730" i="2"/>
  <c r="C922" i="2"/>
  <c r="C1114" i="2"/>
  <c r="C1306" i="2"/>
  <c r="C1498" i="2"/>
  <c r="C1690" i="2"/>
  <c r="C1882" i="2"/>
  <c r="C2074" i="2"/>
  <c r="C2266" i="2"/>
  <c r="C155" i="2"/>
  <c r="C347" i="2"/>
  <c r="C539" i="2"/>
  <c r="C731" i="2"/>
  <c r="C923" i="2"/>
  <c r="C1115" i="2"/>
  <c r="C1307" i="2"/>
  <c r="C1499" i="2"/>
  <c r="C1691" i="2"/>
  <c r="C1883" i="2"/>
  <c r="C2075" i="2"/>
  <c r="C2267" i="2"/>
  <c r="C156" i="2"/>
  <c r="C348" i="2"/>
  <c r="C540" i="2"/>
  <c r="C732" i="2"/>
  <c r="C924" i="2"/>
  <c r="C1116" i="2"/>
  <c r="C1308" i="2"/>
  <c r="C1500" i="2"/>
  <c r="C1692" i="2"/>
  <c r="C1884" i="2"/>
  <c r="C2076" i="2"/>
  <c r="C2268" i="2"/>
  <c r="C157" i="2"/>
  <c r="C349" i="2"/>
  <c r="C541" i="2"/>
  <c r="C733" i="2"/>
  <c r="C925" i="2"/>
  <c r="C1117" i="2"/>
  <c r="C1309" i="2"/>
  <c r="C1501" i="2"/>
  <c r="C1693" i="2"/>
  <c r="C1885" i="2"/>
  <c r="C2077" i="2"/>
  <c r="C2269" i="2"/>
  <c r="C158" i="2"/>
  <c r="C350" i="2"/>
  <c r="C542" i="2"/>
  <c r="C734" i="2"/>
  <c r="C926" i="2"/>
  <c r="C1118" i="2"/>
  <c r="C1310" i="2"/>
  <c r="C1502" i="2"/>
  <c r="C1694" i="2"/>
  <c r="C1886" i="2"/>
  <c r="C2078" i="2"/>
  <c r="C2270" i="2"/>
  <c r="C159" i="2"/>
  <c r="C351" i="2"/>
  <c r="C543" i="2"/>
  <c r="C735" i="2"/>
  <c r="C927" i="2"/>
  <c r="C1119" i="2"/>
  <c r="C1311" i="2"/>
  <c r="C1503" i="2"/>
  <c r="C1695" i="2"/>
  <c r="C1887" i="2"/>
  <c r="C2079" i="2"/>
  <c r="C2271" i="2"/>
  <c r="C160" i="2"/>
  <c r="C352" i="2"/>
  <c r="C544" i="2"/>
  <c r="C736" i="2"/>
  <c r="C928" i="2"/>
  <c r="C1120" i="2"/>
  <c r="C1312" i="2"/>
  <c r="C1504" i="2"/>
  <c r="C1696" i="2"/>
  <c r="C1888" i="2"/>
  <c r="C2080" i="2"/>
  <c r="C2272" i="2"/>
  <c r="C161" i="2"/>
  <c r="C353" i="2"/>
  <c r="C545" i="2"/>
  <c r="C737" i="2"/>
  <c r="C929" i="2"/>
  <c r="C1121" i="2"/>
  <c r="C1313" i="2"/>
  <c r="C1505" i="2"/>
  <c r="C1697" i="2"/>
  <c r="C1889" i="2"/>
  <c r="C2081" i="2"/>
  <c r="C2273" i="2"/>
  <c r="C162" i="2"/>
  <c r="C354" i="2"/>
  <c r="C546" i="2"/>
  <c r="C738" i="2"/>
  <c r="C930" i="2"/>
  <c r="C1122" i="2"/>
  <c r="C1314" i="2"/>
  <c r="C1506" i="2"/>
  <c r="C1698" i="2"/>
  <c r="C1890" i="2"/>
  <c r="C2082" i="2"/>
  <c r="C2274" i="2"/>
  <c r="C163" i="2"/>
  <c r="C355" i="2"/>
  <c r="C547" i="2"/>
  <c r="C739" i="2"/>
  <c r="C931" i="2"/>
  <c r="C1123" i="2"/>
  <c r="C1315" i="2"/>
  <c r="C1507" i="2"/>
  <c r="C1699" i="2"/>
  <c r="C1891" i="2"/>
  <c r="C2083" i="2"/>
  <c r="C2275" i="2"/>
  <c r="C164" i="2"/>
  <c r="C356" i="2"/>
  <c r="C548" i="2"/>
  <c r="C740" i="2"/>
  <c r="C932" i="2"/>
  <c r="C1124" i="2"/>
  <c r="C1316" i="2"/>
  <c r="C1508" i="2"/>
  <c r="C1700" i="2"/>
  <c r="C1892" i="2"/>
  <c r="C2084" i="2"/>
  <c r="C2276" i="2"/>
  <c r="C165" i="2"/>
  <c r="C357" i="2"/>
  <c r="C549" i="2"/>
  <c r="C741" i="2"/>
  <c r="C933" i="2"/>
  <c r="C1125" i="2"/>
  <c r="C1317" i="2"/>
  <c r="C1509" i="2"/>
  <c r="C1701" i="2"/>
  <c r="C1893" i="2"/>
  <c r="C2085" i="2"/>
  <c r="C2277" i="2"/>
  <c r="C166" i="2"/>
  <c r="C358" i="2"/>
  <c r="C550" i="2"/>
  <c r="C742" i="2"/>
  <c r="C934" i="2"/>
  <c r="C1126" i="2"/>
  <c r="C1318" i="2"/>
  <c r="C1510" i="2"/>
  <c r="C1702" i="2"/>
  <c r="C1894" i="2"/>
  <c r="C2086" i="2"/>
  <c r="C2278" i="2"/>
  <c r="C167" i="2"/>
  <c r="C359" i="2"/>
  <c r="C551" i="2"/>
  <c r="C743" i="2"/>
  <c r="C935" i="2"/>
  <c r="C1127" i="2"/>
  <c r="C1319" i="2"/>
  <c r="C1511" i="2"/>
  <c r="C1703" i="2"/>
  <c r="C1895" i="2"/>
  <c r="C2087" i="2"/>
  <c r="C2279" i="2"/>
  <c r="C168" i="2"/>
  <c r="C360" i="2"/>
  <c r="C552" i="2"/>
  <c r="C744" i="2"/>
  <c r="C936" i="2"/>
  <c r="C1128" i="2"/>
  <c r="C1320" i="2"/>
  <c r="C1512" i="2"/>
  <c r="C1704" i="2"/>
  <c r="C1896" i="2"/>
  <c r="C2088" i="2"/>
  <c r="C2280" i="2"/>
  <c r="C169" i="2"/>
  <c r="C361" i="2"/>
  <c r="C553" i="2"/>
  <c r="C745" i="2"/>
  <c r="C937" i="2"/>
  <c r="C1129" i="2"/>
  <c r="C1321" i="2"/>
  <c r="C1513" i="2"/>
  <c r="C1705" i="2"/>
  <c r="C1897" i="2"/>
  <c r="C2089" i="2"/>
  <c r="C2281" i="2"/>
  <c r="C170" i="2"/>
  <c r="C362" i="2"/>
  <c r="C554" i="2"/>
  <c r="C746" i="2"/>
  <c r="C938" i="2"/>
  <c r="C1130" i="2"/>
  <c r="C1322" i="2"/>
  <c r="C1514" i="2"/>
  <c r="C1706" i="2"/>
  <c r="C1898" i="2"/>
  <c r="C2090" i="2"/>
  <c r="C2282" i="2"/>
  <c r="C171" i="2"/>
  <c r="C363" i="2"/>
  <c r="C555" i="2"/>
  <c r="C747" i="2"/>
  <c r="C939" i="2"/>
  <c r="C1131" i="2"/>
  <c r="C1323" i="2"/>
  <c r="C1515" i="2"/>
  <c r="C1707" i="2"/>
  <c r="C1899" i="2"/>
  <c r="C2091" i="2"/>
  <c r="C2283" i="2"/>
  <c r="C172" i="2"/>
  <c r="C364" i="2"/>
  <c r="C556" i="2"/>
  <c r="C748" i="2"/>
  <c r="C940" i="2"/>
  <c r="C1132" i="2"/>
  <c r="C1324" i="2"/>
  <c r="C1516" i="2"/>
  <c r="C1708" i="2"/>
  <c r="C1900" i="2"/>
  <c r="C2092" i="2"/>
  <c r="C2284" i="2"/>
  <c r="C173" i="2"/>
  <c r="C365" i="2"/>
  <c r="C557" i="2"/>
  <c r="C749" i="2"/>
  <c r="C941" i="2"/>
  <c r="C1133" i="2"/>
  <c r="C1325" i="2"/>
  <c r="C1517" i="2"/>
  <c r="C1709" i="2"/>
  <c r="C1901" i="2"/>
  <c r="C2093" i="2"/>
  <c r="C2285" i="2"/>
  <c r="C174" i="2"/>
  <c r="C366" i="2"/>
  <c r="C558" i="2"/>
  <c r="C750" i="2"/>
  <c r="C942" i="2"/>
  <c r="C1134" i="2"/>
  <c r="C1326" i="2"/>
  <c r="C1518" i="2"/>
  <c r="C1710" i="2"/>
  <c r="C1902" i="2"/>
  <c r="C2094" i="2"/>
  <c r="C2286" i="2"/>
  <c r="C175" i="2"/>
  <c r="C367" i="2"/>
  <c r="C559" i="2"/>
  <c r="C751" i="2"/>
  <c r="C943" i="2"/>
  <c r="C1135" i="2"/>
  <c r="C1327" i="2"/>
  <c r="C1519" i="2"/>
  <c r="C1711" i="2"/>
  <c r="C1903" i="2"/>
  <c r="C2095" i="2"/>
  <c r="C2287" i="2"/>
  <c r="C176" i="2"/>
  <c r="C368" i="2"/>
  <c r="C560" i="2"/>
  <c r="C752" i="2"/>
  <c r="C944" i="2"/>
  <c r="C1136" i="2"/>
  <c r="C1328" i="2"/>
  <c r="C1520" i="2"/>
  <c r="C1712" i="2"/>
  <c r="C1904" i="2"/>
  <c r="C2096" i="2"/>
  <c r="C2288" i="2"/>
  <c r="C177" i="2"/>
  <c r="C369" i="2"/>
  <c r="C561" i="2"/>
  <c r="C753" i="2"/>
  <c r="C945" i="2"/>
  <c r="C1137" i="2"/>
  <c r="C1329" i="2"/>
  <c r="C1521" i="2"/>
  <c r="C1713" i="2"/>
  <c r="C1905" i="2"/>
  <c r="C2097" i="2"/>
  <c r="C2289" i="2"/>
  <c r="C178" i="2"/>
  <c r="C370" i="2"/>
  <c r="C562" i="2"/>
  <c r="C754" i="2"/>
  <c r="C946" i="2"/>
  <c r="C1138" i="2"/>
  <c r="C1330" i="2"/>
  <c r="C1522" i="2"/>
  <c r="C1714" i="2"/>
  <c r="C1906" i="2"/>
  <c r="C2098" i="2"/>
  <c r="E2098" i="2" s="1"/>
  <c r="C2290" i="2"/>
  <c r="C179" i="2"/>
  <c r="C371" i="2"/>
  <c r="C563" i="2"/>
  <c r="C755" i="2"/>
  <c r="C947" i="2"/>
  <c r="C1139" i="2"/>
  <c r="C1331" i="2"/>
  <c r="C1523" i="2"/>
  <c r="C1715" i="2"/>
  <c r="C1907" i="2"/>
  <c r="C2099" i="2"/>
  <c r="C2291" i="2"/>
  <c r="C180" i="2"/>
  <c r="C372" i="2"/>
  <c r="C564" i="2"/>
  <c r="C756" i="2"/>
  <c r="C948" i="2"/>
  <c r="C1140" i="2"/>
  <c r="C1332" i="2"/>
  <c r="C1524" i="2"/>
  <c r="C1716" i="2"/>
  <c r="C1908" i="2"/>
  <c r="C2100" i="2"/>
  <c r="C2292" i="2"/>
  <c r="C181" i="2"/>
  <c r="C373" i="2"/>
  <c r="C565" i="2"/>
  <c r="C757" i="2"/>
  <c r="C949" i="2"/>
  <c r="C1141" i="2"/>
  <c r="C1333" i="2"/>
  <c r="C1525" i="2"/>
  <c r="C1717" i="2"/>
  <c r="C1909" i="2"/>
  <c r="C2101" i="2"/>
  <c r="C2293" i="2"/>
  <c r="C182" i="2"/>
  <c r="C374" i="2"/>
  <c r="C566" i="2"/>
  <c r="C758" i="2"/>
  <c r="C950" i="2"/>
  <c r="C1142" i="2"/>
  <c r="C1334" i="2"/>
  <c r="C1526" i="2"/>
  <c r="C1718" i="2"/>
  <c r="C1910" i="2"/>
  <c r="C2102" i="2"/>
  <c r="C2294" i="2"/>
  <c r="C183" i="2"/>
  <c r="C375" i="2"/>
  <c r="C567" i="2"/>
  <c r="C759" i="2"/>
  <c r="C951" i="2"/>
  <c r="C1143" i="2"/>
  <c r="C1335" i="2"/>
  <c r="C1527" i="2"/>
  <c r="C1719" i="2"/>
  <c r="C1911" i="2"/>
  <c r="C2103" i="2"/>
  <c r="C2295" i="2"/>
  <c r="C184" i="2"/>
  <c r="C376" i="2"/>
  <c r="C568" i="2"/>
  <c r="C760" i="2"/>
  <c r="C952" i="2"/>
  <c r="C1144" i="2"/>
  <c r="C1336" i="2"/>
  <c r="C1528" i="2"/>
  <c r="C1720" i="2"/>
  <c r="C1912" i="2"/>
  <c r="C2104" i="2"/>
  <c r="C2296" i="2"/>
  <c r="C185" i="2"/>
  <c r="C377" i="2"/>
  <c r="C569" i="2"/>
  <c r="C761" i="2"/>
  <c r="C953" i="2"/>
  <c r="C1145" i="2"/>
  <c r="C1337" i="2"/>
  <c r="C1529" i="2"/>
  <c r="C1721" i="2"/>
  <c r="C1913" i="2"/>
  <c r="C2105" i="2"/>
  <c r="C2297" i="2"/>
  <c r="C186" i="2"/>
  <c r="C378" i="2"/>
  <c r="C570" i="2"/>
  <c r="C762" i="2"/>
  <c r="C954" i="2"/>
  <c r="C1146" i="2"/>
  <c r="C1338" i="2"/>
  <c r="C1530" i="2"/>
  <c r="C1722" i="2"/>
  <c r="C1914" i="2"/>
  <c r="C2106" i="2"/>
  <c r="C2298" i="2"/>
  <c r="C187" i="2"/>
  <c r="C379" i="2"/>
  <c r="C571" i="2"/>
  <c r="C763" i="2"/>
  <c r="C955" i="2"/>
  <c r="C1147" i="2"/>
  <c r="C1339" i="2"/>
  <c r="C1531" i="2"/>
  <c r="C1723" i="2"/>
  <c r="C1915" i="2"/>
  <c r="C2107" i="2"/>
  <c r="C2299" i="2"/>
  <c r="C188" i="2"/>
  <c r="C380" i="2"/>
  <c r="C572" i="2"/>
  <c r="C764" i="2"/>
  <c r="C956" i="2"/>
  <c r="C1148" i="2"/>
  <c r="C1340" i="2"/>
  <c r="C1532" i="2"/>
  <c r="C1724" i="2"/>
  <c r="C1916" i="2"/>
  <c r="C2108" i="2"/>
  <c r="C2300" i="2"/>
  <c r="C189" i="2"/>
  <c r="C381" i="2"/>
  <c r="C573" i="2"/>
  <c r="C765" i="2"/>
  <c r="C957" i="2"/>
  <c r="C1149" i="2"/>
  <c r="C1341" i="2"/>
  <c r="C1533" i="2"/>
  <c r="C1725" i="2"/>
  <c r="C1917" i="2"/>
  <c r="C2109" i="2"/>
  <c r="C2301" i="2"/>
  <c r="C190" i="2"/>
  <c r="C382" i="2"/>
  <c r="C574" i="2"/>
  <c r="C766" i="2"/>
  <c r="C958" i="2"/>
  <c r="C1150" i="2"/>
  <c r="C1342" i="2"/>
  <c r="C1534" i="2"/>
  <c r="C1726" i="2"/>
  <c r="C1918" i="2"/>
  <c r="C2110" i="2"/>
  <c r="C2302" i="2"/>
  <c r="C191" i="2"/>
  <c r="C383" i="2"/>
  <c r="C575" i="2"/>
  <c r="C767" i="2"/>
  <c r="C959" i="2"/>
  <c r="C1151" i="2"/>
  <c r="C1343" i="2"/>
  <c r="C1535" i="2"/>
  <c r="C1727" i="2"/>
  <c r="C1919" i="2"/>
  <c r="C2111" i="2"/>
  <c r="C2303" i="2"/>
  <c r="C192" i="2"/>
  <c r="C384" i="2"/>
  <c r="C576" i="2"/>
  <c r="C768" i="2"/>
  <c r="C960" i="2"/>
  <c r="C1152" i="2"/>
  <c r="C1344" i="2"/>
  <c r="C1536" i="2"/>
  <c r="C1728" i="2"/>
  <c r="C1920" i="2"/>
  <c r="C2112" i="2"/>
  <c r="C2304" i="2"/>
  <c r="C193" i="2"/>
  <c r="C385" i="2"/>
  <c r="C577" i="2"/>
  <c r="C769" i="2"/>
  <c r="C961" i="2"/>
  <c r="C1153" i="2"/>
  <c r="C1345" i="2"/>
  <c r="C1537" i="2"/>
  <c r="C1729" i="2"/>
  <c r="C1921" i="2"/>
  <c r="C2113" i="2"/>
  <c r="C2305" i="2"/>
  <c r="D194" i="2"/>
  <c r="D386" i="2"/>
  <c r="D578" i="2"/>
  <c r="D770" i="2"/>
  <c r="D962" i="2"/>
  <c r="D1154" i="2"/>
  <c r="D1346" i="2"/>
  <c r="D1538" i="2"/>
  <c r="D1730" i="2"/>
  <c r="D1922" i="2"/>
  <c r="D2114" i="2"/>
  <c r="D3" i="2"/>
  <c r="D195" i="2"/>
  <c r="D387" i="2"/>
  <c r="D579" i="2"/>
  <c r="D771" i="2"/>
  <c r="D963" i="2"/>
  <c r="D1155" i="2"/>
  <c r="D1347" i="2"/>
  <c r="D1539" i="2"/>
  <c r="D1731" i="2"/>
  <c r="D1923" i="2"/>
  <c r="D2115" i="2"/>
  <c r="D4" i="2"/>
  <c r="D196" i="2"/>
  <c r="D388" i="2"/>
  <c r="D580" i="2"/>
  <c r="D772" i="2"/>
  <c r="D964" i="2"/>
  <c r="D1156" i="2"/>
  <c r="D1348" i="2"/>
  <c r="D1540" i="2"/>
  <c r="D1732" i="2"/>
  <c r="D1924" i="2"/>
  <c r="D2116" i="2"/>
  <c r="D5" i="2"/>
  <c r="D197" i="2"/>
  <c r="D389" i="2"/>
  <c r="D581" i="2"/>
  <c r="D773" i="2"/>
  <c r="D965" i="2"/>
  <c r="D1157" i="2"/>
  <c r="D1349" i="2"/>
  <c r="D1541" i="2"/>
  <c r="D1733" i="2"/>
  <c r="D1925" i="2"/>
  <c r="D2117" i="2"/>
  <c r="D6" i="2"/>
  <c r="D198" i="2"/>
  <c r="D390" i="2"/>
  <c r="D582" i="2"/>
  <c r="D774" i="2"/>
  <c r="D966" i="2"/>
  <c r="D1158" i="2"/>
  <c r="D1350" i="2"/>
  <c r="D1542" i="2"/>
  <c r="D1734" i="2"/>
  <c r="D1926" i="2"/>
  <c r="D2118" i="2"/>
  <c r="D7" i="2"/>
  <c r="D199" i="2"/>
  <c r="D391" i="2"/>
  <c r="D583" i="2"/>
  <c r="D775" i="2"/>
  <c r="D967" i="2"/>
  <c r="D1159" i="2"/>
  <c r="D1351" i="2"/>
  <c r="D1543" i="2"/>
  <c r="D1735" i="2"/>
  <c r="D1927" i="2"/>
  <c r="D2119" i="2"/>
  <c r="D8" i="2"/>
  <c r="D200" i="2"/>
  <c r="D392" i="2"/>
  <c r="D584" i="2"/>
  <c r="D776" i="2"/>
  <c r="D968" i="2"/>
  <c r="D1160" i="2"/>
  <c r="D1352" i="2"/>
  <c r="D1544" i="2"/>
  <c r="D1736" i="2"/>
  <c r="D1928" i="2"/>
  <c r="D2120" i="2"/>
  <c r="D9" i="2"/>
  <c r="D201" i="2"/>
  <c r="D393" i="2"/>
  <c r="D585" i="2"/>
  <c r="D777" i="2"/>
  <c r="D969" i="2"/>
  <c r="D1161" i="2"/>
  <c r="D1353" i="2"/>
  <c r="D1545" i="2"/>
  <c r="D1737" i="2"/>
  <c r="D1929" i="2"/>
  <c r="D2121" i="2"/>
  <c r="D10" i="2"/>
  <c r="D202" i="2"/>
  <c r="D394" i="2"/>
  <c r="D586" i="2"/>
  <c r="D778" i="2"/>
  <c r="D970" i="2"/>
  <c r="D1162" i="2"/>
  <c r="D1354" i="2"/>
  <c r="D1546" i="2"/>
  <c r="D1738" i="2"/>
  <c r="D1930" i="2"/>
  <c r="D2122" i="2"/>
  <c r="D11" i="2"/>
  <c r="D203" i="2"/>
  <c r="D395" i="2"/>
  <c r="D587" i="2"/>
  <c r="D779" i="2"/>
  <c r="D971" i="2"/>
  <c r="D1163" i="2"/>
  <c r="D1355" i="2"/>
  <c r="D1547" i="2"/>
  <c r="D1739" i="2"/>
  <c r="D1931" i="2"/>
  <c r="D2123" i="2"/>
  <c r="D12" i="2"/>
  <c r="D204" i="2"/>
  <c r="D396" i="2"/>
  <c r="D588" i="2"/>
  <c r="D780" i="2"/>
  <c r="D972" i="2"/>
  <c r="D1164" i="2"/>
  <c r="D1356" i="2"/>
  <c r="D1548" i="2"/>
  <c r="D1740" i="2"/>
  <c r="D1932" i="2"/>
  <c r="D2124" i="2"/>
  <c r="D13" i="2"/>
  <c r="D205" i="2"/>
  <c r="D397" i="2"/>
  <c r="D589" i="2"/>
  <c r="D781" i="2"/>
  <c r="D973" i="2"/>
  <c r="D1165" i="2"/>
  <c r="D1357" i="2"/>
  <c r="D1549" i="2"/>
  <c r="D1741" i="2"/>
  <c r="D1933" i="2"/>
  <c r="D2125" i="2"/>
  <c r="D14" i="2"/>
  <c r="D206" i="2"/>
  <c r="D398" i="2"/>
  <c r="D590" i="2"/>
  <c r="D782" i="2"/>
  <c r="D974" i="2"/>
  <c r="D1166" i="2"/>
  <c r="D1358" i="2"/>
  <c r="D1550" i="2"/>
  <c r="D1742" i="2"/>
  <c r="D1934" i="2"/>
  <c r="D2126" i="2"/>
  <c r="D15" i="2"/>
  <c r="D207" i="2"/>
  <c r="D399" i="2"/>
  <c r="D591" i="2"/>
  <c r="D783" i="2"/>
  <c r="D975" i="2"/>
  <c r="D1167" i="2"/>
  <c r="D1359" i="2"/>
  <c r="D1551" i="2"/>
  <c r="D1743" i="2"/>
  <c r="D1935" i="2"/>
  <c r="D2127" i="2"/>
  <c r="D16" i="2"/>
  <c r="D208" i="2"/>
  <c r="D400" i="2"/>
  <c r="D592" i="2"/>
  <c r="D784" i="2"/>
  <c r="D976" i="2"/>
  <c r="D1168" i="2"/>
  <c r="D1360" i="2"/>
  <c r="D1552" i="2"/>
  <c r="D1744" i="2"/>
  <c r="D1936" i="2"/>
  <c r="D2128" i="2"/>
  <c r="D17" i="2"/>
  <c r="D209" i="2"/>
  <c r="D401" i="2"/>
  <c r="D593" i="2"/>
  <c r="D785" i="2"/>
  <c r="D977" i="2"/>
  <c r="D1169" i="2"/>
  <c r="D1361" i="2"/>
  <c r="D1553" i="2"/>
  <c r="D1745" i="2"/>
  <c r="D1937" i="2"/>
  <c r="D2129" i="2"/>
  <c r="D18" i="2"/>
  <c r="D210" i="2"/>
  <c r="D402" i="2"/>
  <c r="D594" i="2"/>
  <c r="D786" i="2"/>
  <c r="D978" i="2"/>
  <c r="D1170" i="2"/>
  <c r="D1362" i="2"/>
  <c r="D1554" i="2"/>
  <c r="D1746" i="2"/>
  <c r="D1938" i="2"/>
  <c r="D2130" i="2"/>
  <c r="D19" i="2"/>
  <c r="D211" i="2"/>
  <c r="D403" i="2"/>
  <c r="D595" i="2"/>
  <c r="D787" i="2"/>
  <c r="D979" i="2"/>
  <c r="D1171" i="2"/>
  <c r="D1363" i="2"/>
  <c r="D1555" i="2"/>
  <c r="D1747" i="2"/>
  <c r="D1939" i="2"/>
  <c r="D2131" i="2"/>
  <c r="D20" i="2"/>
  <c r="D212" i="2"/>
  <c r="D404" i="2"/>
  <c r="D596" i="2"/>
  <c r="D788" i="2"/>
  <c r="D980" i="2"/>
  <c r="D1172" i="2"/>
  <c r="D1364" i="2"/>
  <c r="D1556" i="2"/>
  <c r="D1748" i="2"/>
  <c r="D1940" i="2"/>
  <c r="D2132" i="2"/>
  <c r="D21" i="2"/>
  <c r="D213" i="2"/>
  <c r="D405" i="2"/>
  <c r="D597" i="2"/>
  <c r="D789" i="2"/>
  <c r="D981" i="2"/>
  <c r="D1173" i="2"/>
  <c r="D1365" i="2"/>
  <c r="D1557" i="2"/>
  <c r="D1749" i="2"/>
  <c r="D1941" i="2"/>
  <c r="D2133" i="2"/>
  <c r="D22" i="2"/>
  <c r="D214" i="2"/>
  <c r="D406" i="2"/>
  <c r="D598" i="2"/>
  <c r="D790" i="2"/>
  <c r="D982" i="2"/>
  <c r="D1174" i="2"/>
  <c r="D1366" i="2"/>
  <c r="D1558" i="2"/>
  <c r="D1750" i="2"/>
  <c r="D1942" i="2"/>
  <c r="D2134" i="2"/>
  <c r="D23" i="2"/>
  <c r="D215" i="2"/>
  <c r="D407" i="2"/>
  <c r="D599" i="2"/>
  <c r="D791" i="2"/>
  <c r="D983" i="2"/>
  <c r="D1175" i="2"/>
  <c r="D1367" i="2"/>
  <c r="D1559" i="2"/>
  <c r="D1751" i="2"/>
  <c r="D1943" i="2"/>
  <c r="D2135" i="2"/>
  <c r="D24" i="2"/>
  <c r="D216" i="2"/>
  <c r="D408" i="2"/>
  <c r="D600" i="2"/>
  <c r="D792" i="2"/>
  <c r="D984" i="2"/>
  <c r="D1176" i="2"/>
  <c r="D1368" i="2"/>
  <c r="D1560" i="2"/>
  <c r="D1752" i="2"/>
  <c r="D1944" i="2"/>
  <c r="D2136" i="2"/>
  <c r="D25" i="2"/>
  <c r="D217" i="2"/>
  <c r="D409" i="2"/>
  <c r="D601" i="2"/>
  <c r="D793" i="2"/>
  <c r="D985" i="2"/>
  <c r="D1177" i="2"/>
  <c r="D1369" i="2"/>
  <c r="D1561" i="2"/>
  <c r="D1753" i="2"/>
  <c r="D1945" i="2"/>
  <c r="D2137" i="2"/>
  <c r="D26" i="2"/>
  <c r="D218" i="2"/>
  <c r="D410" i="2"/>
  <c r="D602" i="2"/>
  <c r="D794" i="2"/>
  <c r="D986" i="2"/>
  <c r="D1178" i="2"/>
  <c r="D1370" i="2"/>
  <c r="D1562" i="2"/>
  <c r="D1754" i="2"/>
  <c r="D1946" i="2"/>
  <c r="D2138" i="2"/>
  <c r="D27" i="2"/>
  <c r="D219" i="2"/>
  <c r="D411" i="2"/>
  <c r="D603" i="2"/>
  <c r="D795" i="2"/>
  <c r="D987" i="2"/>
  <c r="D1179" i="2"/>
  <c r="D1371" i="2"/>
  <c r="D1563" i="2"/>
  <c r="D1755" i="2"/>
  <c r="D1947" i="2"/>
  <c r="D2139" i="2"/>
  <c r="D28" i="2"/>
  <c r="D220" i="2"/>
  <c r="D412" i="2"/>
  <c r="D604" i="2"/>
  <c r="D796" i="2"/>
  <c r="D988" i="2"/>
  <c r="D1180" i="2"/>
  <c r="D1372" i="2"/>
  <c r="D1564" i="2"/>
  <c r="D1756" i="2"/>
  <c r="D1948" i="2"/>
  <c r="D2140" i="2"/>
  <c r="D29" i="2"/>
  <c r="D221" i="2"/>
  <c r="D413" i="2"/>
  <c r="D605" i="2"/>
  <c r="D797" i="2"/>
  <c r="D989" i="2"/>
  <c r="D1181" i="2"/>
  <c r="D1373" i="2"/>
  <c r="D1565" i="2"/>
  <c r="D1757" i="2"/>
  <c r="D1949" i="2"/>
  <c r="D2141" i="2"/>
  <c r="D30" i="2"/>
  <c r="D222" i="2"/>
  <c r="D414" i="2"/>
  <c r="D606" i="2"/>
  <c r="D798" i="2"/>
  <c r="D990" i="2"/>
  <c r="D1182" i="2"/>
  <c r="D1374" i="2"/>
  <c r="D1566" i="2"/>
  <c r="D1758" i="2"/>
  <c r="D1950" i="2"/>
  <c r="D2142" i="2"/>
  <c r="D31" i="2"/>
  <c r="D223" i="2"/>
  <c r="D415" i="2"/>
  <c r="D607" i="2"/>
  <c r="D799" i="2"/>
  <c r="D991" i="2"/>
  <c r="D1183" i="2"/>
  <c r="D1375" i="2"/>
  <c r="D1567" i="2"/>
  <c r="D1759" i="2"/>
  <c r="D1951" i="2"/>
  <c r="D2143" i="2"/>
  <c r="D32" i="2"/>
  <c r="D224" i="2"/>
  <c r="D416" i="2"/>
  <c r="D608" i="2"/>
  <c r="D800" i="2"/>
  <c r="D992" i="2"/>
  <c r="D1184" i="2"/>
  <c r="D1376" i="2"/>
  <c r="D1568" i="2"/>
  <c r="D1760" i="2"/>
  <c r="D1952" i="2"/>
  <c r="D2144" i="2"/>
  <c r="D33" i="2"/>
  <c r="D225" i="2"/>
  <c r="D417" i="2"/>
  <c r="D609" i="2"/>
  <c r="D801" i="2"/>
  <c r="D993" i="2"/>
  <c r="D1185" i="2"/>
  <c r="D1377" i="2"/>
  <c r="D1569" i="2"/>
  <c r="D1761" i="2"/>
  <c r="D1953" i="2"/>
  <c r="D2145" i="2"/>
  <c r="D34" i="2"/>
  <c r="D226" i="2"/>
  <c r="D418" i="2"/>
  <c r="D610" i="2"/>
  <c r="D802" i="2"/>
  <c r="D994" i="2"/>
  <c r="D1186" i="2"/>
  <c r="D1378" i="2"/>
  <c r="D1570" i="2"/>
  <c r="D1762" i="2"/>
  <c r="D1954" i="2"/>
  <c r="D2146" i="2"/>
  <c r="D35" i="2"/>
  <c r="D227" i="2"/>
  <c r="D419" i="2"/>
  <c r="D611" i="2"/>
  <c r="D803" i="2"/>
  <c r="D995" i="2"/>
  <c r="D1187" i="2"/>
  <c r="D1379" i="2"/>
  <c r="D1571" i="2"/>
  <c r="D1763" i="2"/>
  <c r="D1955" i="2"/>
  <c r="D2147" i="2"/>
  <c r="D36" i="2"/>
  <c r="D228" i="2"/>
  <c r="D420" i="2"/>
  <c r="D612" i="2"/>
  <c r="D804" i="2"/>
  <c r="D996" i="2"/>
  <c r="D1188" i="2"/>
  <c r="D1380" i="2"/>
  <c r="D1572" i="2"/>
  <c r="D1764" i="2"/>
  <c r="D1956" i="2"/>
  <c r="D2148" i="2"/>
  <c r="D37" i="2"/>
  <c r="D229" i="2"/>
  <c r="D421" i="2"/>
  <c r="D613" i="2"/>
  <c r="D805" i="2"/>
  <c r="D997" i="2"/>
  <c r="D1189" i="2"/>
  <c r="D1381" i="2"/>
  <c r="D1573" i="2"/>
  <c r="D1765" i="2"/>
  <c r="D1957" i="2"/>
  <c r="D2149" i="2"/>
  <c r="D38" i="2"/>
  <c r="D230" i="2"/>
  <c r="D422" i="2"/>
  <c r="D614" i="2"/>
  <c r="D806" i="2"/>
  <c r="D998" i="2"/>
  <c r="D1190" i="2"/>
  <c r="D1382" i="2"/>
  <c r="D1574" i="2"/>
  <c r="D1766" i="2"/>
  <c r="D1958" i="2"/>
  <c r="D2150" i="2"/>
  <c r="D39" i="2"/>
  <c r="D231" i="2"/>
  <c r="D423" i="2"/>
  <c r="D615" i="2"/>
  <c r="D807" i="2"/>
  <c r="D999" i="2"/>
  <c r="D1191" i="2"/>
  <c r="D1383" i="2"/>
  <c r="D1575" i="2"/>
  <c r="D1767" i="2"/>
  <c r="D1959" i="2"/>
  <c r="D2151" i="2"/>
  <c r="D40" i="2"/>
  <c r="D232" i="2"/>
  <c r="D424" i="2"/>
  <c r="D616" i="2"/>
  <c r="D808" i="2"/>
  <c r="D1000" i="2"/>
  <c r="D1192" i="2"/>
  <c r="D1384" i="2"/>
  <c r="D1576" i="2"/>
  <c r="D1768" i="2"/>
  <c r="D1960" i="2"/>
  <c r="D2152" i="2"/>
  <c r="D41" i="2"/>
  <c r="D233" i="2"/>
  <c r="D425" i="2"/>
  <c r="D617" i="2"/>
  <c r="D809" i="2"/>
  <c r="D1001" i="2"/>
  <c r="D1193" i="2"/>
  <c r="D1385" i="2"/>
  <c r="D1577" i="2"/>
  <c r="D1769" i="2"/>
  <c r="D1961" i="2"/>
  <c r="D2153" i="2"/>
  <c r="D42" i="2"/>
  <c r="D234" i="2"/>
  <c r="D426" i="2"/>
  <c r="D618" i="2"/>
  <c r="D810" i="2"/>
  <c r="D1002" i="2"/>
  <c r="D1194" i="2"/>
  <c r="D1386" i="2"/>
  <c r="D1578" i="2"/>
  <c r="D1770" i="2"/>
  <c r="D1962" i="2"/>
  <c r="D2154" i="2"/>
  <c r="D43" i="2"/>
  <c r="D235" i="2"/>
  <c r="D427" i="2"/>
  <c r="D619" i="2"/>
  <c r="D811" i="2"/>
  <c r="D1003" i="2"/>
  <c r="D1195" i="2"/>
  <c r="D1387" i="2"/>
  <c r="D1579" i="2"/>
  <c r="D1771" i="2"/>
  <c r="D1963" i="2"/>
  <c r="D2155" i="2"/>
  <c r="D44" i="2"/>
  <c r="D236" i="2"/>
  <c r="D428" i="2"/>
  <c r="D620" i="2"/>
  <c r="D812" i="2"/>
  <c r="D1004" i="2"/>
  <c r="D1196" i="2"/>
  <c r="D1388" i="2"/>
  <c r="D1580" i="2"/>
  <c r="D1772" i="2"/>
  <c r="D1964" i="2"/>
  <c r="D2156" i="2"/>
  <c r="D45" i="2"/>
  <c r="D237" i="2"/>
  <c r="D429" i="2"/>
  <c r="D621" i="2"/>
  <c r="D813" i="2"/>
  <c r="D1005" i="2"/>
  <c r="D1197" i="2"/>
  <c r="D1389" i="2"/>
  <c r="D1581" i="2"/>
  <c r="D1773" i="2"/>
  <c r="D1965" i="2"/>
  <c r="D2157" i="2"/>
  <c r="D46" i="2"/>
  <c r="D238" i="2"/>
  <c r="D430" i="2"/>
  <c r="D622" i="2"/>
  <c r="D814" i="2"/>
  <c r="D1006" i="2"/>
  <c r="D1198" i="2"/>
  <c r="D1390" i="2"/>
  <c r="D1582" i="2"/>
  <c r="D1774" i="2"/>
  <c r="D1966" i="2"/>
  <c r="D2158" i="2"/>
  <c r="D47" i="2"/>
  <c r="D239" i="2"/>
  <c r="D431" i="2"/>
  <c r="D623" i="2"/>
  <c r="D815" i="2"/>
  <c r="D1007" i="2"/>
  <c r="D1199" i="2"/>
  <c r="D1391" i="2"/>
  <c r="D1583" i="2"/>
  <c r="D1775" i="2"/>
  <c r="D1967" i="2"/>
  <c r="D2159" i="2"/>
  <c r="D48" i="2"/>
  <c r="D240" i="2"/>
  <c r="D432" i="2"/>
  <c r="D624" i="2"/>
  <c r="D816" i="2"/>
  <c r="D1008" i="2"/>
  <c r="D1200" i="2"/>
  <c r="D1392" i="2"/>
  <c r="D1584" i="2"/>
  <c r="D1776" i="2"/>
  <c r="D1968" i="2"/>
  <c r="D2160" i="2"/>
  <c r="D49" i="2"/>
  <c r="D241" i="2"/>
  <c r="D433" i="2"/>
  <c r="D625" i="2"/>
  <c r="D817" i="2"/>
  <c r="D1009" i="2"/>
  <c r="D1201" i="2"/>
  <c r="D1393" i="2"/>
  <c r="D1585" i="2"/>
  <c r="D1777" i="2"/>
  <c r="D1969" i="2"/>
  <c r="D2161" i="2"/>
  <c r="D50" i="2"/>
  <c r="D242" i="2"/>
  <c r="D434" i="2"/>
  <c r="D626" i="2"/>
  <c r="D818" i="2"/>
  <c r="D1010" i="2"/>
  <c r="D1202" i="2"/>
  <c r="D1394" i="2"/>
  <c r="D1586" i="2"/>
  <c r="D1778" i="2"/>
  <c r="D1970" i="2"/>
  <c r="D2162" i="2"/>
  <c r="D51" i="2"/>
  <c r="D243" i="2"/>
  <c r="D435" i="2"/>
  <c r="D627" i="2"/>
  <c r="D819" i="2"/>
  <c r="D1011" i="2"/>
  <c r="D1203" i="2"/>
  <c r="D1395" i="2"/>
  <c r="D1587" i="2"/>
  <c r="D1779" i="2"/>
  <c r="D1971" i="2"/>
  <c r="D2163" i="2"/>
  <c r="D52" i="2"/>
  <c r="D244" i="2"/>
  <c r="D436" i="2"/>
  <c r="D628" i="2"/>
  <c r="D820" i="2"/>
  <c r="D1012" i="2"/>
  <c r="D1204" i="2"/>
  <c r="D1396" i="2"/>
  <c r="D1588" i="2"/>
  <c r="D1780" i="2"/>
  <c r="D1972" i="2"/>
  <c r="D2164" i="2"/>
  <c r="D53" i="2"/>
  <c r="D245" i="2"/>
  <c r="D437" i="2"/>
  <c r="D629" i="2"/>
  <c r="D821" i="2"/>
  <c r="D1013" i="2"/>
  <c r="D1205" i="2"/>
  <c r="D1397" i="2"/>
  <c r="D1589" i="2"/>
  <c r="D1781" i="2"/>
  <c r="D1973" i="2"/>
  <c r="D2165" i="2"/>
  <c r="D54" i="2"/>
  <c r="D246" i="2"/>
  <c r="D438" i="2"/>
  <c r="D630" i="2"/>
  <c r="D822" i="2"/>
  <c r="D1014" i="2"/>
  <c r="D1206" i="2"/>
  <c r="D1398" i="2"/>
  <c r="D1590" i="2"/>
  <c r="D1782" i="2"/>
  <c r="D1974" i="2"/>
  <c r="D2166" i="2"/>
  <c r="D55" i="2"/>
  <c r="D247" i="2"/>
  <c r="D439" i="2"/>
  <c r="D631" i="2"/>
  <c r="D823" i="2"/>
  <c r="D1015" i="2"/>
  <c r="D1207" i="2"/>
  <c r="D1399" i="2"/>
  <c r="D1591" i="2"/>
  <c r="D1783" i="2"/>
  <c r="D1975" i="2"/>
  <c r="D2167" i="2"/>
  <c r="D56" i="2"/>
  <c r="D248" i="2"/>
  <c r="D440" i="2"/>
  <c r="D632" i="2"/>
  <c r="D824" i="2"/>
  <c r="D1016" i="2"/>
  <c r="D1208" i="2"/>
  <c r="D1400" i="2"/>
  <c r="D1592" i="2"/>
  <c r="D1784" i="2"/>
  <c r="D1976" i="2"/>
  <c r="D2168" i="2"/>
  <c r="D57" i="2"/>
  <c r="D249" i="2"/>
  <c r="D441" i="2"/>
  <c r="D633" i="2"/>
  <c r="D825" i="2"/>
  <c r="D1017" i="2"/>
  <c r="D1209" i="2"/>
  <c r="D1401" i="2"/>
  <c r="D1593" i="2"/>
  <c r="D1785" i="2"/>
  <c r="D1977" i="2"/>
  <c r="D2169" i="2"/>
  <c r="D58" i="2"/>
  <c r="D250" i="2"/>
  <c r="D442" i="2"/>
  <c r="D634" i="2"/>
  <c r="D826" i="2"/>
  <c r="D1018" i="2"/>
  <c r="D1210" i="2"/>
  <c r="D1402" i="2"/>
  <c r="D1594" i="2"/>
  <c r="D1786" i="2"/>
  <c r="D1978" i="2"/>
  <c r="D2170" i="2"/>
  <c r="D59" i="2"/>
  <c r="D251" i="2"/>
  <c r="D443" i="2"/>
  <c r="D635" i="2"/>
  <c r="D827" i="2"/>
  <c r="D1019" i="2"/>
  <c r="D1211" i="2"/>
  <c r="D1403" i="2"/>
  <c r="D1595" i="2"/>
  <c r="D1787" i="2"/>
  <c r="D1979" i="2"/>
  <c r="D2171" i="2"/>
  <c r="D60" i="2"/>
  <c r="D252" i="2"/>
  <c r="D444" i="2"/>
  <c r="D636" i="2"/>
  <c r="D828" i="2"/>
  <c r="D1020" i="2"/>
  <c r="D1212" i="2"/>
  <c r="D1404" i="2"/>
  <c r="D1596" i="2"/>
  <c r="D1788" i="2"/>
  <c r="D1980" i="2"/>
  <c r="D2172" i="2"/>
  <c r="D61" i="2"/>
  <c r="D253" i="2"/>
  <c r="D445" i="2"/>
  <c r="D637" i="2"/>
  <c r="D829" i="2"/>
  <c r="D1021" i="2"/>
  <c r="D1213" i="2"/>
  <c r="D1405" i="2"/>
  <c r="D1597" i="2"/>
  <c r="D1789" i="2"/>
  <c r="D1981" i="2"/>
  <c r="D2173" i="2"/>
  <c r="D62" i="2"/>
  <c r="D254" i="2"/>
  <c r="D446" i="2"/>
  <c r="D638" i="2"/>
  <c r="D830" i="2"/>
  <c r="D1022" i="2"/>
  <c r="D1214" i="2"/>
  <c r="D1406" i="2"/>
  <c r="D1598" i="2"/>
  <c r="D1790" i="2"/>
  <c r="D1982" i="2"/>
  <c r="D2174" i="2"/>
  <c r="D63" i="2"/>
  <c r="D255" i="2"/>
  <c r="D447" i="2"/>
  <c r="D639" i="2"/>
  <c r="D831" i="2"/>
  <c r="D1023" i="2"/>
  <c r="D1215" i="2"/>
  <c r="D1407" i="2"/>
  <c r="D1599" i="2"/>
  <c r="D1791" i="2"/>
  <c r="D1983" i="2"/>
  <c r="D2175" i="2"/>
  <c r="D64" i="2"/>
  <c r="D256" i="2"/>
  <c r="D448" i="2"/>
  <c r="D640" i="2"/>
  <c r="D832" i="2"/>
  <c r="D1024" i="2"/>
  <c r="D1216" i="2"/>
  <c r="D1408" i="2"/>
  <c r="D1600" i="2"/>
  <c r="D1792" i="2"/>
  <c r="D1984" i="2"/>
  <c r="D2176" i="2"/>
  <c r="D65" i="2"/>
  <c r="D257" i="2"/>
  <c r="D449" i="2"/>
  <c r="D641" i="2"/>
  <c r="D833" i="2"/>
  <c r="D1025" i="2"/>
  <c r="D1217" i="2"/>
  <c r="D1409" i="2"/>
  <c r="D1601" i="2"/>
  <c r="D1793" i="2"/>
  <c r="D1985" i="2"/>
  <c r="D2177" i="2"/>
  <c r="D66" i="2"/>
  <c r="D258" i="2"/>
  <c r="D450" i="2"/>
  <c r="D642" i="2"/>
  <c r="D834" i="2"/>
  <c r="D1026" i="2"/>
  <c r="D1218" i="2"/>
  <c r="D1410" i="2"/>
  <c r="D1602" i="2"/>
  <c r="D1794" i="2"/>
  <c r="D1986" i="2"/>
  <c r="D2178" i="2"/>
  <c r="D67" i="2"/>
  <c r="D259" i="2"/>
  <c r="D451" i="2"/>
  <c r="D643" i="2"/>
  <c r="D835" i="2"/>
  <c r="D1027" i="2"/>
  <c r="D1219" i="2"/>
  <c r="D1411" i="2"/>
  <c r="D1603" i="2"/>
  <c r="D1795" i="2"/>
  <c r="D1987" i="2"/>
  <c r="D2179" i="2"/>
  <c r="D68" i="2"/>
  <c r="D260" i="2"/>
  <c r="D452" i="2"/>
  <c r="D644" i="2"/>
  <c r="D836" i="2"/>
  <c r="D1028" i="2"/>
  <c r="D1220" i="2"/>
  <c r="D1412" i="2"/>
  <c r="D1604" i="2"/>
  <c r="D1796" i="2"/>
  <c r="D1988" i="2"/>
  <c r="D2180" i="2"/>
  <c r="D69" i="2"/>
  <c r="D261" i="2"/>
  <c r="D453" i="2"/>
  <c r="D645" i="2"/>
  <c r="D837" i="2"/>
  <c r="D1029" i="2"/>
  <c r="D1221" i="2"/>
  <c r="D1413" i="2"/>
  <c r="D1605" i="2"/>
  <c r="D1797" i="2"/>
  <c r="D1989" i="2"/>
  <c r="D2181" i="2"/>
  <c r="D70" i="2"/>
  <c r="D262" i="2"/>
  <c r="D454" i="2"/>
  <c r="D646" i="2"/>
  <c r="D838" i="2"/>
  <c r="D1030" i="2"/>
  <c r="D1222" i="2"/>
  <c r="D1414" i="2"/>
  <c r="D1606" i="2"/>
  <c r="D1798" i="2"/>
  <c r="D1990" i="2"/>
  <c r="D2182" i="2"/>
  <c r="D71" i="2"/>
  <c r="D263" i="2"/>
  <c r="D455" i="2"/>
  <c r="D647" i="2"/>
  <c r="D839" i="2"/>
  <c r="D1031" i="2"/>
  <c r="D1223" i="2"/>
  <c r="D1415" i="2"/>
  <c r="D1607" i="2"/>
  <c r="D1799" i="2"/>
  <c r="D1991" i="2"/>
  <c r="D2183" i="2"/>
  <c r="D72" i="2"/>
  <c r="D264" i="2"/>
  <c r="D456" i="2"/>
  <c r="D648" i="2"/>
  <c r="D840" i="2"/>
  <c r="D1032" i="2"/>
  <c r="D1224" i="2"/>
  <c r="D1416" i="2"/>
  <c r="D1608" i="2"/>
  <c r="D1800" i="2"/>
  <c r="D1992" i="2"/>
  <c r="D2184" i="2"/>
  <c r="D73" i="2"/>
  <c r="D265" i="2"/>
  <c r="D457" i="2"/>
  <c r="D649" i="2"/>
  <c r="D841" i="2"/>
  <c r="D1033" i="2"/>
  <c r="D1225" i="2"/>
  <c r="D1417" i="2"/>
  <c r="D1609" i="2"/>
  <c r="D1801" i="2"/>
  <c r="D1993" i="2"/>
  <c r="D2185" i="2"/>
  <c r="D74" i="2"/>
  <c r="D266" i="2"/>
  <c r="D458" i="2"/>
  <c r="D650" i="2"/>
  <c r="D842" i="2"/>
  <c r="D1034" i="2"/>
  <c r="D1226" i="2"/>
  <c r="D1418" i="2"/>
  <c r="D1610" i="2"/>
  <c r="D1802" i="2"/>
  <c r="D1994" i="2"/>
  <c r="D2186" i="2"/>
  <c r="D75" i="2"/>
  <c r="D267" i="2"/>
  <c r="D459" i="2"/>
  <c r="D651" i="2"/>
  <c r="D843" i="2"/>
  <c r="D1035" i="2"/>
  <c r="D1227" i="2"/>
  <c r="D1419" i="2"/>
  <c r="D1611" i="2"/>
  <c r="D1803" i="2"/>
  <c r="D1995" i="2"/>
  <c r="D2187" i="2"/>
  <c r="D76" i="2"/>
  <c r="D268" i="2"/>
  <c r="D460" i="2"/>
  <c r="D652" i="2"/>
  <c r="D844" i="2"/>
  <c r="D1036" i="2"/>
  <c r="D1228" i="2"/>
  <c r="D1420" i="2"/>
  <c r="D1612" i="2"/>
  <c r="D1804" i="2"/>
  <c r="D1996" i="2"/>
  <c r="D2188" i="2"/>
  <c r="D77" i="2"/>
  <c r="D269" i="2"/>
  <c r="D461" i="2"/>
  <c r="D653" i="2"/>
  <c r="D845" i="2"/>
  <c r="D1037" i="2"/>
  <c r="D1229" i="2"/>
  <c r="D1421" i="2"/>
  <c r="D1613" i="2"/>
  <c r="D1805" i="2"/>
  <c r="D1997" i="2"/>
  <c r="D2189" i="2"/>
  <c r="D78" i="2"/>
  <c r="D270" i="2"/>
  <c r="D462" i="2"/>
  <c r="D654" i="2"/>
  <c r="D846" i="2"/>
  <c r="D1038" i="2"/>
  <c r="D1230" i="2"/>
  <c r="D1422" i="2"/>
  <c r="D1614" i="2"/>
  <c r="D1806" i="2"/>
  <c r="D1998" i="2"/>
  <c r="D2190" i="2"/>
  <c r="D79" i="2"/>
  <c r="D271" i="2"/>
  <c r="D463" i="2"/>
  <c r="D655" i="2"/>
  <c r="D847" i="2"/>
  <c r="D1039" i="2"/>
  <c r="D1231" i="2"/>
  <c r="D1423" i="2"/>
  <c r="D1615" i="2"/>
  <c r="D1807" i="2"/>
  <c r="D1999" i="2"/>
  <c r="D2191" i="2"/>
  <c r="D80" i="2"/>
  <c r="D272" i="2"/>
  <c r="D464" i="2"/>
  <c r="D656" i="2"/>
  <c r="D848" i="2"/>
  <c r="D1040" i="2"/>
  <c r="D1232" i="2"/>
  <c r="D1424" i="2"/>
  <c r="D1616" i="2"/>
  <c r="D1808" i="2"/>
  <c r="D2000" i="2"/>
  <c r="D2192" i="2"/>
  <c r="D81" i="2"/>
  <c r="D273" i="2"/>
  <c r="D465" i="2"/>
  <c r="D657" i="2"/>
  <c r="D849" i="2"/>
  <c r="D1041" i="2"/>
  <c r="D1233" i="2"/>
  <c r="D1425" i="2"/>
  <c r="D1617" i="2"/>
  <c r="D1809" i="2"/>
  <c r="D2001" i="2"/>
  <c r="D2193" i="2"/>
  <c r="D82" i="2"/>
  <c r="D274" i="2"/>
  <c r="D466" i="2"/>
  <c r="D658" i="2"/>
  <c r="D850" i="2"/>
  <c r="D1042" i="2"/>
  <c r="D1234" i="2"/>
  <c r="D1426" i="2"/>
  <c r="D1618" i="2"/>
  <c r="D1810" i="2"/>
  <c r="D2002" i="2"/>
  <c r="D2194" i="2"/>
  <c r="D83" i="2"/>
  <c r="D275" i="2"/>
  <c r="D467" i="2"/>
  <c r="D659" i="2"/>
  <c r="D851" i="2"/>
  <c r="D1043" i="2"/>
  <c r="D1235" i="2"/>
  <c r="D1427" i="2"/>
  <c r="D1619" i="2"/>
  <c r="D1811" i="2"/>
  <c r="D2003" i="2"/>
  <c r="D2195" i="2"/>
  <c r="D84" i="2"/>
  <c r="D276" i="2"/>
  <c r="D468" i="2"/>
  <c r="D660" i="2"/>
  <c r="D852" i="2"/>
  <c r="D1044" i="2"/>
  <c r="D1236" i="2"/>
  <c r="D1428" i="2"/>
  <c r="D1620" i="2"/>
  <c r="D1812" i="2"/>
  <c r="D2004" i="2"/>
  <c r="D2196" i="2"/>
  <c r="D85" i="2"/>
  <c r="D277" i="2"/>
  <c r="D469" i="2"/>
  <c r="D661" i="2"/>
  <c r="D853" i="2"/>
  <c r="D1045" i="2"/>
  <c r="D1237" i="2"/>
  <c r="D1429" i="2"/>
  <c r="D1621" i="2"/>
  <c r="D1813" i="2"/>
  <c r="D2005" i="2"/>
  <c r="D2197" i="2"/>
  <c r="D86" i="2"/>
  <c r="D278" i="2"/>
  <c r="D470" i="2"/>
  <c r="D662" i="2"/>
  <c r="D854" i="2"/>
  <c r="D1046" i="2"/>
  <c r="D1238" i="2"/>
  <c r="D1430" i="2"/>
  <c r="D1622" i="2"/>
  <c r="D1814" i="2"/>
  <c r="D2006" i="2"/>
  <c r="D2198" i="2"/>
  <c r="D87" i="2"/>
  <c r="D279" i="2"/>
  <c r="D471" i="2"/>
  <c r="D663" i="2"/>
  <c r="D855" i="2"/>
  <c r="D1047" i="2"/>
  <c r="D1239" i="2"/>
  <c r="D1431" i="2"/>
  <c r="D1623" i="2"/>
  <c r="D1815" i="2"/>
  <c r="D2007" i="2"/>
  <c r="D2199" i="2"/>
  <c r="D88" i="2"/>
  <c r="D280" i="2"/>
  <c r="D472" i="2"/>
  <c r="D664" i="2"/>
  <c r="D856" i="2"/>
  <c r="D1048" i="2"/>
  <c r="D1240" i="2"/>
  <c r="D1432" i="2"/>
  <c r="D1624" i="2"/>
  <c r="D1816" i="2"/>
  <c r="D2008" i="2"/>
  <c r="D2200" i="2"/>
  <c r="D89" i="2"/>
  <c r="D281" i="2"/>
  <c r="D473" i="2"/>
  <c r="D665" i="2"/>
  <c r="D857" i="2"/>
  <c r="D1049" i="2"/>
  <c r="D1241" i="2"/>
  <c r="D1433" i="2"/>
  <c r="D1625" i="2"/>
  <c r="D1817" i="2"/>
  <c r="D2009" i="2"/>
  <c r="D2201" i="2"/>
  <c r="D90" i="2"/>
  <c r="D282" i="2"/>
  <c r="D474" i="2"/>
  <c r="D666" i="2"/>
  <c r="D858" i="2"/>
  <c r="D1050" i="2"/>
  <c r="D1242" i="2"/>
  <c r="D1434" i="2"/>
  <c r="D1626" i="2"/>
  <c r="D1818" i="2"/>
  <c r="D2010" i="2"/>
  <c r="D2202" i="2"/>
  <c r="D91" i="2"/>
  <c r="D283" i="2"/>
  <c r="D475" i="2"/>
  <c r="D667" i="2"/>
  <c r="D859" i="2"/>
  <c r="D1051" i="2"/>
  <c r="D1243" i="2"/>
  <c r="D1435" i="2"/>
  <c r="D1627" i="2"/>
  <c r="D1819" i="2"/>
  <c r="D2011" i="2"/>
  <c r="D2203" i="2"/>
  <c r="D92" i="2"/>
  <c r="D284" i="2"/>
  <c r="D476" i="2"/>
  <c r="D668" i="2"/>
  <c r="D860" i="2"/>
  <c r="D1052" i="2"/>
  <c r="D1244" i="2"/>
  <c r="D1436" i="2"/>
  <c r="D1628" i="2"/>
  <c r="D1820" i="2"/>
  <c r="D2012" i="2"/>
  <c r="D2204" i="2"/>
  <c r="D93" i="2"/>
  <c r="D285" i="2"/>
  <c r="D477" i="2"/>
  <c r="D669" i="2"/>
  <c r="D861" i="2"/>
  <c r="D1053" i="2"/>
  <c r="D1245" i="2"/>
  <c r="D1437" i="2"/>
  <c r="D1629" i="2"/>
  <c r="D1821" i="2"/>
  <c r="D2013" i="2"/>
  <c r="D2205" i="2"/>
  <c r="D94" i="2"/>
  <c r="D286" i="2"/>
  <c r="D478" i="2"/>
  <c r="D670" i="2"/>
  <c r="D862" i="2"/>
  <c r="D1054" i="2"/>
  <c r="D1246" i="2"/>
  <c r="D1438" i="2"/>
  <c r="D1630" i="2"/>
  <c r="D1822" i="2"/>
  <c r="D2014" i="2"/>
  <c r="D2206" i="2"/>
  <c r="D95" i="2"/>
  <c r="D287" i="2"/>
  <c r="D479" i="2"/>
  <c r="D671" i="2"/>
  <c r="D863" i="2"/>
  <c r="D1055" i="2"/>
  <c r="D1247" i="2"/>
  <c r="D1439" i="2"/>
  <c r="D1631" i="2"/>
  <c r="D1823" i="2"/>
  <c r="D2015" i="2"/>
  <c r="D2207" i="2"/>
  <c r="D96" i="2"/>
  <c r="D288" i="2"/>
  <c r="D480" i="2"/>
  <c r="D672" i="2"/>
  <c r="D864" i="2"/>
  <c r="D1056" i="2"/>
  <c r="D1248" i="2"/>
  <c r="D1440" i="2"/>
  <c r="D1632" i="2"/>
  <c r="D1824" i="2"/>
  <c r="D2016" i="2"/>
  <c r="D2208" i="2"/>
  <c r="D97" i="2"/>
  <c r="D289" i="2"/>
  <c r="D481" i="2"/>
  <c r="D673" i="2"/>
  <c r="D865" i="2"/>
  <c r="D1057" i="2"/>
  <c r="D1249" i="2"/>
  <c r="D1441" i="2"/>
  <c r="D1633" i="2"/>
  <c r="D1825" i="2"/>
  <c r="D2017" i="2"/>
  <c r="D2209" i="2"/>
  <c r="D98" i="2"/>
  <c r="D290" i="2"/>
  <c r="D482" i="2"/>
  <c r="D674" i="2"/>
  <c r="D866" i="2"/>
  <c r="D1058" i="2"/>
  <c r="D1250" i="2"/>
  <c r="D1442" i="2"/>
  <c r="D1634" i="2"/>
  <c r="D1826" i="2"/>
  <c r="D2018" i="2"/>
  <c r="D2210" i="2"/>
  <c r="D99" i="2"/>
  <c r="D291" i="2"/>
  <c r="D483" i="2"/>
  <c r="D675" i="2"/>
  <c r="D867" i="2"/>
  <c r="D1059" i="2"/>
  <c r="D1251" i="2"/>
  <c r="D1443" i="2"/>
  <c r="D1635" i="2"/>
  <c r="D1827" i="2"/>
  <c r="D2019" i="2"/>
  <c r="D2211" i="2"/>
  <c r="D100" i="2"/>
  <c r="D292" i="2"/>
  <c r="D484" i="2"/>
  <c r="D676" i="2"/>
  <c r="D868" i="2"/>
  <c r="D1060" i="2"/>
  <c r="D1252" i="2"/>
  <c r="D1444" i="2"/>
  <c r="D1636" i="2"/>
  <c r="D1828" i="2"/>
  <c r="D2020" i="2"/>
  <c r="D2212" i="2"/>
  <c r="D101" i="2"/>
  <c r="D293" i="2"/>
  <c r="D485" i="2"/>
  <c r="D677" i="2"/>
  <c r="D869" i="2"/>
  <c r="D1061" i="2"/>
  <c r="D1253" i="2"/>
  <c r="D1445" i="2"/>
  <c r="D1637" i="2"/>
  <c r="D1829" i="2"/>
  <c r="D2021" i="2"/>
  <c r="D2213" i="2"/>
  <c r="D102" i="2"/>
  <c r="D294" i="2"/>
  <c r="D486" i="2"/>
  <c r="D678" i="2"/>
  <c r="D870" i="2"/>
  <c r="D1062" i="2"/>
  <c r="D1254" i="2"/>
  <c r="D1446" i="2"/>
  <c r="D1638" i="2"/>
  <c r="D1830" i="2"/>
  <c r="D2022" i="2"/>
  <c r="D2214" i="2"/>
  <c r="D103" i="2"/>
  <c r="D295" i="2"/>
  <c r="D487" i="2"/>
  <c r="D679" i="2"/>
  <c r="D871" i="2"/>
  <c r="D1063" i="2"/>
  <c r="D1255" i="2"/>
  <c r="D1447" i="2"/>
  <c r="D1639" i="2"/>
  <c r="D1831" i="2"/>
  <c r="D2023" i="2"/>
  <c r="D2215" i="2"/>
  <c r="D104" i="2"/>
  <c r="D296" i="2"/>
  <c r="D488" i="2"/>
  <c r="D680" i="2"/>
  <c r="D872" i="2"/>
  <c r="D1064" i="2"/>
  <c r="D1256" i="2"/>
  <c r="D1448" i="2"/>
  <c r="D1640" i="2"/>
  <c r="D1832" i="2"/>
  <c r="D2024" i="2"/>
  <c r="D2216" i="2"/>
  <c r="D105" i="2"/>
  <c r="D297" i="2"/>
  <c r="D489" i="2"/>
  <c r="D681" i="2"/>
  <c r="D873" i="2"/>
  <c r="D1065" i="2"/>
  <c r="D1257" i="2"/>
  <c r="D1449" i="2"/>
  <c r="D1641" i="2"/>
  <c r="D1833" i="2"/>
  <c r="D2025" i="2"/>
  <c r="D2217" i="2"/>
  <c r="D106" i="2"/>
  <c r="D298" i="2"/>
  <c r="D490" i="2"/>
  <c r="D682" i="2"/>
  <c r="D874" i="2"/>
  <c r="D1066" i="2"/>
  <c r="D1258" i="2"/>
  <c r="D1450" i="2"/>
  <c r="D1642" i="2"/>
  <c r="D1834" i="2"/>
  <c r="D2026" i="2"/>
  <c r="D2218" i="2"/>
  <c r="D107" i="2"/>
  <c r="D299" i="2"/>
  <c r="D491" i="2"/>
  <c r="D683" i="2"/>
  <c r="D875" i="2"/>
  <c r="D1067" i="2"/>
  <c r="D1259" i="2"/>
  <c r="D1451" i="2"/>
  <c r="D1643" i="2"/>
  <c r="D1835" i="2"/>
  <c r="D2027" i="2"/>
  <c r="D2219" i="2"/>
  <c r="D108" i="2"/>
  <c r="D300" i="2"/>
  <c r="D492" i="2"/>
  <c r="D684" i="2"/>
  <c r="D876" i="2"/>
  <c r="D1068" i="2"/>
  <c r="D1260" i="2"/>
  <c r="D1452" i="2"/>
  <c r="D1644" i="2"/>
  <c r="D1836" i="2"/>
  <c r="D2028" i="2"/>
  <c r="D2220" i="2"/>
  <c r="D109" i="2"/>
  <c r="D301" i="2"/>
  <c r="D493" i="2"/>
  <c r="D685" i="2"/>
  <c r="D877" i="2"/>
  <c r="D1069" i="2"/>
  <c r="D1261" i="2"/>
  <c r="D1453" i="2"/>
  <c r="D1645" i="2"/>
  <c r="D1837" i="2"/>
  <c r="D2029" i="2"/>
  <c r="D2221" i="2"/>
  <c r="D110" i="2"/>
  <c r="D302" i="2"/>
  <c r="D494" i="2"/>
  <c r="D686" i="2"/>
  <c r="D878" i="2"/>
  <c r="D1070" i="2"/>
  <c r="D1262" i="2"/>
  <c r="D1454" i="2"/>
  <c r="D1646" i="2"/>
  <c r="D1838" i="2"/>
  <c r="D2030" i="2"/>
  <c r="D2222" i="2"/>
  <c r="D111" i="2"/>
  <c r="D303" i="2"/>
  <c r="D495" i="2"/>
  <c r="D687" i="2"/>
  <c r="D879" i="2"/>
  <c r="D1071" i="2"/>
  <c r="D1263" i="2"/>
  <c r="D1455" i="2"/>
  <c r="D1647" i="2"/>
  <c r="D1839" i="2"/>
  <c r="D2031" i="2"/>
  <c r="D2223" i="2"/>
  <c r="D112" i="2"/>
  <c r="D304" i="2"/>
  <c r="D496" i="2"/>
  <c r="D688" i="2"/>
  <c r="D880" i="2"/>
  <c r="D1072" i="2"/>
  <c r="D1264" i="2"/>
  <c r="D1456" i="2"/>
  <c r="D1648" i="2"/>
  <c r="D1840" i="2"/>
  <c r="D2032" i="2"/>
  <c r="D2224" i="2"/>
  <c r="D113" i="2"/>
  <c r="D305" i="2"/>
  <c r="D497" i="2"/>
  <c r="D689" i="2"/>
  <c r="D881" i="2"/>
  <c r="D1073" i="2"/>
  <c r="D1265" i="2"/>
  <c r="D1457" i="2"/>
  <c r="D1649" i="2"/>
  <c r="D1841" i="2"/>
  <c r="D2033" i="2"/>
  <c r="D2225" i="2"/>
  <c r="D114" i="2"/>
  <c r="D306" i="2"/>
  <c r="D498" i="2"/>
  <c r="D690" i="2"/>
  <c r="D882" i="2"/>
  <c r="D1074" i="2"/>
  <c r="D1266" i="2"/>
  <c r="D1458" i="2"/>
  <c r="D1650" i="2"/>
  <c r="D1842" i="2"/>
  <c r="D2034" i="2"/>
  <c r="D2226" i="2"/>
  <c r="D115" i="2"/>
  <c r="D307" i="2"/>
  <c r="D499" i="2"/>
  <c r="D691" i="2"/>
  <c r="D883" i="2"/>
  <c r="D1075" i="2"/>
  <c r="D1267" i="2"/>
  <c r="D1459" i="2"/>
  <c r="D1651" i="2"/>
  <c r="D1843" i="2"/>
  <c r="D2035" i="2"/>
  <c r="D2227" i="2"/>
  <c r="D116" i="2"/>
  <c r="D308" i="2"/>
  <c r="D500" i="2"/>
  <c r="D692" i="2"/>
  <c r="D884" i="2"/>
  <c r="D1076" i="2"/>
  <c r="D1268" i="2"/>
  <c r="D1460" i="2"/>
  <c r="D1652" i="2"/>
  <c r="D1844" i="2"/>
  <c r="D2036" i="2"/>
  <c r="D2228" i="2"/>
  <c r="D117" i="2"/>
  <c r="D309" i="2"/>
  <c r="D501" i="2"/>
  <c r="D693" i="2"/>
  <c r="D885" i="2"/>
  <c r="D1077" i="2"/>
  <c r="D1269" i="2"/>
  <c r="D1461" i="2"/>
  <c r="D1653" i="2"/>
  <c r="D1845" i="2"/>
  <c r="D2037" i="2"/>
  <c r="D2229" i="2"/>
  <c r="D118" i="2"/>
  <c r="D310" i="2"/>
  <c r="D502" i="2"/>
  <c r="D694" i="2"/>
  <c r="D886" i="2"/>
  <c r="D1078" i="2"/>
  <c r="D1270" i="2"/>
  <c r="D1462" i="2"/>
  <c r="D1654" i="2"/>
  <c r="D1846" i="2"/>
  <c r="D2038" i="2"/>
  <c r="D2230" i="2"/>
  <c r="D119" i="2"/>
  <c r="D311" i="2"/>
  <c r="D503" i="2"/>
  <c r="D695" i="2"/>
  <c r="D887" i="2"/>
  <c r="D1079" i="2"/>
  <c r="D1271" i="2"/>
  <c r="D1463" i="2"/>
  <c r="D1655" i="2"/>
  <c r="D1847" i="2"/>
  <c r="D2039" i="2"/>
  <c r="D2231" i="2"/>
  <c r="D120" i="2"/>
  <c r="D312" i="2"/>
  <c r="D504" i="2"/>
  <c r="D696" i="2"/>
  <c r="D888" i="2"/>
  <c r="D1080" i="2"/>
  <c r="D1272" i="2"/>
  <c r="D1464" i="2"/>
  <c r="D1656" i="2"/>
  <c r="D1848" i="2"/>
  <c r="D2040" i="2"/>
  <c r="D2232" i="2"/>
  <c r="D121" i="2"/>
  <c r="D313" i="2"/>
  <c r="D505" i="2"/>
  <c r="D697" i="2"/>
  <c r="D889" i="2"/>
  <c r="D1081" i="2"/>
  <c r="D1273" i="2"/>
  <c r="D1465" i="2"/>
  <c r="D1657" i="2"/>
  <c r="D1849" i="2"/>
  <c r="D2041" i="2"/>
  <c r="D2233" i="2"/>
  <c r="D122" i="2"/>
  <c r="D314" i="2"/>
  <c r="D506" i="2"/>
  <c r="D698" i="2"/>
  <c r="D890" i="2"/>
  <c r="D1082" i="2"/>
  <c r="D1274" i="2"/>
  <c r="D1466" i="2"/>
  <c r="D1658" i="2"/>
  <c r="D1850" i="2"/>
  <c r="D2042" i="2"/>
  <c r="D2234" i="2"/>
  <c r="D123" i="2"/>
  <c r="D315" i="2"/>
  <c r="D507" i="2"/>
  <c r="D699" i="2"/>
  <c r="D891" i="2"/>
  <c r="D1083" i="2"/>
  <c r="D1275" i="2"/>
  <c r="D1467" i="2"/>
  <c r="D1659" i="2"/>
  <c r="D1851" i="2"/>
  <c r="D2043" i="2"/>
  <c r="D2235" i="2"/>
  <c r="D124" i="2"/>
  <c r="D316" i="2"/>
  <c r="D508" i="2"/>
  <c r="D700" i="2"/>
  <c r="D892" i="2"/>
  <c r="D1084" i="2"/>
  <c r="D1276" i="2"/>
  <c r="D1468" i="2"/>
  <c r="D1660" i="2"/>
  <c r="D1852" i="2"/>
  <c r="D2044" i="2"/>
  <c r="D2236" i="2"/>
  <c r="D125" i="2"/>
  <c r="D317" i="2"/>
  <c r="D509" i="2"/>
  <c r="D701" i="2"/>
  <c r="D893" i="2"/>
  <c r="D1085" i="2"/>
  <c r="D1277" i="2"/>
  <c r="D1469" i="2"/>
  <c r="D1661" i="2"/>
  <c r="D1853" i="2"/>
  <c r="D2045" i="2"/>
  <c r="D2237" i="2"/>
  <c r="D126" i="2"/>
  <c r="D318" i="2"/>
  <c r="D510" i="2"/>
  <c r="D702" i="2"/>
  <c r="D894" i="2"/>
  <c r="D1086" i="2"/>
  <c r="D1278" i="2"/>
  <c r="D1470" i="2"/>
  <c r="D1662" i="2"/>
  <c r="D1854" i="2"/>
  <c r="D2046" i="2"/>
  <c r="D2238" i="2"/>
  <c r="D127" i="2"/>
  <c r="D319" i="2"/>
  <c r="D511" i="2"/>
  <c r="D703" i="2"/>
  <c r="D895" i="2"/>
  <c r="D1087" i="2"/>
  <c r="D1279" i="2"/>
  <c r="D1471" i="2"/>
  <c r="D1663" i="2"/>
  <c r="D1855" i="2"/>
  <c r="D2047" i="2"/>
  <c r="D2239" i="2"/>
  <c r="D128" i="2"/>
  <c r="D320" i="2"/>
  <c r="D512" i="2"/>
  <c r="D704" i="2"/>
  <c r="D896" i="2"/>
  <c r="D1088" i="2"/>
  <c r="D1280" i="2"/>
  <c r="D1472" i="2"/>
  <c r="D1664" i="2"/>
  <c r="D1856" i="2"/>
  <c r="D2048" i="2"/>
  <c r="D2240" i="2"/>
  <c r="D129" i="2"/>
  <c r="D321" i="2"/>
  <c r="D513" i="2"/>
  <c r="D705" i="2"/>
  <c r="D897" i="2"/>
  <c r="D1089" i="2"/>
  <c r="D1281" i="2"/>
  <c r="D1473" i="2"/>
  <c r="D1665" i="2"/>
  <c r="D1857" i="2"/>
  <c r="D2049" i="2"/>
  <c r="D2241" i="2"/>
  <c r="D130" i="2"/>
  <c r="D322" i="2"/>
  <c r="D514" i="2"/>
  <c r="D706" i="2"/>
  <c r="D898" i="2"/>
  <c r="D1090" i="2"/>
  <c r="D1282" i="2"/>
  <c r="D1474" i="2"/>
  <c r="D1666" i="2"/>
  <c r="D1858" i="2"/>
  <c r="D2050" i="2"/>
  <c r="D2242" i="2"/>
  <c r="D131" i="2"/>
  <c r="D323" i="2"/>
  <c r="D515" i="2"/>
  <c r="D707" i="2"/>
  <c r="D899" i="2"/>
  <c r="D1091" i="2"/>
  <c r="D1283" i="2"/>
  <c r="D1475" i="2"/>
  <c r="D1667" i="2"/>
  <c r="D1859" i="2"/>
  <c r="D2051" i="2"/>
  <c r="D2243" i="2"/>
  <c r="D132" i="2"/>
  <c r="D324" i="2"/>
  <c r="D516" i="2"/>
  <c r="D708" i="2"/>
  <c r="D900" i="2"/>
  <c r="D1092" i="2"/>
  <c r="D1284" i="2"/>
  <c r="D1476" i="2"/>
  <c r="D1668" i="2"/>
  <c r="D1860" i="2"/>
  <c r="D2052" i="2"/>
  <c r="D2244" i="2"/>
  <c r="D133" i="2"/>
  <c r="D325" i="2"/>
  <c r="D517" i="2"/>
  <c r="D709" i="2"/>
  <c r="D901" i="2"/>
  <c r="D1093" i="2"/>
  <c r="D1285" i="2"/>
  <c r="D1477" i="2"/>
  <c r="D1669" i="2"/>
  <c r="D1861" i="2"/>
  <c r="D2053" i="2"/>
  <c r="D2245" i="2"/>
  <c r="D134" i="2"/>
  <c r="D326" i="2"/>
  <c r="D518" i="2"/>
  <c r="D710" i="2"/>
  <c r="D902" i="2"/>
  <c r="D1094" i="2"/>
  <c r="D1286" i="2"/>
  <c r="D1478" i="2"/>
  <c r="D1670" i="2"/>
  <c r="D1862" i="2"/>
  <c r="D2054" i="2"/>
  <c r="D2246" i="2"/>
  <c r="D135" i="2"/>
  <c r="D327" i="2"/>
  <c r="D519" i="2"/>
  <c r="D711" i="2"/>
  <c r="D903" i="2"/>
  <c r="D1095" i="2"/>
  <c r="D1287" i="2"/>
  <c r="D1479" i="2"/>
  <c r="D1671" i="2"/>
  <c r="D1863" i="2"/>
  <c r="D2055" i="2"/>
  <c r="D2247" i="2"/>
  <c r="D136" i="2"/>
  <c r="D328" i="2"/>
  <c r="D520" i="2"/>
  <c r="D712" i="2"/>
  <c r="D904" i="2"/>
  <c r="D1096" i="2"/>
  <c r="D1288" i="2"/>
  <c r="D1480" i="2"/>
  <c r="D1672" i="2"/>
  <c r="D1864" i="2"/>
  <c r="D2056" i="2"/>
  <c r="D2248" i="2"/>
  <c r="D137" i="2"/>
  <c r="D329" i="2"/>
  <c r="D521" i="2"/>
  <c r="D713" i="2"/>
  <c r="D905" i="2"/>
  <c r="D1097" i="2"/>
  <c r="D1289" i="2"/>
  <c r="D1481" i="2"/>
  <c r="D1673" i="2"/>
  <c r="D1865" i="2"/>
  <c r="D2057" i="2"/>
  <c r="D2249" i="2"/>
  <c r="D138" i="2"/>
  <c r="D330" i="2"/>
  <c r="D522" i="2"/>
  <c r="D714" i="2"/>
  <c r="D906" i="2"/>
  <c r="D1098" i="2"/>
  <c r="D1290" i="2"/>
  <c r="D1482" i="2"/>
  <c r="D1674" i="2"/>
  <c r="D1866" i="2"/>
  <c r="D2058" i="2"/>
  <c r="D2250" i="2"/>
  <c r="D139" i="2"/>
  <c r="D331" i="2"/>
  <c r="D523" i="2"/>
  <c r="D715" i="2"/>
  <c r="D907" i="2"/>
  <c r="D1099" i="2"/>
  <c r="D1291" i="2"/>
  <c r="D1483" i="2"/>
  <c r="D1675" i="2"/>
  <c r="D1867" i="2"/>
  <c r="D2059" i="2"/>
  <c r="D2251" i="2"/>
  <c r="D140" i="2"/>
  <c r="D332" i="2"/>
  <c r="D524" i="2"/>
  <c r="D716" i="2"/>
  <c r="D908" i="2"/>
  <c r="D1100" i="2"/>
  <c r="D1292" i="2"/>
  <c r="D1484" i="2"/>
  <c r="D1676" i="2"/>
  <c r="D1868" i="2"/>
  <c r="D2060" i="2"/>
  <c r="D2252" i="2"/>
  <c r="D141" i="2"/>
  <c r="D333" i="2"/>
  <c r="D525" i="2"/>
  <c r="D717" i="2"/>
  <c r="D909" i="2"/>
  <c r="D1101" i="2"/>
  <c r="D1293" i="2"/>
  <c r="D1485" i="2"/>
  <c r="D1677" i="2"/>
  <c r="D1869" i="2"/>
  <c r="D2061" i="2"/>
  <c r="D2253" i="2"/>
  <c r="D142" i="2"/>
  <c r="D334" i="2"/>
  <c r="D526" i="2"/>
  <c r="D718" i="2"/>
  <c r="D910" i="2"/>
  <c r="D1102" i="2"/>
  <c r="D1294" i="2"/>
  <c r="D1486" i="2"/>
  <c r="D1678" i="2"/>
  <c r="D1870" i="2"/>
  <c r="D2062" i="2"/>
  <c r="D2254" i="2"/>
  <c r="D143" i="2"/>
  <c r="D335" i="2"/>
  <c r="D527" i="2"/>
  <c r="D719" i="2"/>
  <c r="D911" i="2"/>
  <c r="D1103" i="2"/>
  <c r="D1295" i="2"/>
  <c r="D1487" i="2"/>
  <c r="D1679" i="2"/>
  <c r="D1871" i="2"/>
  <c r="D2063" i="2"/>
  <c r="D2255" i="2"/>
  <c r="D144" i="2"/>
  <c r="D336" i="2"/>
  <c r="D528" i="2"/>
  <c r="D720" i="2"/>
  <c r="D912" i="2"/>
  <c r="D1104" i="2"/>
  <c r="D1296" i="2"/>
  <c r="D1488" i="2"/>
  <c r="D1680" i="2"/>
  <c r="D1872" i="2"/>
  <c r="D2064" i="2"/>
  <c r="D2256" i="2"/>
  <c r="D145" i="2"/>
  <c r="D337" i="2"/>
  <c r="D529" i="2"/>
  <c r="D721" i="2"/>
  <c r="D913" i="2"/>
  <c r="D1105" i="2"/>
  <c r="D1297" i="2"/>
  <c r="D1489" i="2"/>
  <c r="D1681" i="2"/>
  <c r="D1873" i="2"/>
  <c r="D2065" i="2"/>
  <c r="D2257" i="2"/>
  <c r="D146" i="2"/>
  <c r="D338" i="2"/>
  <c r="D530" i="2"/>
  <c r="D722" i="2"/>
  <c r="D914" i="2"/>
  <c r="D1106" i="2"/>
  <c r="D1298" i="2"/>
  <c r="D1490" i="2"/>
  <c r="D1682" i="2"/>
  <c r="D1874" i="2"/>
  <c r="D2066" i="2"/>
  <c r="D2258" i="2"/>
  <c r="D147" i="2"/>
  <c r="D339" i="2"/>
  <c r="D531" i="2"/>
  <c r="D723" i="2"/>
  <c r="D915" i="2"/>
  <c r="D1107" i="2"/>
  <c r="D1299" i="2"/>
  <c r="D1491" i="2"/>
  <c r="D1683" i="2"/>
  <c r="D1875" i="2"/>
  <c r="D2067" i="2"/>
  <c r="D2259" i="2"/>
  <c r="D148" i="2"/>
  <c r="D340" i="2"/>
  <c r="D532" i="2"/>
  <c r="D724" i="2"/>
  <c r="D916" i="2"/>
  <c r="D1108" i="2"/>
  <c r="D1300" i="2"/>
  <c r="D1492" i="2"/>
  <c r="D1684" i="2"/>
  <c r="D1876" i="2"/>
  <c r="D2068" i="2"/>
  <c r="D2260" i="2"/>
  <c r="D149" i="2"/>
  <c r="D341" i="2"/>
  <c r="D533" i="2"/>
  <c r="D725" i="2"/>
  <c r="D917" i="2"/>
  <c r="D1109" i="2"/>
  <c r="D1301" i="2"/>
  <c r="D1493" i="2"/>
  <c r="D1685" i="2"/>
  <c r="D1877" i="2"/>
  <c r="D2069" i="2"/>
  <c r="D2261" i="2"/>
  <c r="D150" i="2"/>
  <c r="D342" i="2"/>
  <c r="D534" i="2"/>
  <c r="D726" i="2"/>
  <c r="D918" i="2"/>
  <c r="D1110" i="2"/>
  <c r="D1302" i="2"/>
  <c r="D1494" i="2"/>
  <c r="D1686" i="2"/>
  <c r="D1878" i="2"/>
  <c r="D2070" i="2"/>
  <c r="D2262" i="2"/>
  <c r="D151" i="2"/>
  <c r="D343" i="2"/>
  <c r="D535" i="2"/>
  <c r="D727" i="2"/>
  <c r="D919" i="2"/>
  <c r="D1111" i="2"/>
  <c r="D1303" i="2"/>
  <c r="D1495" i="2"/>
  <c r="D1687" i="2"/>
  <c r="D1879" i="2"/>
  <c r="D2071" i="2"/>
  <c r="D2263" i="2"/>
  <c r="D152" i="2"/>
  <c r="D344" i="2"/>
  <c r="D536" i="2"/>
  <c r="D728" i="2"/>
  <c r="D920" i="2"/>
  <c r="D1112" i="2"/>
  <c r="D1304" i="2"/>
  <c r="D1496" i="2"/>
  <c r="D1688" i="2"/>
  <c r="D1880" i="2"/>
  <c r="D2072" i="2"/>
  <c r="D2264" i="2"/>
  <c r="D153" i="2"/>
  <c r="D345" i="2"/>
  <c r="D537" i="2"/>
  <c r="D729" i="2"/>
  <c r="D921" i="2"/>
  <c r="D1113" i="2"/>
  <c r="D1305" i="2"/>
  <c r="D1497" i="2"/>
  <c r="D1689" i="2"/>
  <c r="D1881" i="2"/>
  <c r="D2073" i="2"/>
  <c r="D2265" i="2"/>
  <c r="D154" i="2"/>
  <c r="D346" i="2"/>
  <c r="D538" i="2"/>
  <c r="D730" i="2"/>
  <c r="D922" i="2"/>
  <c r="D1114" i="2"/>
  <c r="D1306" i="2"/>
  <c r="D1498" i="2"/>
  <c r="D1690" i="2"/>
  <c r="D1882" i="2"/>
  <c r="D2074" i="2"/>
  <c r="D2266" i="2"/>
  <c r="D155" i="2"/>
  <c r="D347" i="2"/>
  <c r="D539" i="2"/>
  <c r="D731" i="2"/>
  <c r="D923" i="2"/>
  <c r="D1115" i="2"/>
  <c r="D1307" i="2"/>
  <c r="D1499" i="2"/>
  <c r="D1691" i="2"/>
  <c r="D1883" i="2"/>
  <c r="D2075" i="2"/>
  <c r="D2267" i="2"/>
  <c r="D156" i="2"/>
  <c r="D348" i="2"/>
  <c r="D540" i="2"/>
  <c r="D732" i="2"/>
  <c r="D924" i="2"/>
  <c r="D1116" i="2"/>
  <c r="D1308" i="2"/>
  <c r="D1500" i="2"/>
  <c r="D1692" i="2"/>
  <c r="D1884" i="2"/>
  <c r="D2076" i="2"/>
  <c r="D2268" i="2"/>
  <c r="D157" i="2"/>
  <c r="D349" i="2"/>
  <c r="D541" i="2"/>
  <c r="D733" i="2"/>
  <c r="D925" i="2"/>
  <c r="D1117" i="2"/>
  <c r="D1309" i="2"/>
  <c r="D1501" i="2"/>
  <c r="D1693" i="2"/>
  <c r="D1885" i="2"/>
  <c r="D2077" i="2"/>
  <c r="D2269" i="2"/>
  <c r="D158" i="2"/>
  <c r="D350" i="2"/>
  <c r="D542" i="2"/>
  <c r="D734" i="2"/>
  <c r="D926" i="2"/>
  <c r="D1118" i="2"/>
  <c r="D1310" i="2"/>
  <c r="D1502" i="2"/>
  <c r="D1694" i="2"/>
  <c r="D1886" i="2"/>
  <c r="D2078" i="2"/>
  <c r="D2270" i="2"/>
  <c r="D159" i="2"/>
  <c r="D351" i="2"/>
  <c r="D543" i="2"/>
  <c r="D735" i="2"/>
  <c r="D927" i="2"/>
  <c r="D1119" i="2"/>
  <c r="D1311" i="2"/>
  <c r="D1503" i="2"/>
  <c r="D1695" i="2"/>
  <c r="D1887" i="2"/>
  <c r="D2079" i="2"/>
  <c r="D2271" i="2"/>
  <c r="D160" i="2"/>
  <c r="D352" i="2"/>
  <c r="D544" i="2"/>
  <c r="D736" i="2"/>
  <c r="D928" i="2"/>
  <c r="D1120" i="2"/>
  <c r="D1312" i="2"/>
  <c r="D1504" i="2"/>
  <c r="D1696" i="2"/>
  <c r="D1888" i="2"/>
  <c r="D2080" i="2"/>
  <c r="D2272" i="2"/>
  <c r="D161" i="2"/>
  <c r="D353" i="2"/>
  <c r="D545" i="2"/>
  <c r="D737" i="2"/>
  <c r="D929" i="2"/>
  <c r="D1121" i="2"/>
  <c r="D1313" i="2"/>
  <c r="D1505" i="2"/>
  <c r="D1697" i="2"/>
  <c r="D1889" i="2"/>
  <c r="D2081" i="2"/>
  <c r="D2273" i="2"/>
  <c r="D162" i="2"/>
  <c r="D354" i="2"/>
  <c r="D546" i="2"/>
  <c r="D738" i="2"/>
  <c r="D930" i="2"/>
  <c r="D1122" i="2"/>
  <c r="D1314" i="2"/>
  <c r="D1506" i="2"/>
  <c r="D1698" i="2"/>
  <c r="D1890" i="2"/>
  <c r="D2082" i="2"/>
  <c r="D2274" i="2"/>
  <c r="D163" i="2"/>
  <c r="D355" i="2"/>
  <c r="D547" i="2"/>
  <c r="D739" i="2"/>
  <c r="D931" i="2"/>
  <c r="D1123" i="2"/>
  <c r="D1315" i="2"/>
  <c r="D1507" i="2"/>
  <c r="D1699" i="2"/>
  <c r="D1891" i="2"/>
  <c r="D2083" i="2"/>
  <c r="D2275" i="2"/>
  <c r="D164" i="2"/>
  <c r="D356" i="2"/>
  <c r="D548" i="2"/>
  <c r="D740" i="2"/>
  <c r="D932" i="2"/>
  <c r="D1124" i="2"/>
  <c r="D1316" i="2"/>
  <c r="D1508" i="2"/>
  <c r="D1700" i="2"/>
  <c r="D1892" i="2"/>
  <c r="D2084" i="2"/>
  <c r="D2276" i="2"/>
  <c r="D165" i="2"/>
  <c r="D357" i="2"/>
  <c r="D549" i="2"/>
  <c r="D741" i="2"/>
  <c r="D933" i="2"/>
  <c r="D1125" i="2"/>
  <c r="D1317" i="2"/>
  <c r="D1509" i="2"/>
  <c r="D1701" i="2"/>
  <c r="D1893" i="2"/>
  <c r="D2085" i="2"/>
  <c r="D2277" i="2"/>
  <c r="D166" i="2"/>
  <c r="D358" i="2"/>
  <c r="D550" i="2"/>
  <c r="D742" i="2"/>
  <c r="D934" i="2"/>
  <c r="D1126" i="2"/>
  <c r="D1318" i="2"/>
  <c r="D1510" i="2"/>
  <c r="D1702" i="2"/>
  <c r="D1894" i="2"/>
  <c r="D2086" i="2"/>
  <c r="D2278" i="2"/>
  <c r="D167" i="2"/>
  <c r="D359" i="2"/>
  <c r="D551" i="2"/>
  <c r="D743" i="2"/>
  <c r="D935" i="2"/>
  <c r="D1127" i="2"/>
  <c r="D1319" i="2"/>
  <c r="D1511" i="2"/>
  <c r="D1703" i="2"/>
  <c r="D1895" i="2"/>
  <c r="D2087" i="2"/>
  <c r="D2279" i="2"/>
  <c r="D168" i="2"/>
  <c r="D360" i="2"/>
  <c r="D552" i="2"/>
  <c r="D744" i="2"/>
  <c r="D936" i="2"/>
  <c r="D1128" i="2"/>
  <c r="D1320" i="2"/>
  <c r="D1512" i="2"/>
  <c r="D1704" i="2"/>
  <c r="D1896" i="2"/>
  <c r="D2088" i="2"/>
  <c r="D2280" i="2"/>
  <c r="D169" i="2"/>
  <c r="D361" i="2"/>
  <c r="D553" i="2"/>
  <c r="D745" i="2"/>
  <c r="D937" i="2"/>
  <c r="D1129" i="2"/>
  <c r="D1321" i="2"/>
  <c r="D1513" i="2"/>
  <c r="D1705" i="2"/>
  <c r="D1897" i="2"/>
  <c r="D2089" i="2"/>
  <c r="D2281" i="2"/>
  <c r="D170" i="2"/>
  <c r="D362" i="2"/>
  <c r="D554" i="2"/>
  <c r="D746" i="2"/>
  <c r="D938" i="2"/>
  <c r="D1130" i="2"/>
  <c r="D1322" i="2"/>
  <c r="D1514" i="2"/>
  <c r="D1706" i="2"/>
  <c r="D1898" i="2"/>
  <c r="D2090" i="2"/>
  <c r="D2282" i="2"/>
  <c r="D171" i="2"/>
  <c r="D363" i="2"/>
  <c r="D555" i="2"/>
  <c r="D747" i="2"/>
  <c r="D939" i="2"/>
  <c r="D1131" i="2"/>
  <c r="D1323" i="2"/>
  <c r="D1515" i="2"/>
  <c r="D1707" i="2"/>
  <c r="D1899" i="2"/>
  <c r="D2091" i="2"/>
  <c r="D2283" i="2"/>
  <c r="D172" i="2"/>
  <c r="D364" i="2"/>
  <c r="D556" i="2"/>
  <c r="D748" i="2"/>
  <c r="D940" i="2"/>
  <c r="D1132" i="2"/>
  <c r="D1324" i="2"/>
  <c r="D1516" i="2"/>
  <c r="D1708" i="2"/>
  <c r="D1900" i="2"/>
  <c r="D2092" i="2"/>
  <c r="D2284" i="2"/>
  <c r="D173" i="2"/>
  <c r="D365" i="2"/>
  <c r="D557" i="2"/>
  <c r="D749" i="2"/>
  <c r="D941" i="2"/>
  <c r="D1133" i="2"/>
  <c r="D1325" i="2"/>
  <c r="D1517" i="2"/>
  <c r="D1709" i="2"/>
  <c r="D1901" i="2"/>
  <c r="D2093" i="2"/>
  <c r="D2285" i="2"/>
  <c r="D174" i="2"/>
  <c r="D366" i="2"/>
  <c r="D558" i="2"/>
  <c r="D750" i="2"/>
  <c r="D942" i="2"/>
  <c r="D1134" i="2"/>
  <c r="D1326" i="2"/>
  <c r="D1518" i="2"/>
  <c r="D1710" i="2"/>
  <c r="D1902" i="2"/>
  <c r="D2094" i="2"/>
  <c r="D2286" i="2"/>
  <c r="D175" i="2"/>
  <c r="D367" i="2"/>
  <c r="D559" i="2"/>
  <c r="D751" i="2"/>
  <c r="D943" i="2"/>
  <c r="D1135" i="2"/>
  <c r="D1327" i="2"/>
  <c r="D1519" i="2"/>
  <c r="D1711" i="2"/>
  <c r="D1903" i="2"/>
  <c r="D2095" i="2"/>
  <c r="D2287" i="2"/>
  <c r="D176" i="2"/>
  <c r="D368" i="2"/>
  <c r="D560" i="2"/>
  <c r="D752" i="2"/>
  <c r="D944" i="2"/>
  <c r="D1136" i="2"/>
  <c r="D1328" i="2"/>
  <c r="D1520" i="2"/>
  <c r="D1712" i="2"/>
  <c r="D1904" i="2"/>
  <c r="D2096" i="2"/>
  <c r="D2288" i="2"/>
  <c r="D177" i="2"/>
  <c r="D369" i="2"/>
  <c r="D561" i="2"/>
  <c r="D753" i="2"/>
  <c r="D945" i="2"/>
  <c r="D1137" i="2"/>
  <c r="D1329" i="2"/>
  <c r="D1521" i="2"/>
  <c r="D1713" i="2"/>
  <c r="D1905" i="2"/>
  <c r="D2097" i="2"/>
  <c r="D2289" i="2"/>
  <c r="D178" i="2"/>
  <c r="D370" i="2"/>
  <c r="D562" i="2"/>
  <c r="D754" i="2"/>
  <c r="D946" i="2"/>
  <c r="D1138" i="2"/>
  <c r="D1330" i="2"/>
  <c r="D1522" i="2"/>
  <c r="D1714" i="2"/>
  <c r="D1906" i="2"/>
  <c r="D2098" i="2"/>
  <c r="D2290" i="2"/>
  <c r="D179" i="2"/>
  <c r="D371" i="2"/>
  <c r="D563" i="2"/>
  <c r="D755" i="2"/>
  <c r="D947" i="2"/>
  <c r="D1139" i="2"/>
  <c r="D1331" i="2"/>
  <c r="D1523" i="2"/>
  <c r="D1715" i="2"/>
  <c r="D1907" i="2"/>
  <c r="D2099" i="2"/>
  <c r="D2291" i="2"/>
  <c r="D180" i="2"/>
  <c r="D372" i="2"/>
  <c r="D564" i="2"/>
  <c r="D756" i="2"/>
  <c r="D948" i="2"/>
  <c r="D1140" i="2"/>
  <c r="D1332" i="2"/>
  <c r="D1524" i="2"/>
  <c r="D1716" i="2"/>
  <c r="D1908" i="2"/>
  <c r="D2100" i="2"/>
  <c r="D2292" i="2"/>
  <c r="D181" i="2"/>
  <c r="D373" i="2"/>
  <c r="D565" i="2"/>
  <c r="D757" i="2"/>
  <c r="D949" i="2"/>
  <c r="D1141" i="2"/>
  <c r="D1333" i="2"/>
  <c r="D1525" i="2"/>
  <c r="D1717" i="2"/>
  <c r="D1909" i="2"/>
  <c r="D2101" i="2"/>
  <c r="D2293" i="2"/>
  <c r="D182" i="2"/>
  <c r="D374" i="2"/>
  <c r="D566" i="2"/>
  <c r="D758" i="2"/>
  <c r="D950" i="2"/>
  <c r="D1142" i="2"/>
  <c r="D1334" i="2"/>
  <c r="D1526" i="2"/>
  <c r="D1718" i="2"/>
  <c r="D1910" i="2"/>
  <c r="D2102" i="2"/>
  <c r="D2294" i="2"/>
  <c r="D183" i="2"/>
  <c r="D375" i="2"/>
  <c r="D567" i="2"/>
  <c r="D759" i="2"/>
  <c r="D951" i="2"/>
  <c r="D1143" i="2"/>
  <c r="D1335" i="2"/>
  <c r="D1527" i="2"/>
  <c r="D1719" i="2"/>
  <c r="D1911" i="2"/>
  <c r="D2103" i="2"/>
  <c r="D2295" i="2"/>
  <c r="D184" i="2"/>
  <c r="D376" i="2"/>
  <c r="D568" i="2"/>
  <c r="D760" i="2"/>
  <c r="D952" i="2"/>
  <c r="D1144" i="2"/>
  <c r="D1336" i="2"/>
  <c r="D1528" i="2"/>
  <c r="D1720" i="2"/>
  <c r="D1912" i="2"/>
  <c r="D2104" i="2"/>
  <c r="D2296" i="2"/>
  <c r="D185" i="2"/>
  <c r="D377" i="2"/>
  <c r="D569" i="2"/>
  <c r="D761" i="2"/>
  <c r="D953" i="2"/>
  <c r="D1145" i="2"/>
  <c r="D1337" i="2"/>
  <c r="D1529" i="2"/>
  <c r="D1721" i="2"/>
  <c r="D1913" i="2"/>
  <c r="D2105" i="2"/>
  <c r="D2297" i="2"/>
  <c r="D186" i="2"/>
  <c r="D378" i="2"/>
  <c r="D570" i="2"/>
  <c r="D762" i="2"/>
  <c r="D954" i="2"/>
  <c r="D1146" i="2"/>
  <c r="D1338" i="2"/>
  <c r="D1530" i="2"/>
  <c r="D1722" i="2"/>
  <c r="D1914" i="2"/>
  <c r="D2106" i="2"/>
  <c r="D2298" i="2"/>
  <c r="D187" i="2"/>
  <c r="D379" i="2"/>
  <c r="D571" i="2"/>
  <c r="D763" i="2"/>
  <c r="D955" i="2"/>
  <c r="D1147" i="2"/>
  <c r="D1339" i="2"/>
  <c r="D1531" i="2"/>
  <c r="D1723" i="2"/>
  <c r="D1915" i="2"/>
  <c r="D2107" i="2"/>
  <c r="D2299" i="2"/>
  <c r="D188" i="2"/>
  <c r="D380" i="2"/>
  <c r="D572" i="2"/>
  <c r="D764" i="2"/>
  <c r="D956" i="2"/>
  <c r="D1148" i="2"/>
  <c r="D1340" i="2"/>
  <c r="D1532" i="2"/>
  <c r="D1724" i="2"/>
  <c r="D1916" i="2"/>
  <c r="D2108" i="2"/>
  <c r="D2300" i="2"/>
  <c r="D189" i="2"/>
  <c r="D381" i="2"/>
  <c r="D573" i="2"/>
  <c r="D765" i="2"/>
  <c r="D957" i="2"/>
  <c r="D1149" i="2"/>
  <c r="D1341" i="2"/>
  <c r="D1533" i="2"/>
  <c r="D1725" i="2"/>
  <c r="D1917" i="2"/>
  <c r="D2109" i="2"/>
  <c r="D2301" i="2"/>
  <c r="D190" i="2"/>
  <c r="D382" i="2"/>
  <c r="D574" i="2"/>
  <c r="D766" i="2"/>
  <c r="D958" i="2"/>
  <c r="D1150" i="2"/>
  <c r="D1342" i="2"/>
  <c r="D1534" i="2"/>
  <c r="D1726" i="2"/>
  <c r="D1918" i="2"/>
  <c r="D2110" i="2"/>
  <c r="D2302" i="2"/>
  <c r="D191" i="2"/>
  <c r="D383" i="2"/>
  <c r="D575" i="2"/>
  <c r="D767" i="2"/>
  <c r="D959" i="2"/>
  <c r="D1151" i="2"/>
  <c r="D1343" i="2"/>
  <c r="D1535" i="2"/>
  <c r="D1727" i="2"/>
  <c r="D1919" i="2"/>
  <c r="D2111" i="2"/>
  <c r="D2303" i="2"/>
  <c r="D192" i="2"/>
  <c r="D384" i="2"/>
  <c r="D576" i="2"/>
  <c r="D768" i="2"/>
  <c r="D960" i="2"/>
  <c r="D1152" i="2"/>
  <c r="D1344" i="2"/>
  <c r="D1536" i="2"/>
  <c r="D1728" i="2"/>
  <c r="D1920" i="2"/>
  <c r="D2112" i="2"/>
  <c r="D2304" i="2"/>
  <c r="D193" i="2"/>
  <c r="D385" i="2"/>
  <c r="D577" i="2"/>
  <c r="D769" i="2"/>
  <c r="D961" i="2"/>
  <c r="D1153" i="2"/>
  <c r="D1345" i="2"/>
  <c r="D1537" i="2"/>
  <c r="D1729" i="2"/>
  <c r="D1921" i="2"/>
  <c r="D2113" i="2"/>
  <c r="D2305" i="2"/>
  <c r="C2" i="2"/>
  <c r="D2" i="2"/>
  <c r="E1892" i="2"/>
  <c r="B2" i="2"/>
  <c r="E792" i="2"/>
  <c r="E1890" i="2" l="1"/>
  <c r="E1458" i="2"/>
  <c r="E354" i="2"/>
  <c r="E564" i="2"/>
  <c r="E562" i="2"/>
  <c r="E1474" i="2"/>
  <c r="E2225" i="2"/>
  <c r="E1793" i="2"/>
  <c r="E1153" i="2"/>
  <c r="E385" i="2"/>
  <c r="E1792" i="2"/>
  <c r="E1024" i="2"/>
  <c r="E256" i="2"/>
  <c r="E1663" i="2"/>
  <c r="E767" i="2"/>
  <c r="E127" i="2"/>
  <c r="E1790" i="2"/>
  <c r="E1150" i="2"/>
  <c r="E510" i="2"/>
  <c r="E1917" i="2"/>
  <c r="E1149" i="2"/>
  <c r="E381" i="2"/>
  <c r="E1916" i="2"/>
  <c r="E1148" i="2"/>
  <c r="E252" i="2"/>
  <c r="E1659" i="2"/>
  <c r="E1019" i="2"/>
  <c r="E379" i="2"/>
  <c r="E1786" i="2"/>
  <c r="E890" i="2"/>
  <c r="E250" i="2"/>
  <c r="E1913" i="2"/>
  <c r="E1017" i="2"/>
  <c r="E249" i="2"/>
  <c r="E1656" i="2"/>
  <c r="E1016" i="2"/>
  <c r="E120" i="2"/>
  <c r="E1783" i="2"/>
  <c r="E1015" i="2"/>
  <c r="E375" i="2"/>
  <c r="E1910" i="2"/>
  <c r="E1270" i="2"/>
  <c r="E374" i="2"/>
  <c r="E1781" i="2"/>
  <c r="E1013" i="2"/>
  <c r="E245" i="2"/>
  <c r="E1780" i="2"/>
  <c r="E244" i="2"/>
  <c r="E2177" i="2"/>
  <c r="E1537" i="2"/>
  <c r="E769" i="2"/>
  <c r="E2304" i="2"/>
  <c r="E1664" i="2"/>
  <c r="E1152" i="2"/>
  <c r="E512" i="2"/>
  <c r="E2175" i="2"/>
  <c r="E1535" i="2"/>
  <c r="E1151" i="2"/>
  <c r="E511" i="2"/>
  <c r="E2174" i="2"/>
  <c r="E1534" i="2"/>
  <c r="E638" i="2"/>
  <c r="E2301" i="2"/>
  <c r="E1661" i="2"/>
  <c r="E1277" i="2"/>
  <c r="E637" i="2"/>
  <c r="E2300" i="2"/>
  <c r="E1660" i="2"/>
  <c r="E1020" i="2"/>
  <c r="E508" i="2"/>
  <c r="E2171" i="2"/>
  <c r="E1403" i="2"/>
  <c r="E763" i="2"/>
  <c r="E2298" i="2"/>
  <c r="E1530" i="2"/>
  <c r="E1018" i="2"/>
  <c r="E378" i="2"/>
  <c r="E2041" i="2"/>
  <c r="E1401" i="2"/>
  <c r="E761" i="2"/>
  <c r="E121" i="2"/>
  <c r="E1784" i="2"/>
  <c r="E1144" i="2"/>
  <c r="E632" i="2"/>
  <c r="E2295" i="2"/>
  <c r="E1655" i="2"/>
  <c r="E1143" i="2"/>
  <c r="E503" i="2"/>
  <c r="E2166" i="2"/>
  <c r="E1398" i="2"/>
  <c r="E758" i="2"/>
  <c r="E118" i="2"/>
  <c r="E1909" i="2"/>
  <c r="E1269" i="2"/>
  <c r="E501" i="2"/>
  <c r="E2036" i="2"/>
  <c r="E1396" i="2"/>
  <c r="E884" i="2"/>
  <c r="E500" i="2"/>
  <c r="E2291" i="2"/>
  <c r="E1779" i="2"/>
  <c r="E1011" i="2"/>
  <c r="E499" i="2"/>
  <c r="E1650" i="2"/>
  <c r="E2305" i="2"/>
  <c r="E1665" i="2"/>
  <c r="E1025" i="2"/>
  <c r="E513" i="2"/>
  <c r="E2176" i="2"/>
  <c r="E1408" i="2"/>
  <c r="E768" i="2"/>
  <c r="E128" i="2"/>
  <c r="E1919" i="2"/>
  <c r="E1279" i="2"/>
  <c r="E639" i="2"/>
  <c r="E2302" i="2"/>
  <c r="E1662" i="2"/>
  <c r="E1022" i="2"/>
  <c r="E126" i="2"/>
  <c r="E1789" i="2"/>
  <c r="E1021" i="2"/>
  <c r="E509" i="2"/>
  <c r="E2172" i="2"/>
  <c r="E1532" i="2"/>
  <c r="E892" i="2"/>
  <c r="E380" i="2"/>
  <c r="E2043" i="2"/>
  <c r="E1531" i="2"/>
  <c r="E891" i="2"/>
  <c r="E251" i="2"/>
  <c r="E1914" i="2"/>
  <c r="E1274" i="2"/>
  <c r="E506" i="2"/>
  <c r="E2169" i="2"/>
  <c r="E1529" i="2"/>
  <c r="E889" i="2"/>
  <c r="E377" i="2"/>
  <c r="E2040" i="2"/>
  <c r="E1272" i="2"/>
  <c r="E504" i="2"/>
  <c r="E2039" i="2"/>
  <c r="E1271" i="2"/>
  <c r="E631" i="2"/>
  <c r="E2294" i="2"/>
  <c r="E1654" i="2"/>
  <c r="E886" i="2"/>
  <c r="E246" i="2"/>
  <c r="E2037" i="2"/>
  <c r="E1397" i="2"/>
  <c r="E757" i="2"/>
  <c r="E117" i="2"/>
  <c r="E1908" i="2"/>
  <c r="E1140" i="2"/>
  <c r="E372" i="2"/>
  <c r="E2035" i="2"/>
  <c r="E1523" i="2"/>
  <c r="E1139" i="2"/>
  <c r="E755" i="2"/>
  <c r="E115" i="2"/>
  <c r="E1906" i="2"/>
  <c r="E1522" i="2"/>
  <c r="E1138" i="2"/>
  <c r="E626" i="2"/>
  <c r="E1921" i="2"/>
  <c r="E1281" i="2"/>
  <c r="E641" i="2"/>
  <c r="E129" i="2"/>
  <c r="E1920" i="2"/>
  <c r="E1280" i="2"/>
  <c r="E640" i="2"/>
  <c r="E2303" i="2"/>
  <c r="E1791" i="2"/>
  <c r="E1023" i="2"/>
  <c r="E255" i="2"/>
  <c r="E2046" i="2"/>
  <c r="E1406" i="2"/>
  <c r="E894" i="2"/>
  <c r="E382" i="2"/>
  <c r="E2173" i="2"/>
  <c r="E1533" i="2"/>
  <c r="E893" i="2"/>
  <c r="E253" i="2"/>
  <c r="E2044" i="2"/>
  <c r="E1404" i="2"/>
  <c r="E764" i="2"/>
  <c r="E124" i="2"/>
  <c r="E1915" i="2"/>
  <c r="E1275" i="2"/>
  <c r="E635" i="2"/>
  <c r="E123" i="2"/>
  <c r="E2042" i="2"/>
  <c r="E1402" i="2"/>
  <c r="E762" i="2"/>
  <c r="E2297" i="2"/>
  <c r="E1657" i="2"/>
  <c r="E1145" i="2"/>
  <c r="E505" i="2"/>
  <c r="E2168" i="2"/>
  <c r="E1528" i="2"/>
  <c r="E888" i="2"/>
  <c r="E376" i="2"/>
  <c r="E2167" i="2"/>
  <c r="E1527" i="2"/>
  <c r="E759" i="2"/>
  <c r="E119" i="2"/>
  <c r="E1782" i="2"/>
  <c r="E1014" i="2"/>
  <c r="E502" i="2"/>
  <c r="E2293" i="2"/>
  <c r="E1653" i="2"/>
  <c r="E1141" i="2"/>
  <c r="E629" i="2"/>
  <c r="E2292" i="2"/>
  <c r="E1524" i="2"/>
  <c r="E1012" i="2"/>
  <c r="E628" i="2"/>
  <c r="E2163" i="2"/>
  <c r="E1651" i="2"/>
  <c r="E1267" i="2"/>
  <c r="E627" i="2"/>
  <c r="E243" i="2"/>
  <c r="E2034" i="2"/>
  <c r="E1394" i="2"/>
  <c r="E882" i="2"/>
  <c r="E2049" i="2"/>
  <c r="E1409" i="2"/>
  <c r="E897" i="2"/>
  <c r="E257" i="2"/>
  <c r="E2048" i="2"/>
  <c r="E1536" i="2"/>
  <c r="E896" i="2"/>
  <c r="E384" i="2"/>
  <c r="E2047" i="2"/>
  <c r="E1407" i="2"/>
  <c r="E895" i="2"/>
  <c r="E383" i="2"/>
  <c r="E1918" i="2"/>
  <c r="E1278" i="2"/>
  <c r="E766" i="2"/>
  <c r="E254" i="2"/>
  <c r="E2045" i="2"/>
  <c r="E1405" i="2"/>
  <c r="E765" i="2"/>
  <c r="E125" i="2"/>
  <c r="E1788" i="2"/>
  <c r="E1276" i="2"/>
  <c r="E636" i="2"/>
  <c r="E2299" i="2"/>
  <c r="E1787" i="2"/>
  <c r="E1147" i="2"/>
  <c r="E507" i="2"/>
  <c r="E2170" i="2"/>
  <c r="E1658" i="2"/>
  <c r="E1146" i="2"/>
  <c r="E634" i="2"/>
  <c r="E122" i="2"/>
  <c r="E1785" i="2"/>
  <c r="E1273" i="2"/>
  <c r="E633" i="2"/>
  <c r="E2296" i="2"/>
  <c r="E1912" i="2"/>
  <c r="E1400" i="2"/>
  <c r="E760" i="2"/>
  <c r="E248" i="2"/>
  <c r="E1911" i="2"/>
  <c r="E1399" i="2"/>
  <c r="E887" i="2"/>
  <c r="E247" i="2"/>
  <c r="E2038" i="2"/>
  <c r="E1526" i="2"/>
  <c r="E1142" i="2"/>
  <c r="E630" i="2"/>
  <c r="E2165" i="2"/>
  <c r="E1525" i="2"/>
  <c r="E885" i="2"/>
  <c r="E373" i="2"/>
  <c r="E2164" i="2"/>
  <c r="E1652" i="2"/>
  <c r="E1268" i="2"/>
  <c r="E756" i="2"/>
  <c r="E116" i="2"/>
  <c r="E1907" i="2"/>
  <c r="E1395" i="2"/>
  <c r="E883" i="2"/>
  <c r="E371" i="2"/>
  <c r="E2290" i="2"/>
  <c r="E2162" i="2"/>
  <c r="E1778" i="2"/>
  <c r="E1266" i="2"/>
  <c r="E1010" i="2"/>
  <c r="E754" i="2"/>
  <c r="E498" i="2"/>
  <c r="E370" i="2"/>
  <c r="E242" i="2"/>
  <c r="E114" i="2"/>
  <c r="E2097" i="2"/>
  <c r="E1969" i="2"/>
  <c r="E1841" i="2"/>
  <c r="E1713" i="2"/>
  <c r="E1585" i="2"/>
  <c r="E1457" i="2"/>
  <c r="E1329" i="2"/>
  <c r="E1201" i="2"/>
  <c r="E1073" i="2"/>
  <c r="E945" i="2"/>
  <c r="E817" i="2"/>
  <c r="E689" i="2"/>
  <c r="E561" i="2"/>
  <c r="E433" i="2"/>
  <c r="E305" i="2"/>
  <c r="E177" i="2"/>
  <c r="E49" i="2"/>
  <c r="E2224" i="2"/>
  <c r="E2096" i="2"/>
  <c r="E1968" i="2"/>
  <c r="E1840" i="2"/>
  <c r="E1712" i="2"/>
  <c r="E1584" i="2"/>
  <c r="E1456" i="2"/>
  <c r="E1328" i="2"/>
  <c r="E1200" i="2"/>
  <c r="E1072" i="2"/>
  <c r="E944" i="2"/>
  <c r="E816" i="2"/>
  <c r="E688" i="2"/>
  <c r="E560" i="2"/>
  <c r="E432" i="2"/>
  <c r="E304" i="2"/>
  <c r="E176" i="2"/>
  <c r="E48" i="2"/>
  <c r="E2223" i="2"/>
  <c r="E2095" i="2"/>
  <c r="E1967" i="2"/>
  <c r="E1839" i="2"/>
  <c r="E1711" i="2"/>
  <c r="E1583" i="2"/>
  <c r="E1455" i="2"/>
  <c r="E1327" i="2"/>
  <c r="E1199" i="2"/>
  <c r="E1071" i="2"/>
  <c r="E943" i="2"/>
  <c r="E815" i="2"/>
  <c r="E687" i="2"/>
  <c r="E559" i="2"/>
  <c r="E431" i="2"/>
  <c r="E303" i="2"/>
  <c r="E175" i="2"/>
  <c r="E47" i="2"/>
  <c r="E2222" i="2"/>
  <c r="E2094" i="2"/>
  <c r="E1966" i="2"/>
  <c r="E1838" i="2"/>
  <c r="E1710" i="2"/>
  <c r="E1582" i="2"/>
  <c r="E1454" i="2"/>
  <c r="E1326" i="2"/>
  <c r="E1198" i="2"/>
  <c r="E1070" i="2"/>
  <c r="E942" i="2"/>
  <c r="E814" i="2"/>
  <c r="E686" i="2"/>
  <c r="E558" i="2"/>
  <c r="E430" i="2"/>
  <c r="E302" i="2"/>
  <c r="E174" i="2"/>
  <c r="E46" i="2"/>
  <c r="E2221" i="2"/>
  <c r="E2093" i="2"/>
  <c r="E1965" i="2"/>
  <c r="E1837" i="2"/>
  <c r="E1709" i="2"/>
  <c r="E1581" i="2"/>
  <c r="E1453" i="2"/>
  <c r="E1325" i="2"/>
  <c r="E1197" i="2"/>
  <c r="E1069" i="2"/>
  <c r="E941" i="2"/>
  <c r="E813" i="2"/>
  <c r="E685" i="2"/>
  <c r="E557" i="2"/>
  <c r="E429" i="2"/>
  <c r="E301" i="2"/>
  <c r="E173" i="2"/>
  <c r="E45" i="2"/>
  <c r="E2220" i="2"/>
  <c r="E2092" i="2"/>
  <c r="E1964" i="2"/>
  <c r="E1836" i="2"/>
  <c r="E1708" i="2"/>
  <c r="E1580" i="2"/>
  <c r="E1452" i="2"/>
  <c r="E1324" i="2"/>
  <c r="E1196" i="2"/>
  <c r="E1068" i="2"/>
  <c r="E940" i="2"/>
  <c r="E812" i="2"/>
  <c r="E684" i="2"/>
  <c r="E556" i="2"/>
  <c r="E428" i="2"/>
  <c r="E300" i="2"/>
  <c r="E172" i="2"/>
  <c r="E44" i="2"/>
  <c r="E2219" i="2"/>
  <c r="E2091" i="2"/>
  <c r="E1963" i="2"/>
  <c r="E1835" i="2"/>
  <c r="E1707" i="2"/>
  <c r="E1579" i="2"/>
  <c r="E1451" i="2"/>
  <c r="E1323" i="2"/>
  <c r="E1195" i="2"/>
  <c r="E1067" i="2"/>
  <c r="E939" i="2"/>
  <c r="E811" i="2"/>
  <c r="E683" i="2"/>
  <c r="E555" i="2"/>
  <c r="E427" i="2"/>
  <c r="E299" i="2"/>
  <c r="E171" i="2"/>
  <c r="E43" i="2"/>
  <c r="E2218" i="2"/>
  <c r="E2090" i="2"/>
  <c r="E1962" i="2"/>
  <c r="E1834" i="2"/>
  <c r="E1706" i="2"/>
  <c r="E1578" i="2"/>
  <c r="E1450" i="2"/>
  <c r="E1322" i="2"/>
  <c r="E1194" i="2"/>
  <c r="E1066" i="2"/>
  <c r="E938" i="2"/>
  <c r="E810" i="2"/>
  <c r="E682" i="2"/>
  <c r="E554" i="2"/>
  <c r="E426" i="2"/>
  <c r="E298" i="2"/>
  <c r="E170" i="2"/>
  <c r="E42" i="2"/>
  <c r="E2217" i="2"/>
  <c r="E2089" i="2"/>
  <c r="E1961" i="2"/>
  <c r="E1833" i="2"/>
  <c r="E1705" i="2"/>
  <c r="E1577" i="2"/>
  <c r="E1449" i="2"/>
  <c r="E1321" i="2"/>
  <c r="E1193" i="2"/>
  <c r="E1065" i="2"/>
  <c r="E937" i="2"/>
  <c r="E809" i="2"/>
  <c r="E681" i="2"/>
  <c r="E553" i="2"/>
  <c r="E425" i="2"/>
  <c r="E297" i="2"/>
  <c r="E169" i="2"/>
  <c r="E41" i="2"/>
  <c r="E2216" i="2"/>
  <c r="E2088" i="2"/>
  <c r="E1960" i="2"/>
  <c r="E1832" i="2"/>
  <c r="E1704" i="2"/>
  <c r="E1576" i="2"/>
  <c r="E1448" i="2"/>
  <c r="E1320" i="2"/>
  <c r="E1192" i="2"/>
  <c r="E2209" i="2"/>
  <c r="E2081" i="2"/>
  <c r="E1953" i="2"/>
  <c r="E1825" i="2"/>
  <c r="E1064" i="2"/>
  <c r="E936" i="2"/>
  <c r="E808" i="2"/>
  <c r="E680" i="2"/>
  <c r="E552" i="2"/>
  <c r="E424" i="2"/>
  <c r="E296" i="2"/>
  <c r="E168" i="2"/>
  <c r="E40" i="2"/>
  <c r="E2215" i="2"/>
  <c r="E2087" i="2"/>
  <c r="E1959" i="2"/>
  <c r="E1831" i="2"/>
  <c r="E1703" i="2"/>
  <c r="E1575" i="2"/>
  <c r="E1447" i="2"/>
  <c r="E1319" i="2"/>
  <c r="E1191" i="2"/>
  <c r="E1063" i="2"/>
  <c r="E935" i="2"/>
  <c r="E807" i="2"/>
  <c r="E679" i="2"/>
  <c r="E551" i="2"/>
  <c r="E423" i="2"/>
  <c r="E295" i="2"/>
  <c r="E167" i="2"/>
  <c r="E39" i="2"/>
  <c r="E2214" i="2"/>
  <c r="E2086" i="2"/>
  <c r="E1958" i="2"/>
  <c r="E1830" i="2"/>
  <c r="E1702" i="2"/>
  <c r="E1574" i="2"/>
  <c r="E1446" i="2"/>
  <c r="E1318" i="2"/>
  <c r="E1190" i="2"/>
  <c r="E1062" i="2"/>
  <c r="E934" i="2"/>
  <c r="E806" i="2"/>
  <c r="E678" i="2"/>
  <c r="E550" i="2"/>
  <c r="E422" i="2"/>
  <c r="E294" i="2"/>
  <c r="E166" i="2"/>
  <c r="E38" i="2"/>
  <c r="E2213" i="2"/>
  <c r="E2085" i="2"/>
  <c r="E1957" i="2"/>
  <c r="E1829" i="2"/>
  <c r="E1701" i="2"/>
  <c r="E1573" i="2"/>
  <c r="E1445" i="2"/>
  <c r="E1317" i="2"/>
  <c r="E1189" i="2"/>
  <c r="E1061" i="2"/>
  <c r="E933" i="2"/>
  <c r="E805" i="2"/>
  <c r="E677" i="2"/>
  <c r="E549" i="2"/>
  <c r="E421" i="2"/>
  <c r="E293" i="2"/>
  <c r="E165" i="2"/>
  <c r="E37" i="2"/>
  <c r="E2212" i="2"/>
  <c r="E2084" i="2"/>
  <c r="E1956" i="2"/>
  <c r="E1828" i="2"/>
  <c r="E1700" i="2"/>
  <c r="E1572" i="2"/>
  <c r="E1444" i="2"/>
  <c r="E1316" i="2"/>
  <c r="E1188" i="2"/>
  <c r="E1060" i="2"/>
  <c r="E932" i="2"/>
  <c r="E804" i="2"/>
  <c r="E676" i="2"/>
  <c r="E548" i="2"/>
  <c r="E420" i="2"/>
  <c r="E292" i="2"/>
  <c r="E164" i="2"/>
  <c r="E36" i="2"/>
  <c r="E2211" i="2"/>
  <c r="E2083" i="2"/>
  <c r="E1955" i="2"/>
  <c r="E1827" i="2"/>
  <c r="E1699" i="2"/>
  <c r="E1571" i="2"/>
  <c r="E1443" i="2"/>
  <c r="E1315" i="2"/>
  <c r="E1187" i="2"/>
  <c r="E1059" i="2"/>
  <c r="E931" i="2"/>
  <c r="E803" i="2"/>
  <c r="E675" i="2"/>
  <c r="E547" i="2"/>
  <c r="E419" i="2"/>
  <c r="E291" i="2"/>
  <c r="E163" i="2"/>
  <c r="E35" i="2"/>
  <c r="E2210" i="2"/>
  <c r="E2082" i="2"/>
  <c r="E1954" i="2"/>
  <c r="E1826" i="2"/>
  <c r="E1698" i="2"/>
  <c r="E1570" i="2"/>
  <c r="E1442" i="2"/>
  <c r="E1314" i="2"/>
  <c r="E1186" i="2"/>
  <c r="E1058" i="2"/>
  <c r="E930" i="2"/>
  <c r="E802" i="2"/>
  <c r="E674" i="2"/>
  <c r="E546" i="2"/>
  <c r="E418" i="2"/>
  <c r="E290" i="2"/>
  <c r="E162" i="2"/>
  <c r="E34" i="2"/>
  <c r="E1697" i="2"/>
  <c r="E1569" i="2"/>
  <c r="E1441" i="2"/>
  <c r="E1313" i="2"/>
  <c r="E1185" i="2"/>
  <c r="E1057" i="2"/>
  <c r="E929" i="2"/>
  <c r="E801" i="2"/>
  <c r="E673" i="2"/>
  <c r="E545" i="2"/>
  <c r="E417" i="2"/>
  <c r="E289" i="2"/>
  <c r="E161" i="2"/>
  <c r="E33" i="2"/>
  <c r="E2208" i="2"/>
  <c r="E2080" i="2"/>
  <c r="E1952" i="2"/>
  <c r="E1824" i="2"/>
  <c r="E1696" i="2"/>
  <c r="E1568" i="2"/>
  <c r="E1440" i="2"/>
  <c r="E1312" i="2"/>
  <c r="E1184" i="2"/>
  <c r="E1056" i="2"/>
  <c r="E928" i="2"/>
  <c r="E800" i="2"/>
  <c r="E672" i="2"/>
  <c r="E544" i="2"/>
  <c r="E416" i="2"/>
  <c r="E288" i="2"/>
  <c r="E160" i="2"/>
  <c r="E32" i="2"/>
  <c r="E2207" i="2"/>
  <c r="E2079" i="2"/>
  <c r="E1951" i="2"/>
  <c r="E1823" i="2"/>
  <c r="E1695" i="2"/>
  <c r="E1567" i="2"/>
  <c r="E1439" i="2"/>
  <c r="E1311" i="2"/>
  <c r="E1183" i="2"/>
  <c r="E1055" i="2"/>
  <c r="E927" i="2"/>
  <c r="E799" i="2"/>
  <c r="E671" i="2"/>
  <c r="E543" i="2"/>
  <c r="E415" i="2"/>
  <c r="E287" i="2"/>
  <c r="E159" i="2"/>
  <c r="E31" i="2"/>
  <c r="E2206" i="2"/>
  <c r="E2078" i="2"/>
  <c r="E1950" i="2"/>
  <c r="E1822" i="2"/>
  <c r="E1694" i="2"/>
  <c r="E1566" i="2"/>
  <c r="E1438" i="2"/>
  <c r="E1310" i="2"/>
  <c r="E1182" i="2"/>
  <c r="E1054" i="2"/>
  <c r="E926" i="2"/>
  <c r="E798" i="2"/>
  <c r="E670" i="2"/>
  <c r="E542" i="2"/>
  <c r="E414" i="2"/>
  <c r="E286" i="2"/>
  <c r="E158" i="2"/>
  <c r="E30" i="2"/>
  <c r="E2205" i="2"/>
  <c r="E2077" i="2"/>
  <c r="E1949" i="2"/>
  <c r="E1821" i="2"/>
  <c r="E1693" i="2"/>
  <c r="E1565" i="2"/>
  <c r="E1437" i="2"/>
  <c r="E1309" i="2"/>
  <c r="E1181" i="2"/>
  <c r="E1053" i="2"/>
  <c r="E925" i="2"/>
  <c r="E797" i="2"/>
  <c r="E669" i="2"/>
  <c r="E541" i="2"/>
  <c r="E413" i="2"/>
  <c r="E285" i="2"/>
  <c r="E157" i="2"/>
  <c r="E29" i="2"/>
  <c r="E2204" i="2"/>
  <c r="E2076" i="2"/>
  <c r="E1948" i="2"/>
  <c r="E1820" i="2"/>
  <c r="E1692" i="2"/>
  <c r="E1564" i="2"/>
  <c r="E1436" i="2"/>
  <c r="E1308" i="2"/>
  <c r="E1180" i="2"/>
  <c r="E1052" i="2"/>
  <c r="E924" i="2"/>
  <c r="E796" i="2"/>
  <c r="E668" i="2"/>
  <c r="E540" i="2"/>
  <c r="E412" i="2"/>
  <c r="E284" i="2"/>
  <c r="E156" i="2"/>
  <c r="E28" i="2"/>
  <c r="E2203" i="2"/>
  <c r="E2075" i="2"/>
  <c r="E1947" i="2"/>
  <c r="E1819" i="2"/>
  <c r="E1691" i="2"/>
  <c r="E1563" i="2"/>
  <c r="E1435" i="2"/>
  <c r="E1307" i="2"/>
  <c r="E1179" i="2"/>
  <c r="E1051" i="2"/>
  <c r="E923" i="2"/>
  <c r="E795" i="2"/>
  <c r="E667" i="2"/>
  <c r="E539" i="2"/>
  <c r="E411" i="2"/>
  <c r="E283" i="2"/>
  <c r="E155" i="2"/>
  <c r="E27" i="2"/>
  <c r="E2202" i="2"/>
  <c r="E2074" i="2"/>
  <c r="E1946" i="2"/>
  <c r="E1818" i="2"/>
  <c r="E1690" i="2"/>
  <c r="E1562" i="2"/>
  <c r="E1434" i="2"/>
  <c r="E1306" i="2"/>
  <c r="E1178" i="2"/>
  <c r="E1050" i="2"/>
  <c r="E922" i="2"/>
  <c r="E794" i="2"/>
  <c r="E666" i="2"/>
  <c r="E538" i="2"/>
  <c r="E410" i="2"/>
  <c r="E282" i="2"/>
  <c r="E154" i="2"/>
  <c r="E26" i="2"/>
  <c r="E2201" i="2"/>
  <c r="E2073" i="2"/>
  <c r="E1945" i="2"/>
  <c r="E1817" i="2"/>
  <c r="E1689" i="2"/>
  <c r="E1561" i="2"/>
  <c r="E1433" i="2"/>
  <c r="E1305" i="2"/>
  <c r="E1177" i="2"/>
  <c r="E1049" i="2"/>
  <c r="E921" i="2"/>
  <c r="E793" i="2"/>
  <c r="E665" i="2"/>
  <c r="E537" i="2"/>
  <c r="E409" i="2"/>
  <c r="E281" i="2"/>
  <c r="E153" i="2"/>
  <c r="E25" i="2"/>
  <c r="E2200" i="2"/>
  <c r="E2072" i="2"/>
  <c r="E1944" i="2"/>
  <c r="E1816" i="2"/>
  <c r="E1688" i="2"/>
  <c r="E1560" i="2"/>
  <c r="E1432" i="2"/>
  <c r="E1304" i="2"/>
  <c r="E1176" i="2"/>
  <c r="E1048" i="2"/>
  <c r="E920" i="2"/>
  <c r="E664" i="2"/>
  <c r="E536" i="2"/>
  <c r="E280" i="2"/>
  <c r="E24" i="2"/>
  <c r="E2071" i="2"/>
  <c r="E1815" i="2"/>
  <c r="E1559" i="2"/>
  <c r="E1303" i="2"/>
  <c r="E1047" i="2"/>
  <c r="E791" i="2"/>
  <c r="E535" i="2"/>
  <c r="E279" i="2"/>
  <c r="E151" i="2"/>
  <c r="E2198" i="2"/>
  <c r="E1942" i="2"/>
  <c r="E1686" i="2"/>
  <c r="E1430" i="2"/>
  <c r="E1174" i="2"/>
  <c r="E918" i="2"/>
  <c r="E662" i="2"/>
  <c r="E406" i="2"/>
  <c r="E278" i="2"/>
  <c r="E22" i="2"/>
  <c r="E2069" i="2"/>
  <c r="E1813" i="2"/>
  <c r="E1557" i="2"/>
  <c r="E1173" i="2"/>
  <c r="E917" i="2"/>
  <c r="E661" i="2"/>
  <c r="E405" i="2"/>
  <c r="E149" i="2"/>
  <c r="E2196" i="2"/>
  <c r="E1940" i="2"/>
  <c r="E1684" i="2"/>
  <c r="E1428" i="2"/>
  <c r="E1172" i="2"/>
  <c r="E916" i="2"/>
  <c r="E660" i="2"/>
  <c r="E404" i="2"/>
  <c r="E148" i="2"/>
  <c r="E2195" i="2"/>
  <c r="E1939" i="2"/>
  <c r="E1683" i="2"/>
  <c r="E1555" i="2"/>
  <c r="E1299" i="2"/>
  <c r="E1043" i="2"/>
  <c r="E787" i="2"/>
  <c r="E531" i="2"/>
  <c r="E275" i="2"/>
  <c r="E19" i="2"/>
  <c r="E2066" i="2"/>
  <c r="E1810" i="2"/>
  <c r="E1554" i="2"/>
  <c r="E1298" i="2"/>
  <c r="E1042" i="2"/>
  <c r="E786" i="2"/>
  <c r="E530" i="2"/>
  <c r="E402" i="2"/>
  <c r="E146" i="2"/>
  <c r="E18" i="2"/>
  <c r="E2" i="2"/>
  <c r="E2193" i="2"/>
  <c r="E2065" i="2"/>
  <c r="E1937" i="2"/>
  <c r="E1809" i="2"/>
  <c r="E1681" i="2"/>
  <c r="E1553" i="2"/>
  <c r="E1425" i="2"/>
  <c r="E1297" i="2"/>
  <c r="E1169" i="2"/>
  <c r="E1041" i="2"/>
  <c r="E913" i="2"/>
  <c r="E785" i="2"/>
  <c r="E657" i="2"/>
  <c r="E529" i="2"/>
  <c r="E401" i="2"/>
  <c r="E273" i="2"/>
  <c r="E145" i="2"/>
  <c r="E17" i="2"/>
  <c r="E2192" i="2"/>
  <c r="E2064" i="2"/>
  <c r="E1936" i="2"/>
  <c r="E1808" i="2"/>
  <c r="E1680" i="2"/>
  <c r="E1552" i="2"/>
  <c r="E1424" i="2"/>
  <c r="E1296" i="2"/>
  <c r="E1168" i="2"/>
  <c r="E1040" i="2"/>
  <c r="E912" i="2"/>
  <c r="E784" i="2"/>
  <c r="E656" i="2"/>
  <c r="E528" i="2"/>
  <c r="E400" i="2"/>
  <c r="E272" i="2"/>
  <c r="E144" i="2"/>
  <c r="E16" i="2"/>
  <c r="E2191" i="2"/>
  <c r="E2063" i="2"/>
  <c r="E1935" i="2"/>
  <c r="E1807" i="2"/>
  <c r="E1679" i="2"/>
  <c r="E1551" i="2"/>
  <c r="E1423" i="2"/>
  <c r="E1295" i="2"/>
  <c r="E1167" i="2"/>
  <c r="E1039" i="2"/>
  <c r="E911" i="2"/>
  <c r="E783" i="2"/>
  <c r="E655" i="2"/>
  <c r="E527" i="2"/>
  <c r="E399" i="2"/>
  <c r="E271" i="2"/>
  <c r="E143" i="2"/>
  <c r="E15" i="2"/>
  <c r="E2190" i="2"/>
  <c r="E2062" i="2"/>
  <c r="E1934" i="2"/>
  <c r="E1806" i="2"/>
  <c r="E1678" i="2"/>
  <c r="E1550" i="2"/>
  <c r="E1422" i="2"/>
  <c r="E1294" i="2"/>
  <c r="E1166" i="2"/>
  <c r="E1038" i="2"/>
  <c r="E910" i="2"/>
  <c r="E782" i="2"/>
  <c r="E654" i="2"/>
  <c r="E526" i="2"/>
  <c r="E398" i="2"/>
  <c r="E270" i="2"/>
  <c r="E142" i="2"/>
  <c r="E14" i="2"/>
  <c r="E2189" i="2"/>
  <c r="E2061" i="2"/>
  <c r="E1933" i="2"/>
  <c r="E1805" i="2"/>
  <c r="E1677" i="2"/>
  <c r="E1549" i="2"/>
  <c r="E1421" i="2"/>
  <c r="E1293" i="2"/>
  <c r="E1165" i="2"/>
  <c r="E1037" i="2"/>
  <c r="E909" i="2"/>
  <c r="E781" i="2"/>
  <c r="E653" i="2"/>
  <c r="E525" i="2"/>
  <c r="E397" i="2"/>
  <c r="E269" i="2"/>
  <c r="E141" i="2"/>
  <c r="E13" i="2"/>
  <c r="E2188" i="2"/>
  <c r="E2060" i="2"/>
  <c r="E1932" i="2"/>
  <c r="E1804" i="2"/>
  <c r="E1676" i="2"/>
  <c r="E1548" i="2"/>
  <c r="E1420" i="2"/>
  <c r="E1292" i="2"/>
  <c r="E1164" i="2"/>
  <c r="E1036" i="2"/>
  <c r="E908" i="2"/>
  <c r="E780" i="2"/>
  <c r="E652" i="2"/>
  <c r="E524" i="2"/>
  <c r="E396" i="2"/>
  <c r="E268" i="2"/>
  <c r="E140" i="2"/>
  <c r="E12" i="2"/>
  <c r="E2187" i="2"/>
  <c r="E2059" i="2"/>
  <c r="E2289" i="2"/>
  <c r="E1905" i="2"/>
  <c r="E1393" i="2"/>
  <c r="E1009" i="2"/>
  <c r="E241" i="2"/>
  <c r="E2288" i="2"/>
  <c r="E2032" i="2"/>
  <c r="E1648" i="2"/>
  <c r="E1392" i="2"/>
  <c r="E1136" i="2"/>
  <c r="E624" i="2"/>
  <c r="E368" i="2"/>
  <c r="E2287" i="2"/>
  <c r="E2031" i="2"/>
  <c r="E1647" i="2"/>
  <c r="E1263" i="2"/>
  <c r="E879" i="2"/>
  <c r="E495" i="2"/>
  <c r="E239" i="2"/>
  <c r="E2158" i="2"/>
  <c r="E1774" i="2"/>
  <c r="E1262" i="2"/>
  <c r="E750" i="2"/>
  <c r="E622" i="2"/>
  <c r="E494" i="2"/>
  <c r="E366" i="2"/>
  <c r="E238" i="2"/>
  <c r="E110" i="2"/>
  <c r="E2285" i="2"/>
  <c r="E2157" i="2"/>
  <c r="E2029" i="2"/>
  <c r="E1901" i="2"/>
  <c r="E1773" i="2"/>
  <c r="E1645" i="2"/>
  <c r="E1517" i="2"/>
  <c r="E1389" i="2"/>
  <c r="E1261" i="2"/>
  <c r="E1133" i="2"/>
  <c r="E1005" i="2"/>
  <c r="E877" i="2"/>
  <c r="E749" i="2"/>
  <c r="E621" i="2"/>
  <c r="E493" i="2"/>
  <c r="E365" i="2"/>
  <c r="E237" i="2"/>
  <c r="E109" i="2"/>
  <c r="E2284" i="2"/>
  <c r="E2156" i="2"/>
  <c r="E2028" i="2"/>
  <c r="E1900" i="2"/>
  <c r="E1644" i="2"/>
  <c r="E1388" i="2"/>
  <c r="E1260" i="2"/>
  <c r="E1132" i="2"/>
  <c r="E1004" i="2"/>
  <c r="E876" i="2"/>
  <c r="E748" i="2"/>
  <c r="E2273" i="2"/>
  <c r="E2145" i="2"/>
  <c r="E2017" i="2"/>
  <c r="E1889" i="2"/>
  <c r="E1761" i="2"/>
  <c r="E1633" i="2"/>
  <c r="E1505" i="2"/>
  <c r="E1377" i="2"/>
  <c r="E1249" i="2"/>
  <c r="E1121" i="2"/>
  <c r="E993" i="2"/>
  <c r="E865" i="2"/>
  <c r="E737" i="2"/>
  <c r="E609" i="2"/>
  <c r="E481" i="2"/>
  <c r="E353" i="2"/>
  <c r="E225" i="2"/>
  <c r="E97" i="2"/>
  <c r="E2272" i="2"/>
  <c r="E2144" i="2"/>
  <c r="E2016" i="2"/>
  <c r="E1888" i="2"/>
  <c r="E1760" i="2"/>
  <c r="E1632" i="2"/>
  <c r="E1504" i="2"/>
  <c r="E1376" i="2"/>
  <c r="E1248" i="2"/>
  <c r="E1120" i="2"/>
  <c r="E992" i="2"/>
  <c r="E864" i="2"/>
  <c r="E736" i="2"/>
  <c r="E608" i="2"/>
  <c r="E480" i="2"/>
  <c r="E352" i="2"/>
  <c r="E224" i="2"/>
  <c r="E96" i="2"/>
  <c r="E2271" i="2"/>
  <c r="E2143" i="2"/>
  <c r="E2015" i="2"/>
  <c r="E1887" i="2"/>
  <c r="E1759" i="2"/>
  <c r="E1631" i="2"/>
  <c r="E1503" i="2"/>
  <c r="E1375" i="2"/>
  <c r="E1247" i="2"/>
  <c r="E1119" i="2"/>
  <c r="E991" i="2"/>
  <c r="E863" i="2"/>
  <c r="E735" i="2"/>
  <c r="E607" i="2"/>
  <c r="E479" i="2"/>
  <c r="E351" i="2"/>
  <c r="E223" i="2"/>
  <c r="E95" i="2"/>
  <c r="E2270" i="2"/>
  <c r="E2142" i="2"/>
  <c r="E2014" i="2"/>
  <c r="E1886" i="2"/>
  <c r="E1758" i="2"/>
  <c r="E1630" i="2"/>
  <c r="E1502" i="2"/>
  <c r="E1374" i="2"/>
  <c r="E1246" i="2"/>
  <c r="E1118" i="2"/>
  <c r="E990" i="2"/>
  <c r="E862" i="2"/>
  <c r="E734" i="2"/>
  <c r="E606" i="2"/>
  <c r="E478" i="2"/>
  <c r="E350" i="2"/>
  <c r="E222" i="2"/>
  <c r="E94" i="2"/>
  <c r="E2269" i="2"/>
  <c r="E2141" i="2"/>
  <c r="E2013" i="2"/>
  <c r="E2033" i="2"/>
  <c r="E1649" i="2"/>
  <c r="E1265" i="2"/>
  <c r="E753" i="2"/>
  <c r="E497" i="2"/>
  <c r="E1904" i="2"/>
  <c r="E1520" i="2"/>
  <c r="E1264" i="2"/>
  <c r="E880" i="2"/>
  <c r="E496" i="2"/>
  <c r="E112" i="2"/>
  <c r="E1903" i="2"/>
  <c r="E1391" i="2"/>
  <c r="E1007" i="2"/>
  <c r="E623" i="2"/>
  <c r="E111" i="2"/>
  <c r="E1902" i="2"/>
  <c r="E1518" i="2"/>
  <c r="E1134" i="2"/>
  <c r="E1772" i="2"/>
  <c r="E2257" i="2"/>
  <c r="E2129" i="2"/>
  <c r="E2001" i="2"/>
  <c r="E1873" i="2"/>
  <c r="E1745" i="2"/>
  <c r="E1617" i="2"/>
  <c r="E1489" i="2"/>
  <c r="E1361" i="2"/>
  <c r="E1233" i="2"/>
  <c r="E1105" i="2"/>
  <c r="E977" i="2"/>
  <c r="E849" i="2"/>
  <c r="E721" i="2"/>
  <c r="E593" i="2"/>
  <c r="E465" i="2"/>
  <c r="E337" i="2"/>
  <c r="E209" i="2"/>
  <c r="E81" i="2"/>
  <c r="E2256" i="2"/>
  <c r="E2128" i="2"/>
  <c r="E2000" i="2"/>
  <c r="E1872" i="2"/>
  <c r="E1744" i="2"/>
  <c r="E1616" i="2"/>
  <c r="E1488" i="2"/>
  <c r="E1360" i="2"/>
  <c r="E1232" i="2"/>
  <c r="E1104" i="2"/>
  <c r="E976" i="2"/>
  <c r="E848" i="2"/>
  <c r="E720" i="2"/>
  <c r="E592" i="2"/>
  <c r="E464" i="2"/>
  <c r="E336" i="2"/>
  <c r="E208" i="2"/>
  <c r="E80" i="2"/>
  <c r="E2255" i="2"/>
  <c r="E2127" i="2"/>
  <c r="E2161" i="2"/>
  <c r="E1777" i="2"/>
  <c r="E1521" i="2"/>
  <c r="E1137" i="2"/>
  <c r="E881" i="2"/>
  <c r="E625" i="2"/>
  <c r="E369" i="2"/>
  <c r="E113" i="2"/>
  <c r="E2160" i="2"/>
  <c r="E1776" i="2"/>
  <c r="E1008" i="2"/>
  <c r="E752" i="2"/>
  <c r="E240" i="2"/>
  <c r="E2159" i="2"/>
  <c r="E1775" i="2"/>
  <c r="E1519" i="2"/>
  <c r="E1135" i="2"/>
  <c r="E751" i="2"/>
  <c r="E367" i="2"/>
  <c r="E2286" i="2"/>
  <c r="E2030" i="2"/>
  <c r="E1646" i="2"/>
  <c r="E1390" i="2"/>
  <c r="E1006" i="2"/>
  <c r="E878" i="2"/>
  <c r="E1516" i="2"/>
  <c r="E2241" i="2"/>
  <c r="E2113" i="2"/>
  <c r="E1985" i="2"/>
  <c r="E1857" i="2"/>
  <c r="E1729" i="2"/>
  <c r="E1601" i="2"/>
  <c r="E1473" i="2"/>
  <c r="E1345" i="2"/>
  <c r="E1217" i="2"/>
  <c r="E1089" i="2"/>
  <c r="E961" i="2"/>
  <c r="E833" i="2"/>
  <c r="E705" i="2"/>
  <c r="E577" i="2"/>
  <c r="E449" i="2"/>
  <c r="E321" i="2"/>
  <c r="E193" i="2"/>
  <c r="E65" i="2"/>
  <c r="E2240" i="2"/>
  <c r="E2112" i="2"/>
  <c r="E1984" i="2"/>
  <c r="E1856" i="2"/>
  <c r="E1728" i="2"/>
  <c r="E1600" i="2"/>
  <c r="E1472" i="2"/>
  <c r="E1344" i="2"/>
  <c r="E1216" i="2"/>
  <c r="E1088" i="2"/>
  <c r="E960" i="2"/>
  <c r="E832" i="2"/>
  <c r="E704" i="2"/>
  <c r="E576" i="2"/>
  <c r="E448" i="2"/>
  <c r="E320" i="2"/>
  <c r="E192" i="2"/>
  <c r="E64" i="2"/>
  <c r="E2239" i="2"/>
  <c r="E2111" i="2"/>
  <c r="E1983" i="2"/>
  <c r="E1855" i="2"/>
  <c r="E1727" i="2"/>
  <c r="E1599" i="2"/>
  <c r="E1471" i="2"/>
  <c r="E1343" i="2"/>
  <c r="E1215" i="2"/>
  <c r="E1087" i="2"/>
  <c r="E959" i="2"/>
  <c r="E831" i="2"/>
  <c r="E703" i="2"/>
  <c r="E575" i="2"/>
  <c r="E447" i="2"/>
  <c r="E319" i="2"/>
  <c r="E191" i="2"/>
  <c r="E63" i="2"/>
  <c r="E2238" i="2"/>
  <c r="E2110" i="2"/>
  <c r="E1982" i="2"/>
  <c r="E1854" i="2"/>
  <c r="E1726" i="2"/>
  <c r="E1598" i="2"/>
  <c r="E1470" i="2"/>
  <c r="E1342" i="2"/>
  <c r="E1214" i="2"/>
  <c r="E1086" i="2"/>
  <c r="E958" i="2"/>
  <c r="E830" i="2"/>
  <c r="E702" i="2"/>
  <c r="E574" i="2"/>
  <c r="E446" i="2"/>
  <c r="E318" i="2"/>
  <c r="E190" i="2"/>
  <c r="E62" i="2"/>
  <c r="E2237" i="2"/>
  <c r="E2109" i="2"/>
  <c r="E1981" i="2"/>
  <c r="E1853" i="2"/>
  <c r="E1725" i="2"/>
  <c r="E1597" i="2"/>
  <c r="E1469" i="2"/>
  <c r="E1341" i="2"/>
  <c r="E1213" i="2"/>
  <c r="E1085" i="2"/>
  <c r="E957" i="2"/>
  <c r="E829" i="2"/>
  <c r="E701" i="2"/>
  <c r="E573" i="2"/>
  <c r="E445" i="2"/>
  <c r="E317" i="2"/>
  <c r="E189" i="2"/>
  <c r="E61" i="2"/>
  <c r="E2236" i="2"/>
  <c r="E2108" i="2"/>
  <c r="E1980" i="2"/>
  <c r="E1852" i="2"/>
  <c r="E1724" i="2"/>
  <c r="E1596" i="2"/>
  <c r="E1468" i="2"/>
  <c r="E1340" i="2"/>
  <c r="E1212" i="2"/>
  <c r="E1084" i="2"/>
  <c r="E956" i="2"/>
  <c r="E828" i="2"/>
  <c r="E700" i="2"/>
  <c r="E572" i="2"/>
  <c r="E444" i="2"/>
  <c r="E316" i="2"/>
  <c r="E188" i="2"/>
  <c r="E60" i="2"/>
  <c r="E2235" i="2"/>
  <c r="E2107" i="2"/>
  <c r="E1979" i="2"/>
  <c r="E1851" i="2"/>
  <c r="E1723" i="2"/>
  <c r="E1595" i="2"/>
  <c r="E1467" i="2"/>
  <c r="E1339" i="2"/>
  <c r="E1211" i="2"/>
  <c r="E1083" i="2"/>
  <c r="E955" i="2"/>
  <c r="E827" i="2"/>
  <c r="E699" i="2"/>
  <c r="E571" i="2"/>
  <c r="E1337" i="2"/>
  <c r="E695" i="2"/>
  <c r="E2102" i="2"/>
  <c r="E408" i="2"/>
  <c r="E152" i="2"/>
  <c r="E2199" i="2"/>
  <c r="E1943" i="2"/>
  <c r="E1687" i="2"/>
  <c r="E1431" i="2"/>
  <c r="E1175" i="2"/>
  <c r="E919" i="2"/>
  <c r="E663" i="2"/>
  <c r="E407" i="2"/>
  <c r="E23" i="2"/>
  <c r="E2070" i="2"/>
  <c r="E1814" i="2"/>
  <c r="E1558" i="2"/>
  <c r="E1302" i="2"/>
  <c r="E1046" i="2"/>
  <c r="E790" i="2"/>
  <c r="E534" i="2"/>
  <c r="E150" i="2"/>
  <c r="E2197" i="2"/>
  <c r="E1941" i="2"/>
  <c r="E1685" i="2"/>
  <c r="E1429" i="2"/>
  <c r="E1301" i="2"/>
  <c r="E1045" i="2"/>
  <c r="E789" i="2"/>
  <c r="E533" i="2"/>
  <c r="E277" i="2"/>
  <c r="E21" i="2"/>
  <c r="E2068" i="2"/>
  <c r="E1812" i="2"/>
  <c r="E1556" i="2"/>
  <c r="E1300" i="2"/>
  <c r="E1044" i="2"/>
  <c r="E788" i="2"/>
  <c r="E532" i="2"/>
  <c r="E276" i="2"/>
  <c r="E20" i="2"/>
  <c r="E2067" i="2"/>
  <c r="E1811" i="2"/>
  <c r="E1427" i="2"/>
  <c r="E1171" i="2"/>
  <c r="E915" i="2"/>
  <c r="E659" i="2"/>
  <c r="E403" i="2"/>
  <c r="E147" i="2"/>
  <c r="E2194" i="2"/>
  <c r="E1938" i="2"/>
  <c r="E1682" i="2"/>
  <c r="E1426" i="2"/>
  <c r="E1170" i="2"/>
  <c r="E914" i="2"/>
  <c r="E658" i="2"/>
  <c r="E274" i="2"/>
  <c r="E1999" i="2"/>
  <c r="E1871" i="2"/>
  <c r="E1743" i="2"/>
  <c r="E1615" i="2"/>
  <c r="E1487" i="2"/>
  <c r="E1359" i="2"/>
  <c r="E1231" i="2"/>
  <c r="E1103" i="2"/>
  <c r="E975" i="2"/>
  <c r="E847" i="2"/>
  <c r="E719" i="2"/>
  <c r="E591" i="2"/>
  <c r="E463" i="2"/>
  <c r="E335" i="2"/>
  <c r="E207" i="2"/>
  <c r="E79" i="2"/>
  <c r="E2254" i="2"/>
  <c r="E2126" i="2"/>
  <c r="E1998" i="2"/>
  <c r="E1870" i="2"/>
  <c r="E1742" i="2"/>
  <c r="E1614" i="2"/>
  <c r="E1486" i="2"/>
  <c r="E1358" i="2"/>
  <c r="E1230" i="2"/>
  <c r="E1102" i="2"/>
  <c r="E974" i="2"/>
  <c r="E846" i="2"/>
  <c r="E718" i="2"/>
  <c r="E590" i="2"/>
  <c r="E462" i="2"/>
  <c r="E334" i="2"/>
  <c r="E206" i="2"/>
  <c r="E78" i="2"/>
  <c r="E2253" i="2"/>
  <c r="E2125" i="2"/>
  <c r="E1997" i="2"/>
  <c r="E1869" i="2"/>
  <c r="E1741" i="2"/>
  <c r="E1613" i="2"/>
  <c r="E1485" i="2"/>
  <c r="E1357" i="2"/>
  <c r="E1229" i="2"/>
  <c r="E1101" i="2"/>
  <c r="E973" i="2"/>
  <c r="E845" i="2"/>
  <c r="E717" i="2"/>
  <c r="E589" i="2"/>
  <c r="E461" i="2"/>
  <c r="E333" i="2"/>
  <c r="E205" i="2"/>
  <c r="E77" i="2"/>
  <c r="E2252" i="2"/>
  <c r="E2124" i="2"/>
  <c r="E1996" i="2"/>
  <c r="E1868" i="2"/>
  <c r="E1740" i="2"/>
  <c r="E1612" i="2"/>
  <c r="E1484" i="2"/>
  <c r="E1356" i="2"/>
  <c r="E1228" i="2"/>
  <c r="E1100" i="2"/>
  <c r="E972" i="2"/>
  <c r="E844" i="2"/>
  <c r="E716" i="2"/>
  <c r="E588" i="2"/>
  <c r="E460" i="2"/>
  <c r="E332" i="2"/>
  <c r="E204" i="2"/>
  <c r="E76" i="2"/>
  <c r="E2251" i="2"/>
  <c r="E2123" i="2"/>
  <c r="E1995" i="2"/>
  <c r="E1867" i="2"/>
  <c r="E1739" i="2"/>
  <c r="E1611" i="2"/>
  <c r="E1483" i="2"/>
  <c r="E1355" i="2"/>
  <c r="E1227" i="2"/>
  <c r="E1099" i="2"/>
  <c r="E971" i="2"/>
  <c r="E843" i="2"/>
  <c r="E715" i="2"/>
  <c r="E587" i="2"/>
  <c r="E2247" i="2"/>
  <c r="E1931" i="2"/>
  <c r="E1803" i="2"/>
  <c r="E1675" i="2"/>
  <c r="E1547" i="2"/>
  <c r="E1419" i="2"/>
  <c r="E1291" i="2"/>
  <c r="E1163" i="2"/>
  <c r="E1035" i="2"/>
  <c r="E907" i="2"/>
  <c r="E779" i="2"/>
  <c r="E651" i="2"/>
  <c r="E523" i="2"/>
  <c r="E395" i="2"/>
  <c r="E267" i="2"/>
  <c r="E139" i="2"/>
  <c r="E11" i="2"/>
  <c r="E2186" i="2"/>
  <c r="E2058" i="2"/>
  <c r="E1930" i="2"/>
  <c r="E1802" i="2"/>
  <c r="E1674" i="2"/>
  <c r="E1546" i="2"/>
  <c r="E1418" i="2"/>
  <c r="E1290" i="2"/>
  <c r="E1162" i="2"/>
  <c r="E1034" i="2"/>
  <c r="E906" i="2"/>
  <c r="E778" i="2"/>
  <c r="E650" i="2"/>
  <c r="E522" i="2"/>
  <c r="E394" i="2"/>
  <c r="E266" i="2"/>
  <c r="E138" i="2"/>
  <c r="E10" i="2"/>
  <c r="E2185" i="2"/>
  <c r="E2057" i="2"/>
  <c r="E1929" i="2"/>
  <c r="E1801" i="2"/>
  <c r="E1673" i="2"/>
  <c r="E1545" i="2"/>
  <c r="E1417" i="2"/>
  <c r="E1289" i="2"/>
  <c r="E1161" i="2"/>
  <c r="E1033" i="2"/>
  <c r="E905" i="2"/>
  <c r="E777" i="2"/>
  <c r="E649" i="2"/>
  <c r="E521" i="2"/>
  <c r="E393" i="2"/>
  <c r="E265" i="2"/>
  <c r="E137" i="2"/>
  <c r="E9" i="2"/>
  <c r="E2184" i="2"/>
  <c r="E2056" i="2"/>
  <c r="E1928" i="2"/>
  <c r="E1800" i="2"/>
  <c r="E1672" i="2"/>
  <c r="E1544" i="2"/>
  <c r="E1416" i="2"/>
  <c r="E1288" i="2"/>
  <c r="E1160" i="2"/>
  <c r="E1032" i="2"/>
  <c r="E904" i="2"/>
  <c r="E776" i="2"/>
  <c r="E648" i="2"/>
  <c r="E520" i="2"/>
  <c r="E392" i="2"/>
  <c r="E264" i="2"/>
  <c r="E136" i="2"/>
  <c r="E8" i="2"/>
  <c r="E2183" i="2"/>
  <c r="E2055" i="2"/>
  <c r="E1927" i="2"/>
  <c r="E620" i="2"/>
  <c r="E492" i="2"/>
  <c r="E364" i="2"/>
  <c r="E236" i="2"/>
  <c r="E108" i="2"/>
  <c r="E2283" i="2"/>
  <c r="E2155" i="2"/>
  <c r="E2027" i="2"/>
  <c r="E1899" i="2"/>
  <c r="E1771" i="2"/>
  <c r="E1643" i="2"/>
  <c r="E1515" i="2"/>
  <c r="E1387" i="2"/>
  <c r="E1259" i="2"/>
  <c r="E1131" i="2"/>
  <c r="E1003" i="2"/>
  <c r="E875" i="2"/>
  <c r="E747" i="2"/>
  <c r="E619" i="2"/>
  <c r="E491" i="2"/>
  <c r="E363" i="2"/>
  <c r="E235" i="2"/>
  <c r="E107" i="2"/>
  <c r="E2282" i="2"/>
  <c r="E2154" i="2"/>
  <c r="E2026" i="2"/>
  <c r="E1898" i="2"/>
  <c r="E1770" i="2"/>
  <c r="E1642" i="2"/>
  <c r="E1514" i="2"/>
  <c r="E1386" i="2"/>
  <c r="E1258" i="2"/>
  <c r="E1130" i="2"/>
  <c r="E1002" i="2"/>
  <c r="E874" i="2"/>
  <c r="E746" i="2"/>
  <c r="E618" i="2"/>
  <c r="E490" i="2"/>
  <c r="E362" i="2"/>
  <c r="E234" i="2"/>
  <c r="E106" i="2"/>
  <c r="E2281" i="2"/>
  <c r="E2153" i="2"/>
  <c r="E2025" i="2"/>
  <c r="E1897" i="2"/>
  <c r="E1769" i="2"/>
  <c r="E1641" i="2"/>
  <c r="E1513" i="2"/>
  <c r="E1385" i="2"/>
  <c r="E1257" i="2"/>
  <c r="E1129" i="2"/>
  <c r="E1001" i="2"/>
  <c r="E873" i="2"/>
  <c r="E745" i="2"/>
  <c r="E617" i="2"/>
  <c r="E489" i="2"/>
  <c r="E361" i="2"/>
  <c r="E233" i="2"/>
  <c r="E105" i="2"/>
  <c r="E2280" i="2"/>
  <c r="E2152" i="2"/>
  <c r="E2024" i="2"/>
  <c r="E1896" i="2"/>
  <c r="E1768" i="2"/>
  <c r="E1640" i="2"/>
  <c r="E1512" i="2"/>
  <c r="E1384" i="2"/>
  <c r="E1256" i="2"/>
  <c r="E1128" i="2"/>
  <c r="E1000" i="2"/>
  <c r="E872" i="2"/>
  <c r="E744" i="2"/>
  <c r="E616" i="2"/>
  <c r="E488" i="2"/>
  <c r="E360" i="2"/>
  <c r="E232" i="2"/>
  <c r="E104" i="2"/>
  <c r="E2279" i="2"/>
  <c r="E2151" i="2"/>
  <c r="E2023" i="2"/>
  <c r="E1895" i="2"/>
  <c r="E1767" i="2"/>
  <c r="E1639" i="2"/>
  <c r="E1511" i="2"/>
  <c r="E1383" i="2"/>
  <c r="E1255" i="2"/>
  <c r="E1127" i="2"/>
  <c r="E999" i="2"/>
  <c r="E871" i="2"/>
  <c r="E743" i="2"/>
  <c r="E615" i="2"/>
  <c r="E487" i="2"/>
  <c r="E359" i="2"/>
  <c r="E231" i="2"/>
  <c r="E103" i="2"/>
  <c r="E2278" i="2"/>
  <c r="E2150" i="2"/>
  <c r="E1894" i="2"/>
  <c r="E358" i="2"/>
  <c r="E1125" i="2"/>
  <c r="E356" i="2"/>
  <c r="E1123" i="2"/>
  <c r="E1885" i="2"/>
  <c r="E1757" i="2"/>
  <c r="E1629" i="2"/>
  <c r="E1501" i="2"/>
  <c r="E1373" i="2"/>
  <c r="E1245" i="2"/>
  <c r="E1117" i="2"/>
  <c r="E989" i="2"/>
  <c r="E861" i="2"/>
  <c r="E733" i="2"/>
  <c r="E605" i="2"/>
  <c r="E477" i="2"/>
  <c r="E349" i="2"/>
  <c r="E221" i="2"/>
  <c r="E93" i="2"/>
  <c r="E2268" i="2"/>
  <c r="E2140" i="2"/>
  <c r="E2012" i="2"/>
  <c r="E1884" i="2"/>
  <c r="E1756" i="2"/>
  <c r="E1628" i="2"/>
  <c r="E1500" i="2"/>
  <c r="E1372" i="2"/>
  <c r="E1244" i="2"/>
  <c r="E1116" i="2"/>
  <c r="E988" i="2"/>
  <c r="E860" i="2"/>
  <c r="E732" i="2"/>
  <c r="E604" i="2"/>
  <c r="E476" i="2"/>
  <c r="E348" i="2"/>
  <c r="E220" i="2"/>
  <c r="E92" i="2"/>
  <c r="E2267" i="2"/>
  <c r="E2139" i="2"/>
  <c r="E2011" i="2"/>
  <c r="E1883" i="2"/>
  <c r="E1755" i="2"/>
  <c r="E1627" i="2"/>
  <c r="E1499" i="2"/>
  <c r="E1371" i="2"/>
  <c r="E1243" i="2"/>
  <c r="E1115" i="2"/>
  <c r="E987" i="2"/>
  <c r="E859" i="2"/>
  <c r="E731" i="2"/>
  <c r="E603" i="2"/>
  <c r="E475" i="2"/>
  <c r="E347" i="2"/>
  <c r="E219" i="2"/>
  <c r="E91" i="2"/>
  <c r="E2266" i="2"/>
  <c r="E2138" i="2"/>
  <c r="E2010" i="2"/>
  <c r="E1882" i="2"/>
  <c r="E1754" i="2"/>
  <c r="E1626" i="2"/>
  <c r="E1498" i="2"/>
  <c r="E1370" i="2"/>
  <c r="E1242" i="2"/>
  <c r="E1114" i="2"/>
  <c r="E986" i="2"/>
  <c r="E858" i="2"/>
  <c r="E730" i="2"/>
  <c r="E602" i="2"/>
  <c r="E474" i="2"/>
  <c r="E346" i="2"/>
  <c r="E218" i="2"/>
  <c r="E90" i="2"/>
  <c r="E2265" i="2"/>
  <c r="E2137" i="2"/>
  <c r="E2009" i="2"/>
  <c r="E1881" i="2"/>
  <c r="E1753" i="2"/>
  <c r="E1625" i="2"/>
  <c r="E1497" i="2"/>
  <c r="E1369" i="2"/>
  <c r="E1241" i="2"/>
  <c r="E1113" i="2"/>
  <c r="E985" i="2"/>
  <c r="E857" i="2"/>
  <c r="E729" i="2"/>
  <c r="E601" i="2"/>
  <c r="E473" i="2"/>
  <c r="E345" i="2"/>
  <c r="E217" i="2"/>
  <c r="E89" i="2"/>
  <c r="E2264" i="2"/>
  <c r="E2136" i="2"/>
  <c r="E2008" i="2"/>
  <c r="E1880" i="2"/>
  <c r="E1752" i="2"/>
  <c r="E1624" i="2"/>
  <c r="E1496" i="2"/>
  <c r="E1368" i="2"/>
  <c r="E1240" i="2"/>
  <c r="E1112" i="2"/>
  <c r="E984" i="2"/>
  <c r="E856" i="2"/>
  <c r="E728" i="2"/>
  <c r="E600" i="2"/>
  <c r="E472" i="2"/>
  <c r="E344" i="2"/>
  <c r="E216" i="2"/>
  <c r="E88" i="2"/>
  <c r="E2263" i="2"/>
  <c r="E2135" i="2"/>
  <c r="E2007" i="2"/>
  <c r="E1879" i="2"/>
  <c r="E1751" i="2"/>
  <c r="E1623" i="2"/>
  <c r="E1495" i="2"/>
  <c r="E1367" i="2"/>
  <c r="E1239" i="2"/>
  <c r="E1111" i="2"/>
  <c r="E983" i="2"/>
  <c r="E855" i="2"/>
  <c r="E727" i="2"/>
  <c r="E599" i="2"/>
  <c r="E471" i="2"/>
  <c r="E343" i="2"/>
  <c r="E215" i="2"/>
  <c r="E87" i="2"/>
  <c r="E2262" i="2"/>
  <c r="E2134" i="2"/>
  <c r="E2006" i="2"/>
  <c r="E1878" i="2"/>
  <c r="E1750" i="2"/>
  <c r="E1622" i="2"/>
  <c r="E1494" i="2"/>
  <c r="E1366" i="2"/>
  <c r="E1238" i="2"/>
  <c r="E1110" i="2"/>
  <c r="E982" i="2"/>
  <c r="E854" i="2"/>
  <c r="E726" i="2"/>
  <c r="E598" i="2"/>
  <c r="E470" i="2"/>
  <c r="E342" i="2"/>
  <c r="E214" i="2"/>
  <c r="E86" i="2"/>
  <c r="E2261" i="2"/>
  <c r="E2133" i="2"/>
  <c r="E2005" i="2"/>
  <c r="E1877" i="2"/>
  <c r="E1749" i="2"/>
  <c r="E1621" i="2"/>
  <c r="E1493" i="2"/>
  <c r="E1365" i="2"/>
  <c r="E1237" i="2"/>
  <c r="E1109" i="2"/>
  <c r="E981" i="2"/>
  <c r="E853" i="2"/>
  <c r="E725" i="2"/>
  <c r="E597" i="2"/>
  <c r="E469" i="2"/>
  <c r="E341" i="2"/>
  <c r="E213" i="2"/>
  <c r="E85" i="2"/>
  <c r="E2260" i="2"/>
  <c r="E2132" i="2"/>
  <c r="E2004" i="2"/>
  <c r="E1876" i="2"/>
  <c r="E1748" i="2"/>
  <c r="E1620" i="2"/>
  <c r="E1492" i="2"/>
  <c r="E1364" i="2"/>
  <c r="E1236" i="2"/>
  <c r="E1108" i="2"/>
  <c r="E980" i="2"/>
  <c r="E852" i="2"/>
  <c r="E724" i="2"/>
  <c r="E596" i="2"/>
  <c r="E468" i="2"/>
  <c r="E340" i="2"/>
  <c r="E212" i="2"/>
  <c r="E84" i="2"/>
  <c r="E1490" i="2"/>
  <c r="E459" i="2"/>
  <c r="E331" i="2"/>
  <c r="E203" i="2"/>
  <c r="E75" i="2"/>
  <c r="E2250" i="2"/>
  <c r="E2122" i="2"/>
  <c r="E1994" i="2"/>
  <c r="E1866" i="2"/>
  <c r="E1738" i="2"/>
  <c r="E1610" i="2"/>
  <c r="E1482" i="2"/>
  <c r="E1354" i="2"/>
  <c r="E1226" i="2"/>
  <c r="E1098" i="2"/>
  <c r="E970" i="2"/>
  <c r="E842" i="2"/>
  <c r="E714" i="2"/>
  <c r="E586" i="2"/>
  <c r="E458" i="2"/>
  <c r="E330" i="2"/>
  <c r="E202" i="2"/>
  <c r="E74" i="2"/>
  <c r="E2249" i="2"/>
  <c r="E2121" i="2"/>
  <c r="E1993" i="2"/>
  <c r="E1865" i="2"/>
  <c r="E1737" i="2"/>
  <c r="E1609" i="2"/>
  <c r="E1481" i="2"/>
  <c r="E1353" i="2"/>
  <c r="E1225" i="2"/>
  <c r="E1097" i="2"/>
  <c r="E969" i="2"/>
  <c r="E841" i="2"/>
  <c r="E713" i="2"/>
  <c r="E585" i="2"/>
  <c r="E457" i="2"/>
  <c r="E329" i="2"/>
  <c r="E201" i="2"/>
  <c r="E73" i="2"/>
  <c r="E2248" i="2"/>
  <c r="E2120" i="2"/>
  <c r="E1992" i="2"/>
  <c r="E1864" i="2"/>
  <c r="E1736" i="2"/>
  <c r="E1608" i="2"/>
  <c r="E1480" i="2"/>
  <c r="E1352" i="2"/>
  <c r="E1224" i="2"/>
  <c r="E1096" i="2"/>
  <c r="E968" i="2"/>
  <c r="E840" i="2"/>
  <c r="E712" i="2"/>
  <c r="E584" i="2"/>
  <c r="E456" i="2"/>
  <c r="E328" i="2"/>
  <c r="E200" i="2"/>
  <c r="E72" i="2"/>
  <c r="E2119" i="2"/>
  <c r="E1991" i="2"/>
  <c r="E1863" i="2"/>
  <c r="E1735" i="2"/>
  <c r="E1607" i="2"/>
  <c r="E1479" i="2"/>
  <c r="E1351" i="2"/>
  <c r="E1223" i="2"/>
  <c r="E1095" i="2"/>
  <c r="E967" i="2"/>
  <c r="E839" i="2"/>
  <c r="E711" i="2"/>
  <c r="E583" i="2"/>
  <c r="E455" i="2"/>
  <c r="E327" i="2"/>
  <c r="E199" i="2"/>
  <c r="E71" i="2"/>
  <c r="E2246" i="2"/>
  <c r="E2118" i="2"/>
  <c r="E1990" i="2"/>
  <c r="E1862" i="2"/>
  <c r="E1734" i="2"/>
  <c r="E1606" i="2"/>
  <c r="E443" i="2"/>
  <c r="E315" i="2"/>
  <c r="E187" i="2"/>
  <c r="E59" i="2"/>
  <c r="E2234" i="2"/>
  <c r="E2106" i="2"/>
  <c r="E1978" i="2"/>
  <c r="E1850" i="2"/>
  <c r="E1722" i="2"/>
  <c r="E1594" i="2"/>
  <c r="E1466" i="2"/>
  <c r="E1338" i="2"/>
  <c r="E1210" i="2"/>
  <c r="E1082" i="2"/>
  <c r="E954" i="2"/>
  <c r="E826" i="2"/>
  <c r="E698" i="2"/>
  <c r="E570" i="2"/>
  <c r="E442" i="2"/>
  <c r="E314" i="2"/>
  <c r="E186" i="2"/>
  <c r="E58" i="2"/>
  <c r="E2233" i="2"/>
  <c r="E2105" i="2"/>
  <c r="E1977" i="2"/>
  <c r="E1849" i="2"/>
  <c r="E1721" i="2"/>
  <c r="E1593" i="2"/>
  <c r="E1465" i="2"/>
  <c r="E1209" i="2"/>
  <c r="E1081" i="2"/>
  <c r="E953" i="2"/>
  <c r="E825" i="2"/>
  <c r="E697" i="2"/>
  <c r="E569" i="2"/>
  <c r="E441" i="2"/>
  <c r="E313" i="2"/>
  <c r="E185" i="2"/>
  <c r="E57" i="2"/>
  <c r="E2232" i="2"/>
  <c r="E2104" i="2"/>
  <c r="E1976" i="2"/>
  <c r="E1848" i="2"/>
  <c r="E1720" i="2"/>
  <c r="E1592" i="2"/>
  <c r="E1464" i="2"/>
  <c r="E1336" i="2"/>
  <c r="E1208" i="2"/>
  <c r="E1080" i="2"/>
  <c r="E952" i="2"/>
  <c r="E824" i="2"/>
  <c r="E696" i="2"/>
  <c r="E568" i="2"/>
  <c r="E440" i="2"/>
  <c r="E312" i="2"/>
  <c r="E184" i="2"/>
  <c r="E56" i="2"/>
  <c r="E2231" i="2"/>
  <c r="E2103" i="2"/>
  <c r="E1975" i="2"/>
  <c r="E1847" i="2"/>
  <c r="E1719" i="2"/>
  <c r="E1591" i="2"/>
  <c r="E1463" i="2"/>
  <c r="E1335" i="2"/>
  <c r="E1207" i="2"/>
  <c r="E1079" i="2"/>
  <c r="E951" i="2"/>
  <c r="E823" i="2"/>
  <c r="E567" i="2"/>
  <c r="E439" i="2"/>
  <c r="E311" i="2"/>
  <c r="E183" i="2"/>
  <c r="E55" i="2"/>
  <c r="E2230" i="2"/>
  <c r="E1974" i="2"/>
  <c r="E1846" i="2"/>
  <c r="E1718" i="2"/>
  <c r="E1590" i="2"/>
  <c r="E566" i="2"/>
  <c r="E1333" i="2"/>
  <c r="E2100" i="2"/>
  <c r="E1331" i="2"/>
  <c r="E1799" i="2"/>
  <c r="E1671" i="2"/>
  <c r="E1543" i="2"/>
  <c r="E1415" i="2"/>
  <c r="E1287" i="2"/>
  <c r="E1159" i="2"/>
  <c r="E1031" i="2"/>
  <c r="E903" i="2"/>
  <c r="E775" i="2"/>
  <c r="E647" i="2"/>
  <c r="E519" i="2"/>
  <c r="E391" i="2"/>
  <c r="E263" i="2"/>
  <c r="E135" i="2"/>
  <c r="E7" i="2"/>
  <c r="E2182" i="2"/>
  <c r="E2054" i="2"/>
  <c r="E1926" i="2"/>
  <c r="E1798" i="2"/>
  <c r="E1670" i="2"/>
  <c r="E1542" i="2"/>
  <c r="E1414" i="2"/>
  <c r="E1286" i="2"/>
  <c r="E1158" i="2"/>
  <c r="E1030" i="2"/>
  <c r="E902" i="2"/>
  <c r="E774" i="2"/>
  <c r="E646" i="2"/>
  <c r="E518" i="2"/>
  <c r="E390" i="2"/>
  <c r="E262" i="2"/>
  <c r="E134" i="2"/>
  <c r="E6" i="2"/>
  <c r="E2181" i="2"/>
  <c r="E2053" i="2"/>
  <c r="E1925" i="2"/>
  <c r="E1797" i="2"/>
  <c r="E1669" i="2"/>
  <c r="E1541" i="2"/>
  <c r="E1413" i="2"/>
  <c r="E1285" i="2"/>
  <c r="E1157" i="2"/>
  <c r="E1029" i="2"/>
  <c r="E901" i="2"/>
  <c r="E773" i="2"/>
  <c r="E645" i="2"/>
  <c r="E517" i="2"/>
  <c r="E389" i="2"/>
  <c r="E261" i="2"/>
  <c r="E133" i="2"/>
  <c r="E5" i="2"/>
  <c r="E2180" i="2"/>
  <c r="E2052" i="2"/>
  <c r="E1924" i="2"/>
  <c r="E1796" i="2"/>
  <c r="E1668" i="2"/>
  <c r="E1540" i="2"/>
  <c r="E1412" i="2"/>
  <c r="E1284" i="2"/>
  <c r="E1156" i="2"/>
  <c r="E1028" i="2"/>
  <c r="E900" i="2"/>
  <c r="E772" i="2"/>
  <c r="E644" i="2"/>
  <c r="E516" i="2"/>
  <c r="E388" i="2"/>
  <c r="E260" i="2"/>
  <c r="E132" i="2"/>
  <c r="E4" i="2"/>
  <c r="E2179" i="2"/>
  <c r="E2051" i="2"/>
  <c r="E1923" i="2"/>
  <c r="E1795" i="2"/>
  <c r="E1667" i="2"/>
  <c r="E1539" i="2"/>
  <c r="E1411" i="2"/>
  <c r="E1283" i="2"/>
  <c r="E1155" i="2"/>
  <c r="E1027" i="2"/>
  <c r="E899" i="2"/>
  <c r="E771" i="2"/>
  <c r="E643" i="2"/>
  <c r="E515" i="2"/>
  <c r="E387" i="2"/>
  <c r="E259" i="2"/>
  <c r="E131" i="2"/>
  <c r="E3" i="2"/>
  <c r="E2022" i="2"/>
  <c r="E1766" i="2"/>
  <c r="E1638" i="2"/>
  <c r="E1510" i="2"/>
  <c r="E1382" i="2"/>
  <c r="E1254" i="2"/>
  <c r="E1126" i="2"/>
  <c r="E998" i="2"/>
  <c r="E870" i="2"/>
  <c r="E742" i="2"/>
  <c r="E614" i="2"/>
  <c r="E486" i="2"/>
  <c r="E230" i="2"/>
  <c r="E102" i="2"/>
  <c r="E2277" i="2"/>
  <c r="E2149" i="2"/>
  <c r="E2021" i="2"/>
  <c r="E1893" i="2"/>
  <c r="E1765" i="2"/>
  <c r="E1637" i="2"/>
  <c r="E1509" i="2"/>
  <c r="E1381" i="2"/>
  <c r="E1253" i="2"/>
  <c r="E997" i="2"/>
  <c r="E869" i="2"/>
  <c r="E741" i="2"/>
  <c r="E613" i="2"/>
  <c r="E485" i="2"/>
  <c r="E357" i="2"/>
  <c r="E229" i="2"/>
  <c r="E101" i="2"/>
  <c r="E2276" i="2"/>
  <c r="E2148" i="2"/>
  <c r="E2020" i="2"/>
  <c r="E1764" i="2"/>
  <c r="E1636" i="2"/>
  <c r="E1508" i="2"/>
  <c r="E1380" i="2"/>
  <c r="E1252" i="2"/>
  <c r="E1124" i="2"/>
  <c r="E996" i="2"/>
  <c r="E868" i="2"/>
  <c r="E740" i="2"/>
  <c r="E612" i="2"/>
  <c r="E484" i="2"/>
  <c r="E228" i="2"/>
  <c r="E100" i="2"/>
  <c r="E2275" i="2"/>
  <c r="E2147" i="2"/>
  <c r="E2019" i="2"/>
  <c r="E1891" i="2"/>
  <c r="E1763" i="2"/>
  <c r="E1635" i="2"/>
  <c r="E1507" i="2"/>
  <c r="E1379" i="2"/>
  <c r="E1251" i="2"/>
  <c r="E995" i="2"/>
  <c r="E867" i="2"/>
  <c r="E739" i="2"/>
  <c r="E611" i="2"/>
  <c r="E483" i="2"/>
  <c r="E355" i="2"/>
  <c r="E227" i="2"/>
  <c r="E99" i="2"/>
  <c r="E2274" i="2"/>
  <c r="E1506" i="2"/>
  <c r="E1122" i="2"/>
  <c r="E738" i="2"/>
  <c r="E2259" i="2"/>
  <c r="E2131" i="2"/>
  <c r="E2003" i="2"/>
  <c r="E1875" i="2"/>
  <c r="E1747" i="2"/>
  <c r="E1619" i="2"/>
  <c r="E1491" i="2"/>
  <c r="E1363" i="2"/>
  <c r="E1235" i="2"/>
  <c r="E1107" i="2"/>
  <c r="E979" i="2"/>
  <c r="E851" i="2"/>
  <c r="E723" i="2"/>
  <c r="E595" i="2"/>
  <c r="E467" i="2"/>
  <c r="E339" i="2"/>
  <c r="E211" i="2"/>
  <c r="E83" i="2"/>
  <c r="E2258" i="2"/>
  <c r="E2130" i="2"/>
  <c r="E2002" i="2"/>
  <c r="E1874" i="2"/>
  <c r="E1746" i="2"/>
  <c r="E1618" i="2"/>
  <c r="E1362" i="2"/>
  <c r="E1234" i="2"/>
  <c r="E1106" i="2"/>
  <c r="E978" i="2"/>
  <c r="E850" i="2"/>
  <c r="E722" i="2"/>
  <c r="E594" i="2"/>
  <c r="E466" i="2"/>
  <c r="E338" i="2"/>
  <c r="E210" i="2"/>
  <c r="E82" i="2"/>
  <c r="E1478" i="2"/>
  <c r="E1350" i="2"/>
  <c r="E1222" i="2"/>
  <c r="E1094" i="2"/>
  <c r="E966" i="2"/>
  <c r="E838" i="2"/>
  <c r="E710" i="2"/>
  <c r="E582" i="2"/>
  <c r="E454" i="2"/>
  <c r="E326" i="2"/>
  <c r="E198" i="2"/>
  <c r="E70" i="2"/>
  <c r="E2245" i="2"/>
  <c r="E2117" i="2"/>
  <c r="E1989" i="2"/>
  <c r="E1861" i="2"/>
  <c r="E1733" i="2"/>
  <c r="E1605" i="2"/>
  <c r="E1477" i="2"/>
  <c r="E1349" i="2"/>
  <c r="E1221" i="2"/>
  <c r="E1093" i="2"/>
  <c r="E965" i="2"/>
  <c r="E837" i="2"/>
  <c r="E709" i="2"/>
  <c r="E581" i="2"/>
  <c r="E453" i="2"/>
  <c r="E325" i="2"/>
  <c r="E197" i="2"/>
  <c r="E69" i="2"/>
  <c r="E2244" i="2"/>
  <c r="E2116" i="2"/>
  <c r="E1988" i="2"/>
  <c r="E1860" i="2"/>
  <c r="E1732" i="2"/>
  <c r="E1604" i="2"/>
  <c r="E1476" i="2"/>
  <c r="E1348" i="2"/>
  <c r="E1220" i="2"/>
  <c r="E1092" i="2"/>
  <c r="E964" i="2"/>
  <c r="E836" i="2"/>
  <c r="E708" i="2"/>
  <c r="E580" i="2"/>
  <c r="E452" i="2"/>
  <c r="E324" i="2"/>
  <c r="E196" i="2"/>
  <c r="E68" i="2"/>
  <c r="E2243" i="2"/>
  <c r="E2115" i="2"/>
  <c r="E1987" i="2"/>
  <c r="E1859" i="2"/>
  <c r="E1731" i="2"/>
  <c r="E1603" i="2"/>
  <c r="E1475" i="2"/>
  <c r="E1347" i="2"/>
  <c r="E1219" i="2"/>
  <c r="E1091" i="2"/>
  <c r="E963" i="2"/>
  <c r="E835" i="2"/>
  <c r="E707" i="2"/>
  <c r="E579" i="2"/>
  <c r="E451" i="2"/>
  <c r="E323" i="2"/>
  <c r="E195" i="2"/>
  <c r="E67" i="2"/>
  <c r="E2242" i="2"/>
  <c r="E2114" i="2"/>
  <c r="E1986" i="2"/>
  <c r="E1858" i="2"/>
  <c r="E1462" i="2"/>
  <c r="E1334" i="2"/>
  <c r="E1206" i="2"/>
  <c r="E1078" i="2"/>
  <c r="E950" i="2"/>
  <c r="E822" i="2"/>
  <c r="E694" i="2"/>
  <c r="E438" i="2"/>
  <c r="E310" i="2"/>
  <c r="E182" i="2"/>
  <c r="E54" i="2"/>
  <c r="E2229" i="2"/>
  <c r="E2101" i="2"/>
  <c r="E1973" i="2"/>
  <c r="E1845" i="2"/>
  <c r="E1717" i="2"/>
  <c r="E1589" i="2"/>
  <c r="E1461" i="2"/>
  <c r="E1205" i="2"/>
  <c r="E1077" i="2"/>
  <c r="E949" i="2"/>
  <c r="E821" i="2"/>
  <c r="E693" i="2"/>
  <c r="E565" i="2"/>
  <c r="E437" i="2"/>
  <c r="E309" i="2"/>
  <c r="E181" i="2"/>
  <c r="E53" i="2"/>
  <c r="E2228" i="2"/>
  <c r="E1972" i="2"/>
  <c r="E1844" i="2"/>
  <c r="E1716" i="2"/>
  <c r="E1588" i="2"/>
  <c r="E1460" i="2"/>
  <c r="E1332" i="2"/>
  <c r="E1204" i="2"/>
  <c r="E1076" i="2"/>
  <c r="E948" i="2"/>
  <c r="E820" i="2"/>
  <c r="E692" i="2"/>
  <c r="E436" i="2"/>
  <c r="E308" i="2"/>
  <c r="E180" i="2"/>
  <c r="E52" i="2"/>
  <c r="E2227" i="2"/>
  <c r="E2099" i="2"/>
  <c r="E1971" i="2"/>
  <c r="E1843" i="2"/>
  <c r="E1715" i="2"/>
  <c r="E1587" i="2"/>
  <c r="E1459" i="2"/>
  <c r="E1203" i="2"/>
  <c r="E1075" i="2"/>
  <c r="E947" i="2"/>
  <c r="E819" i="2"/>
  <c r="E691" i="2"/>
  <c r="E563" i="2"/>
  <c r="E435" i="2"/>
  <c r="E307" i="2"/>
  <c r="E179" i="2"/>
  <c r="E1714" i="2"/>
  <c r="E1330" i="2"/>
  <c r="E946" i="2"/>
  <c r="E178" i="2"/>
  <c r="E51" i="2"/>
  <c r="E2226" i="2"/>
  <c r="E1970" i="2"/>
  <c r="E1842" i="2"/>
  <c r="E1586" i="2"/>
  <c r="E1202" i="2"/>
  <c r="E1074" i="2"/>
  <c r="E818" i="2"/>
  <c r="E690" i="2"/>
  <c r="E434" i="2"/>
  <c r="E306" i="2"/>
  <c r="E50" i="2"/>
  <c r="E2178" i="2"/>
  <c r="E2050" i="2"/>
  <c r="E1922" i="2"/>
  <c r="E1794" i="2"/>
  <c r="E1666" i="2"/>
  <c r="E1538" i="2"/>
  <c r="E1410" i="2"/>
  <c r="E1282" i="2"/>
  <c r="E1154" i="2"/>
  <c r="E1026" i="2"/>
  <c r="E898" i="2"/>
  <c r="E770" i="2"/>
  <c r="E642" i="2"/>
  <c r="E514" i="2"/>
  <c r="E386" i="2"/>
  <c r="E258" i="2"/>
  <c r="E130" i="2"/>
  <c r="E2146" i="2"/>
  <c r="E2018" i="2"/>
  <c r="E1762" i="2"/>
  <c r="E1634" i="2"/>
  <c r="E1378" i="2"/>
  <c r="E1250" i="2"/>
  <c r="E994" i="2"/>
  <c r="E866" i="2"/>
  <c r="E610" i="2"/>
  <c r="E482" i="2"/>
  <c r="E226" i="2"/>
  <c r="E98" i="2"/>
  <c r="E1730" i="2"/>
  <c r="E1602" i="2"/>
  <c r="E1346" i="2"/>
  <c r="E1218" i="2"/>
  <c r="E1090" i="2"/>
  <c r="E962" i="2"/>
  <c r="E834" i="2"/>
  <c r="E706" i="2"/>
  <c r="E578" i="2"/>
  <c r="E450" i="2"/>
  <c r="E322" i="2"/>
  <c r="E194" i="2"/>
  <c r="E6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12A67F-7535-4B26-A326-12D948F34B41}" keepAlive="1" name="Query - data" description="Connection to the 'data' query in the workbook." type="5" refreshedVersion="6" background="1">
    <dbPr connection="Provider=Microsoft.Mashup.OleDb.1;Data Source=$Workbook$;Location=data;Extended Properties=&quot;&quot;" command="SELECT * FROM [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<sst xmlns="http://schemas.openxmlformats.org/spreadsheetml/2006/main" count="2440" uniqueCount="219">
  <si>
    <t>timestamp</t>
  </si>
  <si>
    <t xml:space="preserve"> siteid</t>
  </si>
  <si>
    <t xml:space="preserve"> sensorid</t>
  </si>
  <si>
    <t xml:space="preserve"> value</t>
  </si>
  <si>
    <t>Tue Jan 07 00:00:00 PST 2020</t>
  </si>
  <si>
    <t>Tue Jan 07 00:15:00 PST 2020</t>
  </si>
  <si>
    <t>#ERROR#</t>
  </si>
  <si>
    <t>Tue Jan 07 00:30:00 PST 2020</t>
  </si>
  <si>
    <t>Tue Jan 07 00:45:00 PST 2020</t>
  </si>
  <si>
    <t>Tue Jan 07 01:00:00 PST 2020</t>
  </si>
  <si>
    <t>Tue Jan 07 01:15:00 PST 2020</t>
  </si>
  <si>
    <t>Tue Jan 07 01:30:00 PST 2020</t>
  </si>
  <si>
    <t>Tue Jan 07 01:45:00 PST 2020</t>
  </si>
  <si>
    <t>Tue Jan 07 02:00:00 PST 2020</t>
  </si>
  <si>
    <t>#NA#</t>
  </si>
  <si>
    <t>Tue Jan 07 02:15:00 PST 2020</t>
  </si>
  <si>
    <t>Tue Jan 07 02:30:00 PST 2020</t>
  </si>
  <si>
    <t>Tue Jan 07 02:45:00 PST 2020</t>
  </si>
  <si>
    <t>Tue Jan 07 03:00:00 PST 2020</t>
  </si>
  <si>
    <t>Tue Jan 07 03:15:00 PST 2020</t>
  </si>
  <si>
    <t>Tue Jan 07 03:30:00 PST 2020</t>
  </si>
  <si>
    <t>Tue Jan 07 03:45:00 PST 2020</t>
  </si>
  <si>
    <t>Tue Jan 07 04:00:00 PST 2020</t>
  </si>
  <si>
    <t>Tue Jan 07 04:15:00 PST 2020</t>
  </si>
  <si>
    <t>Tue Jan 07 04:30:00 PST 2020</t>
  </si>
  <si>
    <t>Tue Jan 07 04:45:00 PST 2020</t>
  </si>
  <si>
    <t>Tue Jan 07 05:00:00 PST 2020</t>
  </si>
  <si>
    <t>Tue Jan 07 05:15:00 PST 2020</t>
  </si>
  <si>
    <t>Tue Jan 07 05:30:00 PST 2020</t>
  </si>
  <si>
    <t>Tue Jan 07 05:45:00 PST 2020</t>
  </si>
  <si>
    <t>Tue Jan 07 06:00:00 PST 2020</t>
  </si>
  <si>
    <t>Tue Jan 07 06:15:00 PST 2020</t>
  </si>
  <si>
    <t>Tue Jan 07 06:30:00 PST 2020</t>
  </si>
  <si>
    <t>Tue Jan 07 06:45:00 PST 2020</t>
  </si>
  <si>
    <t>Tue Jan 07 07:00:00 PST 2020</t>
  </si>
  <si>
    <t>Tue Jan 07 07:15:00 PST 2020</t>
  </si>
  <si>
    <t>Tue Jan 07 07:30:00 PST 2020</t>
  </si>
  <si>
    <t>Tue Jan 07 07:45:00 PST 2020</t>
  </si>
  <si>
    <t>Tue Jan 07 08:00:00 PST 2020</t>
  </si>
  <si>
    <t>Tue Jan 07 08:15:00 PST 2020</t>
  </si>
  <si>
    <t>Tue Jan 07 08:30:00 PST 2020</t>
  </si>
  <si>
    <t>Tue Jan 07 08:45:00 PST 2020</t>
  </si>
  <si>
    <t>Tue Jan 07 09:00:00 PST 2020</t>
  </si>
  <si>
    <t>Tue Jan 07 09:15:00 PST 2020</t>
  </si>
  <si>
    <t>Tue Jan 07 09:30:00 PST 2020</t>
  </si>
  <si>
    <t>Tue Jan 07 09:45:00 PST 2020</t>
  </si>
  <si>
    <t>Tue Jan 07 10:00:00 PST 2020</t>
  </si>
  <si>
    <t>Tue Jan 07 10:15:00 PST 2020</t>
  </si>
  <si>
    <t>Tue Jan 07 10:30:00 PST 2020</t>
  </si>
  <si>
    <t>Tue Jan 07 10:45:00 PST 2020</t>
  </si>
  <si>
    <t>Tue Jan 07 11:00:00 PST 2020</t>
  </si>
  <si>
    <t>Tue Jan 07 11:15:00 PST 2020</t>
  </si>
  <si>
    <t>Tue Jan 07 11:30:00 PST 2020</t>
  </si>
  <si>
    <t>Tue Jan 07 11:45:00 PST 2020</t>
  </si>
  <si>
    <t>Tue Jan 07 12:00:00 PST 2020</t>
  </si>
  <si>
    <t>Tue Jan 07 12:15:00 PST 2020</t>
  </si>
  <si>
    <t>Tue Jan 07 12:30:00 PST 2020</t>
  </si>
  <si>
    <t>Tue Jan 07 12:45:00 PST 2020</t>
  </si>
  <si>
    <t>Tue Jan 07 13:00:00 PST 2020</t>
  </si>
  <si>
    <t>Tue Jan 07 13:15:00 PST 2020</t>
  </si>
  <si>
    <t>Tue Jan 07 13:30:00 PST 2020</t>
  </si>
  <si>
    <t>Tue Jan 07 13:45:00 PST 2020</t>
  </si>
  <si>
    <t>Tue Jan 07 14:00:00 PST 2020</t>
  </si>
  <si>
    <t>Tue Jan 07 14:15:00 PST 2020</t>
  </si>
  <si>
    <t>Tue Jan 07 14:30:00 PST 2020</t>
  </si>
  <si>
    <t>Tue Jan 07 14:45:00 PST 2020</t>
  </si>
  <si>
    <t>Tue Jan 07 15:00:00 PST 2020</t>
  </si>
  <si>
    <t>Tue Jan 07 15:15:00 PST 2020</t>
  </si>
  <si>
    <t>Tue Jan 07 15:30:00 PST 2020</t>
  </si>
  <si>
    <t>Tue Jan 07 15:45:00 PST 2020</t>
  </si>
  <si>
    <t>Tue Jan 07 16:00:00 PST 2020</t>
  </si>
  <si>
    <t>Tue Jan 07 16:15:00 PST 2020</t>
  </si>
  <si>
    <t>Tue Jan 07 16:30:00 PST 2020</t>
  </si>
  <si>
    <t>Tue Jan 07 16:45:00 PST 2020</t>
  </si>
  <si>
    <t>Tue Jan 07 17:00:00 PST 2020</t>
  </si>
  <si>
    <t>Tue Jan 07 17:15:00 PST 2020</t>
  </si>
  <si>
    <t>Tue Jan 07 17:30:00 PST 2020</t>
  </si>
  <si>
    <t>Tue Jan 07 17:45:00 PST 2020</t>
  </si>
  <si>
    <t>Tue Jan 07 18:00:00 PST 2020</t>
  </si>
  <si>
    <t>Tue Jan 07 18:15:00 PST 2020</t>
  </si>
  <si>
    <t>Tue Jan 07 18:30:00 PST 2020</t>
  </si>
  <si>
    <t>Tue Jan 07 18:45:00 PST 2020</t>
  </si>
  <si>
    <t>Tue Jan 07 19:00:00 PST 2020</t>
  </si>
  <si>
    <t>Tue Jan 07 19:15:00 PST 2020</t>
  </si>
  <si>
    <t>Tue Jan 07 19:30:00 PST 2020</t>
  </si>
  <si>
    <t>Tue Jan 07 19:45:00 PST 2020</t>
  </si>
  <si>
    <t>Tue Jan 07 20:00:00 PST 2020</t>
  </si>
  <si>
    <t>Tue Jan 07 20:15:00 PST 2020</t>
  </si>
  <si>
    <t>Tue Jan 07 20:30:00 PST 2020</t>
  </si>
  <si>
    <t>Tue Jan 07 20:45:00 PST 2020</t>
  </si>
  <si>
    <t>Tue Jan 07 21:00:00 PST 2020</t>
  </si>
  <si>
    <t>Tue Jan 07 21:15:00 PST 2020</t>
  </si>
  <si>
    <t>Tue Jan 07 21:30:00 PST 2020</t>
  </si>
  <si>
    <t>Tue Jan 07 21:45:00 PST 2020</t>
  </si>
  <si>
    <t>Tue Jan 07 22:00:00 PST 2020</t>
  </si>
  <si>
    <t>Tue Jan 07 22:15:00 PST 2020</t>
  </si>
  <si>
    <t>Tue Jan 07 22:30:00 PST 2020</t>
  </si>
  <si>
    <t>Tue Jan 07 22:45:00 PST 2020</t>
  </si>
  <si>
    <t>Tue Jan 07 23:00:00 PST 2020</t>
  </si>
  <si>
    <t>Tue Jan 07 23:15:00 PST 2020</t>
  </si>
  <si>
    <t>Tue Jan 07 23:30:00 PST 2020</t>
  </si>
  <si>
    <t>Tue Jan 07 23:45:00 PST 2020</t>
  </si>
  <si>
    <t>Wed Jan 08 00:00:00 PST 2020</t>
  </si>
  <si>
    <t>Wed Jan 08 00:15:00 PST 2020</t>
  </si>
  <si>
    <t>Wed Jan 08 00:30:00 PST 2020</t>
  </si>
  <si>
    <t>Wed Jan 08 00:45:00 PST 2020</t>
  </si>
  <si>
    <t>Wed Jan 08 01:00:00 PST 2020</t>
  </si>
  <si>
    <t>Wed Jan 08 01:15:00 PST 2020</t>
  </si>
  <si>
    <t>Wed Jan 08 01:30:00 PST 2020</t>
  </si>
  <si>
    <t>Wed Jan 08 01:45:00 PST 2020</t>
  </si>
  <si>
    <t>Wed Jan 08 02:00:00 PST 2020</t>
  </si>
  <si>
    <t>Wed Jan 08 02:15:00 PST 2020</t>
  </si>
  <si>
    <t>Wed Jan 08 02:30:00 PST 2020</t>
  </si>
  <si>
    <t>Wed Jan 08 02:45:00 PST 2020</t>
  </si>
  <si>
    <t>Wed Jan 08 03:00:00 PST 2020</t>
  </si>
  <si>
    <t>Wed Jan 08 03:15:00 PST 2020</t>
  </si>
  <si>
    <t>Wed Jan 08 03:30:00 PST 2020</t>
  </si>
  <si>
    <t>Wed Jan 08 03:45:00 PST 2020</t>
  </si>
  <si>
    <t>Wed Jan 08 04:00:00 PST 2020</t>
  </si>
  <si>
    <t>Wed Jan 08 04:15:00 PST 2020</t>
  </si>
  <si>
    <t>Wed Jan 08 04:30:00 PST 2020</t>
  </si>
  <si>
    <t>Wed Jan 08 04:45:00 PST 2020</t>
  </si>
  <si>
    <t>Wed Jan 08 05:00:00 PST 2020</t>
  </si>
  <si>
    <t>Wed Jan 08 05:15:00 PST 2020</t>
  </si>
  <si>
    <t>Wed Jan 08 05:30:00 PST 2020</t>
  </si>
  <si>
    <t>Wed Jan 08 05:45:00 PST 2020</t>
  </si>
  <si>
    <t>Wed Jan 08 06:00:00 PST 2020</t>
  </si>
  <si>
    <t>Wed Jan 08 06:15:00 PST 2020</t>
  </si>
  <si>
    <t>Wed Jan 08 06:30:00 PST 2020</t>
  </si>
  <si>
    <t>Wed Jan 08 06:45:00 PST 2020</t>
  </si>
  <si>
    <t>Wed Jan 08 07:00:00 PST 2020</t>
  </si>
  <si>
    <t>Wed Jan 08 07:15:00 PST 2020</t>
  </si>
  <si>
    <t>Wed Jan 08 07:30:00 PST 2020</t>
  </si>
  <si>
    <t>Wed Jan 08 07:45:00 PST 2020</t>
  </si>
  <si>
    <t>Wed Jan 08 08:00:00 PST 2020</t>
  </si>
  <si>
    <t>Wed Jan 08 08:15:00 PST 2020</t>
  </si>
  <si>
    <t>Wed Jan 08 08:30:00 PST 2020</t>
  </si>
  <si>
    <t>Wed Jan 08 08:45:00 PST 2020</t>
  </si>
  <si>
    <t>Wed Jan 08 09:00:00 PST 2020</t>
  </si>
  <si>
    <t>Wed Jan 08 09:15:00 PST 2020</t>
  </si>
  <si>
    <t>Wed Jan 08 09:30:00 PST 2020</t>
  </si>
  <si>
    <t>Wed Jan 08 09:45:00 PST 2020</t>
  </si>
  <si>
    <t>Wed Jan 08 10:00:00 PST 2020</t>
  </si>
  <si>
    <t>Wed Jan 08 10:15:00 PST 2020</t>
  </si>
  <si>
    <t>Wed Jan 08 10:30:00 PST 2020</t>
  </si>
  <si>
    <t>Wed Jan 08 10:45:00 PST 2020</t>
  </si>
  <si>
    <t>Wed Jan 08 11:00:00 PST 2020</t>
  </si>
  <si>
    <t>Wed Jan 08 11:15:00 PST 2020</t>
  </si>
  <si>
    <t>Wed Jan 08 11:30:00 PST 2020</t>
  </si>
  <si>
    <t>Wed Jan 08 11:45:00 PST 2020</t>
  </si>
  <si>
    <t>Wed Jan 08 12:00:00 PST 2020</t>
  </si>
  <si>
    <t>Wed Jan 08 12:15:00 PST 2020</t>
  </si>
  <si>
    <t>Wed Jan 08 12:30:00 PST 2020</t>
  </si>
  <si>
    <t>Wed Jan 08 12:45:00 PST 2020</t>
  </si>
  <si>
    <t>Wed Jan 08 13:00:00 PST 2020</t>
  </si>
  <si>
    <t>Wed Jan 08 13:15:00 PST 2020</t>
  </si>
  <si>
    <t>Wed Jan 08 13:30:00 PST 2020</t>
  </si>
  <si>
    <t>Wed Jan 08 13:45:00 PST 2020</t>
  </si>
  <si>
    <t>Wed Jan 08 14:00:00 PST 2020</t>
  </si>
  <si>
    <t>Wed Jan 08 14:15:00 PST 2020</t>
  </si>
  <si>
    <t>Wed Jan 08 14:30:00 PST 2020</t>
  </si>
  <si>
    <t>Wed Jan 08 14:45:00 PST 2020</t>
  </si>
  <si>
    <t>Wed Jan 08 15:00:00 PST 2020</t>
  </si>
  <si>
    <t>Wed Jan 08 15:15:00 PST 2020</t>
  </si>
  <si>
    <t>Wed Jan 08 15:30:00 PST 2020</t>
  </si>
  <si>
    <t>Wed Jan 08 15:45:00 PST 2020</t>
  </si>
  <si>
    <t>Wed Jan 08 16:00:00 PST 2020</t>
  </si>
  <si>
    <t>Wed Jan 08 16:15:00 PST 2020</t>
  </si>
  <si>
    <t>Wed Jan 08 16:30:00 PST 2020</t>
  </si>
  <si>
    <t>Wed Jan 08 16:45:00 PST 2020</t>
  </si>
  <si>
    <t>Wed Jan 08 17:00:00 PST 2020</t>
  </si>
  <si>
    <t>Wed Jan 08 17:15:00 PST 2020</t>
  </si>
  <si>
    <t>Wed Jan 08 17:30:00 PST 2020</t>
  </si>
  <si>
    <t>Wed Jan 08 17:45:00 PST 2020</t>
  </si>
  <si>
    <t>Wed Jan 08 18:00:00 PST 2020</t>
  </si>
  <si>
    <t>Wed Jan 08 18:15:00 PST 2020</t>
  </si>
  <si>
    <t>Wed Jan 08 18:30:00 PST 2020</t>
  </si>
  <si>
    <t>Wed Jan 08 18:45:00 PST 2020</t>
  </si>
  <si>
    <t>Wed Jan 08 19:00:00 PST 2020</t>
  </si>
  <si>
    <t>Wed Jan 08 19:15:00 PST 2020</t>
  </si>
  <si>
    <t>Wed Jan 08 19:30:00 PST 2020</t>
  </si>
  <si>
    <t>Wed Jan 08 19:45:00 PST 2020</t>
  </si>
  <si>
    <t>Wed Jan 08 20:00:00 PST 2020</t>
  </si>
  <si>
    <t>Wed Jan 08 20:15:00 PST 2020</t>
  </si>
  <si>
    <t>Wed Jan 08 20:30:00 PST 2020</t>
  </si>
  <si>
    <t>Wed Jan 08 20:45:00 PST 2020</t>
  </si>
  <si>
    <t>Wed Jan 08 21:00:00 PST 2020</t>
  </si>
  <si>
    <t>Wed Jan 08 21:15:00 PST 2020</t>
  </si>
  <si>
    <t>Wed Jan 08 21:30:00 PST 2020</t>
  </si>
  <si>
    <t>Wed Jan 08 21:45:00 PST 2020</t>
  </si>
  <si>
    <t>Wed Jan 08 22:00:00 PST 2020</t>
  </si>
  <si>
    <t>Wed Jan 08 22:15:00 PST 2020</t>
  </si>
  <si>
    <t>Wed Jan 08 22:30:00 PST 2020</t>
  </si>
  <si>
    <t>Wed Jan 08 22:45:00 PST 2020</t>
  </si>
  <si>
    <t>Wed Jan 08 23:00:00 PST 2020</t>
  </si>
  <si>
    <t>Wed Jan 08 23:15:00 PST 2020</t>
  </si>
  <si>
    <t>Wed Jan 08 23:30:00 PST 2020</t>
  </si>
  <si>
    <t>Wed Jan 08 23:45:00 PST 2020</t>
  </si>
  <si>
    <t>global_sensor_id</t>
  </si>
  <si>
    <t>Count of readings:</t>
  </si>
  <si>
    <t xml:space="preserve">Maximum reading: </t>
  </si>
  <si>
    <t>Minimum reading:</t>
  </si>
  <si>
    <t>Average reading:</t>
  </si>
  <si>
    <t>MAX site 2 reading:</t>
  </si>
  <si>
    <t xml:space="preserve">NUM readings sensor 2 site 1: </t>
  </si>
  <si>
    <t>time</t>
  </si>
  <si>
    <t>1_1</t>
  </si>
  <si>
    <t>1_2</t>
  </si>
  <si>
    <t>1_3</t>
  </si>
  <si>
    <t>2_1</t>
  </si>
  <si>
    <t>2_2</t>
  </si>
  <si>
    <t>2_3</t>
  </si>
  <si>
    <t>3_1</t>
  </si>
  <si>
    <t>3_2</t>
  </si>
  <si>
    <t>3_3</t>
  </si>
  <si>
    <t>4_1</t>
  </si>
  <si>
    <t>4_2</t>
  </si>
  <si>
    <t>4_3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</si>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</sst>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/mm\/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7" fontId="0" fillId="0" borderId="0" xfId="0" applyNumberFormat="1"/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1_1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data!$A$2:$A$193</c:f>
              <c:numCache>
                <c:formatCode>yyyy\/mm\/dd\ hh:mm:ss</c:formatCode>
                <c:ptCount val="192"/>
                <c:pt idx="0">
                  <c:v>43837</c:v>
                </c:pt>
                <c:pt idx="1">
                  <c:v>43837.010416666664</c:v>
                </c:pt>
                <c:pt idx="2">
                  <c:v>43837.020833333336</c:v>
                </c:pt>
                <c:pt idx="3">
                  <c:v>43837.03125</c:v>
                </c:pt>
                <c:pt idx="4">
                  <c:v>43837.041666666664</c:v>
                </c:pt>
                <c:pt idx="5">
                  <c:v>43837.052083333336</c:v>
                </c:pt>
                <c:pt idx="6">
                  <c:v>43837.0625</c:v>
                </c:pt>
                <c:pt idx="7">
                  <c:v>43837.072916666664</c:v>
                </c:pt>
                <c:pt idx="8">
                  <c:v>43837.083333333336</c:v>
                </c:pt>
                <c:pt idx="9">
                  <c:v>43837.09375</c:v>
                </c:pt>
                <c:pt idx="10">
                  <c:v>43837.104166666664</c:v>
                </c:pt>
                <c:pt idx="11">
                  <c:v>43837.114583333336</c:v>
                </c:pt>
                <c:pt idx="12">
                  <c:v>43837.125</c:v>
                </c:pt>
                <c:pt idx="13">
                  <c:v>43837.135416666664</c:v>
                </c:pt>
                <c:pt idx="14">
                  <c:v>43837.145833333336</c:v>
                </c:pt>
                <c:pt idx="15">
                  <c:v>43837.15625</c:v>
                </c:pt>
                <c:pt idx="16">
                  <c:v>43837.166666666664</c:v>
                </c:pt>
                <c:pt idx="17">
                  <c:v>43837.177083333336</c:v>
                </c:pt>
                <c:pt idx="18">
                  <c:v>43837.1875</c:v>
                </c:pt>
                <c:pt idx="19">
                  <c:v>43837.197916666664</c:v>
                </c:pt>
                <c:pt idx="20">
                  <c:v>43837.208333333336</c:v>
                </c:pt>
                <c:pt idx="21">
                  <c:v>43837.21875</c:v>
                </c:pt>
                <c:pt idx="22">
                  <c:v>43837.229166666664</c:v>
                </c:pt>
                <c:pt idx="23">
                  <c:v>43837.239583333336</c:v>
                </c:pt>
                <c:pt idx="24">
                  <c:v>43837.25</c:v>
                </c:pt>
                <c:pt idx="25">
                  <c:v>43837.260416666664</c:v>
                </c:pt>
                <c:pt idx="26">
                  <c:v>43837.270833333336</c:v>
                </c:pt>
                <c:pt idx="27">
                  <c:v>43837.28125</c:v>
                </c:pt>
                <c:pt idx="28">
                  <c:v>43837.291666666664</c:v>
                </c:pt>
                <c:pt idx="29">
                  <c:v>43837.302083333336</c:v>
                </c:pt>
                <c:pt idx="30">
                  <c:v>43837.3125</c:v>
                </c:pt>
                <c:pt idx="31">
                  <c:v>43837.322916666664</c:v>
                </c:pt>
                <c:pt idx="32">
                  <c:v>43837.333333333336</c:v>
                </c:pt>
                <c:pt idx="33">
                  <c:v>43837.34375</c:v>
                </c:pt>
                <c:pt idx="34">
                  <c:v>43837.354166666664</c:v>
                </c:pt>
                <c:pt idx="35">
                  <c:v>43837.364583333336</c:v>
                </c:pt>
                <c:pt idx="36">
                  <c:v>43837.375</c:v>
                </c:pt>
                <c:pt idx="37">
                  <c:v>43837.385416666664</c:v>
                </c:pt>
                <c:pt idx="38">
                  <c:v>43837.395833333336</c:v>
                </c:pt>
                <c:pt idx="39">
                  <c:v>43837.40625</c:v>
                </c:pt>
                <c:pt idx="40">
                  <c:v>43837.416666666664</c:v>
                </c:pt>
                <c:pt idx="41">
                  <c:v>43837.427083333336</c:v>
                </c:pt>
                <c:pt idx="42">
                  <c:v>43837.4375</c:v>
                </c:pt>
                <c:pt idx="43">
                  <c:v>43837.447916666664</c:v>
                </c:pt>
                <c:pt idx="44">
                  <c:v>43837.458333333336</c:v>
                </c:pt>
                <c:pt idx="45">
                  <c:v>43837.46875</c:v>
                </c:pt>
                <c:pt idx="46">
                  <c:v>43837.479166666664</c:v>
                </c:pt>
                <c:pt idx="47">
                  <c:v>43837.489583333336</c:v>
                </c:pt>
                <c:pt idx="48">
                  <c:v>43837.5</c:v>
                </c:pt>
                <c:pt idx="49">
                  <c:v>43837.510416666664</c:v>
                </c:pt>
                <c:pt idx="50">
                  <c:v>43837.520833333336</c:v>
                </c:pt>
                <c:pt idx="51">
                  <c:v>43837.53125</c:v>
                </c:pt>
                <c:pt idx="52">
                  <c:v>43837.541666666664</c:v>
                </c:pt>
                <c:pt idx="53">
                  <c:v>43837.552083333336</c:v>
                </c:pt>
                <c:pt idx="54">
                  <c:v>43837.5625</c:v>
                </c:pt>
                <c:pt idx="55">
                  <c:v>43837.572916666664</c:v>
                </c:pt>
                <c:pt idx="56">
                  <c:v>43837.583333333336</c:v>
                </c:pt>
                <c:pt idx="57">
                  <c:v>43837.59375</c:v>
                </c:pt>
                <c:pt idx="58">
                  <c:v>43837.604166666664</c:v>
                </c:pt>
                <c:pt idx="59">
                  <c:v>43837.614583333336</c:v>
                </c:pt>
                <c:pt idx="60">
                  <c:v>43837.625</c:v>
                </c:pt>
                <c:pt idx="61">
                  <c:v>43837.635416666664</c:v>
                </c:pt>
                <c:pt idx="62">
                  <c:v>43837.645833333336</c:v>
                </c:pt>
                <c:pt idx="63">
                  <c:v>43837.65625</c:v>
                </c:pt>
                <c:pt idx="64">
                  <c:v>43837.666666666664</c:v>
                </c:pt>
                <c:pt idx="65">
                  <c:v>43837.677083333336</c:v>
                </c:pt>
                <c:pt idx="66">
                  <c:v>43837.6875</c:v>
                </c:pt>
                <c:pt idx="67">
                  <c:v>43837.697916666664</c:v>
                </c:pt>
                <c:pt idx="68">
                  <c:v>43837.708333333336</c:v>
                </c:pt>
                <c:pt idx="69">
                  <c:v>43837.71875</c:v>
                </c:pt>
                <c:pt idx="70">
                  <c:v>43837.729166666664</c:v>
                </c:pt>
                <c:pt idx="71">
                  <c:v>43837.739583333336</c:v>
                </c:pt>
                <c:pt idx="72">
                  <c:v>43837.75</c:v>
                </c:pt>
                <c:pt idx="73">
                  <c:v>43837.760416666664</c:v>
                </c:pt>
                <c:pt idx="74">
                  <c:v>43837.770833333336</c:v>
                </c:pt>
                <c:pt idx="75">
                  <c:v>43837.78125</c:v>
                </c:pt>
                <c:pt idx="76">
                  <c:v>43837.791666666664</c:v>
                </c:pt>
                <c:pt idx="77">
                  <c:v>43837.802083333336</c:v>
                </c:pt>
                <c:pt idx="78">
                  <c:v>43837.8125</c:v>
                </c:pt>
                <c:pt idx="79">
                  <c:v>43837.822916666664</c:v>
                </c:pt>
                <c:pt idx="80">
                  <c:v>43837.833333333336</c:v>
                </c:pt>
                <c:pt idx="81">
                  <c:v>43837.84375</c:v>
                </c:pt>
                <c:pt idx="82">
                  <c:v>43837.854166666664</c:v>
                </c:pt>
                <c:pt idx="83">
                  <c:v>43837.864583333336</c:v>
                </c:pt>
                <c:pt idx="84">
                  <c:v>43837.875</c:v>
                </c:pt>
                <c:pt idx="85">
                  <c:v>43837.885416666664</c:v>
                </c:pt>
                <c:pt idx="86">
                  <c:v>43837.895833333336</c:v>
                </c:pt>
                <c:pt idx="87">
                  <c:v>43837.90625</c:v>
                </c:pt>
                <c:pt idx="88">
                  <c:v>43837.916666666664</c:v>
                </c:pt>
                <c:pt idx="89">
                  <c:v>43837.927083333336</c:v>
                </c:pt>
                <c:pt idx="90">
                  <c:v>43837.9375</c:v>
                </c:pt>
                <c:pt idx="91">
                  <c:v>43837.947916666664</c:v>
                </c:pt>
                <c:pt idx="92">
                  <c:v>43837.958333333336</c:v>
                </c:pt>
                <c:pt idx="93">
                  <c:v>43837.96875</c:v>
                </c:pt>
                <c:pt idx="94">
                  <c:v>43837.979166666664</c:v>
                </c:pt>
                <c:pt idx="95">
                  <c:v>43837.989583333336</c:v>
                </c:pt>
                <c:pt idx="96">
                  <c:v>43838</c:v>
                </c:pt>
                <c:pt idx="97">
                  <c:v>43838.010416666664</c:v>
                </c:pt>
                <c:pt idx="98">
                  <c:v>43838.020833333336</c:v>
                </c:pt>
                <c:pt idx="99">
                  <c:v>43838.03125</c:v>
                </c:pt>
                <c:pt idx="100">
                  <c:v>43838.041666666664</c:v>
                </c:pt>
                <c:pt idx="101">
                  <c:v>43838.052083333336</c:v>
                </c:pt>
                <c:pt idx="102">
                  <c:v>43838.0625</c:v>
                </c:pt>
                <c:pt idx="103">
                  <c:v>43838.072916666664</c:v>
                </c:pt>
                <c:pt idx="104">
                  <c:v>43838.083333333336</c:v>
                </c:pt>
                <c:pt idx="105">
                  <c:v>43838.09375</c:v>
                </c:pt>
                <c:pt idx="106">
                  <c:v>43838.104166666664</c:v>
                </c:pt>
                <c:pt idx="107">
                  <c:v>43838.114583333336</c:v>
                </c:pt>
                <c:pt idx="108">
                  <c:v>43838.125</c:v>
                </c:pt>
                <c:pt idx="109">
                  <c:v>43838.135416666664</c:v>
                </c:pt>
                <c:pt idx="110">
                  <c:v>43838.145833333336</c:v>
                </c:pt>
                <c:pt idx="111">
                  <c:v>43838.15625</c:v>
                </c:pt>
                <c:pt idx="112">
                  <c:v>43838.166666666664</c:v>
                </c:pt>
                <c:pt idx="113">
                  <c:v>43838.177083333336</c:v>
                </c:pt>
                <c:pt idx="114">
                  <c:v>43838.1875</c:v>
                </c:pt>
                <c:pt idx="115">
                  <c:v>43838.197916666664</c:v>
                </c:pt>
                <c:pt idx="116">
                  <c:v>43838.208333333336</c:v>
                </c:pt>
                <c:pt idx="117">
                  <c:v>43838.21875</c:v>
                </c:pt>
                <c:pt idx="118">
                  <c:v>43838.229166666664</c:v>
                </c:pt>
                <c:pt idx="119">
                  <c:v>43838.239583333336</c:v>
                </c:pt>
                <c:pt idx="120">
                  <c:v>43838.25</c:v>
                </c:pt>
                <c:pt idx="121">
                  <c:v>43838.260416666664</c:v>
                </c:pt>
                <c:pt idx="122">
                  <c:v>43838.270833333336</c:v>
                </c:pt>
                <c:pt idx="123">
                  <c:v>43838.28125</c:v>
                </c:pt>
                <c:pt idx="124">
                  <c:v>43838.291666666664</c:v>
                </c:pt>
                <c:pt idx="125">
                  <c:v>43838.302083333336</c:v>
                </c:pt>
                <c:pt idx="126">
                  <c:v>43838.3125</c:v>
                </c:pt>
                <c:pt idx="127">
                  <c:v>43838.322916666664</c:v>
                </c:pt>
                <c:pt idx="128">
                  <c:v>43838.333333333336</c:v>
                </c:pt>
                <c:pt idx="129">
                  <c:v>43838.34375</c:v>
                </c:pt>
                <c:pt idx="130">
                  <c:v>43838.354166666664</c:v>
                </c:pt>
                <c:pt idx="131">
                  <c:v>43838.364583333336</c:v>
                </c:pt>
                <c:pt idx="132">
                  <c:v>43838.375</c:v>
                </c:pt>
                <c:pt idx="133">
                  <c:v>43838.385416666664</c:v>
                </c:pt>
                <c:pt idx="134">
                  <c:v>43838.395833333336</c:v>
                </c:pt>
                <c:pt idx="135">
                  <c:v>43838.40625</c:v>
                </c:pt>
                <c:pt idx="136">
                  <c:v>43838.416666666664</c:v>
                </c:pt>
                <c:pt idx="137">
                  <c:v>43838.427083333336</c:v>
                </c:pt>
                <c:pt idx="138">
                  <c:v>43838.4375</c:v>
                </c:pt>
                <c:pt idx="139">
                  <c:v>43838.447916666664</c:v>
                </c:pt>
                <c:pt idx="140">
                  <c:v>43838.458333333336</c:v>
                </c:pt>
                <c:pt idx="141">
                  <c:v>43838.46875</c:v>
                </c:pt>
                <c:pt idx="142">
                  <c:v>43838.479166666664</c:v>
                </c:pt>
                <c:pt idx="143">
                  <c:v>43838.489583333336</c:v>
                </c:pt>
                <c:pt idx="144">
                  <c:v>43838.5</c:v>
                </c:pt>
                <c:pt idx="145">
                  <c:v>43838.510416666664</c:v>
                </c:pt>
                <c:pt idx="146">
                  <c:v>43838.520833333336</c:v>
                </c:pt>
                <c:pt idx="147">
                  <c:v>43838.53125</c:v>
                </c:pt>
                <c:pt idx="148">
                  <c:v>43838.541666666664</c:v>
                </c:pt>
                <c:pt idx="149">
                  <c:v>43838.552083333336</c:v>
                </c:pt>
                <c:pt idx="150">
                  <c:v>43838.5625</c:v>
                </c:pt>
                <c:pt idx="151">
                  <c:v>43838.572916666664</c:v>
                </c:pt>
                <c:pt idx="152">
                  <c:v>43838.583333333336</c:v>
                </c:pt>
                <c:pt idx="153">
                  <c:v>43838.59375</c:v>
                </c:pt>
                <c:pt idx="154">
                  <c:v>43838.604166666664</c:v>
                </c:pt>
                <c:pt idx="155">
                  <c:v>43838.614583333336</c:v>
                </c:pt>
                <c:pt idx="156">
                  <c:v>43838.625</c:v>
                </c:pt>
                <c:pt idx="157">
                  <c:v>43838.635416666664</c:v>
                </c:pt>
                <c:pt idx="158">
                  <c:v>43838.645833333336</c:v>
                </c:pt>
                <c:pt idx="159">
                  <c:v>43838.65625</c:v>
                </c:pt>
                <c:pt idx="160">
                  <c:v>43838.666666666664</c:v>
                </c:pt>
                <c:pt idx="161">
                  <c:v>43838.677083333336</c:v>
                </c:pt>
                <c:pt idx="162">
                  <c:v>43838.6875</c:v>
                </c:pt>
                <c:pt idx="163">
                  <c:v>43838.697916666664</c:v>
                </c:pt>
                <c:pt idx="164">
                  <c:v>43838.708333333336</c:v>
                </c:pt>
                <c:pt idx="165">
                  <c:v>43838.71875</c:v>
                </c:pt>
                <c:pt idx="166">
                  <c:v>43838.729166666664</c:v>
                </c:pt>
                <c:pt idx="167">
                  <c:v>43838.739583333336</c:v>
                </c:pt>
                <c:pt idx="168">
                  <c:v>43838.75</c:v>
                </c:pt>
                <c:pt idx="169">
                  <c:v>43838.760416666664</c:v>
                </c:pt>
                <c:pt idx="170">
                  <c:v>43838.770833333336</c:v>
                </c:pt>
                <c:pt idx="171">
                  <c:v>43838.78125</c:v>
                </c:pt>
                <c:pt idx="172">
                  <c:v>43838.791666666664</c:v>
                </c:pt>
                <c:pt idx="173">
                  <c:v>43838.802083333336</c:v>
                </c:pt>
                <c:pt idx="174">
                  <c:v>43838.8125</c:v>
                </c:pt>
                <c:pt idx="175">
                  <c:v>43838.822916666664</c:v>
                </c:pt>
                <c:pt idx="176">
                  <c:v>43838.833333333336</c:v>
                </c:pt>
                <c:pt idx="177">
                  <c:v>43838.84375</c:v>
                </c:pt>
                <c:pt idx="178">
                  <c:v>43838.854166666664</c:v>
                </c:pt>
                <c:pt idx="179">
                  <c:v>43838.864583333336</c:v>
                </c:pt>
                <c:pt idx="180">
                  <c:v>43838.875</c:v>
                </c:pt>
                <c:pt idx="181">
                  <c:v>43838.885416666664</c:v>
                </c:pt>
                <c:pt idx="182">
                  <c:v>43838.895833333336</c:v>
                </c:pt>
                <c:pt idx="183">
                  <c:v>43838.90625</c:v>
                </c:pt>
                <c:pt idx="184">
                  <c:v>43838.916666666664</c:v>
                </c:pt>
                <c:pt idx="185">
                  <c:v>43838.927083333336</c:v>
                </c:pt>
                <c:pt idx="186">
                  <c:v>43838.9375</c:v>
                </c:pt>
                <c:pt idx="187">
                  <c:v>43838.947916666664</c:v>
                </c:pt>
                <c:pt idx="188">
                  <c:v>43838.958333333336</c:v>
                </c:pt>
                <c:pt idx="189">
                  <c:v>43838.96875</c:v>
                </c:pt>
                <c:pt idx="190">
                  <c:v>43838.979166666664</c:v>
                </c:pt>
                <c:pt idx="191">
                  <c:v>43838.989583333336</c:v>
                </c:pt>
              </c:numCache>
            </c:numRef>
          </c:xVal>
          <c:yVal>
            <c:numRef>
              <c:f>data!$D$2:$D$193</c:f>
              <c:numCache>
                <c:formatCode>General</c:formatCode>
                <c:ptCount val="192"/>
                <c:pt idx="0">
                  <c:v>24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71</c:v>
                </c:pt>
                <c:pt idx="5">
                  <c:v>73</c:v>
                </c:pt>
                <c:pt idx="6">
                  <c:v>25</c:v>
                </c:pt>
                <c:pt idx="7">
                  <c:v>0</c:v>
                </c:pt>
                <c:pt idx="8">
                  <c:v>97</c:v>
                </c:pt>
                <c:pt idx="9">
                  <c:v>57</c:v>
                </c:pt>
                <c:pt idx="10">
                  <c:v>67</c:v>
                </c:pt>
                <c:pt idx="11">
                  <c:v>99</c:v>
                </c:pt>
                <c:pt idx="12">
                  <c:v>21</c:v>
                </c:pt>
                <c:pt idx="13">
                  <c:v>45</c:v>
                </c:pt>
                <c:pt idx="14">
                  <c:v>0</c:v>
                </c:pt>
                <c:pt idx="15">
                  <c:v>23</c:v>
                </c:pt>
                <c:pt idx="16">
                  <c:v>0</c:v>
                </c:pt>
                <c:pt idx="17">
                  <c:v>42</c:v>
                </c:pt>
                <c:pt idx="18">
                  <c:v>76</c:v>
                </c:pt>
                <c:pt idx="19">
                  <c:v>47</c:v>
                </c:pt>
                <c:pt idx="20">
                  <c:v>85</c:v>
                </c:pt>
                <c:pt idx="21">
                  <c:v>48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56</c:v>
                </c:pt>
                <c:pt idx="26">
                  <c:v>99</c:v>
                </c:pt>
                <c:pt idx="27">
                  <c:v>26</c:v>
                </c:pt>
                <c:pt idx="28">
                  <c:v>11</c:v>
                </c:pt>
                <c:pt idx="29">
                  <c:v>62</c:v>
                </c:pt>
                <c:pt idx="30">
                  <c:v>56</c:v>
                </c:pt>
                <c:pt idx="31">
                  <c:v>5</c:v>
                </c:pt>
                <c:pt idx="32">
                  <c:v>64</c:v>
                </c:pt>
                <c:pt idx="33">
                  <c:v>2</c:v>
                </c:pt>
                <c:pt idx="34">
                  <c:v>51</c:v>
                </c:pt>
                <c:pt idx="35">
                  <c:v>38</c:v>
                </c:pt>
                <c:pt idx="36">
                  <c:v>53</c:v>
                </c:pt>
                <c:pt idx="37">
                  <c:v>0</c:v>
                </c:pt>
                <c:pt idx="38">
                  <c:v>39</c:v>
                </c:pt>
                <c:pt idx="39">
                  <c:v>82</c:v>
                </c:pt>
                <c:pt idx="40">
                  <c:v>83</c:v>
                </c:pt>
                <c:pt idx="41">
                  <c:v>29</c:v>
                </c:pt>
                <c:pt idx="42">
                  <c:v>80</c:v>
                </c:pt>
                <c:pt idx="43">
                  <c:v>90</c:v>
                </c:pt>
                <c:pt idx="44">
                  <c:v>62</c:v>
                </c:pt>
                <c:pt idx="45">
                  <c:v>28</c:v>
                </c:pt>
                <c:pt idx="46">
                  <c:v>90</c:v>
                </c:pt>
                <c:pt idx="47">
                  <c:v>93</c:v>
                </c:pt>
                <c:pt idx="48">
                  <c:v>17</c:v>
                </c:pt>
                <c:pt idx="49">
                  <c:v>86</c:v>
                </c:pt>
                <c:pt idx="50">
                  <c:v>9</c:v>
                </c:pt>
                <c:pt idx="51">
                  <c:v>61</c:v>
                </c:pt>
                <c:pt idx="52">
                  <c:v>61</c:v>
                </c:pt>
                <c:pt idx="53">
                  <c:v>91</c:v>
                </c:pt>
                <c:pt idx="54">
                  <c:v>70</c:v>
                </c:pt>
                <c:pt idx="55">
                  <c:v>46</c:v>
                </c:pt>
                <c:pt idx="56">
                  <c:v>78</c:v>
                </c:pt>
                <c:pt idx="57">
                  <c:v>25</c:v>
                </c:pt>
                <c:pt idx="58">
                  <c:v>85</c:v>
                </c:pt>
                <c:pt idx="59">
                  <c:v>4</c:v>
                </c:pt>
                <c:pt idx="60">
                  <c:v>80</c:v>
                </c:pt>
                <c:pt idx="61">
                  <c:v>36</c:v>
                </c:pt>
                <c:pt idx="62">
                  <c:v>33</c:v>
                </c:pt>
                <c:pt idx="63">
                  <c:v>0</c:v>
                </c:pt>
                <c:pt idx="64">
                  <c:v>58</c:v>
                </c:pt>
                <c:pt idx="65">
                  <c:v>90</c:v>
                </c:pt>
                <c:pt idx="66">
                  <c:v>4</c:v>
                </c:pt>
                <c:pt idx="67">
                  <c:v>48</c:v>
                </c:pt>
                <c:pt idx="68">
                  <c:v>78</c:v>
                </c:pt>
                <c:pt idx="69">
                  <c:v>41</c:v>
                </c:pt>
                <c:pt idx="70">
                  <c:v>100</c:v>
                </c:pt>
                <c:pt idx="71">
                  <c:v>18</c:v>
                </c:pt>
                <c:pt idx="72">
                  <c:v>59</c:v>
                </c:pt>
                <c:pt idx="73">
                  <c:v>40</c:v>
                </c:pt>
                <c:pt idx="74">
                  <c:v>26</c:v>
                </c:pt>
                <c:pt idx="75">
                  <c:v>0</c:v>
                </c:pt>
                <c:pt idx="76">
                  <c:v>9</c:v>
                </c:pt>
                <c:pt idx="77">
                  <c:v>7</c:v>
                </c:pt>
                <c:pt idx="78">
                  <c:v>16</c:v>
                </c:pt>
                <c:pt idx="79">
                  <c:v>29</c:v>
                </c:pt>
                <c:pt idx="80">
                  <c:v>86</c:v>
                </c:pt>
                <c:pt idx="81">
                  <c:v>48</c:v>
                </c:pt>
                <c:pt idx="82">
                  <c:v>50</c:v>
                </c:pt>
                <c:pt idx="83">
                  <c:v>81</c:v>
                </c:pt>
                <c:pt idx="84">
                  <c:v>2</c:v>
                </c:pt>
                <c:pt idx="85">
                  <c:v>53</c:v>
                </c:pt>
                <c:pt idx="86">
                  <c:v>50</c:v>
                </c:pt>
                <c:pt idx="87">
                  <c:v>18</c:v>
                </c:pt>
                <c:pt idx="88">
                  <c:v>40</c:v>
                </c:pt>
                <c:pt idx="89">
                  <c:v>50</c:v>
                </c:pt>
                <c:pt idx="90">
                  <c:v>84</c:v>
                </c:pt>
                <c:pt idx="91">
                  <c:v>0</c:v>
                </c:pt>
                <c:pt idx="92">
                  <c:v>67</c:v>
                </c:pt>
                <c:pt idx="93">
                  <c:v>36</c:v>
                </c:pt>
                <c:pt idx="94">
                  <c:v>63</c:v>
                </c:pt>
                <c:pt idx="95">
                  <c:v>76</c:v>
                </c:pt>
                <c:pt idx="96">
                  <c:v>49</c:v>
                </c:pt>
                <c:pt idx="97">
                  <c:v>5</c:v>
                </c:pt>
                <c:pt idx="98">
                  <c:v>66</c:v>
                </c:pt>
                <c:pt idx="99">
                  <c:v>11</c:v>
                </c:pt>
                <c:pt idx="100">
                  <c:v>57</c:v>
                </c:pt>
                <c:pt idx="101">
                  <c:v>48</c:v>
                </c:pt>
                <c:pt idx="102">
                  <c:v>14</c:v>
                </c:pt>
                <c:pt idx="103">
                  <c:v>62</c:v>
                </c:pt>
                <c:pt idx="104">
                  <c:v>40</c:v>
                </c:pt>
                <c:pt idx="105">
                  <c:v>100</c:v>
                </c:pt>
                <c:pt idx="106">
                  <c:v>73</c:v>
                </c:pt>
                <c:pt idx="107">
                  <c:v>10</c:v>
                </c:pt>
                <c:pt idx="108">
                  <c:v>21</c:v>
                </c:pt>
                <c:pt idx="109">
                  <c:v>97</c:v>
                </c:pt>
                <c:pt idx="110">
                  <c:v>100</c:v>
                </c:pt>
                <c:pt idx="111">
                  <c:v>58</c:v>
                </c:pt>
                <c:pt idx="112">
                  <c:v>64</c:v>
                </c:pt>
                <c:pt idx="113">
                  <c:v>55</c:v>
                </c:pt>
                <c:pt idx="114">
                  <c:v>84</c:v>
                </c:pt>
                <c:pt idx="115">
                  <c:v>64</c:v>
                </c:pt>
                <c:pt idx="116">
                  <c:v>77</c:v>
                </c:pt>
                <c:pt idx="117">
                  <c:v>2</c:v>
                </c:pt>
                <c:pt idx="118">
                  <c:v>78</c:v>
                </c:pt>
                <c:pt idx="119">
                  <c:v>13</c:v>
                </c:pt>
                <c:pt idx="120">
                  <c:v>75</c:v>
                </c:pt>
                <c:pt idx="121">
                  <c:v>88</c:v>
                </c:pt>
                <c:pt idx="122">
                  <c:v>0</c:v>
                </c:pt>
                <c:pt idx="123">
                  <c:v>13</c:v>
                </c:pt>
                <c:pt idx="124">
                  <c:v>58</c:v>
                </c:pt>
                <c:pt idx="125">
                  <c:v>41</c:v>
                </c:pt>
                <c:pt idx="126">
                  <c:v>49</c:v>
                </c:pt>
                <c:pt idx="127">
                  <c:v>28</c:v>
                </c:pt>
                <c:pt idx="128">
                  <c:v>70</c:v>
                </c:pt>
                <c:pt idx="129">
                  <c:v>42</c:v>
                </c:pt>
                <c:pt idx="130">
                  <c:v>23</c:v>
                </c:pt>
                <c:pt idx="131">
                  <c:v>80</c:v>
                </c:pt>
                <c:pt idx="132">
                  <c:v>9</c:v>
                </c:pt>
                <c:pt idx="133">
                  <c:v>11</c:v>
                </c:pt>
                <c:pt idx="134">
                  <c:v>40</c:v>
                </c:pt>
                <c:pt idx="135">
                  <c:v>80</c:v>
                </c:pt>
                <c:pt idx="136">
                  <c:v>0</c:v>
                </c:pt>
                <c:pt idx="137">
                  <c:v>57</c:v>
                </c:pt>
                <c:pt idx="138">
                  <c:v>4</c:v>
                </c:pt>
                <c:pt idx="139">
                  <c:v>63</c:v>
                </c:pt>
                <c:pt idx="140">
                  <c:v>43</c:v>
                </c:pt>
                <c:pt idx="141">
                  <c:v>82</c:v>
                </c:pt>
                <c:pt idx="142">
                  <c:v>49</c:v>
                </c:pt>
                <c:pt idx="143">
                  <c:v>19</c:v>
                </c:pt>
                <c:pt idx="144">
                  <c:v>9</c:v>
                </c:pt>
                <c:pt idx="145">
                  <c:v>99</c:v>
                </c:pt>
                <c:pt idx="146">
                  <c:v>33</c:v>
                </c:pt>
                <c:pt idx="147">
                  <c:v>51</c:v>
                </c:pt>
                <c:pt idx="148">
                  <c:v>0</c:v>
                </c:pt>
                <c:pt idx="149">
                  <c:v>13</c:v>
                </c:pt>
                <c:pt idx="150">
                  <c:v>10</c:v>
                </c:pt>
                <c:pt idx="151">
                  <c:v>100</c:v>
                </c:pt>
                <c:pt idx="152">
                  <c:v>60</c:v>
                </c:pt>
                <c:pt idx="153">
                  <c:v>43</c:v>
                </c:pt>
                <c:pt idx="154">
                  <c:v>90</c:v>
                </c:pt>
                <c:pt idx="155">
                  <c:v>0</c:v>
                </c:pt>
                <c:pt idx="156">
                  <c:v>31</c:v>
                </c:pt>
                <c:pt idx="157">
                  <c:v>30</c:v>
                </c:pt>
                <c:pt idx="158">
                  <c:v>66</c:v>
                </c:pt>
                <c:pt idx="159">
                  <c:v>43</c:v>
                </c:pt>
                <c:pt idx="160">
                  <c:v>0</c:v>
                </c:pt>
                <c:pt idx="161">
                  <c:v>39</c:v>
                </c:pt>
                <c:pt idx="162">
                  <c:v>67</c:v>
                </c:pt>
                <c:pt idx="163">
                  <c:v>29</c:v>
                </c:pt>
                <c:pt idx="164">
                  <c:v>45</c:v>
                </c:pt>
                <c:pt idx="165">
                  <c:v>93</c:v>
                </c:pt>
                <c:pt idx="166">
                  <c:v>26</c:v>
                </c:pt>
                <c:pt idx="167">
                  <c:v>76</c:v>
                </c:pt>
                <c:pt idx="168">
                  <c:v>87</c:v>
                </c:pt>
                <c:pt idx="169">
                  <c:v>48</c:v>
                </c:pt>
                <c:pt idx="170">
                  <c:v>67</c:v>
                </c:pt>
                <c:pt idx="171">
                  <c:v>93</c:v>
                </c:pt>
                <c:pt idx="172">
                  <c:v>12</c:v>
                </c:pt>
                <c:pt idx="173">
                  <c:v>6</c:v>
                </c:pt>
                <c:pt idx="174">
                  <c:v>57</c:v>
                </c:pt>
                <c:pt idx="175">
                  <c:v>43</c:v>
                </c:pt>
                <c:pt idx="176">
                  <c:v>97</c:v>
                </c:pt>
                <c:pt idx="177">
                  <c:v>57</c:v>
                </c:pt>
                <c:pt idx="178">
                  <c:v>43</c:v>
                </c:pt>
                <c:pt idx="179">
                  <c:v>86</c:v>
                </c:pt>
                <c:pt idx="180">
                  <c:v>45</c:v>
                </c:pt>
                <c:pt idx="181">
                  <c:v>65</c:v>
                </c:pt>
                <c:pt idx="182">
                  <c:v>84</c:v>
                </c:pt>
                <c:pt idx="183">
                  <c:v>71</c:v>
                </c:pt>
                <c:pt idx="184">
                  <c:v>56</c:v>
                </c:pt>
                <c:pt idx="185">
                  <c:v>65</c:v>
                </c:pt>
                <c:pt idx="186">
                  <c:v>100</c:v>
                </c:pt>
                <c:pt idx="187">
                  <c:v>38</c:v>
                </c:pt>
                <c:pt idx="188">
                  <c:v>32</c:v>
                </c:pt>
                <c:pt idx="189">
                  <c:v>56</c:v>
                </c:pt>
                <c:pt idx="190">
                  <c:v>30</c:v>
                </c:pt>
                <c:pt idx="191">
                  <c:v>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51-41BB-99D4-AB43E687C456}"/>
            </c:ext>
          </c:extLst>
        </c:ser>
        <c:ser>
          <c:idx val="1"/>
          <c:order val="1"/>
          <c:tx>
            <c:v>1_2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data!$A$194:$A$385</c:f>
              <c:numCache>
                <c:formatCode>yyyy\/mm\/dd\ hh:mm:ss</c:formatCode>
                <c:ptCount val="192"/>
                <c:pt idx="0">
                  <c:v>43837</c:v>
                </c:pt>
                <c:pt idx="1">
                  <c:v>43837.010416666664</c:v>
                </c:pt>
                <c:pt idx="2">
                  <c:v>43837.020833333336</c:v>
                </c:pt>
                <c:pt idx="3">
                  <c:v>43837.03125</c:v>
                </c:pt>
                <c:pt idx="4">
                  <c:v>43837.041666666664</c:v>
                </c:pt>
                <c:pt idx="5">
                  <c:v>43837.052083333336</c:v>
                </c:pt>
                <c:pt idx="6">
                  <c:v>43837.0625</c:v>
                </c:pt>
                <c:pt idx="7">
                  <c:v>43837.072916666664</c:v>
                </c:pt>
                <c:pt idx="8">
                  <c:v>43837.083333333336</c:v>
                </c:pt>
                <c:pt idx="9">
                  <c:v>43837.09375</c:v>
                </c:pt>
                <c:pt idx="10">
                  <c:v>43837.104166666664</c:v>
                </c:pt>
                <c:pt idx="11">
                  <c:v>43837.114583333336</c:v>
                </c:pt>
                <c:pt idx="12">
                  <c:v>43837.125</c:v>
                </c:pt>
                <c:pt idx="13">
                  <c:v>43837.135416666664</c:v>
                </c:pt>
                <c:pt idx="14">
                  <c:v>43837.145833333336</c:v>
                </c:pt>
                <c:pt idx="15">
                  <c:v>43837.15625</c:v>
                </c:pt>
                <c:pt idx="16">
                  <c:v>43837.166666666664</c:v>
                </c:pt>
                <c:pt idx="17">
                  <c:v>43837.177083333336</c:v>
                </c:pt>
                <c:pt idx="18">
                  <c:v>43837.1875</c:v>
                </c:pt>
                <c:pt idx="19">
                  <c:v>43837.197916666664</c:v>
                </c:pt>
                <c:pt idx="20">
                  <c:v>43837.208333333336</c:v>
                </c:pt>
                <c:pt idx="21">
                  <c:v>43837.21875</c:v>
                </c:pt>
                <c:pt idx="22">
                  <c:v>43837.229166666664</c:v>
                </c:pt>
                <c:pt idx="23">
                  <c:v>43837.239583333336</c:v>
                </c:pt>
                <c:pt idx="24">
                  <c:v>43837.25</c:v>
                </c:pt>
                <c:pt idx="25">
                  <c:v>43837.260416666664</c:v>
                </c:pt>
                <c:pt idx="26">
                  <c:v>43837.270833333336</c:v>
                </c:pt>
                <c:pt idx="27">
                  <c:v>43837.28125</c:v>
                </c:pt>
                <c:pt idx="28">
                  <c:v>43837.291666666664</c:v>
                </c:pt>
                <c:pt idx="29">
                  <c:v>43837.302083333336</c:v>
                </c:pt>
                <c:pt idx="30">
                  <c:v>43837.3125</c:v>
                </c:pt>
                <c:pt idx="31">
                  <c:v>43837.322916666664</c:v>
                </c:pt>
                <c:pt idx="32">
                  <c:v>43837.333333333336</c:v>
                </c:pt>
                <c:pt idx="33">
                  <c:v>43837.34375</c:v>
                </c:pt>
                <c:pt idx="34">
                  <c:v>43837.354166666664</c:v>
                </c:pt>
                <c:pt idx="35">
                  <c:v>43837.364583333336</c:v>
                </c:pt>
                <c:pt idx="36">
                  <c:v>43837.375</c:v>
                </c:pt>
                <c:pt idx="37">
                  <c:v>43837.385416666664</c:v>
                </c:pt>
                <c:pt idx="38">
                  <c:v>43837.395833333336</c:v>
                </c:pt>
                <c:pt idx="39">
                  <c:v>43837.40625</c:v>
                </c:pt>
                <c:pt idx="40">
                  <c:v>43837.416666666664</c:v>
                </c:pt>
                <c:pt idx="41">
                  <c:v>43837.427083333336</c:v>
                </c:pt>
                <c:pt idx="42">
                  <c:v>43837.4375</c:v>
                </c:pt>
                <c:pt idx="43">
                  <c:v>43837.447916666664</c:v>
                </c:pt>
                <c:pt idx="44">
                  <c:v>43837.458333333336</c:v>
                </c:pt>
                <c:pt idx="45">
                  <c:v>43837.46875</c:v>
                </c:pt>
                <c:pt idx="46">
                  <c:v>43837.479166666664</c:v>
                </c:pt>
                <c:pt idx="47">
                  <c:v>43837.489583333336</c:v>
                </c:pt>
                <c:pt idx="48">
                  <c:v>43837.5</c:v>
                </c:pt>
                <c:pt idx="49">
                  <c:v>43837.510416666664</c:v>
                </c:pt>
                <c:pt idx="50">
                  <c:v>43837.520833333336</c:v>
                </c:pt>
                <c:pt idx="51">
                  <c:v>43837.53125</c:v>
                </c:pt>
                <c:pt idx="52">
                  <c:v>43837.541666666664</c:v>
                </c:pt>
                <c:pt idx="53">
                  <c:v>43837.552083333336</c:v>
                </c:pt>
                <c:pt idx="54">
                  <c:v>43837.5625</c:v>
                </c:pt>
                <c:pt idx="55">
                  <c:v>43837.572916666664</c:v>
                </c:pt>
                <c:pt idx="56">
                  <c:v>43837.583333333336</c:v>
                </c:pt>
                <c:pt idx="57">
                  <c:v>43837.59375</c:v>
                </c:pt>
                <c:pt idx="58">
                  <c:v>43837.604166666664</c:v>
                </c:pt>
                <c:pt idx="59">
                  <c:v>43837.614583333336</c:v>
                </c:pt>
                <c:pt idx="60">
                  <c:v>43837.625</c:v>
                </c:pt>
                <c:pt idx="61">
                  <c:v>43837.635416666664</c:v>
                </c:pt>
                <c:pt idx="62">
                  <c:v>43837.645833333336</c:v>
                </c:pt>
                <c:pt idx="63">
                  <c:v>43837.65625</c:v>
                </c:pt>
                <c:pt idx="64">
                  <c:v>43837.666666666664</c:v>
                </c:pt>
                <c:pt idx="65">
                  <c:v>43837.677083333336</c:v>
                </c:pt>
                <c:pt idx="66">
                  <c:v>43837.6875</c:v>
                </c:pt>
                <c:pt idx="67">
                  <c:v>43837.697916666664</c:v>
                </c:pt>
                <c:pt idx="68">
                  <c:v>43837.708333333336</c:v>
                </c:pt>
                <c:pt idx="69">
                  <c:v>43837.71875</c:v>
                </c:pt>
                <c:pt idx="70">
                  <c:v>43837.729166666664</c:v>
                </c:pt>
                <c:pt idx="71">
                  <c:v>43837.739583333336</c:v>
                </c:pt>
                <c:pt idx="72">
                  <c:v>43837.75</c:v>
                </c:pt>
                <c:pt idx="73">
                  <c:v>43837.760416666664</c:v>
                </c:pt>
                <c:pt idx="74">
                  <c:v>43837.770833333336</c:v>
                </c:pt>
                <c:pt idx="75">
                  <c:v>43837.78125</c:v>
                </c:pt>
                <c:pt idx="76">
                  <c:v>43837.791666666664</c:v>
                </c:pt>
                <c:pt idx="77">
                  <c:v>43837.802083333336</c:v>
                </c:pt>
                <c:pt idx="78">
                  <c:v>43837.8125</c:v>
                </c:pt>
                <c:pt idx="79">
                  <c:v>43837.822916666664</c:v>
                </c:pt>
                <c:pt idx="80">
                  <c:v>43837.833333333336</c:v>
                </c:pt>
                <c:pt idx="81">
                  <c:v>43837.84375</c:v>
                </c:pt>
                <c:pt idx="82">
                  <c:v>43837.854166666664</c:v>
                </c:pt>
                <c:pt idx="83">
                  <c:v>43837.864583333336</c:v>
                </c:pt>
                <c:pt idx="84">
                  <c:v>43837.875</c:v>
                </c:pt>
                <c:pt idx="85">
                  <c:v>43837.885416666664</c:v>
                </c:pt>
                <c:pt idx="86">
                  <c:v>43837.895833333336</c:v>
                </c:pt>
                <c:pt idx="87">
                  <c:v>43837.90625</c:v>
                </c:pt>
                <c:pt idx="88">
                  <c:v>43837.916666666664</c:v>
                </c:pt>
                <c:pt idx="89">
                  <c:v>43837.927083333336</c:v>
                </c:pt>
                <c:pt idx="90">
                  <c:v>43837.9375</c:v>
                </c:pt>
                <c:pt idx="91">
                  <c:v>43837.947916666664</c:v>
                </c:pt>
                <c:pt idx="92">
                  <c:v>43837.958333333336</c:v>
                </c:pt>
                <c:pt idx="93">
                  <c:v>43837.96875</c:v>
                </c:pt>
                <c:pt idx="94">
                  <c:v>43837.979166666664</c:v>
                </c:pt>
                <c:pt idx="95">
                  <c:v>43837.989583333336</c:v>
                </c:pt>
                <c:pt idx="96">
                  <c:v>43838</c:v>
                </c:pt>
                <c:pt idx="97">
                  <c:v>43838.010416666664</c:v>
                </c:pt>
                <c:pt idx="98">
                  <c:v>43838.020833333336</c:v>
                </c:pt>
                <c:pt idx="99">
                  <c:v>43838.03125</c:v>
                </c:pt>
                <c:pt idx="100">
                  <c:v>43838.041666666664</c:v>
                </c:pt>
                <c:pt idx="101">
                  <c:v>43838.052083333336</c:v>
                </c:pt>
                <c:pt idx="102">
                  <c:v>43838.0625</c:v>
                </c:pt>
                <c:pt idx="103">
                  <c:v>43838.072916666664</c:v>
                </c:pt>
                <c:pt idx="104">
                  <c:v>43838.083333333336</c:v>
                </c:pt>
                <c:pt idx="105">
                  <c:v>43838.09375</c:v>
                </c:pt>
                <c:pt idx="106">
                  <c:v>43838.104166666664</c:v>
                </c:pt>
                <c:pt idx="107">
                  <c:v>43838.114583333336</c:v>
                </c:pt>
                <c:pt idx="108">
                  <c:v>43838.125</c:v>
                </c:pt>
                <c:pt idx="109">
                  <c:v>43838.135416666664</c:v>
                </c:pt>
                <c:pt idx="110">
                  <c:v>43838.145833333336</c:v>
                </c:pt>
                <c:pt idx="111">
                  <c:v>43838.15625</c:v>
                </c:pt>
                <c:pt idx="112">
                  <c:v>43838.166666666664</c:v>
                </c:pt>
                <c:pt idx="113">
                  <c:v>43838.177083333336</c:v>
                </c:pt>
                <c:pt idx="114">
                  <c:v>43838.1875</c:v>
                </c:pt>
                <c:pt idx="115">
                  <c:v>43838.197916666664</c:v>
                </c:pt>
                <c:pt idx="116">
                  <c:v>43838.208333333336</c:v>
                </c:pt>
                <c:pt idx="117">
                  <c:v>43838.21875</c:v>
                </c:pt>
                <c:pt idx="118">
                  <c:v>43838.229166666664</c:v>
                </c:pt>
                <c:pt idx="119">
                  <c:v>43838.239583333336</c:v>
                </c:pt>
                <c:pt idx="120">
                  <c:v>43838.25</c:v>
                </c:pt>
                <c:pt idx="121">
                  <c:v>43838.260416666664</c:v>
                </c:pt>
                <c:pt idx="122">
                  <c:v>43838.270833333336</c:v>
                </c:pt>
                <c:pt idx="123">
                  <c:v>43838.28125</c:v>
                </c:pt>
                <c:pt idx="124">
                  <c:v>43838.291666666664</c:v>
                </c:pt>
                <c:pt idx="125">
                  <c:v>43838.302083333336</c:v>
                </c:pt>
                <c:pt idx="126">
                  <c:v>43838.3125</c:v>
                </c:pt>
                <c:pt idx="127">
                  <c:v>43838.322916666664</c:v>
                </c:pt>
                <c:pt idx="128">
                  <c:v>43838.333333333336</c:v>
                </c:pt>
                <c:pt idx="129">
                  <c:v>43838.34375</c:v>
                </c:pt>
                <c:pt idx="130">
                  <c:v>43838.354166666664</c:v>
                </c:pt>
                <c:pt idx="131">
                  <c:v>43838.364583333336</c:v>
                </c:pt>
                <c:pt idx="132">
                  <c:v>43838.375</c:v>
                </c:pt>
                <c:pt idx="133">
                  <c:v>43838.385416666664</c:v>
                </c:pt>
                <c:pt idx="134">
                  <c:v>43838.395833333336</c:v>
                </c:pt>
                <c:pt idx="135">
                  <c:v>43838.40625</c:v>
                </c:pt>
                <c:pt idx="136">
                  <c:v>43838.416666666664</c:v>
                </c:pt>
                <c:pt idx="137">
                  <c:v>43838.427083333336</c:v>
                </c:pt>
                <c:pt idx="138">
                  <c:v>43838.4375</c:v>
                </c:pt>
                <c:pt idx="139">
                  <c:v>43838.447916666664</c:v>
                </c:pt>
                <c:pt idx="140">
                  <c:v>43838.458333333336</c:v>
                </c:pt>
                <c:pt idx="141">
                  <c:v>43838.46875</c:v>
                </c:pt>
                <c:pt idx="142">
                  <c:v>43838.479166666664</c:v>
                </c:pt>
                <c:pt idx="143">
                  <c:v>43838.489583333336</c:v>
                </c:pt>
                <c:pt idx="144">
                  <c:v>43838.5</c:v>
                </c:pt>
                <c:pt idx="145">
                  <c:v>43838.510416666664</c:v>
                </c:pt>
                <c:pt idx="146">
                  <c:v>43838.520833333336</c:v>
                </c:pt>
                <c:pt idx="147">
                  <c:v>43838.53125</c:v>
                </c:pt>
                <c:pt idx="148">
                  <c:v>43838.541666666664</c:v>
                </c:pt>
                <c:pt idx="149">
                  <c:v>43838.552083333336</c:v>
                </c:pt>
                <c:pt idx="150">
                  <c:v>43838.5625</c:v>
                </c:pt>
                <c:pt idx="151">
                  <c:v>43838.572916666664</c:v>
                </c:pt>
                <c:pt idx="152">
                  <c:v>43838.583333333336</c:v>
                </c:pt>
                <c:pt idx="153">
                  <c:v>43838.59375</c:v>
                </c:pt>
                <c:pt idx="154">
                  <c:v>43838.604166666664</c:v>
                </c:pt>
                <c:pt idx="155">
                  <c:v>43838.614583333336</c:v>
                </c:pt>
                <c:pt idx="156">
                  <c:v>43838.625</c:v>
                </c:pt>
                <c:pt idx="157">
                  <c:v>43838.635416666664</c:v>
                </c:pt>
                <c:pt idx="158">
                  <c:v>43838.645833333336</c:v>
                </c:pt>
                <c:pt idx="159">
                  <c:v>43838.65625</c:v>
                </c:pt>
                <c:pt idx="160">
                  <c:v>43838.666666666664</c:v>
                </c:pt>
                <c:pt idx="161">
                  <c:v>43838.677083333336</c:v>
                </c:pt>
                <c:pt idx="162">
                  <c:v>43838.6875</c:v>
                </c:pt>
                <c:pt idx="163">
                  <c:v>43838.697916666664</c:v>
                </c:pt>
                <c:pt idx="164">
                  <c:v>43838.708333333336</c:v>
                </c:pt>
                <c:pt idx="165">
                  <c:v>43838.71875</c:v>
                </c:pt>
                <c:pt idx="166">
                  <c:v>43838.729166666664</c:v>
                </c:pt>
                <c:pt idx="167">
                  <c:v>43838.739583333336</c:v>
                </c:pt>
                <c:pt idx="168">
                  <c:v>43838.75</c:v>
                </c:pt>
                <c:pt idx="169">
                  <c:v>43838.760416666664</c:v>
                </c:pt>
                <c:pt idx="170">
                  <c:v>43838.770833333336</c:v>
                </c:pt>
                <c:pt idx="171">
                  <c:v>43838.78125</c:v>
                </c:pt>
                <c:pt idx="172">
                  <c:v>43838.791666666664</c:v>
                </c:pt>
                <c:pt idx="173">
                  <c:v>43838.802083333336</c:v>
                </c:pt>
                <c:pt idx="174">
                  <c:v>43838.8125</c:v>
                </c:pt>
                <c:pt idx="175">
                  <c:v>43838.822916666664</c:v>
                </c:pt>
                <c:pt idx="176">
                  <c:v>43838.833333333336</c:v>
                </c:pt>
                <c:pt idx="177">
                  <c:v>43838.84375</c:v>
                </c:pt>
                <c:pt idx="178">
                  <c:v>43838.854166666664</c:v>
                </c:pt>
                <c:pt idx="179">
                  <c:v>43838.864583333336</c:v>
                </c:pt>
                <c:pt idx="180">
                  <c:v>43838.875</c:v>
                </c:pt>
                <c:pt idx="181">
                  <c:v>43838.885416666664</c:v>
                </c:pt>
                <c:pt idx="182">
                  <c:v>43838.895833333336</c:v>
                </c:pt>
                <c:pt idx="183">
                  <c:v>43838.90625</c:v>
                </c:pt>
                <c:pt idx="184">
                  <c:v>43838.916666666664</c:v>
                </c:pt>
                <c:pt idx="185">
                  <c:v>43838.927083333336</c:v>
                </c:pt>
                <c:pt idx="186">
                  <c:v>43838.9375</c:v>
                </c:pt>
                <c:pt idx="187">
                  <c:v>43838.947916666664</c:v>
                </c:pt>
                <c:pt idx="188">
                  <c:v>43838.958333333336</c:v>
                </c:pt>
                <c:pt idx="189">
                  <c:v>43838.96875</c:v>
                </c:pt>
                <c:pt idx="190">
                  <c:v>43838.979166666664</c:v>
                </c:pt>
                <c:pt idx="191">
                  <c:v>43838.989583333336</c:v>
                </c:pt>
              </c:numCache>
            </c:numRef>
          </c:xVal>
          <c:yVal>
            <c:numRef>
              <c:f>data!$D$194:$D$385</c:f>
              <c:numCache>
                <c:formatCode>General</c:formatCode>
                <c:ptCount val="192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0</c:v>
                </c:pt>
                <c:pt idx="40">
                  <c:v>13</c:v>
                </c:pt>
                <c:pt idx="41">
                  <c:v>0</c:v>
                </c:pt>
                <c:pt idx="42">
                  <c:v>13</c:v>
                </c:pt>
                <c:pt idx="43">
                  <c:v>13</c:v>
                </c:pt>
                <c:pt idx="44">
                  <c:v>0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0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21</c:v>
                </c:pt>
                <c:pt idx="80">
                  <c:v>21</c:v>
                </c:pt>
                <c:pt idx="81">
                  <c:v>0</c:v>
                </c:pt>
                <c:pt idx="82">
                  <c:v>21</c:v>
                </c:pt>
                <c:pt idx="83">
                  <c:v>21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0</c:v>
                </c:pt>
                <c:pt idx="90">
                  <c:v>23</c:v>
                </c:pt>
                <c:pt idx="91">
                  <c:v>23</c:v>
                </c:pt>
                <c:pt idx="92">
                  <c:v>23</c:v>
                </c:pt>
                <c:pt idx="93">
                  <c:v>23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24</c:v>
                </c:pt>
                <c:pt idx="98">
                  <c:v>24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26</c:v>
                </c:pt>
                <c:pt idx="105">
                  <c:v>26</c:v>
                </c:pt>
                <c:pt idx="106">
                  <c:v>26</c:v>
                </c:pt>
                <c:pt idx="107">
                  <c:v>0</c:v>
                </c:pt>
                <c:pt idx="108">
                  <c:v>26</c:v>
                </c:pt>
                <c:pt idx="109">
                  <c:v>27</c:v>
                </c:pt>
                <c:pt idx="110">
                  <c:v>27</c:v>
                </c:pt>
                <c:pt idx="111">
                  <c:v>27</c:v>
                </c:pt>
                <c:pt idx="112">
                  <c:v>0</c:v>
                </c:pt>
                <c:pt idx="113">
                  <c:v>27</c:v>
                </c:pt>
                <c:pt idx="114">
                  <c:v>0</c:v>
                </c:pt>
                <c:pt idx="115">
                  <c:v>28</c:v>
                </c:pt>
                <c:pt idx="116">
                  <c:v>28</c:v>
                </c:pt>
                <c:pt idx="117">
                  <c:v>28</c:v>
                </c:pt>
                <c:pt idx="118">
                  <c:v>28</c:v>
                </c:pt>
                <c:pt idx="119">
                  <c:v>29</c:v>
                </c:pt>
                <c:pt idx="120">
                  <c:v>29</c:v>
                </c:pt>
                <c:pt idx="121">
                  <c:v>29</c:v>
                </c:pt>
                <c:pt idx="122">
                  <c:v>0</c:v>
                </c:pt>
                <c:pt idx="123">
                  <c:v>29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31</c:v>
                </c:pt>
                <c:pt idx="130">
                  <c:v>31</c:v>
                </c:pt>
                <c:pt idx="131">
                  <c:v>31</c:v>
                </c:pt>
                <c:pt idx="132">
                  <c:v>31</c:v>
                </c:pt>
                <c:pt idx="133">
                  <c:v>31</c:v>
                </c:pt>
                <c:pt idx="134">
                  <c:v>32</c:v>
                </c:pt>
                <c:pt idx="135">
                  <c:v>32</c:v>
                </c:pt>
                <c:pt idx="136">
                  <c:v>32</c:v>
                </c:pt>
                <c:pt idx="137">
                  <c:v>32</c:v>
                </c:pt>
                <c:pt idx="138">
                  <c:v>32</c:v>
                </c:pt>
                <c:pt idx="139">
                  <c:v>33</c:v>
                </c:pt>
                <c:pt idx="140">
                  <c:v>33</c:v>
                </c:pt>
                <c:pt idx="141">
                  <c:v>33</c:v>
                </c:pt>
                <c:pt idx="142">
                  <c:v>33</c:v>
                </c:pt>
                <c:pt idx="143">
                  <c:v>33</c:v>
                </c:pt>
                <c:pt idx="144">
                  <c:v>34</c:v>
                </c:pt>
                <c:pt idx="145">
                  <c:v>34</c:v>
                </c:pt>
                <c:pt idx="146">
                  <c:v>34</c:v>
                </c:pt>
                <c:pt idx="147">
                  <c:v>34</c:v>
                </c:pt>
                <c:pt idx="148">
                  <c:v>34</c:v>
                </c:pt>
                <c:pt idx="149">
                  <c:v>35</c:v>
                </c:pt>
                <c:pt idx="150">
                  <c:v>35</c:v>
                </c:pt>
                <c:pt idx="151">
                  <c:v>35</c:v>
                </c:pt>
                <c:pt idx="152">
                  <c:v>35</c:v>
                </c:pt>
                <c:pt idx="153">
                  <c:v>35</c:v>
                </c:pt>
                <c:pt idx="154">
                  <c:v>36</c:v>
                </c:pt>
                <c:pt idx="155">
                  <c:v>36</c:v>
                </c:pt>
                <c:pt idx="156">
                  <c:v>36</c:v>
                </c:pt>
                <c:pt idx="157">
                  <c:v>0</c:v>
                </c:pt>
                <c:pt idx="158">
                  <c:v>36</c:v>
                </c:pt>
                <c:pt idx="159">
                  <c:v>37</c:v>
                </c:pt>
                <c:pt idx="160">
                  <c:v>37</c:v>
                </c:pt>
                <c:pt idx="161">
                  <c:v>37</c:v>
                </c:pt>
                <c:pt idx="162">
                  <c:v>0</c:v>
                </c:pt>
                <c:pt idx="163">
                  <c:v>37</c:v>
                </c:pt>
                <c:pt idx="164">
                  <c:v>38</c:v>
                </c:pt>
                <c:pt idx="165">
                  <c:v>38</c:v>
                </c:pt>
                <c:pt idx="166">
                  <c:v>38</c:v>
                </c:pt>
                <c:pt idx="167">
                  <c:v>38</c:v>
                </c:pt>
                <c:pt idx="168">
                  <c:v>38</c:v>
                </c:pt>
                <c:pt idx="169">
                  <c:v>39</c:v>
                </c:pt>
                <c:pt idx="170">
                  <c:v>39</c:v>
                </c:pt>
                <c:pt idx="171">
                  <c:v>39</c:v>
                </c:pt>
                <c:pt idx="172">
                  <c:v>39</c:v>
                </c:pt>
                <c:pt idx="173">
                  <c:v>39</c:v>
                </c:pt>
                <c:pt idx="174">
                  <c:v>40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0</c:v>
                </c:pt>
                <c:pt idx="180">
                  <c:v>41</c:v>
                </c:pt>
                <c:pt idx="181">
                  <c:v>41</c:v>
                </c:pt>
                <c:pt idx="182">
                  <c:v>41</c:v>
                </c:pt>
                <c:pt idx="183">
                  <c:v>41</c:v>
                </c:pt>
                <c:pt idx="184">
                  <c:v>42</c:v>
                </c:pt>
                <c:pt idx="185">
                  <c:v>42</c:v>
                </c:pt>
                <c:pt idx="186">
                  <c:v>42</c:v>
                </c:pt>
                <c:pt idx="187">
                  <c:v>0</c:v>
                </c:pt>
                <c:pt idx="188">
                  <c:v>42</c:v>
                </c:pt>
                <c:pt idx="189">
                  <c:v>0</c:v>
                </c:pt>
                <c:pt idx="190">
                  <c:v>43</c:v>
                </c:pt>
                <c:pt idx="191">
                  <c:v>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051-41BB-99D4-AB43E687C456}"/>
            </c:ext>
          </c:extLst>
        </c:ser>
        <c:ser>
          <c:idx val="2"/>
          <c:order val="2"/>
          <c:tx>
            <c:v>1_3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data!$A$386:$A$577</c:f>
              <c:numCache>
                <c:formatCode>yyyy\/mm\/dd\ hh:mm:ss</c:formatCode>
                <c:ptCount val="192"/>
                <c:pt idx="0">
                  <c:v>43837</c:v>
                </c:pt>
                <c:pt idx="1">
                  <c:v>43837.010416666664</c:v>
                </c:pt>
                <c:pt idx="2">
                  <c:v>43837.020833333336</c:v>
                </c:pt>
                <c:pt idx="3">
                  <c:v>43837.03125</c:v>
                </c:pt>
                <c:pt idx="4">
                  <c:v>43837.041666666664</c:v>
                </c:pt>
                <c:pt idx="5">
                  <c:v>43837.052083333336</c:v>
                </c:pt>
                <c:pt idx="6">
                  <c:v>43837.0625</c:v>
                </c:pt>
                <c:pt idx="7">
                  <c:v>43837.072916666664</c:v>
                </c:pt>
                <c:pt idx="8">
                  <c:v>43837.083333333336</c:v>
                </c:pt>
                <c:pt idx="9">
                  <c:v>43837.09375</c:v>
                </c:pt>
                <c:pt idx="10">
                  <c:v>43837.104166666664</c:v>
                </c:pt>
                <c:pt idx="11">
                  <c:v>43837.114583333336</c:v>
                </c:pt>
                <c:pt idx="12">
                  <c:v>43837.125</c:v>
                </c:pt>
                <c:pt idx="13">
                  <c:v>43837.135416666664</c:v>
                </c:pt>
                <c:pt idx="14">
                  <c:v>43837.145833333336</c:v>
                </c:pt>
                <c:pt idx="15">
                  <c:v>43837.15625</c:v>
                </c:pt>
                <c:pt idx="16">
                  <c:v>43837.166666666664</c:v>
                </c:pt>
                <c:pt idx="17">
                  <c:v>43837.177083333336</c:v>
                </c:pt>
                <c:pt idx="18">
                  <c:v>43837.1875</c:v>
                </c:pt>
                <c:pt idx="19">
                  <c:v>43837.197916666664</c:v>
                </c:pt>
                <c:pt idx="20">
                  <c:v>43837.208333333336</c:v>
                </c:pt>
                <c:pt idx="21">
                  <c:v>43837.21875</c:v>
                </c:pt>
                <c:pt idx="22">
                  <c:v>43837.229166666664</c:v>
                </c:pt>
                <c:pt idx="23">
                  <c:v>43837.239583333336</c:v>
                </c:pt>
                <c:pt idx="24">
                  <c:v>43837.25</c:v>
                </c:pt>
                <c:pt idx="25">
                  <c:v>43837.260416666664</c:v>
                </c:pt>
                <c:pt idx="26">
                  <c:v>43837.270833333336</c:v>
                </c:pt>
                <c:pt idx="27">
                  <c:v>43837.28125</c:v>
                </c:pt>
                <c:pt idx="28">
                  <c:v>43837.291666666664</c:v>
                </c:pt>
                <c:pt idx="29">
                  <c:v>43837.302083333336</c:v>
                </c:pt>
                <c:pt idx="30">
                  <c:v>43837.3125</c:v>
                </c:pt>
                <c:pt idx="31">
                  <c:v>43837.322916666664</c:v>
                </c:pt>
                <c:pt idx="32">
                  <c:v>43837.333333333336</c:v>
                </c:pt>
                <c:pt idx="33">
                  <c:v>43837.34375</c:v>
                </c:pt>
                <c:pt idx="34">
                  <c:v>43837.354166666664</c:v>
                </c:pt>
                <c:pt idx="35">
                  <c:v>43837.364583333336</c:v>
                </c:pt>
                <c:pt idx="36">
                  <c:v>43837.375</c:v>
                </c:pt>
                <c:pt idx="37">
                  <c:v>43837.385416666664</c:v>
                </c:pt>
                <c:pt idx="38">
                  <c:v>43837.395833333336</c:v>
                </c:pt>
                <c:pt idx="39">
                  <c:v>43837.40625</c:v>
                </c:pt>
                <c:pt idx="40">
                  <c:v>43837.416666666664</c:v>
                </c:pt>
                <c:pt idx="41">
                  <c:v>43837.427083333336</c:v>
                </c:pt>
                <c:pt idx="42">
                  <c:v>43837.4375</c:v>
                </c:pt>
                <c:pt idx="43">
                  <c:v>43837.447916666664</c:v>
                </c:pt>
                <c:pt idx="44">
                  <c:v>43837.458333333336</c:v>
                </c:pt>
                <c:pt idx="45">
                  <c:v>43837.46875</c:v>
                </c:pt>
                <c:pt idx="46">
                  <c:v>43837.479166666664</c:v>
                </c:pt>
                <c:pt idx="47">
                  <c:v>43837.489583333336</c:v>
                </c:pt>
                <c:pt idx="48">
                  <c:v>43837.5</c:v>
                </c:pt>
                <c:pt idx="49">
                  <c:v>43837.510416666664</c:v>
                </c:pt>
                <c:pt idx="50">
                  <c:v>43837.520833333336</c:v>
                </c:pt>
                <c:pt idx="51">
                  <c:v>43837.53125</c:v>
                </c:pt>
                <c:pt idx="52">
                  <c:v>43837.541666666664</c:v>
                </c:pt>
                <c:pt idx="53">
                  <c:v>43837.552083333336</c:v>
                </c:pt>
                <c:pt idx="54">
                  <c:v>43837.5625</c:v>
                </c:pt>
                <c:pt idx="55">
                  <c:v>43837.572916666664</c:v>
                </c:pt>
                <c:pt idx="56">
                  <c:v>43837.583333333336</c:v>
                </c:pt>
                <c:pt idx="57">
                  <c:v>43837.59375</c:v>
                </c:pt>
                <c:pt idx="58">
                  <c:v>43837.604166666664</c:v>
                </c:pt>
                <c:pt idx="59">
                  <c:v>43837.614583333336</c:v>
                </c:pt>
                <c:pt idx="60">
                  <c:v>43837.625</c:v>
                </c:pt>
                <c:pt idx="61">
                  <c:v>43837.635416666664</c:v>
                </c:pt>
                <c:pt idx="62">
                  <c:v>43837.645833333336</c:v>
                </c:pt>
                <c:pt idx="63">
                  <c:v>43837.65625</c:v>
                </c:pt>
                <c:pt idx="64">
                  <c:v>43837.666666666664</c:v>
                </c:pt>
                <c:pt idx="65">
                  <c:v>43837.677083333336</c:v>
                </c:pt>
                <c:pt idx="66">
                  <c:v>43837.6875</c:v>
                </c:pt>
                <c:pt idx="67">
                  <c:v>43837.697916666664</c:v>
                </c:pt>
                <c:pt idx="68">
                  <c:v>43837.708333333336</c:v>
                </c:pt>
                <c:pt idx="69">
                  <c:v>43837.71875</c:v>
                </c:pt>
                <c:pt idx="70">
                  <c:v>43837.729166666664</c:v>
                </c:pt>
                <c:pt idx="71">
                  <c:v>43837.739583333336</c:v>
                </c:pt>
                <c:pt idx="72">
                  <c:v>43837.75</c:v>
                </c:pt>
                <c:pt idx="73">
                  <c:v>43837.760416666664</c:v>
                </c:pt>
                <c:pt idx="74">
                  <c:v>43837.770833333336</c:v>
                </c:pt>
                <c:pt idx="75">
                  <c:v>43837.78125</c:v>
                </c:pt>
                <c:pt idx="76">
                  <c:v>43837.791666666664</c:v>
                </c:pt>
                <c:pt idx="77">
                  <c:v>43837.802083333336</c:v>
                </c:pt>
                <c:pt idx="78">
                  <c:v>43837.8125</c:v>
                </c:pt>
                <c:pt idx="79">
                  <c:v>43837.822916666664</c:v>
                </c:pt>
                <c:pt idx="80">
                  <c:v>43837.833333333336</c:v>
                </c:pt>
                <c:pt idx="81">
                  <c:v>43837.84375</c:v>
                </c:pt>
                <c:pt idx="82">
                  <c:v>43837.854166666664</c:v>
                </c:pt>
                <c:pt idx="83">
                  <c:v>43837.864583333336</c:v>
                </c:pt>
                <c:pt idx="84">
                  <c:v>43837.875</c:v>
                </c:pt>
                <c:pt idx="85">
                  <c:v>43837.885416666664</c:v>
                </c:pt>
                <c:pt idx="86">
                  <c:v>43837.895833333336</c:v>
                </c:pt>
                <c:pt idx="87">
                  <c:v>43837.90625</c:v>
                </c:pt>
                <c:pt idx="88">
                  <c:v>43837.916666666664</c:v>
                </c:pt>
                <c:pt idx="89">
                  <c:v>43837.927083333336</c:v>
                </c:pt>
                <c:pt idx="90">
                  <c:v>43837.9375</c:v>
                </c:pt>
                <c:pt idx="91">
                  <c:v>43837.947916666664</c:v>
                </c:pt>
                <c:pt idx="92">
                  <c:v>43837.958333333336</c:v>
                </c:pt>
                <c:pt idx="93">
                  <c:v>43837.96875</c:v>
                </c:pt>
                <c:pt idx="94">
                  <c:v>43837.979166666664</c:v>
                </c:pt>
                <c:pt idx="95">
                  <c:v>43837.989583333336</c:v>
                </c:pt>
                <c:pt idx="96">
                  <c:v>43838</c:v>
                </c:pt>
                <c:pt idx="97">
                  <c:v>43838.010416666664</c:v>
                </c:pt>
                <c:pt idx="98">
                  <c:v>43838.020833333336</c:v>
                </c:pt>
                <c:pt idx="99">
                  <c:v>43838.03125</c:v>
                </c:pt>
                <c:pt idx="100">
                  <c:v>43838.041666666664</c:v>
                </c:pt>
                <c:pt idx="101">
                  <c:v>43838.052083333336</c:v>
                </c:pt>
                <c:pt idx="102">
                  <c:v>43838.0625</c:v>
                </c:pt>
                <c:pt idx="103">
                  <c:v>43838.072916666664</c:v>
                </c:pt>
                <c:pt idx="104">
                  <c:v>43838.083333333336</c:v>
                </c:pt>
                <c:pt idx="105">
                  <c:v>43838.09375</c:v>
                </c:pt>
                <c:pt idx="106">
                  <c:v>43838.104166666664</c:v>
                </c:pt>
                <c:pt idx="107">
                  <c:v>43838.114583333336</c:v>
                </c:pt>
                <c:pt idx="108">
                  <c:v>43838.125</c:v>
                </c:pt>
                <c:pt idx="109">
                  <c:v>43838.135416666664</c:v>
                </c:pt>
                <c:pt idx="110">
                  <c:v>43838.145833333336</c:v>
                </c:pt>
                <c:pt idx="111">
                  <c:v>43838.15625</c:v>
                </c:pt>
                <c:pt idx="112">
                  <c:v>43838.166666666664</c:v>
                </c:pt>
                <c:pt idx="113">
                  <c:v>43838.177083333336</c:v>
                </c:pt>
                <c:pt idx="114">
                  <c:v>43838.1875</c:v>
                </c:pt>
                <c:pt idx="115">
                  <c:v>43838.197916666664</c:v>
                </c:pt>
                <c:pt idx="116">
                  <c:v>43838.208333333336</c:v>
                </c:pt>
                <c:pt idx="117">
                  <c:v>43838.21875</c:v>
                </c:pt>
                <c:pt idx="118">
                  <c:v>43838.229166666664</c:v>
                </c:pt>
                <c:pt idx="119">
                  <c:v>43838.239583333336</c:v>
                </c:pt>
                <c:pt idx="120">
                  <c:v>43838.25</c:v>
                </c:pt>
                <c:pt idx="121">
                  <c:v>43838.260416666664</c:v>
                </c:pt>
                <c:pt idx="122">
                  <c:v>43838.270833333336</c:v>
                </c:pt>
                <c:pt idx="123">
                  <c:v>43838.28125</c:v>
                </c:pt>
                <c:pt idx="124">
                  <c:v>43838.291666666664</c:v>
                </c:pt>
                <c:pt idx="125">
                  <c:v>43838.302083333336</c:v>
                </c:pt>
                <c:pt idx="126">
                  <c:v>43838.3125</c:v>
                </c:pt>
                <c:pt idx="127">
                  <c:v>43838.322916666664</c:v>
                </c:pt>
                <c:pt idx="128">
                  <c:v>43838.333333333336</c:v>
                </c:pt>
                <c:pt idx="129">
                  <c:v>43838.34375</c:v>
                </c:pt>
                <c:pt idx="130">
                  <c:v>43838.354166666664</c:v>
                </c:pt>
                <c:pt idx="131">
                  <c:v>43838.364583333336</c:v>
                </c:pt>
                <c:pt idx="132">
                  <c:v>43838.375</c:v>
                </c:pt>
                <c:pt idx="133">
                  <c:v>43838.385416666664</c:v>
                </c:pt>
                <c:pt idx="134">
                  <c:v>43838.395833333336</c:v>
                </c:pt>
                <c:pt idx="135">
                  <c:v>43838.40625</c:v>
                </c:pt>
                <c:pt idx="136">
                  <c:v>43838.416666666664</c:v>
                </c:pt>
                <c:pt idx="137">
                  <c:v>43838.427083333336</c:v>
                </c:pt>
                <c:pt idx="138">
                  <c:v>43838.4375</c:v>
                </c:pt>
                <c:pt idx="139">
                  <c:v>43838.447916666664</c:v>
                </c:pt>
                <c:pt idx="140">
                  <c:v>43838.458333333336</c:v>
                </c:pt>
                <c:pt idx="141">
                  <c:v>43838.46875</c:v>
                </c:pt>
                <c:pt idx="142">
                  <c:v>43838.479166666664</c:v>
                </c:pt>
                <c:pt idx="143">
                  <c:v>43838.489583333336</c:v>
                </c:pt>
                <c:pt idx="144">
                  <c:v>43838.5</c:v>
                </c:pt>
                <c:pt idx="145">
                  <c:v>43838.510416666664</c:v>
                </c:pt>
                <c:pt idx="146">
                  <c:v>43838.520833333336</c:v>
                </c:pt>
                <c:pt idx="147">
                  <c:v>43838.53125</c:v>
                </c:pt>
                <c:pt idx="148">
                  <c:v>43838.541666666664</c:v>
                </c:pt>
                <c:pt idx="149">
                  <c:v>43838.552083333336</c:v>
                </c:pt>
                <c:pt idx="150">
                  <c:v>43838.5625</c:v>
                </c:pt>
                <c:pt idx="151">
                  <c:v>43838.572916666664</c:v>
                </c:pt>
                <c:pt idx="152">
                  <c:v>43838.583333333336</c:v>
                </c:pt>
                <c:pt idx="153">
                  <c:v>43838.59375</c:v>
                </c:pt>
                <c:pt idx="154">
                  <c:v>43838.604166666664</c:v>
                </c:pt>
                <c:pt idx="155">
                  <c:v>43838.614583333336</c:v>
                </c:pt>
                <c:pt idx="156">
                  <c:v>43838.625</c:v>
                </c:pt>
                <c:pt idx="157">
                  <c:v>43838.635416666664</c:v>
                </c:pt>
                <c:pt idx="158">
                  <c:v>43838.645833333336</c:v>
                </c:pt>
                <c:pt idx="159">
                  <c:v>43838.65625</c:v>
                </c:pt>
                <c:pt idx="160">
                  <c:v>43838.666666666664</c:v>
                </c:pt>
                <c:pt idx="161">
                  <c:v>43838.677083333336</c:v>
                </c:pt>
                <c:pt idx="162">
                  <c:v>43838.6875</c:v>
                </c:pt>
                <c:pt idx="163">
                  <c:v>43838.697916666664</c:v>
                </c:pt>
                <c:pt idx="164">
                  <c:v>43838.708333333336</c:v>
                </c:pt>
                <c:pt idx="165">
                  <c:v>43838.71875</c:v>
                </c:pt>
                <c:pt idx="166">
                  <c:v>43838.729166666664</c:v>
                </c:pt>
                <c:pt idx="167">
                  <c:v>43838.739583333336</c:v>
                </c:pt>
                <c:pt idx="168">
                  <c:v>43838.75</c:v>
                </c:pt>
                <c:pt idx="169">
                  <c:v>43838.760416666664</c:v>
                </c:pt>
                <c:pt idx="170">
                  <c:v>43838.770833333336</c:v>
                </c:pt>
                <c:pt idx="171">
                  <c:v>43838.78125</c:v>
                </c:pt>
                <c:pt idx="172">
                  <c:v>43838.791666666664</c:v>
                </c:pt>
                <c:pt idx="173">
                  <c:v>43838.802083333336</c:v>
                </c:pt>
                <c:pt idx="174">
                  <c:v>43838.8125</c:v>
                </c:pt>
                <c:pt idx="175">
                  <c:v>43838.822916666664</c:v>
                </c:pt>
                <c:pt idx="176">
                  <c:v>43838.833333333336</c:v>
                </c:pt>
                <c:pt idx="177">
                  <c:v>43838.84375</c:v>
                </c:pt>
                <c:pt idx="178">
                  <c:v>43838.854166666664</c:v>
                </c:pt>
                <c:pt idx="179">
                  <c:v>43838.864583333336</c:v>
                </c:pt>
                <c:pt idx="180">
                  <c:v>43838.875</c:v>
                </c:pt>
                <c:pt idx="181">
                  <c:v>43838.885416666664</c:v>
                </c:pt>
                <c:pt idx="182">
                  <c:v>43838.895833333336</c:v>
                </c:pt>
                <c:pt idx="183">
                  <c:v>43838.90625</c:v>
                </c:pt>
                <c:pt idx="184">
                  <c:v>43838.916666666664</c:v>
                </c:pt>
                <c:pt idx="185">
                  <c:v>43838.927083333336</c:v>
                </c:pt>
                <c:pt idx="186">
                  <c:v>43838.9375</c:v>
                </c:pt>
                <c:pt idx="187">
                  <c:v>43838.947916666664</c:v>
                </c:pt>
                <c:pt idx="188">
                  <c:v>43838.958333333336</c:v>
                </c:pt>
                <c:pt idx="189">
                  <c:v>43838.96875</c:v>
                </c:pt>
                <c:pt idx="190">
                  <c:v>43838.979166666664</c:v>
                </c:pt>
                <c:pt idx="191">
                  <c:v>43838.989583333336</c:v>
                </c:pt>
              </c:numCache>
            </c:numRef>
          </c:xVal>
          <c:yVal>
            <c:numRef>
              <c:f>data!$D$386:$D$577</c:f>
              <c:numCache>
                <c:formatCode>General</c:formatCode>
                <c:ptCount val="192"/>
                <c:pt idx="0">
                  <c:v>60</c:v>
                </c:pt>
                <c:pt idx="1">
                  <c:v>96</c:v>
                </c:pt>
                <c:pt idx="2">
                  <c:v>34</c:v>
                </c:pt>
                <c:pt idx="3">
                  <c:v>30</c:v>
                </c:pt>
                <c:pt idx="4">
                  <c:v>62</c:v>
                </c:pt>
                <c:pt idx="5">
                  <c:v>95</c:v>
                </c:pt>
                <c:pt idx="6">
                  <c:v>0</c:v>
                </c:pt>
                <c:pt idx="7">
                  <c:v>98</c:v>
                </c:pt>
                <c:pt idx="8">
                  <c:v>72</c:v>
                </c:pt>
                <c:pt idx="9">
                  <c:v>44</c:v>
                </c:pt>
                <c:pt idx="10">
                  <c:v>28</c:v>
                </c:pt>
                <c:pt idx="11">
                  <c:v>3</c:v>
                </c:pt>
                <c:pt idx="12">
                  <c:v>98</c:v>
                </c:pt>
                <c:pt idx="13">
                  <c:v>44</c:v>
                </c:pt>
                <c:pt idx="14">
                  <c:v>8</c:v>
                </c:pt>
                <c:pt idx="15">
                  <c:v>21</c:v>
                </c:pt>
                <c:pt idx="16">
                  <c:v>65</c:v>
                </c:pt>
                <c:pt idx="17">
                  <c:v>12</c:v>
                </c:pt>
                <c:pt idx="18">
                  <c:v>15</c:v>
                </c:pt>
                <c:pt idx="19">
                  <c:v>23</c:v>
                </c:pt>
                <c:pt idx="20">
                  <c:v>0</c:v>
                </c:pt>
                <c:pt idx="21">
                  <c:v>5</c:v>
                </c:pt>
                <c:pt idx="22">
                  <c:v>83</c:v>
                </c:pt>
                <c:pt idx="23">
                  <c:v>66</c:v>
                </c:pt>
                <c:pt idx="24">
                  <c:v>12</c:v>
                </c:pt>
                <c:pt idx="25">
                  <c:v>1</c:v>
                </c:pt>
                <c:pt idx="26">
                  <c:v>51</c:v>
                </c:pt>
                <c:pt idx="27">
                  <c:v>40</c:v>
                </c:pt>
                <c:pt idx="28">
                  <c:v>69</c:v>
                </c:pt>
                <c:pt idx="29">
                  <c:v>63</c:v>
                </c:pt>
                <c:pt idx="30">
                  <c:v>77</c:v>
                </c:pt>
                <c:pt idx="31">
                  <c:v>19</c:v>
                </c:pt>
                <c:pt idx="32">
                  <c:v>83</c:v>
                </c:pt>
                <c:pt idx="33">
                  <c:v>41</c:v>
                </c:pt>
                <c:pt idx="34">
                  <c:v>51</c:v>
                </c:pt>
                <c:pt idx="35">
                  <c:v>94</c:v>
                </c:pt>
                <c:pt idx="36">
                  <c:v>63</c:v>
                </c:pt>
                <c:pt idx="37">
                  <c:v>45</c:v>
                </c:pt>
                <c:pt idx="38">
                  <c:v>72</c:v>
                </c:pt>
                <c:pt idx="39">
                  <c:v>11</c:v>
                </c:pt>
                <c:pt idx="40">
                  <c:v>15</c:v>
                </c:pt>
                <c:pt idx="41">
                  <c:v>0</c:v>
                </c:pt>
                <c:pt idx="42">
                  <c:v>51</c:v>
                </c:pt>
                <c:pt idx="43">
                  <c:v>67</c:v>
                </c:pt>
                <c:pt idx="44">
                  <c:v>80</c:v>
                </c:pt>
                <c:pt idx="45">
                  <c:v>26</c:v>
                </c:pt>
                <c:pt idx="46">
                  <c:v>21</c:v>
                </c:pt>
                <c:pt idx="47">
                  <c:v>13</c:v>
                </c:pt>
                <c:pt idx="48">
                  <c:v>53</c:v>
                </c:pt>
                <c:pt idx="49">
                  <c:v>48</c:v>
                </c:pt>
                <c:pt idx="50">
                  <c:v>55</c:v>
                </c:pt>
                <c:pt idx="51">
                  <c:v>21</c:v>
                </c:pt>
                <c:pt idx="52">
                  <c:v>65</c:v>
                </c:pt>
                <c:pt idx="53">
                  <c:v>11</c:v>
                </c:pt>
                <c:pt idx="54">
                  <c:v>67</c:v>
                </c:pt>
                <c:pt idx="55">
                  <c:v>9</c:v>
                </c:pt>
                <c:pt idx="56">
                  <c:v>79</c:v>
                </c:pt>
                <c:pt idx="57">
                  <c:v>54</c:v>
                </c:pt>
                <c:pt idx="58">
                  <c:v>0</c:v>
                </c:pt>
                <c:pt idx="59">
                  <c:v>77</c:v>
                </c:pt>
                <c:pt idx="60">
                  <c:v>86</c:v>
                </c:pt>
                <c:pt idx="61">
                  <c:v>94</c:v>
                </c:pt>
                <c:pt idx="62">
                  <c:v>14</c:v>
                </c:pt>
                <c:pt idx="63">
                  <c:v>30</c:v>
                </c:pt>
                <c:pt idx="64">
                  <c:v>13</c:v>
                </c:pt>
                <c:pt idx="65">
                  <c:v>61</c:v>
                </c:pt>
                <c:pt idx="66">
                  <c:v>98</c:v>
                </c:pt>
                <c:pt idx="67">
                  <c:v>22</c:v>
                </c:pt>
                <c:pt idx="68">
                  <c:v>77</c:v>
                </c:pt>
                <c:pt idx="69">
                  <c:v>0</c:v>
                </c:pt>
                <c:pt idx="70">
                  <c:v>83</c:v>
                </c:pt>
                <c:pt idx="71">
                  <c:v>82</c:v>
                </c:pt>
                <c:pt idx="72">
                  <c:v>0</c:v>
                </c:pt>
                <c:pt idx="73">
                  <c:v>72</c:v>
                </c:pt>
                <c:pt idx="74">
                  <c:v>0</c:v>
                </c:pt>
                <c:pt idx="75">
                  <c:v>84</c:v>
                </c:pt>
                <c:pt idx="76">
                  <c:v>27</c:v>
                </c:pt>
                <c:pt idx="77">
                  <c:v>80</c:v>
                </c:pt>
                <c:pt idx="78">
                  <c:v>15</c:v>
                </c:pt>
                <c:pt idx="79">
                  <c:v>82</c:v>
                </c:pt>
                <c:pt idx="80">
                  <c:v>98</c:v>
                </c:pt>
                <c:pt idx="81">
                  <c:v>80</c:v>
                </c:pt>
                <c:pt idx="82">
                  <c:v>57</c:v>
                </c:pt>
                <c:pt idx="83">
                  <c:v>31</c:v>
                </c:pt>
                <c:pt idx="84">
                  <c:v>84</c:v>
                </c:pt>
                <c:pt idx="85">
                  <c:v>79</c:v>
                </c:pt>
                <c:pt idx="86">
                  <c:v>16</c:v>
                </c:pt>
                <c:pt idx="87">
                  <c:v>93</c:v>
                </c:pt>
                <c:pt idx="88">
                  <c:v>87</c:v>
                </c:pt>
                <c:pt idx="89">
                  <c:v>38</c:v>
                </c:pt>
                <c:pt idx="90">
                  <c:v>52</c:v>
                </c:pt>
                <c:pt idx="91">
                  <c:v>26</c:v>
                </c:pt>
                <c:pt idx="92">
                  <c:v>51</c:v>
                </c:pt>
                <c:pt idx="93">
                  <c:v>25</c:v>
                </c:pt>
                <c:pt idx="94">
                  <c:v>2</c:v>
                </c:pt>
                <c:pt idx="95">
                  <c:v>54</c:v>
                </c:pt>
                <c:pt idx="96">
                  <c:v>7</c:v>
                </c:pt>
                <c:pt idx="97">
                  <c:v>20</c:v>
                </c:pt>
                <c:pt idx="98">
                  <c:v>1</c:v>
                </c:pt>
                <c:pt idx="99">
                  <c:v>5</c:v>
                </c:pt>
                <c:pt idx="100">
                  <c:v>67</c:v>
                </c:pt>
                <c:pt idx="101">
                  <c:v>13</c:v>
                </c:pt>
                <c:pt idx="102">
                  <c:v>28</c:v>
                </c:pt>
                <c:pt idx="103">
                  <c:v>94</c:v>
                </c:pt>
                <c:pt idx="104">
                  <c:v>78</c:v>
                </c:pt>
                <c:pt idx="105">
                  <c:v>54</c:v>
                </c:pt>
                <c:pt idx="106">
                  <c:v>34</c:v>
                </c:pt>
                <c:pt idx="107">
                  <c:v>29</c:v>
                </c:pt>
                <c:pt idx="108">
                  <c:v>82</c:v>
                </c:pt>
                <c:pt idx="109">
                  <c:v>72</c:v>
                </c:pt>
                <c:pt idx="110">
                  <c:v>89</c:v>
                </c:pt>
                <c:pt idx="111">
                  <c:v>74</c:v>
                </c:pt>
                <c:pt idx="112">
                  <c:v>95</c:v>
                </c:pt>
                <c:pt idx="113">
                  <c:v>46</c:v>
                </c:pt>
                <c:pt idx="114">
                  <c:v>56</c:v>
                </c:pt>
                <c:pt idx="115">
                  <c:v>43</c:v>
                </c:pt>
                <c:pt idx="116">
                  <c:v>42</c:v>
                </c:pt>
                <c:pt idx="117">
                  <c:v>74</c:v>
                </c:pt>
                <c:pt idx="118">
                  <c:v>92</c:v>
                </c:pt>
                <c:pt idx="119">
                  <c:v>80</c:v>
                </c:pt>
                <c:pt idx="120">
                  <c:v>21</c:v>
                </c:pt>
                <c:pt idx="121">
                  <c:v>0</c:v>
                </c:pt>
                <c:pt idx="122">
                  <c:v>83</c:v>
                </c:pt>
                <c:pt idx="123">
                  <c:v>66</c:v>
                </c:pt>
                <c:pt idx="124">
                  <c:v>94</c:v>
                </c:pt>
                <c:pt idx="125">
                  <c:v>42</c:v>
                </c:pt>
                <c:pt idx="126">
                  <c:v>48</c:v>
                </c:pt>
                <c:pt idx="127">
                  <c:v>94</c:v>
                </c:pt>
                <c:pt idx="128">
                  <c:v>21</c:v>
                </c:pt>
                <c:pt idx="129">
                  <c:v>24</c:v>
                </c:pt>
                <c:pt idx="130">
                  <c:v>92</c:v>
                </c:pt>
                <c:pt idx="131">
                  <c:v>65</c:v>
                </c:pt>
                <c:pt idx="132">
                  <c:v>74</c:v>
                </c:pt>
                <c:pt idx="133">
                  <c:v>31</c:v>
                </c:pt>
                <c:pt idx="134">
                  <c:v>91</c:v>
                </c:pt>
                <c:pt idx="135">
                  <c:v>95</c:v>
                </c:pt>
                <c:pt idx="136">
                  <c:v>43</c:v>
                </c:pt>
                <c:pt idx="137">
                  <c:v>25</c:v>
                </c:pt>
                <c:pt idx="138">
                  <c:v>11</c:v>
                </c:pt>
                <c:pt idx="139">
                  <c:v>0</c:v>
                </c:pt>
                <c:pt idx="140">
                  <c:v>79</c:v>
                </c:pt>
                <c:pt idx="141">
                  <c:v>60</c:v>
                </c:pt>
                <c:pt idx="142">
                  <c:v>68</c:v>
                </c:pt>
                <c:pt idx="143">
                  <c:v>72</c:v>
                </c:pt>
                <c:pt idx="144">
                  <c:v>73</c:v>
                </c:pt>
                <c:pt idx="145">
                  <c:v>100</c:v>
                </c:pt>
                <c:pt idx="146">
                  <c:v>83</c:v>
                </c:pt>
                <c:pt idx="147">
                  <c:v>0</c:v>
                </c:pt>
                <c:pt idx="148">
                  <c:v>14</c:v>
                </c:pt>
                <c:pt idx="149">
                  <c:v>54</c:v>
                </c:pt>
                <c:pt idx="150">
                  <c:v>20</c:v>
                </c:pt>
                <c:pt idx="151">
                  <c:v>99</c:v>
                </c:pt>
                <c:pt idx="152">
                  <c:v>41</c:v>
                </c:pt>
                <c:pt idx="153">
                  <c:v>0</c:v>
                </c:pt>
                <c:pt idx="154">
                  <c:v>82</c:v>
                </c:pt>
                <c:pt idx="155">
                  <c:v>78</c:v>
                </c:pt>
                <c:pt idx="156">
                  <c:v>75</c:v>
                </c:pt>
                <c:pt idx="157">
                  <c:v>43</c:v>
                </c:pt>
                <c:pt idx="158">
                  <c:v>15</c:v>
                </c:pt>
                <c:pt idx="159">
                  <c:v>61</c:v>
                </c:pt>
                <c:pt idx="160">
                  <c:v>93</c:v>
                </c:pt>
                <c:pt idx="161">
                  <c:v>0</c:v>
                </c:pt>
                <c:pt idx="162">
                  <c:v>56</c:v>
                </c:pt>
                <c:pt idx="163">
                  <c:v>20</c:v>
                </c:pt>
                <c:pt idx="164">
                  <c:v>69</c:v>
                </c:pt>
                <c:pt idx="165">
                  <c:v>25</c:v>
                </c:pt>
                <c:pt idx="166">
                  <c:v>28</c:v>
                </c:pt>
                <c:pt idx="167">
                  <c:v>0</c:v>
                </c:pt>
                <c:pt idx="168">
                  <c:v>13</c:v>
                </c:pt>
                <c:pt idx="169">
                  <c:v>19</c:v>
                </c:pt>
                <c:pt idx="170">
                  <c:v>46</c:v>
                </c:pt>
                <c:pt idx="171">
                  <c:v>62</c:v>
                </c:pt>
                <c:pt idx="172">
                  <c:v>3</c:v>
                </c:pt>
                <c:pt idx="173">
                  <c:v>62</c:v>
                </c:pt>
                <c:pt idx="174">
                  <c:v>63</c:v>
                </c:pt>
                <c:pt idx="175">
                  <c:v>74</c:v>
                </c:pt>
                <c:pt idx="176">
                  <c:v>82</c:v>
                </c:pt>
                <c:pt idx="177">
                  <c:v>37</c:v>
                </c:pt>
                <c:pt idx="178">
                  <c:v>48</c:v>
                </c:pt>
                <c:pt idx="179">
                  <c:v>48</c:v>
                </c:pt>
                <c:pt idx="180">
                  <c:v>0</c:v>
                </c:pt>
                <c:pt idx="181">
                  <c:v>1</c:v>
                </c:pt>
                <c:pt idx="182">
                  <c:v>23</c:v>
                </c:pt>
                <c:pt idx="183">
                  <c:v>0</c:v>
                </c:pt>
                <c:pt idx="184">
                  <c:v>80</c:v>
                </c:pt>
                <c:pt idx="185">
                  <c:v>83</c:v>
                </c:pt>
                <c:pt idx="186">
                  <c:v>55</c:v>
                </c:pt>
                <c:pt idx="187">
                  <c:v>63</c:v>
                </c:pt>
                <c:pt idx="188">
                  <c:v>50</c:v>
                </c:pt>
                <c:pt idx="189">
                  <c:v>87</c:v>
                </c:pt>
                <c:pt idx="190">
                  <c:v>7</c:v>
                </c:pt>
                <c:pt idx="19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051-41BB-99D4-AB43E687C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613759"/>
        <c:axId val="996572463"/>
      </c:scatterChart>
      <c:valAx>
        <c:axId val="98961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/mm\/dd\ h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572463"/>
        <c:crosses val="autoZero"/>
        <c:crossBetween val="midCat"/>
      </c:valAx>
      <c:valAx>
        <c:axId val="99657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613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clusteredColumn" uniqueId="{A0A4BEB8-5C55-434A-B313-4A57075C76F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_xlchart.v1.11</cx:f>
      </cx:numDim>
    </cx:data>
    <cx:data id="2">
      <cx:numDim type="val">
        <cx:f>_xlchart.v1.12</cx:f>
      </cx:numDim>
    </cx:data>
  </cx:chartData>
  <cx:chart>
    <cx:title pos="t" align="ctr" overlay="0"/>
    <cx:plotArea>
      <cx:plotAreaRegion>
        <cx:series layoutId="boxWhisker" uniqueId="{70B3E7E1-4EC2-4F37-BBE8-674BF5FC0475}">
          <cx:tx>
            <cx:txData>
              <cx:f/>
              <cx:v>2_1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0912-4CFC-85DE-51BEB8922AD9}">
          <cx:tx>
            <cx:txData>
              <cx:f/>
              <cx:v>2_2</cx:v>
            </cx:txData>
          </cx:tx>
          <cx:dataId val="1"/>
          <cx:layoutPr>
            <cx:statistics quartileMethod="exclusive"/>
          </cx:layoutPr>
        </cx:series>
        <cx:series layoutId="boxWhisker" uniqueId="{00000002-0912-4CFC-85DE-51BEB8922AD9}">
          <cx:tx>
            <cx:txData>
              <cx:f/>
              <cx:v>2_3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30480</xdr:rowOff>
    </xdr:from>
    <xdr:to>
      <xdr:col>22</xdr:col>
      <xdr:colOff>525780</xdr:colOff>
      <xdr:row>29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3AA4DB3-85C1-450E-BF7F-FAB6964F4E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30</xdr:row>
      <xdr:rowOff>0</xdr:rowOff>
    </xdr:from>
    <xdr:to>
      <xdr:col>12</xdr:col>
      <xdr:colOff>236220</xdr:colOff>
      <xdr:row>49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8A3DE8A1-30DD-4C60-A039-83A309C8F7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9200" y="5486400"/>
              <a:ext cx="6332220" cy="36423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0</xdr:colOff>
      <xdr:row>32</xdr:row>
      <xdr:rowOff>0</xdr:rowOff>
    </xdr:from>
    <xdr:to>
      <xdr:col>20</xdr:col>
      <xdr:colOff>304800</xdr:colOff>
      <xdr:row>47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8030BFB7-EB17-49FC-BBB1-7E20E3ADCB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24800" y="58521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8462-97F0-4137-80F1-AD615874309F}">
  <dimension ref="A1:D2305"/>
  <sheetViews>
    <sheetView workbookViewId="0">
      <selection activeCell="A2" sqref="A2"/>
    </sheetView>
  </sheetViews>
  <sheetFormatPr defaultRowHeight="14.4" x14ac:dyDescent="0.3"/>
  <cols>
    <col min="1" max="1" width="26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1</v>
      </c>
      <c r="D2">
        <v>24</v>
      </c>
    </row>
    <row r="3" spans="1:4" x14ac:dyDescent="0.3">
      <c r="A3" t="s">
        <v>4</v>
      </c>
      <c r="B3">
        <v>1</v>
      </c>
      <c r="C3">
        <v>2</v>
      </c>
      <c r="D3">
        <v>5</v>
      </c>
    </row>
    <row r="4" spans="1:4" x14ac:dyDescent="0.3">
      <c r="A4" t="s">
        <v>4</v>
      </c>
      <c r="B4">
        <v>1</v>
      </c>
      <c r="C4">
        <v>3</v>
      </c>
      <c r="D4">
        <v>60</v>
      </c>
    </row>
    <row r="5" spans="1:4" x14ac:dyDescent="0.3">
      <c r="A5" t="s">
        <v>4</v>
      </c>
      <c r="B5">
        <v>2</v>
      </c>
      <c r="C5">
        <v>1</v>
      </c>
      <c r="D5">
        <v>0</v>
      </c>
    </row>
    <row r="6" spans="1:4" x14ac:dyDescent="0.3">
      <c r="A6" t="s">
        <v>4</v>
      </c>
      <c r="B6">
        <v>2</v>
      </c>
      <c r="C6">
        <v>2</v>
      </c>
      <c r="D6">
        <v>5</v>
      </c>
    </row>
    <row r="7" spans="1:4" x14ac:dyDescent="0.3">
      <c r="A7" t="s">
        <v>4</v>
      </c>
      <c r="B7">
        <v>2</v>
      </c>
      <c r="C7">
        <v>3</v>
      </c>
      <c r="D7">
        <v>100</v>
      </c>
    </row>
    <row r="8" spans="1:4" x14ac:dyDescent="0.3">
      <c r="A8" t="s">
        <v>4</v>
      </c>
      <c r="B8">
        <v>3</v>
      </c>
      <c r="C8">
        <v>1</v>
      </c>
      <c r="D8">
        <v>36</v>
      </c>
    </row>
    <row r="9" spans="1:4" x14ac:dyDescent="0.3">
      <c r="A9" t="s">
        <v>4</v>
      </c>
      <c r="B9">
        <v>3</v>
      </c>
      <c r="C9">
        <v>2</v>
      </c>
      <c r="D9">
        <v>5</v>
      </c>
    </row>
    <row r="10" spans="1:4" x14ac:dyDescent="0.3">
      <c r="A10" t="s">
        <v>4</v>
      </c>
      <c r="B10">
        <v>3</v>
      </c>
      <c r="C10">
        <v>3</v>
      </c>
      <c r="D10">
        <v>38</v>
      </c>
    </row>
    <row r="11" spans="1:4" x14ac:dyDescent="0.3">
      <c r="A11" t="s">
        <v>4</v>
      </c>
      <c r="B11">
        <v>4</v>
      </c>
      <c r="C11">
        <v>1</v>
      </c>
      <c r="D11">
        <v>99</v>
      </c>
    </row>
    <row r="12" spans="1:4" x14ac:dyDescent="0.3">
      <c r="A12" t="s">
        <v>4</v>
      </c>
      <c r="B12">
        <v>4</v>
      </c>
      <c r="C12">
        <v>2</v>
      </c>
      <c r="D12">
        <v>5</v>
      </c>
    </row>
    <row r="13" spans="1:4" x14ac:dyDescent="0.3">
      <c r="A13" t="s">
        <v>4</v>
      </c>
      <c r="B13">
        <v>4</v>
      </c>
      <c r="C13">
        <v>3</v>
      </c>
      <c r="D13">
        <v>84</v>
      </c>
    </row>
    <row r="14" spans="1:4" x14ac:dyDescent="0.3">
      <c r="A14" t="s">
        <v>5</v>
      </c>
      <c r="B14">
        <v>1</v>
      </c>
      <c r="C14">
        <v>1</v>
      </c>
      <c r="D14" t="s">
        <v>6</v>
      </c>
    </row>
    <row r="15" spans="1:4" x14ac:dyDescent="0.3">
      <c r="A15" t="s">
        <v>5</v>
      </c>
      <c r="B15">
        <v>1</v>
      </c>
      <c r="C15">
        <v>2</v>
      </c>
      <c r="D15">
        <v>5</v>
      </c>
    </row>
    <row r="16" spans="1:4" x14ac:dyDescent="0.3">
      <c r="A16" t="s">
        <v>5</v>
      </c>
      <c r="B16">
        <v>1</v>
      </c>
      <c r="C16">
        <v>3</v>
      </c>
      <c r="D16">
        <v>96</v>
      </c>
    </row>
    <row r="17" spans="1:4" x14ac:dyDescent="0.3">
      <c r="A17" t="s">
        <v>5</v>
      </c>
      <c r="B17">
        <v>2</v>
      </c>
      <c r="C17">
        <v>1</v>
      </c>
      <c r="D17">
        <v>28</v>
      </c>
    </row>
    <row r="18" spans="1:4" x14ac:dyDescent="0.3">
      <c r="A18" t="s">
        <v>5</v>
      </c>
      <c r="B18">
        <v>2</v>
      </c>
      <c r="C18">
        <v>2</v>
      </c>
      <c r="D18">
        <v>5</v>
      </c>
    </row>
    <row r="19" spans="1:4" x14ac:dyDescent="0.3">
      <c r="A19" t="s">
        <v>5</v>
      </c>
      <c r="B19">
        <v>2</v>
      </c>
      <c r="C19">
        <v>3</v>
      </c>
      <c r="D19">
        <v>94</v>
      </c>
    </row>
    <row r="20" spans="1:4" x14ac:dyDescent="0.3">
      <c r="A20" t="s">
        <v>5</v>
      </c>
      <c r="B20">
        <v>3</v>
      </c>
      <c r="C20">
        <v>1</v>
      </c>
      <c r="D20">
        <v>3</v>
      </c>
    </row>
    <row r="21" spans="1:4" x14ac:dyDescent="0.3">
      <c r="A21" t="s">
        <v>5</v>
      </c>
      <c r="B21">
        <v>3</v>
      </c>
      <c r="C21">
        <v>2</v>
      </c>
      <c r="D21">
        <v>5</v>
      </c>
    </row>
    <row r="22" spans="1:4" x14ac:dyDescent="0.3">
      <c r="A22" t="s">
        <v>5</v>
      </c>
      <c r="B22">
        <v>3</v>
      </c>
      <c r="C22">
        <v>3</v>
      </c>
      <c r="D22">
        <v>95</v>
      </c>
    </row>
    <row r="23" spans="1:4" x14ac:dyDescent="0.3">
      <c r="A23" t="s">
        <v>5</v>
      </c>
      <c r="B23">
        <v>4</v>
      </c>
      <c r="C23">
        <v>1</v>
      </c>
      <c r="D23">
        <v>72</v>
      </c>
    </row>
    <row r="24" spans="1:4" x14ac:dyDescent="0.3">
      <c r="A24" t="s">
        <v>5</v>
      </c>
      <c r="B24">
        <v>4</v>
      </c>
      <c r="C24">
        <v>2</v>
      </c>
      <c r="D24">
        <v>5</v>
      </c>
    </row>
    <row r="25" spans="1:4" x14ac:dyDescent="0.3">
      <c r="A25" t="s">
        <v>5</v>
      </c>
      <c r="B25">
        <v>4</v>
      </c>
      <c r="C25">
        <v>3</v>
      </c>
      <c r="D25">
        <v>21</v>
      </c>
    </row>
    <row r="26" spans="1:4" x14ac:dyDescent="0.3">
      <c r="A26" t="s">
        <v>7</v>
      </c>
      <c r="B26">
        <v>1</v>
      </c>
      <c r="C26">
        <v>1</v>
      </c>
      <c r="D26">
        <v>160</v>
      </c>
    </row>
    <row r="27" spans="1:4" x14ac:dyDescent="0.3">
      <c r="A27" t="s">
        <v>7</v>
      </c>
      <c r="B27">
        <v>1</v>
      </c>
      <c r="C27">
        <v>2</v>
      </c>
      <c r="D27">
        <v>5</v>
      </c>
    </row>
    <row r="28" spans="1:4" x14ac:dyDescent="0.3">
      <c r="A28" t="s">
        <v>7</v>
      </c>
      <c r="B28">
        <v>1</v>
      </c>
      <c r="C28">
        <v>3</v>
      </c>
      <c r="D28">
        <v>34</v>
      </c>
    </row>
    <row r="29" spans="1:4" x14ac:dyDescent="0.3">
      <c r="A29" t="s">
        <v>7</v>
      </c>
      <c r="B29">
        <v>2</v>
      </c>
      <c r="C29">
        <v>1</v>
      </c>
      <c r="D29">
        <v>22</v>
      </c>
    </row>
    <row r="30" spans="1:4" x14ac:dyDescent="0.3">
      <c r="A30" t="s">
        <v>7</v>
      </c>
      <c r="B30">
        <v>2</v>
      </c>
      <c r="C30">
        <v>2</v>
      </c>
      <c r="D30">
        <v>5</v>
      </c>
    </row>
    <row r="31" spans="1:4" x14ac:dyDescent="0.3">
      <c r="A31" t="s">
        <v>7</v>
      </c>
      <c r="B31">
        <v>2</v>
      </c>
      <c r="C31">
        <v>3</v>
      </c>
      <c r="D31">
        <v>85</v>
      </c>
    </row>
    <row r="32" spans="1:4" x14ac:dyDescent="0.3">
      <c r="A32" t="s">
        <v>7</v>
      </c>
      <c r="B32">
        <v>3</v>
      </c>
      <c r="C32">
        <v>1</v>
      </c>
      <c r="D32">
        <v>11</v>
      </c>
    </row>
    <row r="33" spans="1:4" x14ac:dyDescent="0.3">
      <c r="A33" t="s">
        <v>7</v>
      </c>
      <c r="B33">
        <v>3</v>
      </c>
      <c r="C33">
        <v>2</v>
      </c>
      <c r="D33">
        <v>5</v>
      </c>
    </row>
    <row r="34" spans="1:4" x14ac:dyDescent="0.3">
      <c r="A34" t="s">
        <v>7</v>
      </c>
      <c r="B34">
        <v>3</v>
      </c>
      <c r="C34">
        <v>3</v>
      </c>
      <c r="D34">
        <v>15</v>
      </c>
    </row>
    <row r="35" spans="1:4" x14ac:dyDescent="0.3">
      <c r="A35" t="s">
        <v>7</v>
      </c>
      <c r="B35">
        <v>4</v>
      </c>
      <c r="C35">
        <v>1</v>
      </c>
      <c r="D35" t="s">
        <v>6</v>
      </c>
    </row>
    <row r="36" spans="1:4" x14ac:dyDescent="0.3">
      <c r="A36" t="s">
        <v>7</v>
      </c>
      <c r="B36">
        <v>4</v>
      </c>
      <c r="C36">
        <v>2</v>
      </c>
      <c r="D36">
        <v>5</v>
      </c>
    </row>
    <row r="37" spans="1:4" x14ac:dyDescent="0.3">
      <c r="A37" t="s">
        <v>7</v>
      </c>
      <c r="B37">
        <v>4</v>
      </c>
      <c r="C37">
        <v>3</v>
      </c>
      <c r="D37">
        <v>86</v>
      </c>
    </row>
    <row r="38" spans="1:4" x14ac:dyDescent="0.3">
      <c r="A38" t="s">
        <v>8</v>
      </c>
      <c r="B38">
        <v>1</v>
      </c>
      <c r="C38">
        <v>1</v>
      </c>
      <c r="D38">
        <v>100</v>
      </c>
    </row>
    <row r="39" spans="1:4" x14ac:dyDescent="0.3">
      <c r="A39" t="s">
        <v>8</v>
      </c>
      <c r="B39">
        <v>1</v>
      </c>
      <c r="C39">
        <v>2</v>
      </c>
      <c r="D39">
        <v>5</v>
      </c>
    </row>
    <row r="40" spans="1:4" x14ac:dyDescent="0.3">
      <c r="A40" t="s">
        <v>8</v>
      </c>
      <c r="B40">
        <v>1</v>
      </c>
      <c r="C40">
        <v>3</v>
      </c>
      <c r="D40">
        <v>30</v>
      </c>
    </row>
    <row r="41" spans="1:4" x14ac:dyDescent="0.3">
      <c r="A41" t="s">
        <v>8</v>
      </c>
      <c r="B41">
        <v>2</v>
      </c>
      <c r="C41">
        <v>1</v>
      </c>
      <c r="D41">
        <v>56</v>
      </c>
    </row>
    <row r="42" spans="1:4" x14ac:dyDescent="0.3">
      <c r="A42" t="s">
        <v>8</v>
      </c>
      <c r="B42">
        <v>2</v>
      </c>
      <c r="C42">
        <v>2</v>
      </c>
      <c r="D42">
        <v>5</v>
      </c>
    </row>
    <row r="43" spans="1:4" x14ac:dyDescent="0.3">
      <c r="A43" t="s">
        <v>8</v>
      </c>
      <c r="B43">
        <v>2</v>
      </c>
      <c r="C43">
        <v>3</v>
      </c>
      <c r="D43">
        <v>31</v>
      </c>
    </row>
    <row r="44" spans="1:4" x14ac:dyDescent="0.3">
      <c r="A44" t="s">
        <v>8</v>
      </c>
      <c r="B44">
        <v>3</v>
      </c>
      <c r="C44">
        <v>1</v>
      </c>
      <c r="D44">
        <v>100</v>
      </c>
    </row>
    <row r="45" spans="1:4" x14ac:dyDescent="0.3">
      <c r="A45" t="s">
        <v>8</v>
      </c>
      <c r="B45">
        <v>3</v>
      </c>
      <c r="C45">
        <v>2</v>
      </c>
      <c r="D45">
        <v>5</v>
      </c>
    </row>
    <row r="46" spans="1:4" x14ac:dyDescent="0.3">
      <c r="A46" t="s">
        <v>8</v>
      </c>
      <c r="B46">
        <v>3</v>
      </c>
      <c r="C46">
        <v>3</v>
      </c>
      <c r="D46">
        <v>71</v>
      </c>
    </row>
    <row r="47" spans="1:4" x14ac:dyDescent="0.3">
      <c r="A47" t="s">
        <v>8</v>
      </c>
      <c r="B47">
        <v>4</v>
      </c>
      <c r="C47">
        <v>1</v>
      </c>
      <c r="D47">
        <v>16</v>
      </c>
    </row>
    <row r="48" spans="1:4" x14ac:dyDescent="0.3">
      <c r="A48" t="s">
        <v>8</v>
      </c>
      <c r="B48">
        <v>4</v>
      </c>
      <c r="C48">
        <v>2</v>
      </c>
      <c r="D48">
        <v>5</v>
      </c>
    </row>
    <row r="49" spans="1:4" x14ac:dyDescent="0.3">
      <c r="A49" t="s">
        <v>8</v>
      </c>
      <c r="B49">
        <v>4</v>
      </c>
      <c r="C49">
        <v>3</v>
      </c>
      <c r="D49">
        <v>14</v>
      </c>
    </row>
    <row r="50" spans="1:4" x14ac:dyDescent="0.3">
      <c r="A50" t="s">
        <v>9</v>
      </c>
      <c r="B50">
        <v>1</v>
      </c>
      <c r="C50">
        <v>1</v>
      </c>
      <c r="D50">
        <v>71</v>
      </c>
    </row>
    <row r="51" spans="1:4" x14ac:dyDescent="0.3">
      <c r="A51" t="s">
        <v>9</v>
      </c>
      <c r="B51">
        <v>1</v>
      </c>
      <c r="C51">
        <v>2</v>
      </c>
      <c r="D51">
        <v>6</v>
      </c>
    </row>
    <row r="52" spans="1:4" x14ac:dyDescent="0.3">
      <c r="A52" t="s">
        <v>9</v>
      </c>
      <c r="B52">
        <v>1</v>
      </c>
      <c r="C52">
        <v>3</v>
      </c>
      <c r="D52">
        <v>62</v>
      </c>
    </row>
    <row r="53" spans="1:4" x14ac:dyDescent="0.3">
      <c r="A53" t="s">
        <v>9</v>
      </c>
      <c r="B53">
        <v>2</v>
      </c>
      <c r="C53">
        <v>1</v>
      </c>
      <c r="D53">
        <v>77</v>
      </c>
    </row>
    <row r="54" spans="1:4" x14ac:dyDescent="0.3">
      <c r="A54" t="s">
        <v>9</v>
      </c>
      <c r="B54">
        <v>2</v>
      </c>
      <c r="C54">
        <v>2</v>
      </c>
      <c r="D54">
        <v>6</v>
      </c>
    </row>
    <row r="55" spans="1:4" x14ac:dyDescent="0.3">
      <c r="A55" t="s">
        <v>9</v>
      </c>
      <c r="B55">
        <v>2</v>
      </c>
      <c r="C55">
        <v>3</v>
      </c>
      <c r="D55">
        <v>66</v>
      </c>
    </row>
    <row r="56" spans="1:4" x14ac:dyDescent="0.3">
      <c r="A56" t="s">
        <v>9</v>
      </c>
      <c r="B56">
        <v>3</v>
      </c>
      <c r="C56">
        <v>1</v>
      </c>
      <c r="D56">
        <v>50</v>
      </c>
    </row>
    <row r="57" spans="1:4" x14ac:dyDescent="0.3">
      <c r="A57" t="s">
        <v>9</v>
      </c>
      <c r="B57">
        <v>3</v>
      </c>
      <c r="C57">
        <v>2</v>
      </c>
      <c r="D57">
        <v>6</v>
      </c>
    </row>
    <row r="58" spans="1:4" x14ac:dyDescent="0.3">
      <c r="A58" t="s">
        <v>9</v>
      </c>
      <c r="B58">
        <v>3</v>
      </c>
      <c r="C58">
        <v>3</v>
      </c>
      <c r="D58">
        <v>43</v>
      </c>
    </row>
    <row r="59" spans="1:4" x14ac:dyDescent="0.3">
      <c r="A59" t="s">
        <v>9</v>
      </c>
      <c r="B59">
        <v>4</v>
      </c>
      <c r="C59">
        <v>1</v>
      </c>
      <c r="D59">
        <v>16</v>
      </c>
    </row>
    <row r="60" spans="1:4" x14ac:dyDescent="0.3">
      <c r="A60" t="s">
        <v>9</v>
      </c>
      <c r="B60">
        <v>4</v>
      </c>
      <c r="C60">
        <v>2</v>
      </c>
      <c r="D60" t="s">
        <v>6</v>
      </c>
    </row>
    <row r="61" spans="1:4" x14ac:dyDescent="0.3">
      <c r="A61" t="s">
        <v>9</v>
      </c>
      <c r="B61">
        <v>4</v>
      </c>
      <c r="C61">
        <v>3</v>
      </c>
      <c r="D61">
        <v>117</v>
      </c>
    </row>
    <row r="62" spans="1:4" x14ac:dyDescent="0.3">
      <c r="A62" t="s">
        <v>10</v>
      </c>
      <c r="B62">
        <v>1</v>
      </c>
      <c r="C62">
        <v>1</v>
      </c>
      <c r="D62">
        <v>73</v>
      </c>
    </row>
    <row r="63" spans="1:4" x14ac:dyDescent="0.3">
      <c r="A63" t="s">
        <v>10</v>
      </c>
      <c r="B63">
        <v>1</v>
      </c>
      <c r="C63">
        <v>2</v>
      </c>
      <c r="D63">
        <v>6</v>
      </c>
    </row>
    <row r="64" spans="1:4" x14ac:dyDescent="0.3">
      <c r="A64" t="s">
        <v>10</v>
      </c>
      <c r="B64">
        <v>1</v>
      </c>
      <c r="C64">
        <v>3</v>
      </c>
      <c r="D64">
        <v>95</v>
      </c>
    </row>
    <row r="65" spans="1:4" x14ac:dyDescent="0.3">
      <c r="A65" t="s">
        <v>10</v>
      </c>
      <c r="B65">
        <v>2</v>
      </c>
      <c r="C65">
        <v>1</v>
      </c>
      <c r="D65">
        <v>24</v>
      </c>
    </row>
    <row r="66" spans="1:4" x14ac:dyDescent="0.3">
      <c r="A66" t="s">
        <v>10</v>
      </c>
      <c r="B66">
        <v>2</v>
      </c>
      <c r="C66">
        <v>2</v>
      </c>
      <c r="D66">
        <v>6</v>
      </c>
    </row>
    <row r="67" spans="1:4" x14ac:dyDescent="0.3">
      <c r="A67" t="s">
        <v>10</v>
      </c>
      <c r="B67">
        <v>2</v>
      </c>
      <c r="C67">
        <v>3</v>
      </c>
      <c r="D67">
        <v>1</v>
      </c>
    </row>
    <row r="68" spans="1:4" x14ac:dyDescent="0.3">
      <c r="A68" t="s">
        <v>10</v>
      </c>
      <c r="B68">
        <v>3</v>
      </c>
      <c r="C68">
        <v>1</v>
      </c>
      <c r="D68">
        <v>49</v>
      </c>
    </row>
    <row r="69" spans="1:4" x14ac:dyDescent="0.3">
      <c r="A69" t="s">
        <v>10</v>
      </c>
      <c r="B69">
        <v>3</v>
      </c>
      <c r="C69">
        <v>2</v>
      </c>
      <c r="D69">
        <v>6</v>
      </c>
    </row>
    <row r="70" spans="1:4" x14ac:dyDescent="0.3">
      <c r="A70" t="s">
        <v>10</v>
      </c>
      <c r="B70">
        <v>3</v>
      </c>
      <c r="C70">
        <v>3</v>
      </c>
      <c r="D70">
        <v>57</v>
      </c>
    </row>
    <row r="71" spans="1:4" x14ac:dyDescent="0.3">
      <c r="A71" t="s">
        <v>10</v>
      </c>
      <c r="B71">
        <v>4</v>
      </c>
      <c r="C71">
        <v>1</v>
      </c>
      <c r="D71">
        <v>31</v>
      </c>
    </row>
    <row r="72" spans="1:4" x14ac:dyDescent="0.3">
      <c r="A72" t="s">
        <v>10</v>
      </c>
      <c r="B72">
        <v>4</v>
      </c>
      <c r="C72">
        <v>2</v>
      </c>
      <c r="D72">
        <v>6</v>
      </c>
    </row>
    <row r="73" spans="1:4" x14ac:dyDescent="0.3">
      <c r="A73" t="s">
        <v>10</v>
      </c>
      <c r="B73">
        <v>4</v>
      </c>
      <c r="C73">
        <v>3</v>
      </c>
      <c r="D73">
        <v>55</v>
      </c>
    </row>
    <row r="74" spans="1:4" x14ac:dyDescent="0.3">
      <c r="A74" t="s">
        <v>11</v>
      </c>
      <c r="B74">
        <v>1</v>
      </c>
      <c r="C74">
        <v>1</v>
      </c>
      <c r="D74">
        <v>25</v>
      </c>
    </row>
    <row r="75" spans="1:4" x14ac:dyDescent="0.3">
      <c r="A75" t="s">
        <v>11</v>
      </c>
      <c r="B75">
        <v>1</v>
      </c>
      <c r="C75">
        <v>2</v>
      </c>
      <c r="D75">
        <v>6</v>
      </c>
    </row>
    <row r="76" spans="1:4" x14ac:dyDescent="0.3">
      <c r="A76" t="s">
        <v>11</v>
      </c>
      <c r="B76">
        <v>1</v>
      </c>
      <c r="C76">
        <v>3</v>
      </c>
      <c r="D76" t="s">
        <v>6</v>
      </c>
    </row>
    <row r="77" spans="1:4" x14ac:dyDescent="0.3">
      <c r="A77" t="s">
        <v>11</v>
      </c>
      <c r="B77">
        <v>2</v>
      </c>
      <c r="C77">
        <v>1</v>
      </c>
      <c r="D77">
        <v>52</v>
      </c>
    </row>
    <row r="78" spans="1:4" x14ac:dyDescent="0.3">
      <c r="A78" t="s">
        <v>11</v>
      </c>
      <c r="B78">
        <v>2</v>
      </c>
      <c r="C78">
        <v>2</v>
      </c>
      <c r="D78">
        <v>6</v>
      </c>
    </row>
    <row r="79" spans="1:4" x14ac:dyDescent="0.3">
      <c r="A79" t="s">
        <v>11</v>
      </c>
      <c r="B79">
        <v>2</v>
      </c>
      <c r="C79">
        <v>3</v>
      </c>
      <c r="D79">
        <v>12</v>
      </c>
    </row>
    <row r="80" spans="1:4" x14ac:dyDescent="0.3">
      <c r="A80" t="s">
        <v>11</v>
      </c>
      <c r="B80">
        <v>3</v>
      </c>
      <c r="C80">
        <v>1</v>
      </c>
      <c r="D80">
        <v>39</v>
      </c>
    </row>
    <row r="81" spans="1:4" x14ac:dyDescent="0.3">
      <c r="A81" t="s">
        <v>11</v>
      </c>
      <c r="B81">
        <v>3</v>
      </c>
      <c r="C81">
        <v>2</v>
      </c>
      <c r="D81">
        <v>6</v>
      </c>
    </row>
    <row r="82" spans="1:4" x14ac:dyDescent="0.3">
      <c r="A82" t="s">
        <v>11</v>
      </c>
      <c r="B82">
        <v>3</v>
      </c>
      <c r="C82">
        <v>3</v>
      </c>
      <c r="D82">
        <v>4</v>
      </c>
    </row>
    <row r="83" spans="1:4" x14ac:dyDescent="0.3">
      <c r="A83" t="s">
        <v>11</v>
      </c>
      <c r="B83">
        <v>4</v>
      </c>
      <c r="C83">
        <v>1</v>
      </c>
      <c r="D83">
        <v>9</v>
      </c>
    </row>
    <row r="84" spans="1:4" x14ac:dyDescent="0.3">
      <c r="A84" t="s">
        <v>11</v>
      </c>
      <c r="B84">
        <v>4</v>
      </c>
      <c r="C84">
        <v>2</v>
      </c>
      <c r="D84">
        <v>6</v>
      </c>
    </row>
    <row r="85" spans="1:4" x14ac:dyDescent="0.3">
      <c r="A85" t="s">
        <v>11</v>
      </c>
      <c r="B85">
        <v>4</v>
      </c>
      <c r="C85">
        <v>3</v>
      </c>
      <c r="D85">
        <v>51</v>
      </c>
    </row>
    <row r="86" spans="1:4" x14ac:dyDescent="0.3">
      <c r="A86" t="s">
        <v>12</v>
      </c>
      <c r="B86">
        <v>1</v>
      </c>
      <c r="C86">
        <v>1</v>
      </c>
      <c r="D86">
        <v>190</v>
      </c>
    </row>
    <row r="87" spans="1:4" x14ac:dyDescent="0.3">
      <c r="A87" t="s">
        <v>12</v>
      </c>
      <c r="B87">
        <v>1</v>
      </c>
      <c r="C87">
        <v>2</v>
      </c>
      <c r="D87">
        <v>6</v>
      </c>
    </row>
    <row r="88" spans="1:4" x14ac:dyDescent="0.3">
      <c r="A88" t="s">
        <v>12</v>
      </c>
      <c r="B88">
        <v>1</v>
      </c>
      <c r="C88">
        <v>3</v>
      </c>
      <c r="D88">
        <v>98</v>
      </c>
    </row>
    <row r="89" spans="1:4" x14ac:dyDescent="0.3">
      <c r="A89" t="s">
        <v>12</v>
      </c>
      <c r="B89">
        <v>2</v>
      </c>
      <c r="C89">
        <v>1</v>
      </c>
      <c r="D89">
        <v>5</v>
      </c>
    </row>
    <row r="90" spans="1:4" x14ac:dyDescent="0.3">
      <c r="A90" t="s">
        <v>12</v>
      </c>
      <c r="B90">
        <v>2</v>
      </c>
      <c r="C90">
        <v>2</v>
      </c>
      <c r="D90">
        <v>6</v>
      </c>
    </row>
    <row r="91" spans="1:4" x14ac:dyDescent="0.3">
      <c r="A91" t="s">
        <v>12</v>
      </c>
      <c r="B91">
        <v>2</v>
      </c>
      <c r="C91">
        <v>3</v>
      </c>
      <c r="D91">
        <v>84</v>
      </c>
    </row>
    <row r="92" spans="1:4" x14ac:dyDescent="0.3">
      <c r="A92" t="s">
        <v>12</v>
      </c>
      <c r="B92">
        <v>3</v>
      </c>
      <c r="C92">
        <v>1</v>
      </c>
      <c r="D92">
        <v>28</v>
      </c>
    </row>
    <row r="93" spans="1:4" x14ac:dyDescent="0.3">
      <c r="A93" t="s">
        <v>12</v>
      </c>
      <c r="B93">
        <v>3</v>
      </c>
      <c r="C93">
        <v>2</v>
      </c>
      <c r="D93" t="s">
        <v>6</v>
      </c>
    </row>
    <row r="94" spans="1:4" x14ac:dyDescent="0.3">
      <c r="A94" t="s">
        <v>12</v>
      </c>
      <c r="B94">
        <v>3</v>
      </c>
      <c r="C94">
        <v>3</v>
      </c>
      <c r="D94">
        <v>42</v>
      </c>
    </row>
    <row r="95" spans="1:4" x14ac:dyDescent="0.3">
      <c r="A95" t="s">
        <v>12</v>
      </c>
      <c r="B95">
        <v>4</v>
      </c>
      <c r="C95">
        <v>1</v>
      </c>
      <c r="D95">
        <v>53</v>
      </c>
    </row>
    <row r="96" spans="1:4" x14ac:dyDescent="0.3">
      <c r="A96" t="s">
        <v>12</v>
      </c>
      <c r="B96">
        <v>4</v>
      </c>
      <c r="C96">
        <v>2</v>
      </c>
      <c r="D96">
        <v>6</v>
      </c>
    </row>
    <row r="97" spans="1:4" x14ac:dyDescent="0.3">
      <c r="A97" t="s">
        <v>12</v>
      </c>
      <c r="B97">
        <v>4</v>
      </c>
      <c r="C97">
        <v>3</v>
      </c>
      <c r="D97">
        <v>47</v>
      </c>
    </row>
    <row r="98" spans="1:4" x14ac:dyDescent="0.3">
      <c r="A98" t="s">
        <v>13</v>
      </c>
      <c r="B98">
        <v>1</v>
      </c>
      <c r="C98">
        <v>1</v>
      </c>
      <c r="D98">
        <v>97</v>
      </c>
    </row>
    <row r="99" spans="1:4" x14ac:dyDescent="0.3">
      <c r="A99" t="s">
        <v>13</v>
      </c>
      <c r="B99">
        <v>1</v>
      </c>
      <c r="C99">
        <v>2</v>
      </c>
      <c r="D99">
        <v>6</v>
      </c>
    </row>
    <row r="100" spans="1:4" x14ac:dyDescent="0.3">
      <c r="A100" t="s">
        <v>13</v>
      </c>
      <c r="B100">
        <v>1</v>
      </c>
      <c r="C100">
        <v>3</v>
      </c>
      <c r="D100">
        <v>72</v>
      </c>
    </row>
    <row r="101" spans="1:4" x14ac:dyDescent="0.3">
      <c r="A101" t="s">
        <v>13</v>
      </c>
      <c r="B101">
        <v>2</v>
      </c>
      <c r="C101">
        <v>1</v>
      </c>
      <c r="D101">
        <v>94</v>
      </c>
    </row>
    <row r="102" spans="1:4" x14ac:dyDescent="0.3">
      <c r="A102" t="s">
        <v>13</v>
      </c>
      <c r="B102">
        <v>2</v>
      </c>
      <c r="C102">
        <v>2</v>
      </c>
      <c r="D102">
        <v>6</v>
      </c>
    </row>
    <row r="103" spans="1:4" x14ac:dyDescent="0.3">
      <c r="A103" t="s">
        <v>13</v>
      </c>
      <c r="B103">
        <v>2</v>
      </c>
      <c r="C103">
        <v>3</v>
      </c>
      <c r="D103" t="s">
        <v>14</v>
      </c>
    </row>
    <row r="104" spans="1:4" x14ac:dyDescent="0.3">
      <c r="A104" t="s">
        <v>13</v>
      </c>
      <c r="B104">
        <v>3</v>
      </c>
      <c r="C104">
        <v>1</v>
      </c>
      <c r="D104">
        <v>95</v>
      </c>
    </row>
    <row r="105" spans="1:4" x14ac:dyDescent="0.3">
      <c r="A105" t="s">
        <v>13</v>
      </c>
      <c r="B105">
        <v>3</v>
      </c>
      <c r="C105">
        <v>2</v>
      </c>
      <c r="D105">
        <v>6</v>
      </c>
    </row>
    <row r="106" spans="1:4" x14ac:dyDescent="0.3">
      <c r="A106" t="s">
        <v>13</v>
      </c>
      <c r="B106">
        <v>3</v>
      </c>
      <c r="C106">
        <v>3</v>
      </c>
      <c r="D106">
        <v>-16</v>
      </c>
    </row>
    <row r="107" spans="1:4" x14ac:dyDescent="0.3">
      <c r="A107" t="s">
        <v>13</v>
      </c>
      <c r="B107">
        <v>4</v>
      </c>
      <c r="C107">
        <v>1</v>
      </c>
      <c r="D107" t="s">
        <v>6</v>
      </c>
    </row>
    <row r="108" spans="1:4" x14ac:dyDescent="0.3">
      <c r="A108" t="s">
        <v>13</v>
      </c>
      <c r="B108">
        <v>4</v>
      </c>
      <c r="C108">
        <v>2</v>
      </c>
      <c r="D108">
        <v>6</v>
      </c>
    </row>
    <row r="109" spans="1:4" x14ac:dyDescent="0.3">
      <c r="A109" t="s">
        <v>13</v>
      </c>
      <c r="B109">
        <v>4</v>
      </c>
      <c r="C109">
        <v>3</v>
      </c>
      <c r="D109">
        <v>51</v>
      </c>
    </row>
    <row r="110" spans="1:4" x14ac:dyDescent="0.3">
      <c r="A110" t="s">
        <v>15</v>
      </c>
      <c r="B110">
        <v>1</v>
      </c>
      <c r="C110">
        <v>1</v>
      </c>
      <c r="D110">
        <v>57</v>
      </c>
    </row>
    <row r="111" spans="1:4" x14ac:dyDescent="0.3">
      <c r="A111" t="s">
        <v>15</v>
      </c>
      <c r="B111">
        <v>1</v>
      </c>
      <c r="C111">
        <v>2</v>
      </c>
      <c r="D111">
        <v>7</v>
      </c>
    </row>
    <row r="112" spans="1:4" x14ac:dyDescent="0.3">
      <c r="A112" t="s">
        <v>15</v>
      </c>
      <c r="B112">
        <v>1</v>
      </c>
      <c r="C112">
        <v>3</v>
      </c>
      <c r="D112">
        <v>44</v>
      </c>
    </row>
    <row r="113" spans="1:4" x14ac:dyDescent="0.3">
      <c r="A113" t="s">
        <v>15</v>
      </c>
      <c r="B113">
        <v>2</v>
      </c>
      <c r="C113">
        <v>1</v>
      </c>
      <c r="D113">
        <v>55</v>
      </c>
    </row>
    <row r="114" spans="1:4" x14ac:dyDescent="0.3">
      <c r="A114" t="s">
        <v>15</v>
      </c>
      <c r="B114">
        <v>2</v>
      </c>
      <c r="C114">
        <v>2</v>
      </c>
      <c r="D114">
        <v>7</v>
      </c>
    </row>
    <row r="115" spans="1:4" x14ac:dyDescent="0.3">
      <c r="A115" t="s">
        <v>15</v>
      </c>
      <c r="B115">
        <v>2</v>
      </c>
      <c r="C115">
        <v>3</v>
      </c>
      <c r="D115">
        <v>9</v>
      </c>
    </row>
    <row r="116" spans="1:4" x14ac:dyDescent="0.3">
      <c r="A116" t="s">
        <v>15</v>
      </c>
      <c r="B116">
        <v>3</v>
      </c>
      <c r="C116">
        <v>1</v>
      </c>
      <c r="D116">
        <v>59</v>
      </c>
    </row>
    <row r="117" spans="1:4" x14ac:dyDescent="0.3">
      <c r="A117" t="s">
        <v>15</v>
      </c>
      <c r="B117">
        <v>3</v>
      </c>
      <c r="C117">
        <v>2</v>
      </c>
      <c r="D117">
        <v>7</v>
      </c>
    </row>
    <row r="118" spans="1:4" x14ac:dyDescent="0.3">
      <c r="A118" t="s">
        <v>15</v>
      </c>
      <c r="B118">
        <v>3</v>
      </c>
      <c r="C118">
        <v>3</v>
      </c>
      <c r="D118">
        <v>65</v>
      </c>
    </row>
    <row r="119" spans="1:4" x14ac:dyDescent="0.3">
      <c r="A119" t="s">
        <v>15</v>
      </c>
      <c r="B119">
        <v>4</v>
      </c>
      <c r="C119">
        <v>1</v>
      </c>
      <c r="D119">
        <v>55</v>
      </c>
    </row>
    <row r="120" spans="1:4" x14ac:dyDescent="0.3">
      <c r="A120" t="s">
        <v>15</v>
      </c>
      <c r="B120">
        <v>4</v>
      </c>
      <c r="C120">
        <v>2</v>
      </c>
      <c r="D120">
        <v>7</v>
      </c>
    </row>
    <row r="121" spans="1:4" x14ac:dyDescent="0.3">
      <c r="A121" t="s">
        <v>15</v>
      </c>
      <c r="B121">
        <v>4</v>
      </c>
      <c r="C121">
        <v>3</v>
      </c>
      <c r="D121">
        <v>47</v>
      </c>
    </row>
    <row r="122" spans="1:4" x14ac:dyDescent="0.3">
      <c r="A122" t="s">
        <v>16</v>
      </c>
      <c r="B122">
        <v>1</v>
      </c>
      <c r="C122">
        <v>1</v>
      </c>
      <c r="D122">
        <v>67</v>
      </c>
    </row>
    <row r="123" spans="1:4" x14ac:dyDescent="0.3">
      <c r="A123" t="s">
        <v>16</v>
      </c>
      <c r="B123">
        <v>1</v>
      </c>
      <c r="C123">
        <v>2</v>
      </c>
      <c r="D123">
        <v>7</v>
      </c>
    </row>
    <row r="124" spans="1:4" x14ac:dyDescent="0.3">
      <c r="A124" t="s">
        <v>16</v>
      </c>
      <c r="B124">
        <v>1</v>
      </c>
      <c r="C124">
        <v>3</v>
      </c>
      <c r="D124">
        <v>28</v>
      </c>
    </row>
    <row r="125" spans="1:4" x14ac:dyDescent="0.3">
      <c r="A125" t="s">
        <v>16</v>
      </c>
      <c r="B125">
        <v>2</v>
      </c>
      <c r="C125">
        <v>1</v>
      </c>
      <c r="D125">
        <v>91</v>
      </c>
    </row>
    <row r="126" spans="1:4" x14ac:dyDescent="0.3">
      <c r="A126" t="s">
        <v>16</v>
      </c>
      <c r="B126">
        <v>2</v>
      </c>
      <c r="C126">
        <v>2</v>
      </c>
      <c r="D126">
        <v>7</v>
      </c>
    </row>
    <row r="127" spans="1:4" x14ac:dyDescent="0.3">
      <c r="A127" t="s">
        <v>16</v>
      </c>
      <c r="B127">
        <v>2</v>
      </c>
      <c r="C127">
        <v>3</v>
      </c>
      <c r="D127">
        <v>100</v>
      </c>
    </row>
    <row r="128" spans="1:4" x14ac:dyDescent="0.3">
      <c r="A128" t="s">
        <v>16</v>
      </c>
      <c r="B128">
        <v>3</v>
      </c>
      <c r="C128">
        <v>1</v>
      </c>
      <c r="D128">
        <v>29</v>
      </c>
    </row>
    <row r="129" spans="1:4" x14ac:dyDescent="0.3">
      <c r="A129" t="s">
        <v>16</v>
      </c>
      <c r="B129">
        <v>3</v>
      </c>
      <c r="C129">
        <v>2</v>
      </c>
      <c r="D129">
        <v>7</v>
      </c>
    </row>
    <row r="130" spans="1:4" x14ac:dyDescent="0.3">
      <c r="A130" t="s">
        <v>16</v>
      </c>
      <c r="B130">
        <v>3</v>
      </c>
      <c r="C130">
        <v>3</v>
      </c>
      <c r="D130">
        <v>16</v>
      </c>
    </row>
    <row r="131" spans="1:4" x14ac:dyDescent="0.3">
      <c r="A131" t="s">
        <v>16</v>
      </c>
      <c r="B131">
        <v>4</v>
      </c>
      <c r="C131">
        <v>1</v>
      </c>
      <c r="D131">
        <v>3</v>
      </c>
    </row>
    <row r="132" spans="1:4" x14ac:dyDescent="0.3">
      <c r="A132" t="s">
        <v>16</v>
      </c>
      <c r="B132">
        <v>4</v>
      </c>
      <c r="C132">
        <v>2</v>
      </c>
      <c r="D132">
        <v>7</v>
      </c>
    </row>
    <row r="133" spans="1:4" x14ac:dyDescent="0.3">
      <c r="A133" t="s">
        <v>16</v>
      </c>
      <c r="B133">
        <v>4</v>
      </c>
      <c r="C133">
        <v>3</v>
      </c>
      <c r="D133">
        <v>50</v>
      </c>
    </row>
    <row r="134" spans="1:4" x14ac:dyDescent="0.3">
      <c r="A134" t="s">
        <v>17</v>
      </c>
      <c r="B134">
        <v>1</v>
      </c>
      <c r="C134">
        <v>1</v>
      </c>
      <c r="D134">
        <v>99</v>
      </c>
    </row>
    <row r="135" spans="1:4" x14ac:dyDescent="0.3">
      <c r="A135" t="s">
        <v>17</v>
      </c>
      <c r="B135">
        <v>1</v>
      </c>
      <c r="C135">
        <v>2</v>
      </c>
      <c r="D135">
        <v>7</v>
      </c>
    </row>
    <row r="136" spans="1:4" x14ac:dyDescent="0.3">
      <c r="A136" t="s">
        <v>17</v>
      </c>
      <c r="B136">
        <v>1</v>
      </c>
      <c r="C136">
        <v>3</v>
      </c>
      <c r="D136">
        <v>3</v>
      </c>
    </row>
    <row r="137" spans="1:4" x14ac:dyDescent="0.3">
      <c r="A137" t="s">
        <v>17</v>
      </c>
      <c r="B137">
        <v>2</v>
      </c>
      <c r="C137">
        <v>1</v>
      </c>
      <c r="D137">
        <v>53</v>
      </c>
    </row>
    <row r="138" spans="1:4" x14ac:dyDescent="0.3">
      <c r="A138" t="s">
        <v>17</v>
      </c>
      <c r="B138">
        <v>2</v>
      </c>
      <c r="C138">
        <v>2</v>
      </c>
      <c r="D138">
        <v>7</v>
      </c>
    </row>
    <row r="139" spans="1:4" x14ac:dyDescent="0.3">
      <c r="A139" t="s">
        <v>17</v>
      </c>
      <c r="B139">
        <v>2</v>
      </c>
      <c r="C139">
        <v>3</v>
      </c>
      <c r="D139">
        <v>33</v>
      </c>
    </row>
    <row r="140" spans="1:4" x14ac:dyDescent="0.3">
      <c r="A140" t="s">
        <v>17</v>
      </c>
      <c r="B140">
        <v>3</v>
      </c>
      <c r="C140">
        <v>1</v>
      </c>
      <c r="D140">
        <v>36</v>
      </c>
    </row>
    <row r="141" spans="1:4" x14ac:dyDescent="0.3">
      <c r="A141" t="s">
        <v>17</v>
      </c>
      <c r="B141">
        <v>3</v>
      </c>
      <c r="C141">
        <v>2</v>
      </c>
      <c r="D141">
        <v>7</v>
      </c>
    </row>
    <row r="142" spans="1:4" x14ac:dyDescent="0.3">
      <c r="A142" t="s">
        <v>17</v>
      </c>
      <c r="B142">
        <v>3</v>
      </c>
      <c r="C142">
        <v>3</v>
      </c>
      <c r="D142">
        <v>69</v>
      </c>
    </row>
    <row r="143" spans="1:4" x14ac:dyDescent="0.3">
      <c r="A143" t="s">
        <v>17</v>
      </c>
      <c r="B143">
        <v>4</v>
      </c>
      <c r="C143">
        <v>1</v>
      </c>
      <c r="D143">
        <v>62</v>
      </c>
    </row>
    <row r="144" spans="1:4" x14ac:dyDescent="0.3">
      <c r="A144" t="s">
        <v>17</v>
      </c>
      <c r="B144">
        <v>4</v>
      </c>
      <c r="C144">
        <v>2</v>
      </c>
      <c r="D144">
        <v>7</v>
      </c>
    </row>
    <row r="145" spans="1:4" x14ac:dyDescent="0.3">
      <c r="A145" t="s">
        <v>17</v>
      </c>
      <c r="B145">
        <v>4</v>
      </c>
      <c r="C145">
        <v>3</v>
      </c>
      <c r="D145" t="s">
        <v>14</v>
      </c>
    </row>
    <row r="146" spans="1:4" x14ac:dyDescent="0.3">
      <c r="A146" t="s">
        <v>18</v>
      </c>
      <c r="B146">
        <v>1</v>
      </c>
      <c r="C146">
        <v>1</v>
      </c>
      <c r="D146">
        <v>21</v>
      </c>
    </row>
    <row r="147" spans="1:4" x14ac:dyDescent="0.3">
      <c r="A147" t="s">
        <v>18</v>
      </c>
      <c r="B147">
        <v>1</v>
      </c>
      <c r="C147">
        <v>2</v>
      </c>
      <c r="D147">
        <v>7</v>
      </c>
    </row>
    <row r="148" spans="1:4" x14ac:dyDescent="0.3">
      <c r="A148" t="s">
        <v>18</v>
      </c>
      <c r="B148">
        <v>1</v>
      </c>
      <c r="C148">
        <v>3</v>
      </c>
      <c r="D148">
        <v>98</v>
      </c>
    </row>
    <row r="149" spans="1:4" x14ac:dyDescent="0.3">
      <c r="A149" t="s">
        <v>18</v>
      </c>
      <c r="B149">
        <v>2</v>
      </c>
      <c r="C149">
        <v>1</v>
      </c>
      <c r="D149">
        <v>66</v>
      </c>
    </row>
    <row r="150" spans="1:4" x14ac:dyDescent="0.3">
      <c r="A150" t="s">
        <v>18</v>
      </c>
      <c r="B150">
        <v>2</v>
      </c>
      <c r="C150">
        <v>2</v>
      </c>
      <c r="D150">
        <v>7</v>
      </c>
    </row>
    <row r="151" spans="1:4" x14ac:dyDescent="0.3">
      <c r="A151" t="s">
        <v>18</v>
      </c>
      <c r="B151">
        <v>2</v>
      </c>
      <c r="C151">
        <v>3</v>
      </c>
      <c r="D151">
        <v>12</v>
      </c>
    </row>
    <row r="152" spans="1:4" x14ac:dyDescent="0.3">
      <c r="A152" t="s">
        <v>18</v>
      </c>
      <c r="B152">
        <v>3</v>
      </c>
      <c r="C152">
        <v>1</v>
      </c>
      <c r="D152">
        <v>85</v>
      </c>
    </row>
    <row r="153" spans="1:4" x14ac:dyDescent="0.3">
      <c r="A153" t="s">
        <v>18</v>
      </c>
      <c r="B153">
        <v>3</v>
      </c>
      <c r="C153">
        <v>2</v>
      </c>
      <c r="D153">
        <v>7</v>
      </c>
    </row>
    <row r="154" spans="1:4" x14ac:dyDescent="0.3">
      <c r="A154" t="s">
        <v>18</v>
      </c>
      <c r="B154">
        <v>3</v>
      </c>
      <c r="C154">
        <v>3</v>
      </c>
      <c r="D154">
        <v>71</v>
      </c>
    </row>
    <row r="155" spans="1:4" x14ac:dyDescent="0.3">
      <c r="A155" t="s">
        <v>18</v>
      </c>
      <c r="B155">
        <v>4</v>
      </c>
      <c r="C155">
        <v>1</v>
      </c>
      <c r="D155">
        <v>95</v>
      </c>
    </row>
    <row r="156" spans="1:4" x14ac:dyDescent="0.3">
      <c r="A156" t="s">
        <v>18</v>
      </c>
      <c r="B156">
        <v>4</v>
      </c>
      <c r="C156">
        <v>2</v>
      </c>
      <c r="D156">
        <v>7</v>
      </c>
    </row>
    <row r="157" spans="1:4" x14ac:dyDescent="0.3">
      <c r="A157" t="s">
        <v>18</v>
      </c>
      <c r="B157">
        <v>4</v>
      </c>
      <c r="C157">
        <v>3</v>
      </c>
      <c r="D157">
        <v>40</v>
      </c>
    </row>
    <row r="158" spans="1:4" x14ac:dyDescent="0.3">
      <c r="A158" t="s">
        <v>19</v>
      </c>
      <c r="B158">
        <v>1</v>
      </c>
      <c r="C158">
        <v>1</v>
      </c>
      <c r="D158">
        <v>45</v>
      </c>
    </row>
    <row r="159" spans="1:4" x14ac:dyDescent="0.3">
      <c r="A159" t="s">
        <v>19</v>
      </c>
      <c r="B159">
        <v>1</v>
      </c>
      <c r="C159">
        <v>2</v>
      </c>
      <c r="D159">
        <v>7</v>
      </c>
    </row>
    <row r="160" spans="1:4" x14ac:dyDescent="0.3">
      <c r="A160" t="s">
        <v>19</v>
      </c>
      <c r="B160">
        <v>1</v>
      </c>
      <c r="C160">
        <v>3</v>
      </c>
      <c r="D160">
        <v>44</v>
      </c>
    </row>
    <row r="161" spans="1:4" x14ac:dyDescent="0.3">
      <c r="A161" t="s">
        <v>19</v>
      </c>
      <c r="B161">
        <v>2</v>
      </c>
      <c r="C161">
        <v>1</v>
      </c>
      <c r="D161">
        <v>96</v>
      </c>
    </row>
    <row r="162" spans="1:4" x14ac:dyDescent="0.3">
      <c r="A162" t="s">
        <v>19</v>
      </c>
      <c r="B162">
        <v>2</v>
      </c>
      <c r="C162">
        <v>2</v>
      </c>
      <c r="D162">
        <v>7</v>
      </c>
    </row>
    <row r="163" spans="1:4" x14ac:dyDescent="0.3">
      <c r="A163" t="s">
        <v>19</v>
      </c>
      <c r="B163">
        <v>2</v>
      </c>
      <c r="C163">
        <v>3</v>
      </c>
      <c r="D163">
        <v>75</v>
      </c>
    </row>
    <row r="164" spans="1:4" x14ac:dyDescent="0.3">
      <c r="A164" t="s">
        <v>19</v>
      </c>
      <c r="B164">
        <v>3</v>
      </c>
      <c r="C164">
        <v>1</v>
      </c>
      <c r="D164">
        <v>68</v>
      </c>
    </row>
    <row r="165" spans="1:4" x14ac:dyDescent="0.3">
      <c r="A165" t="s">
        <v>19</v>
      </c>
      <c r="B165">
        <v>3</v>
      </c>
      <c r="C165">
        <v>2</v>
      </c>
      <c r="D165">
        <v>103</v>
      </c>
    </row>
    <row r="166" spans="1:4" x14ac:dyDescent="0.3">
      <c r="A166" t="s">
        <v>19</v>
      </c>
      <c r="B166">
        <v>3</v>
      </c>
      <c r="C166">
        <v>3</v>
      </c>
      <c r="D166">
        <v>69</v>
      </c>
    </row>
    <row r="167" spans="1:4" x14ac:dyDescent="0.3">
      <c r="A167" t="s">
        <v>19</v>
      </c>
      <c r="B167">
        <v>4</v>
      </c>
      <c r="C167">
        <v>1</v>
      </c>
      <c r="D167">
        <v>71</v>
      </c>
    </row>
    <row r="168" spans="1:4" x14ac:dyDescent="0.3">
      <c r="A168" t="s">
        <v>19</v>
      </c>
      <c r="B168">
        <v>4</v>
      </c>
      <c r="C168">
        <v>2</v>
      </c>
      <c r="D168">
        <v>7</v>
      </c>
    </row>
    <row r="169" spans="1:4" x14ac:dyDescent="0.3">
      <c r="A169" t="s">
        <v>19</v>
      </c>
      <c r="B169">
        <v>4</v>
      </c>
      <c r="C169">
        <v>3</v>
      </c>
      <c r="D169">
        <v>93</v>
      </c>
    </row>
    <row r="170" spans="1:4" x14ac:dyDescent="0.3">
      <c r="A170" t="s">
        <v>20</v>
      </c>
      <c r="B170">
        <v>1</v>
      </c>
      <c r="C170">
        <v>1</v>
      </c>
      <c r="D170">
        <v>-38</v>
      </c>
    </row>
    <row r="171" spans="1:4" x14ac:dyDescent="0.3">
      <c r="A171" t="s">
        <v>20</v>
      </c>
      <c r="B171">
        <v>1</v>
      </c>
      <c r="C171">
        <v>2</v>
      </c>
      <c r="D171">
        <v>8</v>
      </c>
    </row>
    <row r="172" spans="1:4" x14ac:dyDescent="0.3">
      <c r="A172" t="s">
        <v>20</v>
      </c>
      <c r="B172">
        <v>1</v>
      </c>
      <c r="C172">
        <v>3</v>
      </c>
      <c r="D172">
        <v>8</v>
      </c>
    </row>
    <row r="173" spans="1:4" x14ac:dyDescent="0.3">
      <c r="A173" t="s">
        <v>20</v>
      </c>
      <c r="B173">
        <v>2</v>
      </c>
      <c r="C173">
        <v>1</v>
      </c>
      <c r="D173">
        <v>49</v>
      </c>
    </row>
    <row r="174" spans="1:4" x14ac:dyDescent="0.3">
      <c r="A174" t="s">
        <v>20</v>
      </c>
      <c r="B174">
        <v>2</v>
      </c>
      <c r="C174">
        <v>2</v>
      </c>
      <c r="D174">
        <v>8</v>
      </c>
    </row>
    <row r="175" spans="1:4" x14ac:dyDescent="0.3">
      <c r="A175" t="s">
        <v>20</v>
      </c>
      <c r="B175">
        <v>2</v>
      </c>
      <c r="C175">
        <v>3</v>
      </c>
      <c r="D175">
        <v>94</v>
      </c>
    </row>
    <row r="176" spans="1:4" x14ac:dyDescent="0.3">
      <c r="A176" t="s">
        <v>20</v>
      </c>
      <c r="B176">
        <v>3</v>
      </c>
      <c r="C176">
        <v>1</v>
      </c>
      <c r="D176">
        <v>19</v>
      </c>
    </row>
    <row r="177" spans="1:4" x14ac:dyDescent="0.3">
      <c r="A177" t="s">
        <v>20</v>
      </c>
      <c r="B177">
        <v>3</v>
      </c>
      <c r="C177">
        <v>2</v>
      </c>
      <c r="D177">
        <v>8</v>
      </c>
    </row>
    <row r="178" spans="1:4" x14ac:dyDescent="0.3">
      <c r="A178" t="s">
        <v>20</v>
      </c>
      <c r="B178">
        <v>3</v>
      </c>
      <c r="C178">
        <v>3</v>
      </c>
      <c r="D178">
        <v>80</v>
      </c>
    </row>
    <row r="179" spans="1:4" x14ac:dyDescent="0.3">
      <c r="A179" t="s">
        <v>20</v>
      </c>
      <c r="B179">
        <v>4</v>
      </c>
      <c r="C179">
        <v>1</v>
      </c>
      <c r="D179">
        <v>65</v>
      </c>
    </row>
    <row r="180" spans="1:4" x14ac:dyDescent="0.3">
      <c r="A180" t="s">
        <v>20</v>
      </c>
      <c r="B180">
        <v>4</v>
      </c>
      <c r="C180">
        <v>2</v>
      </c>
      <c r="D180">
        <v>8</v>
      </c>
    </row>
    <row r="181" spans="1:4" x14ac:dyDescent="0.3">
      <c r="A181" t="s">
        <v>20</v>
      </c>
      <c r="B181">
        <v>4</v>
      </c>
      <c r="C181">
        <v>3</v>
      </c>
      <c r="D181">
        <v>98</v>
      </c>
    </row>
    <row r="182" spans="1:4" x14ac:dyDescent="0.3">
      <c r="A182" t="s">
        <v>21</v>
      </c>
      <c r="B182">
        <v>1</v>
      </c>
      <c r="C182">
        <v>1</v>
      </c>
      <c r="D182">
        <v>23</v>
      </c>
    </row>
    <row r="183" spans="1:4" x14ac:dyDescent="0.3">
      <c r="A183" t="s">
        <v>21</v>
      </c>
      <c r="B183">
        <v>1</v>
      </c>
      <c r="C183">
        <v>2</v>
      </c>
      <c r="D183">
        <v>8</v>
      </c>
    </row>
    <row r="184" spans="1:4" x14ac:dyDescent="0.3">
      <c r="A184" t="s">
        <v>21</v>
      </c>
      <c r="B184">
        <v>1</v>
      </c>
      <c r="C184">
        <v>3</v>
      </c>
      <c r="D184">
        <v>21</v>
      </c>
    </row>
    <row r="185" spans="1:4" x14ac:dyDescent="0.3">
      <c r="A185" t="s">
        <v>21</v>
      </c>
      <c r="B185">
        <v>2</v>
      </c>
      <c r="C185">
        <v>1</v>
      </c>
      <c r="D185">
        <v>38</v>
      </c>
    </row>
    <row r="186" spans="1:4" x14ac:dyDescent="0.3">
      <c r="A186" t="s">
        <v>21</v>
      </c>
      <c r="B186">
        <v>2</v>
      </c>
      <c r="C186">
        <v>2</v>
      </c>
      <c r="D186">
        <v>8</v>
      </c>
    </row>
    <row r="187" spans="1:4" x14ac:dyDescent="0.3">
      <c r="A187" t="s">
        <v>21</v>
      </c>
      <c r="B187">
        <v>2</v>
      </c>
      <c r="C187">
        <v>3</v>
      </c>
      <c r="D187">
        <v>12</v>
      </c>
    </row>
    <row r="188" spans="1:4" x14ac:dyDescent="0.3">
      <c r="A188" t="s">
        <v>21</v>
      </c>
      <c r="B188">
        <v>3</v>
      </c>
      <c r="C188">
        <v>1</v>
      </c>
      <c r="D188">
        <v>12</v>
      </c>
    </row>
    <row r="189" spans="1:4" x14ac:dyDescent="0.3">
      <c r="A189" t="s">
        <v>21</v>
      </c>
      <c r="B189">
        <v>3</v>
      </c>
      <c r="C189">
        <v>2</v>
      </c>
      <c r="D189">
        <v>8</v>
      </c>
    </row>
    <row r="190" spans="1:4" x14ac:dyDescent="0.3">
      <c r="A190" t="s">
        <v>21</v>
      </c>
      <c r="B190">
        <v>3</v>
      </c>
      <c r="C190">
        <v>3</v>
      </c>
      <c r="D190">
        <v>83</v>
      </c>
    </row>
    <row r="191" spans="1:4" x14ac:dyDescent="0.3">
      <c r="A191" t="s">
        <v>21</v>
      </c>
      <c r="B191">
        <v>4</v>
      </c>
      <c r="C191">
        <v>1</v>
      </c>
      <c r="D191">
        <v>75</v>
      </c>
    </row>
    <row r="192" spans="1:4" x14ac:dyDescent="0.3">
      <c r="A192" t="s">
        <v>21</v>
      </c>
      <c r="B192">
        <v>4</v>
      </c>
      <c r="C192">
        <v>2</v>
      </c>
      <c r="D192">
        <v>8</v>
      </c>
    </row>
    <row r="193" spans="1:4" x14ac:dyDescent="0.3">
      <c r="A193" t="s">
        <v>21</v>
      </c>
      <c r="B193">
        <v>4</v>
      </c>
      <c r="C193">
        <v>3</v>
      </c>
      <c r="D193">
        <v>63</v>
      </c>
    </row>
    <row r="194" spans="1:4" x14ac:dyDescent="0.3">
      <c r="A194" t="s">
        <v>22</v>
      </c>
      <c r="B194">
        <v>1</v>
      </c>
      <c r="C194">
        <v>1</v>
      </c>
      <c r="D194" t="s">
        <v>6</v>
      </c>
    </row>
    <row r="195" spans="1:4" x14ac:dyDescent="0.3">
      <c r="A195" t="s">
        <v>22</v>
      </c>
      <c r="B195">
        <v>1</v>
      </c>
      <c r="C195">
        <v>2</v>
      </c>
      <c r="D195">
        <v>8</v>
      </c>
    </row>
    <row r="196" spans="1:4" x14ac:dyDescent="0.3">
      <c r="A196" t="s">
        <v>22</v>
      </c>
      <c r="B196">
        <v>1</v>
      </c>
      <c r="C196">
        <v>3</v>
      </c>
      <c r="D196">
        <v>65</v>
      </c>
    </row>
    <row r="197" spans="1:4" x14ac:dyDescent="0.3">
      <c r="A197" t="s">
        <v>22</v>
      </c>
      <c r="B197">
        <v>2</v>
      </c>
      <c r="C197">
        <v>1</v>
      </c>
      <c r="D197">
        <v>71</v>
      </c>
    </row>
    <row r="198" spans="1:4" x14ac:dyDescent="0.3">
      <c r="A198" t="s">
        <v>22</v>
      </c>
      <c r="B198">
        <v>2</v>
      </c>
      <c r="C198">
        <v>2</v>
      </c>
      <c r="D198">
        <v>8</v>
      </c>
    </row>
    <row r="199" spans="1:4" x14ac:dyDescent="0.3">
      <c r="A199" t="s">
        <v>22</v>
      </c>
      <c r="B199">
        <v>2</v>
      </c>
      <c r="C199">
        <v>3</v>
      </c>
      <c r="D199">
        <v>91</v>
      </c>
    </row>
    <row r="200" spans="1:4" x14ac:dyDescent="0.3">
      <c r="A200" t="s">
        <v>22</v>
      </c>
      <c r="B200">
        <v>3</v>
      </c>
      <c r="C200">
        <v>1</v>
      </c>
      <c r="D200">
        <v>52</v>
      </c>
    </row>
    <row r="201" spans="1:4" x14ac:dyDescent="0.3">
      <c r="A201" t="s">
        <v>22</v>
      </c>
      <c r="B201">
        <v>3</v>
      </c>
      <c r="C201">
        <v>2</v>
      </c>
      <c r="D201">
        <v>8</v>
      </c>
    </row>
    <row r="202" spans="1:4" x14ac:dyDescent="0.3">
      <c r="A202" t="s">
        <v>22</v>
      </c>
      <c r="B202">
        <v>3</v>
      </c>
      <c r="C202">
        <v>3</v>
      </c>
      <c r="D202">
        <v>51</v>
      </c>
    </row>
    <row r="203" spans="1:4" x14ac:dyDescent="0.3">
      <c r="A203" t="s">
        <v>22</v>
      </c>
      <c r="B203">
        <v>4</v>
      </c>
      <c r="C203">
        <v>1</v>
      </c>
      <c r="D203">
        <v>-18</v>
      </c>
    </row>
    <row r="204" spans="1:4" x14ac:dyDescent="0.3">
      <c r="A204" t="s">
        <v>22</v>
      </c>
      <c r="B204">
        <v>4</v>
      </c>
      <c r="C204">
        <v>2</v>
      </c>
      <c r="D204">
        <v>8</v>
      </c>
    </row>
    <row r="205" spans="1:4" x14ac:dyDescent="0.3">
      <c r="A205" t="s">
        <v>22</v>
      </c>
      <c r="B205">
        <v>4</v>
      </c>
      <c r="C205">
        <v>3</v>
      </c>
      <c r="D205">
        <v>86</v>
      </c>
    </row>
    <row r="206" spans="1:4" x14ac:dyDescent="0.3">
      <c r="A206" t="s">
        <v>23</v>
      </c>
      <c r="B206">
        <v>1</v>
      </c>
      <c r="C206">
        <v>1</v>
      </c>
      <c r="D206">
        <v>42</v>
      </c>
    </row>
    <row r="207" spans="1:4" x14ac:dyDescent="0.3">
      <c r="A207" t="s">
        <v>23</v>
      </c>
      <c r="B207">
        <v>1</v>
      </c>
      <c r="C207">
        <v>2</v>
      </c>
      <c r="D207">
        <v>8</v>
      </c>
    </row>
    <row r="208" spans="1:4" x14ac:dyDescent="0.3">
      <c r="A208" t="s">
        <v>23</v>
      </c>
      <c r="B208">
        <v>1</v>
      </c>
      <c r="C208">
        <v>3</v>
      </c>
      <c r="D208">
        <v>12</v>
      </c>
    </row>
    <row r="209" spans="1:4" x14ac:dyDescent="0.3">
      <c r="A209" t="s">
        <v>23</v>
      </c>
      <c r="B209">
        <v>2</v>
      </c>
      <c r="C209">
        <v>1</v>
      </c>
      <c r="D209">
        <v>100</v>
      </c>
    </row>
    <row r="210" spans="1:4" x14ac:dyDescent="0.3">
      <c r="A210" t="s">
        <v>23</v>
      </c>
      <c r="B210">
        <v>2</v>
      </c>
      <c r="C210">
        <v>2</v>
      </c>
      <c r="D210">
        <v>8</v>
      </c>
    </row>
    <row r="211" spans="1:4" x14ac:dyDescent="0.3">
      <c r="A211" t="s">
        <v>23</v>
      </c>
      <c r="B211">
        <v>2</v>
      </c>
      <c r="C211">
        <v>3</v>
      </c>
      <c r="D211">
        <v>61</v>
      </c>
    </row>
    <row r="212" spans="1:4" x14ac:dyDescent="0.3">
      <c r="A212" t="s">
        <v>23</v>
      </c>
      <c r="B212">
        <v>3</v>
      </c>
      <c r="C212">
        <v>1</v>
      </c>
      <c r="D212">
        <v>68</v>
      </c>
    </row>
    <row r="213" spans="1:4" x14ac:dyDescent="0.3">
      <c r="A213" t="s">
        <v>23</v>
      </c>
      <c r="B213">
        <v>3</v>
      </c>
      <c r="C213">
        <v>2</v>
      </c>
      <c r="D213">
        <v>8</v>
      </c>
    </row>
    <row r="214" spans="1:4" x14ac:dyDescent="0.3">
      <c r="A214" t="s">
        <v>23</v>
      </c>
      <c r="B214">
        <v>3</v>
      </c>
      <c r="C214">
        <v>3</v>
      </c>
      <c r="D214">
        <v>96</v>
      </c>
    </row>
    <row r="215" spans="1:4" x14ac:dyDescent="0.3">
      <c r="A215" t="s">
        <v>23</v>
      </c>
      <c r="B215">
        <v>4</v>
      </c>
      <c r="C215">
        <v>1</v>
      </c>
      <c r="D215">
        <v>88</v>
      </c>
    </row>
    <row r="216" spans="1:4" x14ac:dyDescent="0.3">
      <c r="A216" t="s">
        <v>23</v>
      </c>
      <c r="B216">
        <v>4</v>
      </c>
      <c r="C216">
        <v>2</v>
      </c>
      <c r="D216">
        <v>8</v>
      </c>
    </row>
    <row r="217" spans="1:4" x14ac:dyDescent="0.3">
      <c r="A217" t="s">
        <v>23</v>
      </c>
      <c r="B217">
        <v>4</v>
      </c>
      <c r="C217">
        <v>3</v>
      </c>
      <c r="D217">
        <v>94</v>
      </c>
    </row>
    <row r="218" spans="1:4" x14ac:dyDescent="0.3">
      <c r="A218" t="s">
        <v>24</v>
      </c>
      <c r="B218">
        <v>1</v>
      </c>
      <c r="C218">
        <v>1</v>
      </c>
      <c r="D218">
        <v>76</v>
      </c>
    </row>
    <row r="219" spans="1:4" x14ac:dyDescent="0.3">
      <c r="A219" t="s">
        <v>24</v>
      </c>
      <c r="B219">
        <v>1</v>
      </c>
      <c r="C219">
        <v>2</v>
      </c>
      <c r="D219">
        <v>8</v>
      </c>
    </row>
    <row r="220" spans="1:4" x14ac:dyDescent="0.3">
      <c r="A220" t="s">
        <v>24</v>
      </c>
      <c r="B220">
        <v>1</v>
      </c>
      <c r="C220">
        <v>3</v>
      </c>
      <c r="D220">
        <v>15</v>
      </c>
    </row>
    <row r="221" spans="1:4" x14ac:dyDescent="0.3">
      <c r="A221" t="s">
        <v>24</v>
      </c>
      <c r="B221">
        <v>2</v>
      </c>
      <c r="C221">
        <v>1</v>
      </c>
      <c r="D221">
        <v>18</v>
      </c>
    </row>
    <row r="222" spans="1:4" x14ac:dyDescent="0.3">
      <c r="A222" t="s">
        <v>24</v>
      </c>
      <c r="B222">
        <v>2</v>
      </c>
      <c r="C222">
        <v>2</v>
      </c>
      <c r="D222">
        <v>8</v>
      </c>
    </row>
    <row r="223" spans="1:4" x14ac:dyDescent="0.3">
      <c r="A223" t="s">
        <v>24</v>
      </c>
      <c r="B223">
        <v>2</v>
      </c>
      <c r="C223">
        <v>3</v>
      </c>
      <c r="D223">
        <v>59</v>
      </c>
    </row>
    <row r="224" spans="1:4" x14ac:dyDescent="0.3">
      <c r="A224" t="s">
        <v>24</v>
      </c>
      <c r="B224">
        <v>3</v>
      </c>
      <c r="C224">
        <v>1</v>
      </c>
      <c r="D224">
        <v>92</v>
      </c>
    </row>
    <row r="225" spans="1:4" x14ac:dyDescent="0.3">
      <c r="A225" t="s">
        <v>24</v>
      </c>
      <c r="B225">
        <v>3</v>
      </c>
      <c r="C225">
        <v>2</v>
      </c>
      <c r="D225" t="s">
        <v>6</v>
      </c>
    </row>
    <row r="226" spans="1:4" x14ac:dyDescent="0.3">
      <c r="A226" t="s">
        <v>24</v>
      </c>
      <c r="B226">
        <v>3</v>
      </c>
      <c r="C226">
        <v>3</v>
      </c>
      <c r="D226">
        <v>82</v>
      </c>
    </row>
    <row r="227" spans="1:4" x14ac:dyDescent="0.3">
      <c r="A227" t="s">
        <v>24</v>
      </c>
      <c r="B227">
        <v>4</v>
      </c>
      <c r="C227">
        <v>1</v>
      </c>
      <c r="D227">
        <v>31</v>
      </c>
    </row>
    <row r="228" spans="1:4" x14ac:dyDescent="0.3">
      <c r="A228" t="s">
        <v>24</v>
      </c>
      <c r="B228">
        <v>4</v>
      </c>
      <c r="C228">
        <v>2</v>
      </c>
      <c r="D228">
        <v>8</v>
      </c>
    </row>
    <row r="229" spans="1:4" x14ac:dyDescent="0.3">
      <c r="A229" t="s">
        <v>24</v>
      </c>
      <c r="B229">
        <v>4</v>
      </c>
      <c r="C229">
        <v>3</v>
      </c>
      <c r="D229">
        <v>9</v>
      </c>
    </row>
    <row r="230" spans="1:4" x14ac:dyDescent="0.3">
      <c r="A230" t="s">
        <v>25</v>
      </c>
      <c r="B230">
        <v>1</v>
      </c>
      <c r="C230">
        <v>1</v>
      </c>
      <c r="D230">
        <v>47</v>
      </c>
    </row>
    <row r="231" spans="1:4" x14ac:dyDescent="0.3">
      <c r="A231" t="s">
        <v>25</v>
      </c>
      <c r="B231">
        <v>1</v>
      </c>
      <c r="C231">
        <v>2</v>
      </c>
      <c r="D231">
        <v>9</v>
      </c>
    </row>
    <row r="232" spans="1:4" x14ac:dyDescent="0.3">
      <c r="A232" t="s">
        <v>25</v>
      </c>
      <c r="B232">
        <v>1</v>
      </c>
      <c r="C232">
        <v>3</v>
      </c>
      <c r="D232">
        <v>23</v>
      </c>
    </row>
    <row r="233" spans="1:4" x14ac:dyDescent="0.3">
      <c r="A233" t="s">
        <v>25</v>
      </c>
      <c r="B233">
        <v>2</v>
      </c>
      <c r="C233">
        <v>1</v>
      </c>
      <c r="D233">
        <v>100</v>
      </c>
    </row>
    <row r="234" spans="1:4" x14ac:dyDescent="0.3">
      <c r="A234" t="s">
        <v>25</v>
      </c>
      <c r="B234">
        <v>2</v>
      </c>
      <c r="C234">
        <v>2</v>
      </c>
      <c r="D234">
        <v>9</v>
      </c>
    </row>
    <row r="235" spans="1:4" x14ac:dyDescent="0.3">
      <c r="A235" t="s">
        <v>25</v>
      </c>
      <c r="B235">
        <v>2</v>
      </c>
      <c r="C235">
        <v>3</v>
      </c>
      <c r="D235">
        <v>11</v>
      </c>
    </row>
    <row r="236" spans="1:4" x14ac:dyDescent="0.3">
      <c r="A236" t="s">
        <v>25</v>
      </c>
      <c r="B236">
        <v>3</v>
      </c>
      <c r="C236">
        <v>1</v>
      </c>
      <c r="D236">
        <v>193</v>
      </c>
    </row>
    <row r="237" spans="1:4" x14ac:dyDescent="0.3">
      <c r="A237" t="s">
        <v>25</v>
      </c>
      <c r="B237">
        <v>3</v>
      </c>
      <c r="C237">
        <v>2</v>
      </c>
      <c r="D237">
        <v>9</v>
      </c>
    </row>
    <row r="238" spans="1:4" x14ac:dyDescent="0.3">
      <c r="A238" t="s">
        <v>25</v>
      </c>
      <c r="B238">
        <v>3</v>
      </c>
      <c r="C238">
        <v>3</v>
      </c>
      <c r="D238">
        <v>14</v>
      </c>
    </row>
    <row r="239" spans="1:4" x14ac:dyDescent="0.3">
      <c r="A239" t="s">
        <v>25</v>
      </c>
      <c r="B239">
        <v>4</v>
      </c>
      <c r="C239">
        <v>1</v>
      </c>
      <c r="D239">
        <v>84</v>
      </c>
    </row>
    <row r="240" spans="1:4" x14ac:dyDescent="0.3">
      <c r="A240" t="s">
        <v>25</v>
      </c>
      <c r="B240">
        <v>4</v>
      </c>
      <c r="C240">
        <v>2</v>
      </c>
      <c r="D240">
        <v>9</v>
      </c>
    </row>
    <row r="241" spans="1:4" x14ac:dyDescent="0.3">
      <c r="A241" t="s">
        <v>25</v>
      </c>
      <c r="B241">
        <v>4</v>
      </c>
      <c r="C241">
        <v>3</v>
      </c>
      <c r="D241">
        <v>38</v>
      </c>
    </row>
    <row r="242" spans="1:4" x14ac:dyDescent="0.3">
      <c r="A242" t="s">
        <v>26</v>
      </c>
      <c r="B242">
        <v>1</v>
      </c>
      <c r="C242">
        <v>1</v>
      </c>
      <c r="D242">
        <v>85</v>
      </c>
    </row>
    <row r="243" spans="1:4" x14ac:dyDescent="0.3">
      <c r="A243" t="s">
        <v>26</v>
      </c>
      <c r="B243">
        <v>1</v>
      </c>
      <c r="C243">
        <v>2</v>
      </c>
      <c r="D243">
        <v>9</v>
      </c>
    </row>
    <row r="244" spans="1:4" x14ac:dyDescent="0.3">
      <c r="A244" t="s">
        <v>26</v>
      </c>
      <c r="B244">
        <v>1</v>
      </c>
      <c r="C244">
        <v>3</v>
      </c>
      <c r="D244" t="s">
        <v>6</v>
      </c>
    </row>
    <row r="245" spans="1:4" x14ac:dyDescent="0.3">
      <c r="A245" t="s">
        <v>26</v>
      </c>
      <c r="B245">
        <v>2</v>
      </c>
      <c r="C245">
        <v>1</v>
      </c>
      <c r="D245">
        <v>82</v>
      </c>
    </row>
    <row r="246" spans="1:4" x14ac:dyDescent="0.3">
      <c r="A246" t="s">
        <v>26</v>
      </c>
      <c r="B246">
        <v>2</v>
      </c>
      <c r="C246">
        <v>2</v>
      </c>
      <c r="D246">
        <v>9</v>
      </c>
    </row>
    <row r="247" spans="1:4" x14ac:dyDescent="0.3">
      <c r="A247" t="s">
        <v>26</v>
      </c>
      <c r="B247">
        <v>2</v>
      </c>
      <c r="C247">
        <v>3</v>
      </c>
      <c r="D247">
        <v>68</v>
      </c>
    </row>
    <row r="248" spans="1:4" x14ac:dyDescent="0.3">
      <c r="A248" t="s">
        <v>26</v>
      </c>
      <c r="B248">
        <v>3</v>
      </c>
      <c r="C248">
        <v>1</v>
      </c>
      <c r="D248">
        <v>1</v>
      </c>
    </row>
    <row r="249" spans="1:4" x14ac:dyDescent="0.3">
      <c r="A249" t="s">
        <v>26</v>
      </c>
      <c r="B249">
        <v>3</v>
      </c>
      <c r="C249">
        <v>2</v>
      </c>
      <c r="D249">
        <v>9</v>
      </c>
    </row>
    <row r="250" spans="1:4" x14ac:dyDescent="0.3">
      <c r="A250" t="s">
        <v>26</v>
      </c>
      <c r="B250">
        <v>3</v>
      </c>
      <c r="C250">
        <v>3</v>
      </c>
      <c r="D250">
        <v>92</v>
      </c>
    </row>
    <row r="251" spans="1:4" x14ac:dyDescent="0.3">
      <c r="A251" t="s">
        <v>26</v>
      </c>
      <c r="B251">
        <v>4</v>
      </c>
      <c r="C251">
        <v>1</v>
      </c>
      <c r="D251">
        <v>48</v>
      </c>
    </row>
    <row r="252" spans="1:4" x14ac:dyDescent="0.3">
      <c r="A252" t="s">
        <v>26</v>
      </c>
      <c r="B252">
        <v>4</v>
      </c>
      <c r="C252">
        <v>2</v>
      </c>
      <c r="D252">
        <v>9</v>
      </c>
    </row>
    <row r="253" spans="1:4" x14ac:dyDescent="0.3">
      <c r="A253" t="s">
        <v>26</v>
      </c>
      <c r="B253">
        <v>4</v>
      </c>
      <c r="C253">
        <v>3</v>
      </c>
      <c r="D253">
        <v>9</v>
      </c>
    </row>
    <row r="254" spans="1:4" x14ac:dyDescent="0.3">
      <c r="A254" t="s">
        <v>27</v>
      </c>
      <c r="B254">
        <v>1</v>
      </c>
      <c r="C254">
        <v>1</v>
      </c>
      <c r="D254">
        <v>48</v>
      </c>
    </row>
    <row r="255" spans="1:4" x14ac:dyDescent="0.3">
      <c r="A255" t="s">
        <v>27</v>
      </c>
      <c r="B255">
        <v>1</v>
      </c>
      <c r="C255">
        <v>2</v>
      </c>
      <c r="D255">
        <v>9</v>
      </c>
    </row>
    <row r="256" spans="1:4" x14ac:dyDescent="0.3">
      <c r="A256" t="s">
        <v>27</v>
      </c>
      <c r="B256">
        <v>1</v>
      </c>
      <c r="C256">
        <v>3</v>
      </c>
      <c r="D256">
        <v>5</v>
      </c>
    </row>
    <row r="257" spans="1:4" x14ac:dyDescent="0.3">
      <c r="A257" t="s">
        <v>27</v>
      </c>
      <c r="B257">
        <v>2</v>
      </c>
      <c r="C257">
        <v>1</v>
      </c>
      <c r="D257">
        <v>95</v>
      </c>
    </row>
    <row r="258" spans="1:4" x14ac:dyDescent="0.3">
      <c r="A258" t="s">
        <v>27</v>
      </c>
      <c r="B258">
        <v>2</v>
      </c>
      <c r="C258">
        <v>2</v>
      </c>
      <c r="D258">
        <v>9</v>
      </c>
    </row>
    <row r="259" spans="1:4" x14ac:dyDescent="0.3">
      <c r="A259" t="s">
        <v>27</v>
      </c>
      <c r="B259">
        <v>2</v>
      </c>
      <c r="C259">
        <v>3</v>
      </c>
      <c r="D259">
        <v>24</v>
      </c>
    </row>
    <row r="260" spans="1:4" x14ac:dyDescent="0.3">
      <c r="A260" t="s">
        <v>27</v>
      </c>
      <c r="B260">
        <v>3</v>
      </c>
      <c r="C260">
        <v>1</v>
      </c>
      <c r="D260">
        <v>70</v>
      </c>
    </row>
    <row r="261" spans="1:4" x14ac:dyDescent="0.3">
      <c r="A261" t="s">
        <v>27</v>
      </c>
      <c r="B261">
        <v>3</v>
      </c>
      <c r="C261">
        <v>2</v>
      </c>
      <c r="D261">
        <v>9</v>
      </c>
    </row>
    <row r="262" spans="1:4" x14ac:dyDescent="0.3">
      <c r="A262" t="s">
        <v>27</v>
      </c>
      <c r="B262">
        <v>3</v>
      </c>
      <c r="C262">
        <v>3</v>
      </c>
      <c r="D262">
        <v>60</v>
      </c>
    </row>
    <row r="263" spans="1:4" x14ac:dyDescent="0.3">
      <c r="A263" t="s">
        <v>27</v>
      </c>
      <c r="B263">
        <v>4</v>
      </c>
      <c r="C263">
        <v>1</v>
      </c>
      <c r="D263">
        <v>39</v>
      </c>
    </row>
    <row r="264" spans="1:4" x14ac:dyDescent="0.3">
      <c r="A264" t="s">
        <v>27</v>
      </c>
      <c r="B264">
        <v>4</v>
      </c>
      <c r="C264">
        <v>2</v>
      </c>
      <c r="D264">
        <v>9</v>
      </c>
    </row>
    <row r="265" spans="1:4" x14ac:dyDescent="0.3">
      <c r="A265" t="s">
        <v>27</v>
      </c>
      <c r="B265">
        <v>4</v>
      </c>
      <c r="C265">
        <v>3</v>
      </c>
      <c r="D265">
        <v>89</v>
      </c>
    </row>
    <row r="266" spans="1:4" x14ac:dyDescent="0.3">
      <c r="A266" t="s">
        <v>28</v>
      </c>
      <c r="B266">
        <v>1</v>
      </c>
      <c r="C266">
        <v>1</v>
      </c>
      <c r="D266" t="s">
        <v>6</v>
      </c>
    </row>
    <row r="267" spans="1:4" x14ac:dyDescent="0.3">
      <c r="A267" t="s">
        <v>28</v>
      </c>
      <c r="B267">
        <v>1</v>
      </c>
      <c r="C267">
        <v>2</v>
      </c>
      <c r="D267">
        <v>9</v>
      </c>
    </row>
    <row r="268" spans="1:4" x14ac:dyDescent="0.3">
      <c r="A268" t="s">
        <v>28</v>
      </c>
      <c r="B268">
        <v>1</v>
      </c>
      <c r="C268">
        <v>3</v>
      </c>
      <c r="D268">
        <v>83</v>
      </c>
    </row>
    <row r="269" spans="1:4" x14ac:dyDescent="0.3">
      <c r="A269" t="s">
        <v>28</v>
      </c>
      <c r="B269">
        <v>2</v>
      </c>
      <c r="C269">
        <v>1</v>
      </c>
      <c r="D269">
        <v>44</v>
      </c>
    </row>
    <row r="270" spans="1:4" x14ac:dyDescent="0.3">
      <c r="A270" t="s">
        <v>28</v>
      </c>
      <c r="B270">
        <v>2</v>
      </c>
      <c r="C270">
        <v>2</v>
      </c>
      <c r="D270">
        <v>9</v>
      </c>
    </row>
    <row r="271" spans="1:4" x14ac:dyDescent="0.3">
      <c r="A271" t="s">
        <v>28</v>
      </c>
      <c r="B271">
        <v>2</v>
      </c>
      <c r="C271">
        <v>3</v>
      </c>
      <c r="D271">
        <v>70</v>
      </c>
    </row>
    <row r="272" spans="1:4" x14ac:dyDescent="0.3">
      <c r="A272" t="s">
        <v>28</v>
      </c>
      <c r="B272">
        <v>3</v>
      </c>
      <c r="C272">
        <v>1</v>
      </c>
      <c r="D272">
        <v>48</v>
      </c>
    </row>
    <row r="273" spans="1:4" x14ac:dyDescent="0.3">
      <c r="A273" t="s">
        <v>28</v>
      </c>
      <c r="B273">
        <v>3</v>
      </c>
      <c r="C273">
        <v>2</v>
      </c>
      <c r="D273" t="s">
        <v>6</v>
      </c>
    </row>
    <row r="274" spans="1:4" x14ac:dyDescent="0.3">
      <c r="A274" t="s">
        <v>28</v>
      </c>
      <c r="B274">
        <v>3</v>
      </c>
      <c r="C274">
        <v>3</v>
      </c>
      <c r="D274" t="s">
        <v>14</v>
      </c>
    </row>
    <row r="275" spans="1:4" x14ac:dyDescent="0.3">
      <c r="A275" t="s">
        <v>28</v>
      </c>
      <c r="B275">
        <v>4</v>
      </c>
      <c r="C275">
        <v>1</v>
      </c>
      <c r="D275">
        <v>16</v>
      </c>
    </row>
    <row r="276" spans="1:4" x14ac:dyDescent="0.3">
      <c r="A276" t="s">
        <v>28</v>
      </c>
      <c r="B276">
        <v>4</v>
      </c>
      <c r="C276">
        <v>2</v>
      </c>
      <c r="D276">
        <v>9</v>
      </c>
    </row>
    <row r="277" spans="1:4" x14ac:dyDescent="0.3">
      <c r="A277" t="s">
        <v>28</v>
      </c>
      <c r="B277">
        <v>4</v>
      </c>
      <c r="C277">
        <v>3</v>
      </c>
      <c r="D277">
        <v>66</v>
      </c>
    </row>
    <row r="278" spans="1:4" x14ac:dyDescent="0.3">
      <c r="A278" t="s">
        <v>29</v>
      </c>
      <c r="B278">
        <v>1</v>
      </c>
      <c r="C278">
        <v>1</v>
      </c>
      <c r="D278">
        <v>2</v>
      </c>
    </row>
    <row r="279" spans="1:4" x14ac:dyDescent="0.3">
      <c r="A279" t="s">
        <v>29</v>
      </c>
      <c r="B279">
        <v>1</v>
      </c>
      <c r="C279">
        <v>2</v>
      </c>
      <c r="D279">
        <v>9</v>
      </c>
    </row>
    <row r="280" spans="1:4" x14ac:dyDescent="0.3">
      <c r="A280" t="s">
        <v>29</v>
      </c>
      <c r="B280">
        <v>1</v>
      </c>
      <c r="C280">
        <v>3</v>
      </c>
      <c r="D280">
        <v>66</v>
      </c>
    </row>
    <row r="281" spans="1:4" x14ac:dyDescent="0.3">
      <c r="A281" t="s">
        <v>29</v>
      </c>
      <c r="B281">
        <v>2</v>
      </c>
      <c r="C281">
        <v>1</v>
      </c>
      <c r="D281">
        <v>65</v>
      </c>
    </row>
    <row r="282" spans="1:4" x14ac:dyDescent="0.3">
      <c r="A282" t="s">
        <v>29</v>
      </c>
      <c r="B282">
        <v>2</v>
      </c>
      <c r="C282">
        <v>2</v>
      </c>
      <c r="D282">
        <v>9</v>
      </c>
    </row>
    <row r="283" spans="1:4" x14ac:dyDescent="0.3">
      <c r="A283" t="s">
        <v>29</v>
      </c>
      <c r="B283">
        <v>2</v>
      </c>
      <c r="C283">
        <v>3</v>
      </c>
      <c r="D283" t="s">
        <v>6</v>
      </c>
    </row>
    <row r="284" spans="1:4" x14ac:dyDescent="0.3">
      <c r="A284" t="s">
        <v>29</v>
      </c>
      <c r="B284">
        <v>3</v>
      </c>
      <c r="C284">
        <v>1</v>
      </c>
      <c r="D284">
        <v>54</v>
      </c>
    </row>
    <row r="285" spans="1:4" x14ac:dyDescent="0.3">
      <c r="A285" t="s">
        <v>29</v>
      </c>
      <c r="B285">
        <v>3</v>
      </c>
      <c r="C285">
        <v>2</v>
      </c>
      <c r="D285">
        <v>9</v>
      </c>
    </row>
    <row r="286" spans="1:4" x14ac:dyDescent="0.3">
      <c r="A286" t="s">
        <v>29</v>
      </c>
      <c r="B286">
        <v>3</v>
      </c>
      <c r="C286">
        <v>3</v>
      </c>
      <c r="D286">
        <v>-13</v>
      </c>
    </row>
    <row r="287" spans="1:4" x14ac:dyDescent="0.3">
      <c r="A287" t="s">
        <v>29</v>
      </c>
      <c r="B287">
        <v>4</v>
      </c>
      <c r="C287">
        <v>1</v>
      </c>
      <c r="D287">
        <v>20</v>
      </c>
    </row>
    <row r="288" spans="1:4" x14ac:dyDescent="0.3">
      <c r="A288" t="s">
        <v>29</v>
      </c>
      <c r="B288">
        <v>4</v>
      </c>
      <c r="C288">
        <v>2</v>
      </c>
      <c r="D288">
        <v>9</v>
      </c>
    </row>
    <row r="289" spans="1:4" x14ac:dyDescent="0.3">
      <c r="A289" t="s">
        <v>29</v>
      </c>
      <c r="B289">
        <v>4</v>
      </c>
      <c r="C289">
        <v>3</v>
      </c>
      <c r="D289">
        <v>92</v>
      </c>
    </row>
    <row r="290" spans="1:4" x14ac:dyDescent="0.3">
      <c r="A290" t="s">
        <v>30</v>
      </c>
      <c r="B290">
        <v>1</v>
      </c>
      <c r="C290">
        <v>1</v>
      </c>
      <c r="D290" t="s">
        <v>14</v>
      </c>
    </row>
    <row r="291" spans="1:4" x14ac:dyDescent="0.3">
      <c r="A291" t="s">
        <v>30</v>
      </c>
      <c r="B291">
        <v>1</v>
      </c>
      <c r="C291">
        <v>2</v>
      </c>
      <c r="D291">
        <v>10</v>
      </c>
    </row>
    <row r="292" spans="1:4" x14ac:dyDescent="0.3">
      <c r="A292" t="s">
        <v>30</v>
      </c>
      <c r="B292">
        <v>1</v>
      </c>
      <c r="C292">
        <v>3</v>
      </c>
      <c r="D292">
        <v>12</v>
      </c>
    </row>
    <row r="293" spans="1:4" x14ac:dyDescent="0.3">
      <c r="A293" t="s">
        <v>30</v>
      </c>
      <c r="B293">
        <v>2</v>
      </c>
      <c r="C293">
        <v>1</v>
      </c>
      <c r="D293">
        <v>73</v>
      </c>
    </row>
    <row r="294" spans="1:4" x14ac:dyDescent="0.3">
      <c r="A294" t="s">
        <v>30</v>
      </c>
      <c r="B294">
        <v>2</v>
      </c>
      <c r="C294">
        <v>2</v>
      </c>
      <c r="D294">
        <v>10</v>
      </c>
    </row>
    <row r="295" spans="1:4" x14ac:dyDescent="0.3">
      <c r="A295" t="s">
        <v>30</v>
      </c>
      <c r="B295">
        <v>2</v>
      </c>
      <c r="C295">
        <v>3</v>
      </c>
      <c r="D295">
        <v>75</v>
      </c>
    </row>
    <row r="296" spans="1:4" x14ac:dyDescent="0.3">
      <c r="A296" t="s">
        <v>30</v>
      </c>
      <c r="B296">
        <v>3</v>
      </c>
      <c r="C296">
        <v>1</v>
      </c>
      <c r="D296">
        <v>63</v>
      </c>
    </row>
    <row r="297" spans="1:4" x14ac:dyDescent="0.3">
      <c r="A297" t="s">
        <v>30</v>
      </c>
      <c r="B297">
        <v>3</v>
      </c>
      <c r="C297">
        <v>2</v>
      </c>
      <c r="D297">
        <v>10</v>
      </c>
    </row>
    <row r="298" spans="1:4" x14ac:dyDescent="0.3">
      <c r="A298" t="s">
        <v>30</v>
      </c>
      <c r="B298">
        <v>3</v>
      </c>
      <c r="C298">
        <v>3</v>
      </c>
      <c r="D298">
        <v>12</v>
      </c>
    </row>
    <row r="299" spans="1:4" x14ac:dyDescent="0.3">
      <c r="A299" t="s">
        <v>30</v>
      </c>
      <c r="B299">
        <v>4</v>
      </c>
      <c r="C299">
        <v>1</v>
      </c>
      <c r="D299">
        <v>49</v>
      </c>
    </row>
    <row r="300" spans="1:4" x14ac:dyDescent="0.3">
      <c r="A300" t="s">
        <v>30</v>
      </c>
      <c r="B300">
        <v>4</v>
      </c>
      <c r="C300">
        <v>2</v>
      </c>
      <c r="D300">
        <v>10</v>
      </c>
    </row>
    <row r="301" spans="1:4" x14ac:dyDescent="0.3">
      <c r="A301" t="s">
        <v>30</v>
      </c>
      <c r="B301">
        <v>4</v>
      </c>
      <c r="C301">
        <v>3</v>
      </c>
      <c r="D301">
        <v>38</v>
      </c>
    </row>
    <row r="302" spans="1:4" x14ac:dyDescent="0.3">
      <c r="A302" t="s">
        <v>31</v>
      </c>
      <c r="B302">
        <v>1</v>
      </c>
      <c r="C302">
        <v>1</v>
      </c>
      <c r="D302">
        <v>56</v>
      </c>
    </row>
    <row r="303" spans="1:4" x14ac:dyDescent="0.3">
      <c r="A303" t="s">
        <v>31</v>
      </c>
      <c r="B303">
        <v>1</v>
      </c>
      <c r="C303">
        <v>2</v>
      </c>
      <c r="D303">
        <v>10</v>
      </c>
    </row>
    <row r="304" spans="1:4" x14ac:dyDescent="0.3">
      <c r="A304" t="s">
        <v>31</v>
      </c>
      <c r="B304">
        <v>1</v>
      </c>
      <c r="C304">
        <v>3</v>
      </c>
      <c r="D304">
        <v>1</v>
      </c>
    </row>
    <row r="305" spans="1:4" x14ac:dyDescent="0.3">
      <c r="A305" t="s">
        <v>31</v>
      </c>
      <c r="B305">
        <v>2</v>
      </c>
      <c r="C305">
        <v>1</v>
      </c>
      <c r="D305">
        <v>5</v>
      </c>
    </row>
    <row r="306" spans="1:4" x14ac:dyDescent="0.3">
      <c r="A306" t="s">
        <v>31</v>
      </c>
      <c r="B306">
        <v>2</v>
      </c>
      <c r="C306">
        <v>2</v>
      </c>
      <c r="D306">
        <v>156</v>
      </c>
    </row>
    <row r="307" spans="1:4" x14ac:dyDescent="0.3">
      <c r="A307" t="s">
        <v>31</v>
      </c>
      <c r="B307">
        <v>2</v>
      </c>
      <c r="C307">
        <v>3</v>
      </c>
      <c r="D307">
        <v>62</v>
      </c>
    </row>
    <row r="308" spans="1:4" x14ac:dyDescent="0.3">
      <c r="A308" t="s">
        <v>31</v>
      </c>
      <c r="B308">
        <v>3</v>
      </c>
      <c r="C308">
        <v>1</v>
      </c>
      <c r="D308">
        <v>21</v>
      </c>
    </row>
    <row r="309" spans="1:4" x14ac:dyDescent="0.3">
      <c r="A309" t="s">
        <v>31</v>
      </c>
      <c r="B309">
        <v>3</v>
      </c>
      <c r="C309">
        <v>2</v>
      </c>
      <c r="D309">
        <v>10</v>
      </c>
    </row>
    <row r="310" spans="1:4" x14ac:dyDescent="0.3">
      <c r="A310" t="s">
        <v>31</v>
      </c>
      <c r="B310">
        <v>3</v>
      </c>
      <c r="C310">
        <v>3</v>
      </c>
      <c r="D310">
        <v>5</v>
      </c>
    </row>
    <row r="311" spans="1:4" x14ac:dyDescent="0.3">
      <c r="A311" t="s">
        <v>31</v>
      </c>
      <c r="B311">
        <v>4</v>
      </c>
      <c r="C311">
        <v>1</v>
      </c>
      <c r="D311">
        <v>64</v>
      </c>
    </row>
    <row r="312" spans="1:4" x14ac:dyDescent="0.3">
      <c r="A312" t="s">
        <v>31</v>
      </c>
      <c r="B312">
        <v>4</v>
      </c>
      <c r="C312">
        <v>2</v>
      </c>
      <c r="D312">
        <v>10</v>
      </c>
    </row>
    <row r="313" spans="1:4" x14ac:dyDescent="0.3">
      <c r="A313" t="s">
        <v>31</v>
      </c>
      <c r="B313">
        <v>4</v>
      </c>
      <c r="C313">
        <v>3</v>
      </c>
      <c r="D313">
        <v>96</v>
      </c>
    </row>
    <row r="314" spans="1:4" x14ac:dyDescent="0.3">
      <c r="A314" t="s">
        <v>32</v>
      </c>
      <c r="B314">
        <v>1</v>
      </c>
      <c r="C314">
        <v>1</v>
      </c>
      <c r="D314">
        <v>99</v>
      </c>
    </row>
    <row r="315" spans="1:4" x14ac:dyDescent="0.3">
      <c r="A315" t="s">
        <v>32</v>
      </c>
      <c r="B315">
        <v>1</v>
      </c>
      <c r="C315">
        <v>2</v>
      </c>
      <c r="D315">
        <v>10</v>
      </c>
    </row>
    <row r="316" spans="1:4" x14ac:dyDescent="0.3">
      <c r="A316" t="s">
        <v>32</v>
      </c>
      <c r="B316">
        <v>1</v>
      </c>
      <c r="C316">
        <v>3</v>
      </c>
      <c r="D316">
        <v>51</v>
      </c>
    </row>
    <row r="317" spans="1:4" x14ac:dyDescent="0.3">
      <c r="A317" t="s">
        <v>32</v>
      </c>
      <c r="B317">
        <v>2</v>
      </c>
      <c r="C317">
        <v>1</v>
      </c>
      <c r="D317">
        <v>92</v>
      </c>
    </row>
    <row r="318" spans="1:4" x14ac:dyDescent="0.3">
      <c r="A318" t="s">
        <v>32</v>
      </c>
      <c r="B318">
        <v>2</v>
      </c>
      <c r="C318">
        <v>2</v>
      </c>
      <c r="D318">
        <v>10</v>
      </c>
    </row>
    <row r="319" spans="1:4" x14ac:dyDescent="0.3">
      <c r="A319" t="s">
        <v>32</v>
      </c>
      <c r="B319">
        <v>2</v>
      </c>
      <c r="C319">
        <v>3</v>
      </c>
      <c r="D319">
        <v>1</v>
      </c>
    </row>
    <row r="320" spans="1:4" x14ac:dyDescent="0.3">
      <c r="A320" t="s">
        <v>32</v>
      </c>
      <c r="B320">
        <v>3</v>
      </c>
      <c r="C320">
        <v>1</v>
      </c>
      <c r="D320">
        <v>86</v>
      </c>
    </row>
    <row r="321" spans="1:4" x14ac:dyDescent="0.3">
      <c r="A321" t="s">
        <v>32</v>
      </c>
      <c r="B321">
        <v>3</v>
      </c>
      <c r="C321">
        <v>2</v>
      </c>
      <c r="D321">
        <v>10</v>
      </c>
    </row>
    <row r="322" spans="1:4" x14ac:dyDescent="0.3">
      <c r="A322" t="s">
        <v>32</v>
      </c>
      <c r="B322">
        <v>3</v>
      </c>
      <c r="C322">
        <v>3</v>
      </c>
      <c r="D322">
        <v>97</v>
      </c>
    </row>
    <row r="323" spans="1:4" x14ac:dyDescent="0.3">
      <c r="A323" t="s">
        <v>32</v>
      </c>
      <c r="B323">
        <v>4</v>
      </c>
      <c r="C323">
        <v>1</v>
      </c>
      <c r="D323">
        <v>26</v>
      </c>
    </row>
    <row r="324" spans="1:4" x14ac:dyDescent="0.3">
      <c r="A324" t="s">
        <v>32</v>
      </c>
      <c r="B324">
        <v>4</v>
      </c>
      <c r="C324">
        <v>2</v>
      </c>
      <c r="D324">
        <v>10</v>
      </c>
    </row>
    <row r="325" spans="1:4" x14ac:dyDescent="0.3">
      <c r="A325" t="s">
        <v>32</v>
      </c>
      <c r="B325">
        <v>4</v>
      </c>
      <c r="C325">
        <v>3</v>
      </c>
      <c r="D325">
        <v>85</v>
      </c>
    </row>
    <row r="326" spans="1:4" x14ac:dyDescent="0.3">
      <c r="A326" t="s">
        <v>33</v>
      </c>
      <c r="B326">
        <v>1</v>
      </c>
      <c r="C326">
        <v>1</v>
      </c>
      <c r="D326">
        <v>26</v>
      </c>
    </row>
    <row r="327" spans="1:4" x14ac:dyDescent="0.3">
      <c r="A327" t="s">
        <v>33</v>
      </c>
      <c r="B327">
        <v>1</v>
      </c>
      <c r="C327">
        <v>2</v>
      </c>
      <c r="D327">
        <v>10</v>
      </c>
    </row>
    <row r="328" spans="1:4" x14ac:dyDescent="0.3">
      <c r="A328" t="s">
        <v>33</v>
      </c>
      <c r="B328">
        <v>1</v>
      </c>
      <c r="C328">
        <v>3</v>
      </c>
      <c r="D328">
        <v>40</v>
      </c>
    </row>
    <row r="329" spans="1:4" x14ac:dyDescent="0.3">
      <c r="A329" t="s">
        <v>33</v>
      </c>
      <c r="B329">
        <v>2</v>
      </c>
      <c r="C329">
        <v>1</v>
      </c>
      <c r="D329">
        <v>32</v>
      </c>
    </row>
    <row r="330" spans="1:4" x14ac:dyDescent="0.3">
      <c r="A330" t="s">
        <v>33</v>
      </c>
      <c r="B330">
        <v>2</v>
      </c>
      <c r="C330">
        <v>2</v>
      </c>
      <c r="D330">
        <v>10</v>
      </c>
    </row>
    <row r="331" spans="1:4" x14ac:dyDescent="0.3">
      <c r="A331" t="s">
        <v>33</v>
      </c>
      <c r="B331">
        <v>2</v>
      </c>
      <c r="C331">
        <v>3</v>
      </c>
      <c r="D331">
        <v>4</v>
      </c>
    </row>
    <row r="332" spans="1:4" x14ac:dyDescent="0.3">
      <c r="A332" t="s">
        <v>33</v>
      </c>
      <c r="B332">
        <v>3</v>
      </c>
      <c r="C332">
        <v>1</v>
      </c>
      <c r="D332">
        <v>67</v>
      </c>
    </row>
    <row r="333" spans="1:4" x14ac:dyDescent="0.3">
      <c r="A333" t="s">
        <v>33</v>
      </c>
      <c r="B333">
        <v>3</v>
      </c>
      <c r="C333">
        <v>2</v>
      </c>
      <c r="D333">
        <v>101</v>
      </c>
    </row>
    <row r="334" spans="1:4" x14ac:dyDescent="0.3">
      <c r="A334" t="s">
        <v>33</v>
      </c>
      <c r="B334">
        <v>3</v>
      </c>
      <c r="C334">
        <v>3</v>
      </c>
      <c r="D334">
        <v>-57</v>
      </c>
    </row>
    <row r="335" spans="1:4" x14ac:dyDescent="0.3">
      <c r="A335" t="s">
        <v>33</v>
      </c>
      <c r="B335">
        <v>4</v>
      </c>
      <c r="C335">
        <v>1</v>
      </c>
      <c r="D335">
        <v>194</v>
      </c>
    </row>
    <row r="336" spans="1:4" x14ac:dyDescent="0.3">
      <c r="A336" t="s">
        <v>33</v>
      </c>
      <c r="B336">
        <v>4</v>
      </c>
      <c r="C336">
        <v>2</v>
      </c>
      <c r="D336">
        <v>10</v>
      </c>
    </row>
    <row r="337" spans="1:4" x14ac:dyDescent="0.3">
      <c r="A337" t="s">
        <v>33</v>
      </c>
      <c r="B337">
        <v>4</v>
      </c>
      <c r="C337">
        <v>3</v>
      </c>
      <c r="D337">
        <v>-7</v>
      </c>
    </row>
    <row r="338" spans="1:4" x14ac:dyDescent="0.3">
      <c r="A338" t="s">
        <v>34</v>
      </c>
      <c r="B338">
        <v>1</v>
      </c>
      <c r="C338">
        <v>1</v>
      </c>
      <c r="D338">
        <v>11</v>
      </c>
    </row>
    <row r="339" spans="1:4" x14ac:dyDescent="0.3">
      <c r="A339" t="s">
        <v>34</v>
      </c>
      <c r="B339">
        <v>1</v>
      </c>
      <c r="C339">
        <v>2</v>
      </c>
      <c r="D339">
        <v>10</v>
      </c>
    </row>
    <row r="340" spans="1:4" x14ac:dyDescent="0.3">
      <c r="A340" t="s">
        <v>34</v>
      </c>
      <c r="B340">
        <v>1</v>
      </c>
      <c r="C340">
        <v>3</v>
      </c>
      <c r="D340">
        <v>69</v>
      </c>
    </row>
    <row r="341" spans="1:4" x14ac:dyDescent="0.3">
      <c r="A341" t="s">
        <v>34</v>
      </c>
      <c r="B341">
        <v>2</v>
      </c>
      <c r="C341">
        <v>1</v>
      </c>
      <c r="D341">
        <v>91</v>
      </c>
    </row>
    <row r="342" spans="1:4" x14ac:dyDescent="0.3">
      <c r="A342" t="s">
        <v>34</v>
      </c>
      <c r="B342">
        <v>2</v>
      </c>
      <c r="C342">
        <v>2</v>
      </c>
      <c r="D342">
        <v>10</v>
      </c>
    </row>
    <row r="343" spans="1:4" x14ac:dyDescent="0.3">
      <c r="A343" t="s">
        <v>34</v>
      </c>
      <c r="B343">
        <v>2</v>
      </c>
      <c r="C343">
        <v>3</v>
      </c>
      <c r="D343">
        <v>85</v>
      </c>
    </row>
    <row r="344" spans="1:4" x14ac:dyDescent="0.3">
      <c r="A344" t="s">
        <v>34</v>
      </c>
      <c r="B344">
        <v>3</v>
      </c>
      <c r="C344">
        <v>1</v>
      </c>
      <c r="D344">
        <v>83</v>
      </c>
    </row>
    <row r="345" spans="1:4" x14ac:dyDescent="0.3">
      <c r="A345" t="s">
        <v>34</v>
      </c>
      <c r="B345">
        <v>3</v>
      </c>
      <c r="C345">
        <v>2</v>
      </c>
      <c r="D345">
        <v>10</v>
      </c>
    </row>
    <row r="346" spans="1:4" x14ac:dyDescent="0.3">
      <c r="A346" t="s">
        <v>34</v>
      </c>
      <c r="B346">
        <v>3</v>
      </c>
      <c r="C346">
        <v>3</v>
      </c>
      <c r="D346">
        <v>9</v>
      </c>
    </row>
    <row r="347" spans="1:4" x14ac:dyDescent="0.3">
      <c r="A347" t="s">
        <v>34</v>
      </c>
      <c r="B347">
        <v>4</v>
      </c>
      <c r="C347">
        <v>1</v>
      </c>
      <c r="D347">
        <v>73</v>
      </c>
    </row>
    <row r="348" spans="1:4" x14ac:dyDescent="0.3">
      <c r="A348" t="s">
        <v>34</v>
      </c>
      <c r="B348">
        <v>4</v>
      </c>
      <c r="C348">
        <v>2</v>
      </c>
      <c r="D348">
        <v>10</v>
      </c>
    </row>
    <row r="349" spans="1:4" x14ac:dyDescent="0.3">
      <c r="A349" t="s">
        <v>34</v>
      </c>
      <c r="B349">
        <v>4</v>
      </c>
      <c r="C349">
        <v>3</v>
      </c>
      <c r="D349">
        <v>16</v>
      </c>
    </row>
    <row r="350" spans="1:4" x14ac:dyDescent="0.3">
      <c r="A350" t="s">
        <v>35</v>
      </c>
      <c r="B350">
        <v>1</v>
      </c>
      <c r="C350">
        <v>1</v>
      </c>
      <c r="D350">
        <v>62</v>
      </c>
    </row>
    <row r="351" spans="1:4" x14ac:dyDescent="0.3">
      <c r="A351" t="s">
        <v>35</v>
      </c>
      <c r="B351">
        <v>1</v>
      </c>
      <c r="C351">
        <v>2</v>
      </c>
      <c r="D351">
        <v>11</v>
      </c>
    </row>
    <row r="352" spans="1:4" x14ac:dyDescent="0.3">
      <c r="A352" t="s">
        <v>35</v>
      </c>
      <c r="B352">
        <v>1</v>
      </c>
      <c r="C352">
        <v>3</v>
      </c>
      <c r="D352">
        <v>63</v>
      </c>
    </row>
    <row r="353" spans="1:4" x14ac:dyDescent="0.3">
      <c r="A353" t="s">
        <v>35</v>
      </c>
      <c r="B353">
        <v>2</v>
      </c>
      <c r="C353">
        <v>1</v>
      </c>
      <c r="D353">
        <v>72</v>
      </c>
    </row>
    <row r="354" spans="1:4" x14ac:dyDescent="0.3">
      <c r="A354" t="s">
        <v>35</v>
      </c>
      <c r="B354">
        <v>2</v>
      </c>
      <c r="C354">
        <v>2</v>
      </c>
      <c r="D354">
        <v>11</v>
      </c>
    </row>
    <row r="355" spans="1:4" x14ac:dyDescent="0.3">
      <c r="A355" t="s">
        <v>35</v>
      </c>
      <c r="B355">
        <v>2</v>
      </c>
      <c r="C355">
        <v>3</v>
      </c>
      <c r="D355" t="s">
        <v>14</v>
      </c>
    </row>
    <row r="356" spans="1:4" x14ac:dyDescent="0.3">
      <c r="A356" t="s">
        <v>35</v>
      </c>
      <c r="B356">
        <v>3</v>
      </c>
      <c r="C356">
        <v>1</v>
      </c>
      <c r="D356">
        <v>51</v>
      </c>
    </row>
    <row r="357" spans="1:4" x14ac:dyDescent="0.3">
      <c r="A357" t="s">
        <v>35</v>
      </c>
      <c r="B357">
        <v>3</v>
      </c>
      <c r="C357">
        <v>2</v>
      </c>
      <c r="D357">
        <v>11</v>
      </c>
    </row>
    <row r="358" spans="1:4" x14ac:dyDescent="0.3">
      <c r="A358" t="s">
        <v>35</v>
      </c>
      <c r="B358">
        <v>3</v>
      </c>
      <c r="C358">
        <v>3</v>
      </c>
      <c r="D358">
        <v>38</v>
      </c>
    </row>
    <row r="359" spans="1:4" x14ac:dyDescent="0.3">
      <c r="A359" t="s">
        <v>35</v>
      </c>
      <c r="B359">
        <v>4</v>
      </c>
      <c r="C359">
        <v>1</v>
      </c>
      <c r="D359">
        <v>73</v>
      </c>
    </row>
    <row r="360" spans="1:4" x14ac:dyDescent="0.3">
      <c r="A360" t="s">
        <v>35</v>
      </c>
      <c r="B360">
        <v>4</v>
      </c>
      <c r="C360">
        <v>2</v>
      </c>
      <c r="D360">
        <v>11</v>
      </c>
    </row>
    <row r="361" spans="1:4" x14ac:dyDescent="0.3">
      <c r="A361" t="s">
        <v>35</v>
      </c>
      <c r="B361">
        <v>4</v>
      </c>
      <c r="C361">
        <v>3</v>
      </c>
      <c r="D361">
        <v>79</v>
      </c>
    </row>
    <row r="362" spans="1:4" x14ac:dyDescent="0.3">
      <c r="A362" t="s">
        <v>36</v>
      </c>
      <c r="B362">
        <v>1</v>
      </c>
      <c r="C362">
        <v>1</v>
      </c>
      <c r="D362">
        <v>56</v>
      </c>
    </row>
    <row r="363" spans="1:4" x14ac:dyDescent="0.3">
      <c r="A363" t="s">
        <v>36</v>
      </c>
      <c r="B363">
        <v>1</v>
      </c>
      <c r="C363">
        <v>2</v>
      </c>
      <c r="D363">
        <v>11</v>
      </c>
    </row>
    <row r="364" spans="1:4" x14ac:dyDescent="0.3">
      <c r="A364" t="s">
        <v>36</v>
      </c>
      <c r="B364">
        <v>1</v>
      </c>
      <c r="C364">
        <v>3</v>
      </c>
      <c r="D364">
        <v>77</v>
      </c>
    </row>
    <row r="365" spans="1:4" x14ac:dyDescent="0.3">
      <c r="A365" t="s">
        <v>36</v>
      </c>
      <c r="B365">
        <v>2</v>
      </c>
      <c r="C365">
        <v>1</v>
      </c>
      <c r="D365">
        <v>43</v>
      </c>
    </row>
    <row r="366" spans="1:4" x14ac:dyDescent="0.3">
      <c r="A366" t="s">
        <v>36</v>
      </c>
      <c r="B366">
        <v>2</v>
      </c>
      <c r="C366">
        <v>2</v>
      </c>
      <c r="D366">
        <v>11</v>
      </c>
    </row>
    <row r="367" spans="1:4" x14ac:dyDescent="0.3">
      <c r="A367" t="s">
        <v>36</v>
      </c>
      <c r="B367">
        <v>2</v>
      </c>
      <c r="C367">
        <v>3</v>
      </c>
      <c r="D367">
        <v>40</v>
      </c>
    </row>
    <row r="368" spans="1:4" x14ac:dyDescent="0.3">
      <c r="A368" t="s">
        <v>36</v>
      </c>
      <c r="B368">
        <v>3</v>
      </c>
      <c r="C368">
        <v>1</v>
      </c>
      <c r="D368">
        <v>69</v>
      </c>
    </row>
    <row r="369" spans="1:4" x14ac:dyDescent="0.3">
      <c r="A369" t="s">
        <v>36</v>
      </c>
      <c r="B369">
        <v>3</v>
      </c>
      <c r="C369">
        <v>2</v>
      </c>
      <c r="D369">
        <v>11</v>
      </c>
    </row>
    <row r="370" spans="1:4" x14ac:dyDescent="0.3">
      <c r="A370" t="s">
        <v>36</v>
      </c>
      <c r="B370">
        <v>3</v>
      </c>
      <c r="C370">
        <v>3</v>
      </c>
      <c r="D370">
        <v>26</v>
      </c>
    </row>
    <row r="371" spans="1:4" x14ac:dyDescent="0.3">
      <c r="A371" t="s">
        <v>36</v>
      </c>
      <c r="B371">
        <v>4</v>
      </c>
      <c r="C371">
        <v>1</v>
      </c>
      <c r="D371">
        <v>11</v>
      </c>
    </row>
    <row r="372" spans="1:4" x14ac:dyDescent="0.3">
      <c r="A372" t="s">
        <v>36</v>
      </c>
      <c r="B372">
        <v>4</v>
      </c>
      <c r="C372">
        <v>2</v>
      </c>
      <c r="D372">
        <v>138</v>
      </c>
    </row>
    <row r="373" spans="1:4" x14ac:dyDescent="0.3">
      <c r="A373" t="s">
        <v>36</v>
      </c>
      <c r="B373">
        <v>4</v>
      </c>
      <c r="C373">
        <v>3</v>
      </c>
      <c r="D373">
        <v>26</v>
      </c>
    </row>
    <row r="374" spans="1:4" x14ac:dyDescent="0.3">
      <c r="A374" t="s">
        <v>37</v>
      </c>
      <c r="B374">
        <v>1</v>
      </c>
      <c r="C374">
        <v>1</v>
      </c>
      <c r="D374">
        <v>5</v>
      </c>
    </row>
    <row r="375" spans="1:4" x14ac:dyDescent="0.3">
      <c r="A375" t="s">
        <v>37</v>
      </c>
      <c r="B375">
        <v>1</v>
      </c>
      <c r="C375">
        <v>2</v>
      </c>
      <c r="D375">
        <v>11</v>
      </c>
    </row>
    <row r="376" spans="1:4" x14ac:dyDescent="0.3">
      <c r="A376" t="s">
        <v>37</v>
      </c>
      <c r="B376">
        <v>1</v>
      </c>
      <c r="C376">
        <v>3</v>
      </c>
      <c r="D376">
        <v>19</v>
      </c>
    </row>
    <row r="377" spans="1:4" x14ac:dyDescent="0.3">
      <c r="A377" t="s">
        <v>37</v>
      </c>
      <c r="B377">
        <v>2</v>
      </c>
      <c r="C377">
        <v>1</v>
      </c>
      <c r="D377">
        <v>63</v>
      </c>
    </row>
    <row r="378" spans="1:4" x14ac:dyDescent="0.3">
      <c r="A378" t="s">
        <v>37</v>
      </c>
      <c r="B378">
        <v>2</v>
      </c>
      <c r="C378">
        <v>2</v>
      </c>
      <c r="D378">
        <v>11</v>
      </c>
    </row>
    <row r="379" spans="1:4" x14ac:dyDescent="0.3">
      <c r="A379" t="s">
        <v>37</v>
      </c>
      <c r="B379">
        <v>2</v>
      </c>
      <c r="C379">
        <v>3</v>
      </c>
      <c r="D379">
        <v>73</v>
      </c>
    </row>
    <row r="380" spans="1:4" x14ac:dyDescent="0.3">
      <c r="A380" t="s">
        <v>37</v>
      </c>
      <c r="B380">
        <v>3</v>
      </c>
      <c r="C380">
        <v>1</v>
      </c>
      <c r="D380">
        <v>97</v>
      </c>
    </row>
    <row r="381" spans="1:4" x14ac:dyDescent="0.3">
      <c r="A381" t="s">
        <v>37</v>
      </c>
      <c r="B381">
        <v>3</v>
      </c>
      <c r="C381">
        <v>2</v>
      </c>
      <c r="D381">
        <v>11</v>
      </c>
    </row>
    <row r="382" spans="1:4" x14ac:dyDescent="0.3">
      <c r="A382" t="s">
        <v>37</v>
      </c>
      <c r="B382">
        <v>3</v>
      </c>
      <c r="C382">
        <v>3</v>
      </c>
      <c r="D382">
        <v>65</v>
      </c>
    </row>
    <row r="383" spans="1:4" x14ac:dyDescent="0.3">
      <c r="A383" t="s">
        <v>37</v>
      </c>
      <c r="B383">
        <v>4</v>
      </c>
      <c r="C383">
        <v>1</v>
      </c>
      <c r="D383">
        <v>3</v>
      </c>
    </row>
    <row r="384" spans="1:4" x14ac:dyDescent="0.3">
      <c r="A384" t="s">
        <v>37</v>
      </c>
      <c r="B384">
        <v>4</v>
      </c>
      <c r="C384">
        <v>2</v>
      </c>
      <c r="D384">
        <v>11</v>
      </c>
    </row>
    <row r="385" spans="1:4" x14ac:dyDescent="0.3">
      <c r="A385" t="s">
        <v>37</v>
      </c>
      <c r="B385">
        <v>4</v>
      </c>
      <c r="C385">
        <v>3</v>
      </c>
      <c r="D385">
        <v>16</v>
      </c>
    </row>
    <row r="386" spans="1:4" x14ac:dyDescent="0.3">
      <c r="A386" t="s">
        <v>38</v>
      </c>
      <c r="B386">
        <v>1</v>
      </c>
      <c r="C386">
        <v>1</v>
      </c>
      <c r="D386">
        <v>64</v>
      </c>
    </row>
    <row r="387" spans="1:4" x14ac:dyDescent="0.3">
      <c r="A387" t="s">
        <v>38</v>
      </c>
      <c r="B387">
        <v>1</v>
      </c>
      <c r="C387">
        <v>2</v>
      </c>
      <c r="D387">
        <v>11</v>
      </c>
    </row>
    <row r="388" spans="1:4" x14ac:dyDescent="0.3">
      <c r="A388" t="s">
        <v>38</v>
      </c>
      <c r="B388">
        <v>1</v>
      </c>
      <c r="C388">
        <v>3</v>
      </c>
      <c r="D388">
        <v>83</v>
      </c>
    </row>
    <row r="389" spans="1:4" x14ac:dyDescent="0.3">
      <c r="A389" t="s">
        <v>38</v>
      </c>
      <c r="B389">
        <v>2</v>
      </c>
      <c r="C389">
        <v>1</v>
      </c>
      <c r="D389">
        <v>47</v>
      </c>
    </row>
    <row r="390" spans="1:4" x14ac:dyDescent="0.3">
      <c r="A390" t="s">
        <v>38</v>
      </c>
      <c r="B390">
        <v>2</v>
      </c>
      <c r="C390">
        <v>2</v>
      </c>
      <c r="D390">
        <v>11</v>
      </c>
    </row>
    <row r="391" spans="1:4" x14ac:dyDescent="0.3">
      <c r="A391" t="s">
        <v>38</v>
      </c>
      <c r="B391">
        <v>2</v>
      </c>
      <c r="C391">
        <v>3</v>
      </c>
      <c r="D391">
        <v>2</v>
      </c>
    </row>
    <row r="392" spans="1:4" x14ac:dyDescent="0.3">
      <c r="A392" t="s">
        <v>38</v>
      </c>
      <c r="B392">
        <v>3</v>
      </c>
      <c r="C392">
        <v>1</v>
      </c>
      <c r="D392">
        <v>54</v>
      </c>
    </row>
    <row r="393" spans="1:4" x14ac:dyDescent="0.3">
      <c r="A393" t="s">
        <v>38</v>
      </c>
      <c r="B393">
        <v>3</v>
      </c>
      <c r="C393">
        <v>2</v>
      </c>
      <c r="D393">
        <v>11</v>
      </c>
    </row>
    <row r="394" spans="1:4" x14ac:dyDescent="0.3">
      <c r="A394" t="s">
        <v>38</v>
      </c>
      <c r="B394">
        <v>3</v>
      </c>
      <c r="C394">
        <v>3</v>
      </c>
      <c r="D394">
        <v>91</v>
      </c>
    </row>
    <row r="395" spans="1:4" x14ac:dyDescent="0.3">
      <c r="A395" t="s">
        <v>38</v>
      </c>
      <c r="B395">
        <v>4</v>
      </c>
      <c r="C395">
        <v>1</v>
      </c>
      <c r="D395">
        <v>90</v>
      </c>
    </row>
    <row r="396" spans="1:4" x14ac:dyDescent="0.3">
      <c r="A396" t="s">
        <v>38</v>
      </c>
      <c r="B396">
        <v>4</v>
      </c>
      <c r="C396">
        <v>2</v>
      </c>
      <c r="D396">
        <v>11</v>
      </c>
    </row>
    <row r="397" spans="1:4" x14ac:dyDescent="0.3">
      <c r="A397" t="s">
        <v>38</v>
      </c>
      <c r="B397">
        <v>4</v>
      </c>
      <c r="C397">
        <v>3</v>
      </c>
      <c r="D397">
        <v>29</v>
      </c>
    </row>
    <row r="398" spans="1:4" x14ac:dyDescent="0.3">
      <c r="A398" t="s">
        <v>39</v>
      </c>
      <c r="B398">
        <v>1</v>
      </c>
      <c r="C398">
        <v>1</v>
      </c>
      <c r="D398">
        <v>2</v>
      </c>
    </row>
    <row r="399" spans="1:4" x14ac:dyDescent="0.3">
      <c r="A399" t="s">
        <v>39</v>
      </c>
      <c r="B399">
        <v>1</v>
      </c>
      <c r="C399">
        <v>2</v>
      </c>
      <c r="D399">
        <v>11</v>
      </c>
    </row>
    <row r="400" spans="1:4" x14ac:dyDescent="0.3">
      <c r="A400" t="s">
        <v>39</v>
      </c>
      <c r="B400">
        <v>1</v>
      </c>
      <c r="C400">
        <v>3</v>
      </c>
      <c r="D400">
        <v>41</v>
      </c>
    </row>
    <row r="401" spans="1:4" x14ac:dyDescent="0.3">
      <c r="A401" t="s">
        <v>39</v>
      </c>
      <c r="B401">
        <v>2</v>
      </c>
      <c r="C401">
        <v>1</v>
      </c>
      <c r="D401">
        <v>86</v>
      </c>
    </row>
    <row r="402" spans="1:4" x14ac:dyDescent="0.3">
      <c r="A402" t="s">
        <v>39</v>
      </c>
      <c r="B402">
        <v>2</v>
      </c>
      <c r="C402">
        <v>2</v>
      </c>
      <c r="D402">
        <v>11</v>
      </c>
    </row>
    <row r="403" spans="1:4" x14ac:dyDescent="0.3">
      <c r="A403" t="s">
        <v>39</v>
      </c>
      <c r="B403">
        <v>2</v>
      </c>
      <c r="C403">
        <v>3</v>
      </c>
      <c r="D403">
        <v>39</v>
      </c>
    </row>
    <row r="404" spans="1:4" x14ac:dyDescent="0.3">
      <c r="A404" t="s">
        <v>39</v>
      </c>
      <c r="B404">
        <v>3</v>
      </c>
      <c r="C404">
        <v>1</v>
      </c>
      <c r="D404">
        <v>22</v>
      </c>
    </row>
    <row r="405" spans="1:4" x14ac:dyDescent="0.3">
      <c r="A405" t="s">
        <v>39</v>
      </c>
      <c r="B405">
        <v>3</v>
      </c>
      <c r="C405">
        <v>2</v>
      </c>
      <c r="D405">
        <v>11</v>
      </c>
    </row>
    <row r="406" spans="1:4" x14ac:dyDescent="0.3">
      <c r="A406" t="s">
        <v>39</v>
      </c>
      <c r="B406">
        <v>3</v>
      </c>
      <c r="C406">
        <v>3</v>
      </c>
      <c r="D406">
        <v>93</v>
      </c>
    </row>
    <row r="407" spans="1:4" x14ac:dyDescent="0.3">
      <c r="A407" t="s">
        <v>39</v>
      </c>
      <c r="B407">
        <v>4</v>
      </c>
      <c r="C407">
        <v>1</v>
      </c>
      <c r="D407">
        <v>17</v>
      </c>
    </row>
    <row r="408" spans="1:4" x14ac:dyDescent="0.3">
      <c r="A408" t="s">
        <v>39</v>
      </c>
      <c r="B408">
        <v>4</v>
      </c>
      <c r="C408">
        <v>2</v>
      </c>
      <c r="D408">
        <v>11</v>
      </c>
    </row>
    <row r="409" spans="1:4" x14ac:dyDescent="0.3">
      <c r="A409" t="s">
        <v>39</v>
      </c>
      <c r="B409">
        <v>4</v>
      </c>
      <c r="C409">
        <v>3</v>
      </c>
      <c r="D409">
        <v>72</v>
      </c>
    </row>
    <row r="410" spans="1:4" x14ac:dyDescent="0.3">
      <c r="A410" t="s">
        <v>40</v>
      </c>
      <c r="B410">
        <v>1</v>
      </c>
      <c r="C410">
        <v>1</v>
      </c>
      <c r="D410">
        <v>51</v>
      </c>
    </row>
    <row r="411" spans="1:4" x14ac:dyDescent="0.3">
      <c r="A411" t="s">
        <v>40</v>
      </c>
      <c r="B411">
        <v>1</v>
      </c>
      <c r="C411">
        <v>2</v>
      </c>
      <c r="D411">
        <v>12</v>
      </c>
    </row>
    <row r="412" spans="1:4" x14ac:dyDescent="0.3">
      <c r="A412" t="s">
        <v>40</v>
      </c>
      <c r="B412">
        <v>1</v>
      </c>
      <c r="C412">
        <v>3</v>
      </c>
      <c r="D412">
        <v>51</v>
      </c>
    </row>
    <row r="413" spans="1:4" x14ac:dyDescent="0.3">
      <c r="A413" t="s">
        <v>40</v>
      </c>
      <c r="B413">
        <v>2</v>
      </c>
      <c r="C413">
        <v>1</v>
      </c>
      <c r="D413">
        <v>63</v>
      </c>
    </row>
    <row r="414" spans="1:4" x14ac:dyDescent="0.3">
      <c r="A414" t="s">
        <v>40</v>
      </c>
      <c r="B414">
        <v>2</v>
      </c>
      <c r="C414">
        <v>2</v>
      </c>
      <c r="D414">
        <v>12</v>
      </c>
    </row>
    <row r="415" spans="1:4" x14ac:dyDescent="0.3">
      <c r="A415" t="s">
        <v>40</v>
      </c>
      <c r="B415">
        <v>2</v>
      </c>
      <c r="C415">
        <v>3</v>
      </c>
      <c r="D415">
        <v>50</v>
      </c>
    </row>
    <row r="416" spans="1:4" x14ac:dyDescent="0.3">
      <c r="A416" t="s">
        <v>40</v>
      </c>
      <c r="B416">
        <v>3</v>
      </c>
      <c r="C416">
        <v>1</v>
      </c>
      <c r="D416">
        <v>41</v>
      </c>
    </row>
    <row r="417" spans="1:4" x14ac:dyDescent="0.3">
      <c r="A417" t="s">
        <v>40</v>
      </c>
      <c r="B417">
        <v>3</v>
      </c>
      <c r="C417">
        <v>2</v>
      </c>
      <c r="D417">
        <v>12</v>
      </c>
    </row>
    <row r="418" spans="1:4" x14ac:dyDescent="0.3">
      <c r="A418" t="s">
        <v>40</v>
      </c>
      <c r="B418">
        <v>3</v>
      </c>
      <c r="C418">
        <v>3</v>
      </c>
      <c r="D418">
        <v>46</v>
      </c>
    </row>
    <row r="419" spans="1:4" x14ac:dyDescent="0.3">
      <c r="A419" t="s">
        <v>40</v>
      </c>
      <c r="B419">
        <v>4</v>
      </c>
      <c r="C419">
        <v>1</v>
      </c>
      <c r="D419">
        <v>11</v>
      </c>
    </row>
    <row r="420" spans="1:4" x14ac:dyDescent="0.3">
      <c r="A420" t="s">
        <v>40</v>
      </c>
      <c r="B420">
        <v>4</v>
      </c>
      <c r="C420">
        <v>2</v>
      </c>
      <c r="D420">
        <v>12</v>
      </c>
    </row>
    <row r="421" spans="1:4" x14ac:dyDescent="0.3">
      <c r="A421" t="s">
        <v>40</v>
      </c>
      <c r="B421">
        <v>4</v>
      </c>
      <c r="C421">
        <v>3</v>
      </c>
      <c r="D421">
        <v>73</v>
      </c>
    </row>
    <row r="422" spans="1:4" x14ac:dyDescent="0.3">
      <c r="A422" t="s">
        <v>41</v>
      </c>
      <c r="B422">
        <v>1</v>
      </c>
      <c r="C422">
        <v>1</v>
      </c>
      <c r="D422">
        <v>38</v>
      </c>
    </row>
    <row r="423" spans="1:4" x14ac:dyDescent="0.3">
      <c r="A423" t="s">
        <v>41</v>
      </c>
      <c r="B423">
        <v>1</v>
      </c>
      <c r="C423">
        <v>2</v>
      </c>
      <c r="D423">
        <v>12</v>
      </c>
    </row>
    <row r="424" spans="1:4" x14ac:dyDescent="0.3">
      <c r="A424" t="s">
        <v>41</v>
      </c>
      <c r="B424">
        <v>1</v>
      </c>
      <c r="C424">
        <v>3</v>
      </c>
      <c r="D424">
        <v>94</v>
      </c>
    </row>
    <row r="425" spans="1:4" x14ac:dyDescent="0.3">
      <c r="A425" t="s">
        <v>41</v>
      </c>
      <c r="B425">
        <v>2</v>
      </c>
      <c r="C425">
        <v>1</v>
      </c>
      <c r="D425">
        <v>80</v>
      </c>
    </row>
    <row r="426" spans="1:4" x14ac:dyDescent="0.3">
      <c r="A426" t="s">
        <v>41</v>
      </c>
      <c r="B426">
        <v>2</v>
      </c>
      <c r="C426">
        <v>2</v>
      </c>
      <c r="D426">
        <v>173</v>
      </c>
    </row>
    <row r="427" spans="1:4" x14ac:dyDescent="0.3">
      <c r="A427" t="s">
        <v>41</v>
      </c>
      <c r="B427">
        <v>2</v>
      </c>
      <c r="C427">
        <v>3</v>
      </c>
      <c r="D427">
        <v>7</v>
      </c>
    </row>
    <row r="428" spans="1:4" x14ac:dyDescent="0.3">
      <c r="A428" t="s">
        <v>41</v>
      </c>
      <c r="B428">
        <v>3</v>
      </c>
      <c r="C428">
        <v>1</v>
      </c>
      <c r="D428">
        <v>46</v>
      </c>
    </row>
    <row r="429" spans="1:4" x14ac:dyDescent="0.3">
      <c r="A429" t="s">
        <v>41</v>
      </c>
      <c r="B429">
        <v>3</v>
      </c>
      <c r="C429">
        <v>2</v>
      </c>
      <c r="D429">
        <v>12</v>
      </c>
    </row>
    <row r="430" spans="1:4" x14ac:dyDescent="0.3">
      <c r="A430" t="s">
        <v>41</v>
      </c>
      <c r="B430">
        <v>3</v>
      </c>
      <c r="C430">
        <v>3</v>
      </c>
      <c r="D430">
        <v>82</v>
      </c>
    </row>
    <row r="431" spans="1:4" x14ac:dyDescent="0.3">
      <c r="A431" t="s">
        <v>41</v>
      </c>
      <c r="B431">
        <v>4</v>
      </c>
      <c r="C431">
        <v>1</v>
      </c>
      <c r="D431">
        <v>89</v>
      </c>
    </row>
    <row r="432" spans="1:4" x14ac:dyDescent="0.3">
      <c r="A432" t="s">
        <v>41</v>
      </c>
      <c r="B432">
        <v>4</v>
      </c>
      <c r="C432">
        <v>2</v>
      </c>
      <c r="D432">
        <v>12</v>
      </c>
    </row>
    <row r="433" spans="1:4" x14ac:dyDescent="0.3">
      <c r="A433" t="s">
        <v>41</v>
      </c>
      <c r="B433">
        <v>4</v>
      </c>
      <c r="C433">
        <v>3</v>
      </c>
      <c r="D433">
        <v>71</v>
      </c>
    </row>
    <row r="434" spans="1:4" x14ac:dyDescent="0.3">
      <c r="A434" t="s">
        <v>42</v>
      </c>
      <c r="B434">
        <v>1</v>
      </c>
      <c r="C434">
        <v>1</v>
      </c>
      <c r="D434">
        <v>53</v>
      </c>
    </row>
    <row r="435" spans="1:4" x14ac:dyDescent="0.3">
      <c r="A435" t="s">
        <v>42</v>
      </c>
      <c r="B435">
        <v>1</v>
      </c>
      <c r="C435">
        <v>2</v>
      </c>
      <c r="D435">
        <v>12</v>
      </c>
    </row>
    <row r="436" spans="1:4" x14ac:dyDescent="0.3">
      <c r="A436" t="s">
        <v>42</v>
      </c>
      <c r="B436">
        <v>1</v>
      </c>
      <c r="C436">
        <v>3</v>
      </c>
      <c r="D436">
        <v>63</v>
      </c>
    </row>
    <row r="437" spans="1:4" x14ac:dyDescent="0.3">
      <c r="A437" t="s">
        <v>42</v>
      </c>
      <c r="B437">
        <v>2</v>
      </c>
      <c r="C437">
        <v>1</v>
      </c>
      <c r="D437">
        <v>47</v>
      </c>
    </row>
    <row r="438" spans="1:4" x14ac:dyDescent="0.3">
      <c r="A438" t="s">
        <v>42</v>
      </c>
      <c r="B438">
        <v>2</v>
      </c>
      <c r="C438">
        <v>2</v>
      </c>
      <c r="D438">
        <v>12</v>
      </c>
    </row>
    <row r="439" spans="1:4" x14ac:dyDescent="0.3">
      <c r="A439" t="s">
        <v>42</v>
      </c>
      <c r="B439">
        <v>2</v>
      </c>
      <c r="C439">
        <v>3</v>
      </c>
      <c r="D439">
        <v>43</v>
      </c>
    </row>
    <row r="440" spans="1:4" x14ac:dyDescent="0.3">
      <c r="A440" t="s">
        <v>42</v>
      </c>
      <c r="B440">
        <v>3</v>
      </c>
      <c r="C440">
        <v>1</v>
      </c>
      <c r="D440">
        <v>78</v>
      </c>
    </row>
    <row r="441" spans="1:4" x14ac:dyDescent="0.3">
      <c r="A441" t="s">
        <v>42</v>
      </c>
      <c r="B441">
        <v>3</v>
      </c>
      <c r="C441">
        <v>2</v>
      </c>
      <c r="D441">
        <v>12</v>
      </c>
    </row>
    <row r="442" spans="1:4" x14ac:dyDescent="0.3">
      <c r="A442" t="s">
        <v>42</v>
      </c>
      <c r="B442">
        <v>3</v>
      </c>
      <c r="C442">
        <v>3</v>
      </c>
      <c r="D442">
        <v>60</v>
      </c>
    </row>
    <row r="443" spans="1:4" x14ac:dyDescent="0.3">
      <c r="A443" t="s">
        <v>42</v>
      </c>
      <c r="B443">
        <v>4</v>
      </c>
      <c r="C443">
        <v>1</v>
      </c>
      <c r="D443">
        <v>75</v>
      </c>
    </row>
    <row r="444" spans="1:4" x14ac:dyDescent="0.3">
      <c r="A444" t="s">
        <v>42</v>
      </c>
      <c r="B444">
        <v>4</v>
      </c>
      <c r="C444">
        <v>2</v>
      </c>
      <c r="D444">
        <v>12</v>
      </c>
    </row>
    <row r="445" spans="1:4" x14ac:dyDescent="0.3">
      <c r="A445" t="s">
        <v>42</v>
      </c>
      <c r="B445">
        <v>4</v>
      </c>
      <c r="C445">
        <v>3</v>
      </c>
      <c r="D445">
        <v>94</v>
      </c>
    </row>
    <row r="446" spans="1:4" x14ac:dyDescent="0.3">
      <c r="A446" t="s">
        <v>43</v>
      </c>
      <c r="B446">
        <v>1</v>
      </c>
      <c r="C446">
        <v>1</v>
      </c>
      <c r="D446">
        <v>-4</v>
      </c>
    </row>
    <row r="447" spans="1:4" x14ac:dyDescent="0.3">
      <c r="A447" t="s">
        <v>43</v>
      </c>
      <c r="B447">
        <v>1</v>
      </c>
      <c r="C447">
        <v>2</v>
      </c>
      <c r="D447">
        <v>12</v>
      </c>
    </row>
    <row r="448" spans="1:4" x14ac:dyDescent="0.3">
      <c r="A448" t="s">
        <v>43</v>
      </c>
      <c r="B448">
        <v>1</v>
      </c>
      <c r="C448">
        <v>3</v>
      </c>
      <c r="D448">
        <v>45</v>
      </c>
    </row>
    <row r="449" spans="1:4" x14ac:dyDescent="0.3">
      <c r="A449" t="s">
        <v>43</v>
      </c>
      <c r="B449">
        <v>2</v>
      </c>
      <c r="C449">
        <v>1</v>
      </c>
      <c r="D449">
        <v>82</v>
      </c>
    </row>
    <row r="450" spans="1:4" x14ac:dyDescent="0.3">
      <c r="A450" t="s">
        <v>43</v>
      </c>
      <c r="B450">
        <v>2</v>
      </c>
      <c r="C450">
        <v>2</v>
      </c>
      <c r="D450">
        <v>12</v>
      </c>
    </row>
    <row r="451" spans="1:4" x14ac:dyDescent="0.3">
      <c r="A451" t="s">
        <v>43</v>
      </c>
      <c r="B451">
        <v>2</v>
      </c>
      <c r="C451">
        <v>3</v>
      </c>
      <c r="D451">
        <v>75</v>
      </c>
    </row>
    <row r="452" spans="1:4" x14ac:dyDescent="0.3">
      <c r="A452" t="s">
        <v>43</v>
      </c>
      <c r="B452">
        <v>3</v>
      </c>
      <c r="C452">
        <v>1</v>
      </c>
      <c r="D452">
        <v>36</v>
      </c>
    </row>
    <row r="453" spans="1:4" x14ac:dyDescent="0.3">
      <c r="A453" t="s">
        <v>43</v>
      </c>
      <c r="B453">
        <v>3</v>
      </c>
      <c r="C453">
        <v>2</v>
      </c>
      <c r="D453">
        <v>12</v>
      </c>
    </row>
    <row r="454" spans="1:4" x14ac:dyDescent="0.3">
      <c r="A454" t="s">
        <v>43</v>
      </c>
      <c r="B454">
        <v>3</v>
      </c>
      <c r="C454">
        <v>3</v>
      </c>
      <c r="D454">
        <v>33</v>
      </c>
    </row>
    <row r="455" spans="1:4" x14ac:dyDescent="0.3">
      <c r="A455" t="s">
        <v>43</v>
      </c>
      <c r="B455">
        <v>4</v>
      </c>
      <c r="C455">
        <v>1</v>
      </c>
      <c r="D455">
        <v>72</v>
      </c>
    </row>
    <row r="456" spans="1:4" x14ac:dyDescent="0.3">
      <c r="A456" t="s">
        <v>43</v>
      </c>
      <c r="B456">
        <v>4</v>
      </c>
      <c r="C456">
        <v>2</v>
      </c>
      <c r="D456">
        <v>12</v>
      </c>
    </row>
    <row r="457" spans="1:4" x14ac:dyDescent="0.3">
      <c r="A457" t="s">
        <v>43</v>
      </c>
      <c r="B457">
        <v>4</v>
      </c>
      <c r="C457">
        <v>3</v>
      </c>
      <c r="D457">
        <v>74</v>
      </c>
    </row>
    <row r="458" spans="1:4" x14ac:dyDescent="0.3">
      <c r="A458" t="s">
        <v>44</v>
      </c>
      <c r="B458">
        <v>1</v>
      </c>
      <c r="C458">
        <v>1</v>
      </c>
      <c r="D458">
        <v>39</v>
      </c>
    </row>
    <row r="459" spans="1:4" x14ac:dyDescent="0.3">
      <c r="A459" t="s">
        <v>44</v>
      </c>
      <c r="B459">
        <v>1</v>
      </c>
      <c r="C459">
        <v>2</v>
      </c>
      <c r="D459">
        <v>12</v>
      </c>
    </row>
    <row r="460" spans="1:4" x14ac:dyDescent="0.3">
      <c r="A460" t="s">
        <v>44</v>
      </c>
      <c r="B460">
        <v>1</v>
      </c>
      <c r="C460">
        <v>3</v>
      </c>
      <c r="D460">
        <v>72</v>
      </c>
    </row>
    <row r="461" spans="1:4" x14ac:dyDescent="0.3">
      <c r="A461" t="s">
        <v>44</v>
      </c>
      <c r="B461">
        <v>2</v>
      </c>
      <c r="C461">
        <v>1</v>
      </c>
      <c r="D461">
        <v>52</v>
      </c>
    </row>
    <row r="462" spans="1:4" x14ac:dyDescent="0.3">
      <c r="A462" t="s">
        <v>44</v>
      </c>
      <c r="B462">
        <v>2</v>
      </c>
      <c r="C462">
        <v>2</v>
      </c>
      <c r="D462">
        <v>12</v>
      </c>
    </row>
    <row r="463" spans="1:4" x14ac:dyDescent="0.3">
      <c r="A463" t="s">
        <v>44</v>
      </c>
      <c r="B463">
        <v>2</v>
      </c>
      <c r="C463">
        <v>3</v>
      </c>
      <c r="D463">
        <v>6</v>
      </c>
    </row>
    <row r="464" spans="1:4" x14ac:dyDescent="0.3">
      <c r="A464" t="s">
        <v>44</v>
      </c>
      <c r="B464">
        <v>3</v>
      </c>
      <c r="C464">
        <v>1</v>
      </c>
      <c r="D464">
        <v>56</v>
      </c>
    </row>
    <row r="465" spans="1:4" x14ac:dyDescent="0.3">
      <c r="A465" t="s">
        <v>44</v>
      </c>
      <c r="B465">
        <v>3</v>
      </c>
      <c r="C465">
        <v>2</v>
      </c>
      <c r="D465">
        <v>12</v>
      </c>
    </row>
    <row r="466" spans="1:4" x14ac:dyDescent="0.3">
      <c r="A466" t="s">
        <v>44</v>
      </c>
      <c r="B466">
        <v>3</v>
      </c>
      <c r="C466">
        <v>3</v>
      </c>
      <c r="D466">
        <v>20</v>
      </c>
    </row>
    <row r="467" spans="1:4" x14ac:dyDescent="0.3">
      <c r="A467" t="s">
        <v>44</v>
      </c>
      <c r="B467">
        <v>4</v>
      </c>
      <c r="C467">
        <v>1</v>
      </c>
      <c r="D467">
        <v>75</v>
      </c>
    </row>
    <row r="468" spans="1:4" x14ac:dyDescent="0.3">
      <c r="A468" t="s">
        <v>44</v>
      </c>
      <c r="B468">
        <v>4</v>
      </c>
      <c r="C468">
        <v>2</v>
      </c>
      <c r="D468">
        <v>12</v>
      </c>
    </row>
    <row r="469" spans="1:4" x14ac:dyDescent="0.3">
      <c r="A469" t="s">
        <v>44</v>
      </c>
      <c r="B469">
        <v>4</v>
      </c>
      <c r="C469">
        <v>3</v>
      </c>
      <c r="D469">
        <v>-50</v>
      </c>
    </row>
    <row r="470" spans="1:4" x14ac:dyDescent="0.3">
      <c r="A470" t="s">
        <v>45</v>
      </c>
      <c r="B470">
        <v>1</v>
      </c>
      <c r="C470">
        <v>1</v>
      </c>
      <c r="D470">
        <v>82</v>
      </c>
    </row>
    <row r="471" spans="1:4" x14ac:dyDescent="0.3">
      <c r="A471" t="s">
        <v>45</v>
      </c>
      <c r="B471">
        <v>1</v>
      </c>
      <c r="C471">
        <v>2</v>
      </c>
      <c r="D471">
        <v>167</v>
      </c>
    </row>
    <row r="472" spans="1:4" x14ac:dyDescent="0.3">
      <c r="A472" t="s">
        <v>45</v>
      </c>
      <c r="B472">
        <v>1</v>
      </c>
      <c r="C472">
        <v>3</v>
      </c>
      <c r="D472">
        <v>11</v>
      </c>
    </row>
    <row r="473" spans="1:4" x14ac:dyDescent="0.3">
      <c r="A473" t="s">
        <v>45</v>
      </c>
      <c r="B473">
        <v>2</v>
      </c>
      <c r="C473">
        <v>1</v>
      </c>
      <c r="D473">
        <v>16</v>
      </c>
    </row>
    <row r="474" spans="1:4" x14ac:dyDescent="0.3">
      <c r="A474" t="s">
        <v>45</v>
      </c>
      <c r="B474">
        <v>2</v>
      </c>
      <c r="C474">
        <v>2</v>
      </c>
      <c r="D474">
        <v>13</v>
      </c>
    </row>
    <row r="475" spans="1:4" x14ac:dyDescent="0.3">
      <c r="A475" t="s">
        <v>45</v>
      </c>
      <c r="B475">
        <v>2</v>
      </c>
      <c r="C475">
        <v>3</v>
      </c>
      <c r="D475">
        <v>8</v>
      </c>
    </row>
    <row r="476" spans="1:4" x14ac:dyDescent="0.3">
      <c r="A476" t="s">
        <v>45</v>
      </c>
      <c r="B476">
        <v>3</v>
      </c>
      <c r="C476">
        <v>1</v>
      </c>
      <c r="D476">
        <v>34</v>
      </c>
    </row>
    <row r="477" spans="1:4" x14ac:dyDescent="0.3">
      <c r="A477" t="s">
        <v>45</v>
      </c>
      <c r="B477">
        <v>3</v>
      </c>
      <c r="C477">
        <v>2</v>
      </c>
      <c r="D477">
        <v>13</v>
      </c>
    </row>
    <row r="478" spans="1:4" x14ac:dyDescent="0.3">
      <c r="A478" t="s">
        <v>45</v>
      </c>
      <c r="B478">
        <v>3</v>
      </c>
      <c r="C478">
        <v>3</v>
      </c>
      <c r="D478">
        <v>84</v>
      </c>
    </row>
    <row r="479" spans="1:4" x14ac:dyDescent="0.3">
      <c r="A479" t="s">
        <v>45</v>
      </c>
      <c r="B479">
        <v>4</v>
      </c>
      <c r="C479">
        <v>1</v>
      </c>
      <c r="D479">
        <v>6</v>
      </c>
    </row>
    <row r="480" spans="1:4" x14ac:dyDescent="0.3">
      <c r="A480" t="s">
        <v>45</v>
      </c>
      <c r="B480">
        <v>4</v>
      </c>
      <c r="C480">
        <v>2</v>
      </c>
      <c r="D480">
        <v>13</v>
      </c>
    </row>
    <row r="481" spans="1:4" x14ac:dyDescent="0.3">
      <c r="A481" t="s">
        <v>45</v>
      </c>
      <c r="B481">
        <v>4</v>
      </c>
      <c r="C481">
        <v>3</v>
      </c>
      <c r="D481" t="s">
        <v>14</v>
      </c>
    </row>
    <row r="482" spans="1:4" x14ac:dyDescent="0.3">
      <c r="A482" t="s">
        <v>46</v>
      </c>
      <c r="B482">
        <v>1</v>
      </c>
      <c r="C482">
        <v>1</v>
      </c>
      <c r="D482">
        <v>83</v>
      </c>
    </row>
    <row r="483" spans="1:4" x14ac:dyDescent="0.3">
      <c r="A483" t="s">
        <v>46</v>
      </c>
      <c r="B483">
        <v>1</v>
      </c>
      <c r="C483">
        <v>2</v>
      </c>
      <c r="D483">
        <v>13</v>
      </c>
    </row>
    <row r="484" spans="1:4" x14ac:dyDescent="0.3">
      <c r="A484" t="s">
        <v>46</v>
      </c>
      <c r="B484">
        <v>1</v>
      </c>
      <c r="C484">
        <v>3</v>
      </c>
      <c r="D484">
        <v>15</v>
      </c>
    </row>
    <row r="485" spans="1:4" x14ac:dyDescent="0.3">
      <c r="A485" t="s">
        <v>46</v>
      </c>
      <c r="B485">
        <v>2</v>
      </c>
      <c r="C485">
        <v>1</v>
      </c>
      <c r="D485">
        <v>69</v>
      </c>
    </row>
    <row r="486" spans="1:4" x14ac:dyDescent="0.3">
      <c r="A486" t="s">
        <v>46</v>
      </c>
      <c r="B486">
        <v>2</v>
      </c>
      <c r="C486">
        <v>2</v>
      </c>
      <c r="D486">
        <v>13</v>
      </c>
    </row>
    <row r="487" spans="1:4" x14ac:dyDescent="0.3">
      <c r="A487" t="s">
        <v>46</v>
      </c>
      <c r="B487">
        <v>2</v>
      </c>
      <c r="C487">
        <v>3</v>
      </c>
      <c r="D487">
        <v>17</v>
      </c>
    </row>
    <row r="488" spans="1:4" x14ac:dyDescent="0.3">
      <c r="A488" t="s">
        <v>46</v>
      </c>
      <c r="B488">
        <v>3</v>
      </c>
      <c r="C488">
        <v>1</v>
      </c>
      <c r="D488">
        <v>28</v>
      </c>
    </row>
    <row r="489" spans="1:4" x14ac:dyDescent="0.3">
      <c r="A489" t="s">
        <v>46</v>
      </c>
      <c r="B489">
        <v>3</v>
      </c>
      <c r="C489">
        <v>2</v>
      </c>
      <c r="D489">
        <v>13</v>
      </c>
    </row>
    <row r="490" spans="1:4" x14ac:dyDescent="0.3">
      <c r="A490" t="s">
        <v>46</v>
      </c>
      <c r="B490">
        <v>3</v>
      </c>
      <c r="C490">
        <v>3</v>
      </c>
      <c r="D490">
        <v>29</v>
      </c>
    </row>
    <row r="491" spans="1:4" x14ac:dyDescent="0.3">
      <c r="A491" t="s">
        <v>46</v>
      </c>
      <c r="B491">
        <v>4</v>
      </c>
      <c r="C491">
        <v>1</v>
      </c>
      <c r="D491">
        <v>40</v>
      </c>
    </row>
    <row r="492" spans="1:4" x14ac:dyDescent="0.3">
      <c r="A492" t="s">
        <v>46</v>
      </c>
      <c r="B492">
        <v>4</v>
      </c>
      <c r="C492">
        <v>2</v>
      </c>
      <c r="D492">
        <v>13</v>
      </c>
    </row>
    <row r="493" spans="1:4" x14ac:dyDescent="0.3">
      <c r="A493" t="s">
        <v>46</v>
      </c>
      <c r="B493">
        <v>4</v>
      </c>
      <c r="C493">
        <v>3</v>
      </c>
      <c r="D493">
        <v>70</v>
      </c>
    </row>
    <row r="494" spans="1:4" x14ac:dyDescent="0.3">
      <c r="A494" t="s">
        <v>47</v>
      </c>
      <c r="B494">
        <v>1</v>
      </c>
      <c r="C494">
        <v>1</v>
      </c>
      <c r="D494">
        <v>29</v>
      </c>
    </row>
    <row r="495" spans="1:4" x14ac:dyDescent="0.3">
      <c r="A495" t="s">
        <v>47</v>
      </c>
      <c r="B495">
        <v>1</v>
      </c>
      <c r="C495">
        <v>2</v>
      </c>
      <c r="D495" t="s">
        <v>6</v>
      </c>
    </row>
    <row r="496" spans="1:4" x14ac:dyDescent="0.3">
      <c r="A496" t="s">
        <v>47</v>
      </c>
      <c r="B496">
        <v>1</v>
      </c>
      <c r="C496">
        <v>3</v>
      </c>
      <c r="D496" t="s">
        <v>6</v>
      </c>
    </row>
    <row r="497" spans="1:4" x14ac:dyDescent="0.3">
      <c r="A497" t="s">
        <v>47</v>
      </c>
      <c r="B497">
        <v>2</v>
      </c>
      <c r="C497">
        <v>1</v>
      </c>
      <c r="D497">
        <v>11</v>
      </c>
    </row>
    <row r="498" spans="1:4" x14ac:dyDescent="0.3">
      <c r="A498" t="s">
        <v>47</v>
      </c>
      <c r="B498">
        <v>2</v>
      </c>
      <c r="C498">
        <v>2</v>
      </c>
      <c r="D498">
        <v>13</v>
      </c>
    </row>
    <row r="499" spans="1:4" x14ac:dyDescent="0.3">
      <c r="A499" t="s">
        <v>47</v>
      </c>
      <c r="B499">
        <v>2</v>
      </c>
      <c r="C499">
        <v>3</v>
      </c>
      <c r="D499">
        <v>-77</v>
      </c>
    </row>
    <row r="500" spans="1:4" x14ac:dyDescent="0.3">
      <c r="A500" t="s">
        <v>47</v>
      </c>
      <c r="B500">
        <v>3</v>
      </c>
      <c r="C500">
        <v>1</v>
      </c>
      <c r="D500">
        <v>18</v>
      </c>
    </row>
    <row r="501" spans="1:4" x14ac:dyDescent="0.3">
      <c r="A501" t="s">
        <v>47</v>
      </c>
      <c r="B501">
        <v>3</v>
      </c>
      <c r="C501">
        <v>2</v>
      </c>
      <c r="D501">
        <v>13</v>
      </c>
    </row>
    <row r="502" spans="1:4" x14ac:dyDescent="0.3">
      <c r="A502" t="s">
        <v>47</v>
      </c>
      <c r="B502">
        <v>3</v>
      </c>
      <c r="C502">
        <v>3</v>
      </c>
      <c r="D502">
        <v>33</v>
      </c>
    </row>
    <row r="503" spans="1:4" x14ac:dyDescent="0.3">
      <c r="A503" t="s">
        <v>47</v>
      </c>
      <c r="B503">
        <v>4</v>
      </c>
      <c r="C503">
        <v>1</v>
      </c>
      <c r="D503">
        <v>39</v>
      </c>
    </row>
    <row r="504" spans="1:4" x14ac:dyDescent="0.3">
      <c r="A504" t="s">
        <v>47</v>
      </c>
      <c r="B504">
        <v>4</v>
      </c>
      <c r="C504">
        <v>2</v>
      </c>
      <c r="D504">
        <v>13</v>
      </c>
    </row>
    <row r="505" spans="1:4" x14ac:dyDescent="0.3">
      <c r="A505" t="s">
        <v>47</v>
      </c>
      <c r="B505">
        <v>4</v>
      </c>
      <c r="C505">
        <v>3</v>
      </c>
      <c r="D505">
        <v>3</v>
      </c>
    </row>
    <row r="506" spans="1:4" x14ac:dyDescent="0.3">
      <c r="A506" t="s">
        <v>48</v>
      </c>
      <c r="B506">
        <v>1</v>
      </c>
      <c r="C506">
        <v>1</v>
      </c>
      <c r="D506">
        <v>80</v>
      </c>
    </row>
    <row r="507" spans="1:4" x14ac:dyDescent="0.3">
      <c r="A507" t="s">
        <v>48</v>
      </c>
      <c r="B507">
        <v>1</v>
      </c>
      <c r="C507">
        <v>2</v>
      </c>
      <c r="D507">
        <v>13</v>
      </c>
    </row>
    <row r="508" spans="1:4" x14ac:dyDescent="0.3">
      <c r="A508" t="s">
        <v>48</v>
      </c>
      <c r="B508">
        <v>1</v>
      </c>
      <c r="C508">
        <v>3</v>
      </c>
      <c r="D508">
        <v>51</v>
      </c>
    </row>
    <row r="509" spans="1:4" x14ac:dyDescent="0.3">
      <c r="A509" t="s">
        <v>48</v>
      </c>
      <c r="B509">
        <v>2</v>
      </c>
      <c r="C509">
        <v>1</v>
      </c>
      <c r="D509">
        <v>80</v>
      </c>
    </row>
    <row r="510" spans="1:4" x14ac:dyDescent="0.3">
      <c r="A510" t="s">
        <v>48</v>
      </c>
      <c r="B510">
        <v>2</v>
      </c>
      <c r="C510">
        <v>2</v>
      </c>
      <c r="D510">
        <v>13</v>
      </c>
    </row>
    <row r="511" spans="1:4" x14ac:dyDescent="0.3">
      <c r="A511" t="s">
        <v>48</v>
      </c>
      <c r="B511">
        <v>2</v>
      </c>
      <c r="C511">
        <v>3</v>
      </c>
      <c r="D511" t="s">
        <v>6</v>
      </c>
    </row>
    <row r="512" spans="1:4" x14ac:dyDescent="0.3">
      <c r="A512" t="s">
        <v>48</v>
      </c>
      <c r="B512">
        <v>3</v>
      </c>
      <c r="C512">
        <v>1</v>
      </c>
      <c r="D512" t="s">
        <v>14</v>
      </c>
    </row>
    <row r="513" spans="1:4" x14ac:dyDescent="0.3">
      <c r="A513" t="s">
        <v>48</v>
      </c>
      <c r="B513">
        <v>3</v>
      </c>
      <c r="C513">
        <v>2</v>
      </c>
      <c r="D513">
        <v>13</v>
      </c>
    </row>
    <row r="514" spans="1:4" x14ac:dyDescent="0.3">
      <c r="A514" t="s">
        <v>48</v>
      </c>
      <c r="B514">
        <v>3</v>
      </c>
      <c r="C514">
        <v>3</v>
      </c>
      <c r="D514">
        <v>45</v>
      </c>
    </row>
    <row r="515" spans="1:4" x14ac:dyDescent="0.3">
      <c r="A515" t="s">
        <v>48</v>
      </c>
      <c r="B515">
        <v>4</v>
      </c>
      <c r="C515">
        <v>1</v>
      </c>
      <c r="D515">
        <v>66</v>
      </c>
    </row>
    <row r="516" spans="1:4" x14ac:dyDescent="0.3">
      <c r="A516" t="s">
        <v>48</v>
      </c>
      <c r="B516">
        <v>4</v>
      </c>
      <c r="C516">
        <v>2</v>
      </c>
      <c r="D516">
        <v>13</v>
      </c>
    </row>
    <row r="517" spans="1:4" x14ac:dyDescent="0.3">
      <c r="A517" t="s">
        <v>48</v>
      </c>
      <c r="B517">
        <v>4</v>
      </c>
      <c r="C517">
        <v>3</v>
      </c>
      <c r="D517">
        <v>57</v>
      </c>
    </row>
    <row r="518" spans="1:4" x14ac:dyDescent="0.3">
      <c r="A518" t="s">
        <v>49</v>
      </c>
      <c r="B518">
        <v>1</v>
      </c>
      <c r="C518">
        <v>1</v>
      </c>
      <c r="D518">
        <v>90</v>
      </c>
    </row>
    <row r="519" spans="1:4" x14ac:dyDescent="0.3">
      <c r="A519" t="s">
        <v>49</v>
      </c>
      <c r="B519">
        <v>1</v>
      </c>
      <c r="C519">
        <v>2</v>
      </c>
      <c r="D519">
        <v>13</v>
      </c>
    </row>
    <row r="520" spans="1:4" x14ac:dyDescent="0.3">
      <c r="A520" t="s">
        <v>49</v>
      </c>
      <c r="B520">
        <v>1</v>
      </c>
      <c r="C520">
        <v>3</v>
      </c>
      <c r="D520">
        <v>67</v>
      </c>
    </row>
    <row r="521" spans="1:4" x14ac:dyDescent="0.3">
      <c r="A521" t="s">
        <v>49</v>
      </c>
      <c r="B521">
        <v>2</v>
      </c>
      <c r="C521">
        <v>1</v>
      </c>
      <c r="D521">
        <v>96</v>
      </c>
    </row>
    <row r="522" spans="1:4" x14ac:dyDescent="0.3">
      <c r="A522" t="s">
        <v>49</v>
      </c>
      <c r="B522">
        <v>2</v>
      </c>
      <c r="C522">
        <v>2</v>
      </c>
      <c r="D522">
        <v>13</v>
      </c>
    </row>
    <row r="523" spans="1:4" x14ac:dyDescent="0.3">
      <c r="A523" t="s">
        <v>49</v>
      </c>
      <c r="B523">
        <v>2</v>
      </c>
      <c r="C523">
        <v>3</v>
      </c>
      <c r="D523">
        <v>25</v>
      </c>
    </row>
    <row r="524" spans="1:4" x14ac:dyDescent="0.3">
      <c r="A524" t="s">
        <v>49</v>
      </c>
      <c r="B524">
        <v>3</v>
      </c>
      <c r="C524">
        <v>1</v>
      </c>
      <c r="D524">
        <v>33</v>
      </c>
    </row>
    <row r="525" spans="1:4" x14ac:dyDescent="0.3">
      <c r="A525" t="s">
        <v>49</v>
      </c>
      <c r="B525">
        <v>3</v>
      </c>
      <c r="C525">
        <v>2</v>
      </c>
      <c r="D525" t="s">
        <v>6</v>
      </c>
    </row>
    <row r="526" spans="1:4" x14ac:dyDescent="0.3">
      <c r="A526" t="s">
        <v>49</v>
      </c>
      <c r="B526">
        <v>3</v>
      </c>
      <c r="C526">
        <v>3</v>
      </c>
      <c r="D526">
        <v>32</v>
      </c>
    </row>
    <row r="527" spans="1:4" x14ac:dyDescent="0.3">
      <c r="A527" t="s">
        <v>49</v>
      </c>
      <c r="B527">
        <v>4</v>
      </c>
      <c r="C527">
        <v>1</v>
      </c>
      <c r="D527">
        <v>17</v>
      </c>
    </row>
    <row r="528" spans="1:4" x14ac:dyDescent="0.3">
      <c r="A528" t="s">
        <v>49</v>
      </c>
      <c r="B528">
        <v>4</v>
      </c>
      <c r="C528">
        <v>2</v>
      </c>
      <c r="D528">
        <v>13</v>
      </c>
    </row>
    <row r="529" spans="1:4" x14ac:dyDescent="0.3">
      <c r="A529" t="s">
        <v>49</v>
      </c>
      <c r="B529">
        <v>4</v>
      </c>
      <c r="C529">
        <v>3</v>
      </c>
      <c r="D529">
        <v>25</v>
      </c>
    </row>
    <row r="530" spans="1:4" x14ac:dyDescent="0.3">
      <c r="A530" t="s">
        <v>50</v>
      </c>
      <c r="B530">
        <v>1</v>
      </c>
      <c r="C530">
        <v>1</v>
      </c>
      <c r="D530">
        <v>62</v>
      </c>
    </row>
    <row r="531" spans="1:4" x14ac:dyDescent="0.3">
      <c r="A531" t="s">
        <v>50</v>
      </c>
      <c r="B531">
        <v>1</v>
      </c>
      <c r="C531">
        <v>2</v>
      </c>
      <c r="D531" t="s">
        <v>6</v>
      </c>
    </row>
    <row r="532" spans="1:4" x14ac:dyDescent="0.3">
      <c r="A532" t="s">
        <v>50</v>
      </c>
      <c r="B532">
        <v>1</v>
      </c>
      <c r="C532">
        <v>3</v>
      </c>
      <c r="D532">
        <v>80</v>
      </c>
    </row>
    <row r="533" spans="1:4" x14ac:dyDescent="0.3">
      <c r="A533" t="s">
        <v>50</v>
      </c>
      <c r="B533">
        <v>2</v>
      </c>
      <c r="C533">
        <v>1</v>
      </c>
      <c r="D533">
        <v>16</v>
      </c>
    </row>
    <row r="534" spans="1:4" x14ac:dyDescent="0.3">
      <c r="A534" t="s">
        <v>50</v>
      </c>
      <c r="B534">
        <v>2</v>
      </c>
      <c r="C534">
        <v>2</v>
      </c>
      <c r="D534">
        <v>14</v>
      </c>
    </row>
    <row r="535" spans="1:4" x14ac:dyDescent="0.3">
      <c r="A535" t="s">
        <v>50</v>
      </c>
      <c r="B535">
        <v>2</v>
      </c>
      <c r="C535">
        <v>3</v>
      </c>
      <c r="D535">
        <v>80</v>
      </c>
    </row>
    <row r="536" spans="1:4" x14ac:dyDescent="0.3">
      <c r="A536" t="s">
        <v>50</v>
      </c>
      <c r="B536">
        <v>3</v>
      </c>
      <c r="C536">
        <v>1</v>
      </c>
      <c r="D536" t="s">
        <v>14</v>
      </c>
    </row>
    <row r="537" spans="1:4" x14ac:dyDescent="0.3">
      <c r="A537" t="s">
        <v>50</v>
      </c>
      <c r="B537">
        <v>3</v>
      </c>
      <c r="C537">
        <v>2</v>
      </c>
      <c r="D537" t="s">
        <v>14</v>
      </c>
    </row>
    <row r="538" spans="1:4" x14ac:dyDescent="0.3">
      <c r="A538" t="s">
        <v>50</v>
      </c>
      <c r="B538">
        <v>3</v>
      </c>
      <c r="C538">
        <v>3</v>
      </c>
      <c r="D538">
        <v>88</v>
      </c>
    </row>
    <row r="539" spans="1:4" x14ac:dyDescent="0.3">
      <c r="A539" t="s">
        <v>50</v>
      </c>
      <c r="B539">
        <v>4</v>
      </c>
      <c r="C539">
        <v>1</v>
      </c>
      <c r="D539">
        <v>20</v>
      </c>
    </row>
    <row r="540" spans="1:4" x14ac:dyDescent="0.3">
      <c r="A540" t="s">
        <v>50</v>
      </c>
      <c r="B540">
        <v>4</v>
      </c>
      <c r="C540">
        <v>2</v>
      </c>
      <c r="D540">
        <v>14</v>
      </c>
    </row>
    <row r="541" spans="1:4" x14ac:dyDescent="0.3">
      <c r="A541" t="s">
        <v>50</v>
      </c>
      <c r="B541">
        <v>4</v>
      </c>
      <c r="C541">
        <v>3</v>
      </c>
      <c r="D541">
        <v>65</v>
      </c>
    </row>
    <row r="542" spans="1:4" x14ac:dyDescent="0.3">
      <c r="A542" t="s">
        <v>51</v>
      </c>
      <c r="B542">
        <v>1</v>
      </c>
      <c r="C542">
        <v>1</v>
      </c>
      <c r="D542">
        <v>28</v>
      </c>
    </row>
    <row r="543" spans="1:4" x14ac:dyDescent="0.3">
      <c r="A543" t="s">
        <v>51</v>
      </c>
      <c r="B543">
        <v>1</v>
      </c>
      <c r="C543">
        <v>2</v>
      </c>
      <c r="D543">
        <v>14</v>
      </c>
    </row>
    <row r="544" spans="1:4" x14ac:dyDescent="0.3">
      <c r="A544" t="s">
        <v>51</v>
      </c>
      <c r="B544">
        <v>1</v>
      </c>
      <c r="C544">
        <v>3</v>
      </c>
      <c r="D544">
        <v>26</v>
      </c>
    </row>
    <row r="545" spans="1:4" x14ac:dyDescent="0.3">
      <c r="A545" t="s">
        <v>51</v>
      </c>
      <c r="B545">
        <v>2</v>
      </c>
      <c r="C545">
        <v>1</v>
      </c>
      <c r="D545">
        <v>5</v>
      </c>
    </row>
    <row r="546" spans="1:4" x14ac:dyDescent="0.3">
      <c r="A546" t="s">
        <v>51</v>
      </c>
      <c r="B546">
        <v>2</v>
      </c>
      <c r="C546">
        <v>2</v>
      </c>
      <c r="D546">
        <v>14</v>
      </c>
    </row>
    <row r="547" spans="1:4" x14ac:dyDescent="0.3">
      <c r="A547" t="s">
        <v>51</v>
      </c>
      <c r="B547">
        <v>2</v>
      </c>
      <c r="C547">
        <v>3</v>
      </c>
      <c r="D547" t="s">
        <v>6</v>
      </c>
    </row>
    <row r="548" spans="1:4" x14ac:dyDescent="0.3">
      <c r="A548" t="s">
        <v>51</v>
      </c>
      <c r="B548">
        <v>3</v>
      </c>
      <c r="C548">
        <v>1</v>
      </c>
      <c r="D548">
        <v>97</v>
      </c>
    </row>
    <row r="549" spans="1:4" x14ac:dyDescent="0.3">
      <c r="A549" t="s">
        <v>51</v>
      </c>
      <c r="B549">
        <v>3</v>
      </c>
      <c r="C549">
        <v>2</v>
      </c>
      <c r="D549">
        <v>14</v>
      </c>
    </row>
    <row r="550" spans="1:4" x14ac:dyDescent="0.3">
      <c r="A550" t="s">
        <v>51</v>
      </c>
      <c r="B550">
        <v>3</v>
      </c>
      <c r="C550">
        <v>3</v>
      </c>
      <c r="D550">
        <v>2</v>
      </c>
    </row>
    <row r="551" spans="1:4" x14ac:dyDescent="0.3">
      <c r="A551" t="s">
        <v>51</v>
      </c>
      <c r="B551">
        <v>4</v>
      </c>
      <c r="C551">
        <v>1</v>
      </c>
      <c r="D551">
        <v>80</v>
      </c>
    </row>
    <row r="552" spans="1:4" x14ac:dyDescent="0.3">
      <c r="A552" t="s">
        <v>51</v>
      </c>
      <c r="B552">
        <v>4</v>
      </c>
      <c r="C552">
        <v>2</v>
      </c>
      <c r="D552" t="s">
        <v>6</v>
      </c>
    </row>
    <row r="553" spans="1:4" x14ac:dyDescent="0.3">
      <c r="A553" t="s">
        <v>51</v>
      </c>
      <c r="B553">
        <v>4</v>
      </c>
      <c r="C553">
        <v>3</v>
      </c>
      <c r="D553">
        <v>17</v>
      </c>
    </row>
    <row r="554" spans="1:4" x14ac:dyDescent="0.3">
      <c r="A554" t="s">
        <v>52</v>
      </c>
      <c r="B554">
        <v>1</v>
      </c>
      <c r="C554">
        <v>1</v>
      </c>
      <c r="D554">
        <v>90</v>
      </c>
    </row>
    <row r="555" spans="1:4" x14ac:dyDescent="0.3">
      <c r="A555" t="s">
        <v>52</v>
      </c>
      <c r="B555">
        <v>1</v>
      </c>
      <c r="C555">
        <v>2</v>
      </c>
      <c r="D555">
        <v>14</v>
      </c>
    </row>
    <row r="556" spans="1:4" x14ac:dyDescent="0.3">
      <c r="A556" t="s">
        <v>52</v>
      </c>
      <c r="B556">
        <v>1</v>
      </c>
      <c r="C556">
        <v>3</v>
      </c>
      <c r="D556">
        <v>21</v>
      </c>
    </row>
    <row r="557" spans="1:4" x14ac:dyDescent="0.3">
      <c r="A557" t="s">
        <v>52</v>
      </c>
      <c r="B557">
        <v>2</v>
      </c>
      <c r="C557">
        <v>1</v>
      </c>
      <c r="D557">
        <v>76</v>
      </c>
    </row>
    <row r="558" spans="1:4" x14ac:dyDescent="0.3">
      <c r="A558" t="s">
        <v>52</v>
      </c>
      <c r="B558">
        <v>2</v>
      </c>
      <c r="C558">
        <v>2</v>
      </c>
      <c r="D558">
        <v>14</v>
      </c>
    </row>
    <row r="559" spans="1:4" x14ac:dyDescent="0.3">
      <c r="A559" t="s">
        <v>52</v>
      </c>
      <c r="B559">
        <v>2</v>
      </c>
      <c r="C559">
        <v>3</v>
      </c>
      <c r="D559">
        <v>63</v>
      </c>
    </row>
    <row r="560" spans="1:4" x14ac:dyDescent="0.3">
      <c r="A560" t="s">
        <v>52</v>
      </c>
      <c r="B560">
        <v>3</v>
      </c>
      <c r="C560">
        <v>1</v>
      </c>
      <c r="D560">
        <v>47</v>
      </c>
    </row>
    <row r="561" spans="1:4" x14ac:dyDescent="0.3">
      <c r="A561" t="s">
        <v>52</v>
      </c>
      <c r="B561">
        <v>3</v>
      </c>
      <c r="C561">
        <v>2</v>
      </c>
      <c r="D561">
        <v>14</v>
      </c>
    </row>
    <row r="562" spans="1:4" x14ac:dyDescent="0.3">
      <c r="A562" t="s">
        <v>52</v>
      </c>
      <c r="B562">
        <v>3</v>
      </c>
      <c r="C562">
        <v>3</v>
      </c>
      <c r="D562">
        <v>50</v>
      </c>
    </row>
    <row r="563" spans="1:4" x14ac:dyDescent="0.3">
      <c r="A563" t="s">
        <v>52</v>
      </c>
      <c r="B563">
        <v>4</v>
      </c>
      <c r="C563">
        <v>1</v>
      </c>
      <c r="D563">
        <v>58</v>
      </c>
    </row>
    <row r="564" spans="1:4" x14ac:dyDescent="0.3">
      <c r="A564" t="s">
        <v>52</v>
      </c>
      <c r="B564">
        <v>4</v>
      </c>
      <c r="C564">
        <v>2</v>
      </c>
      <c r="D564">
        <v>14</v>
      </c>
    </row>
    <row r="565" spans="1:4" x14ac:dyDescent="0.3">
      <c r="A565" t="s">
        <v>52</v>
      </c>
      <c r="B565">
        <v>4</v>
      </c>
      <c r="C565">
        <v>3</v>
      </c>
      <c r="D565">
        <v>4</v>
      </c>
    </row>
    <row r="566" spans="1:4" x14ac:dyDescent="0.3">
      <c r="A566" t="s">
        <v>53</v>
      </c>
      <c r="B566">
        <v>1</v>
      </c>
      <c r="C566">
        <v>1</v>
      </c>
      <c r="D566">
        <v>93</v>
      </c>
    </row>
    <row r="567" spans="1:4" x14ac:dyDescent="0.3">
      <c r="A567" t="s">
        <v>53</v>
      </c>
      <c r="B567">
        <v>1</v>
      </c>
      <c r="C567">
        <v>2</v>
      </c>
      <c r="D567">
        <v>14</v>
      </c>
    </row>
    <row r="568" spans="1:4" x14ac:dyDescent="0.3">
      <c r="A568" t="s">
        <v>53</v>
      </c>
      <c r="B568">
        <v>1</v>
      </c>
      <c r="C568">
        <v>3</v>
      </c>
      <c r="D568">
        <v>13</v>
      </c>
    </row>
    <row r="569" spans="1:4" x14ac:dyDescent="0.3">
      <c r="A569" t="s">
        <v>53</v>
      </c>
      <c r="B569">
        <v>2</v>
      </c>
      <c r="C569">
        <v>1</v>
      </c>
      <c r="D569">
        <v>32</v>
      </c>
    </row>
    <row r="570" spans="1:4" x14ac:dyDescent="0.3">
      <c r="A570" t="s">
        <v>53</v>
      </c>
      <c r="B570">
        <v>2</v>
      </c>
      <c r="C570">
        <v>2</v>
      </c>
      <c r="D570">
        <v>14</v>
      </c>
    </row>
    <row r="571" spans="1:4" x14ac:dyDescent="0.3">
      <c r="A571" t="s">
        <v>53</v>
      </c>
      <c r="B571">
        <v>2</v>
      </c>
      <c r="C571">
        <v>3</v>
      </c>
      <c r="D571">
        <v>63</v>
      </c>
    </row>
    <row r="572" spans="1:4" x14ac:dyDescent="0.3">
      <c r="A572" t="s">
        <v>53</v>
      </c>
      <c r="B572">
        <v>3</v>
      </c>
      <c r="C572">
        <v>1</v>
      </c>
      <c r="D572">
        <v>74</v>
      </c>
    </row>
    <row r="573" spans="1:4" x14ac:dyDescent="0.3">
      <c r="A573" t="s">
        <v>53</v>
      </c>
      <c r="B573">
        <v>3</v>
      </c>
      <c r="C573">
        <v>2</v>
      </c>
      <c r="D573">
        <v>14</v>
      </c>
    </row>
    <row r="574" spans="1:4" x14ac:dyDescent="0.3">
      <c r="A574" t="s">
        <v>53</v>
      </c>
      <c r="B574">
        <v>3</v>
      </c>
      <c r="C574">
        <v>3</v>
      </c>
      <c r="D574">
        <v>36</v>
      </c>
    </row>
    <row r="575" spans="1:4" x14ac:dyDescent="0.3">
      <c r="A575" t="s">
        <v>53</v>
      </c>
      <c r="B575">
        <v>4</v>
      </c>
      <c r="C575">
        <v>1</v>
      </c>
      <c r="D575">
        <v>5</v>
      </c>
    </row>
    <row r="576" spans="1:4" x14ac:dyDescent="0.3">
      <c r="A576" t="s">
        <v>53</v>
      </c>
      <c r="B576">
        <v>4</v>
      </c>
      <c r="C576">
        <v>2</v>
      </c>
      <c r="D576">
        <v>14</v>
      </c>
    </row>
    <row r="577" spans="1:4" x14ac:dyDescent="0.3">
      <c r="A577" t="s">
        <v>53</v>
      </c>
      <c r="B577">
        <v>4</v>
      </c>
      <c r="C577">
        <v>3</v>
      </c>
      <c r="D577">
        <v>16</v>
      </c>
    </row>
    <row r="578" spans="1:4" x14ac:dyDescent="0.3">
      <c r="A578" t="s">
        <v>54</v>
      </c>
      <c r="B578">
        <v>1</v>
      </c>
      <c r="C578">
        <v>1</v>
      </c>
      <c r="D578">
        <v>17</v>
      </c>
    </row>
    <row r="579" spans="1:4" x14ac:dyDescent="0.3">
      <c r="A579" t="s">
        <v>54</v>
      </c>
      <c r="B579">
        <v>1</v>
      </c>
      <c r="C579">
        <v>2</v>
      </c>
      <c r="D579">
        <v>14</v>
      </c>
    </row>
    <row r="580" spans="1:4" x14ac:dyDescent="0.3">
      <c r="A580" t="s">
        <v>54</v>
      </c>
      <c r="B580">
        <v>1</v>
      </c>
      <c r="C580">
        <v>3</v>
      </c>
      <c r="D580">
        <v>53</v>
      </c>
    </row>
    <row r="581" spans="1:4" x14ac:dyDescent="0.3">
      <c r="A581" t="s">
        <v>54</v>
      </c>
      <c r="B581">
        <v>2</v>
      </c>
      <c r="C581">
        <v>1</v>
      </c>
      <c r="D581">
        <v>68</v>
      </c>
    </row>
    <row r="582" spans="1:4" x14ac:dyDescent="0.3">
      <c r="A582" t="s">
        <v>54</v>
      </c>
      <c r="B582">
        <v>2</v>
      </c>
      <c r="C582">
        <v>2</v>
      </c>
      <c r="D582">
        <v>14</v>
      </c>
    </row>
    <row r="583" spans="1:4" x14ac:dyDescent="0.3">
      <c r="A583" t="s">
        <v>54</v>
      </c>
      <c r="B583">
        <v>2</v>
      </c>
      <c r="C583">
        <v>3</v>
      </c>
      <c r="D583">
        <v>12</v>
      </c>
    </row>
    <row r="584" spans="1:4" x14ac:dyDescent="0.3">
      <c r="A584" t="s">
        <v>54</v>
      </c>
      <c r="B584">
        <v>3</v>
      </c>
      <c r="C584">
        <v>1</v>
      </c>
      <c r="D584">
        <v>95</v>
      </c>
    </row>
    <row r="585" spans="1:4" x14ac:dyDescent="0.3">
      <c r="A585" t="s">
        <v>54</v>
      </c>
      <c r="B585">
        <v>3</v>
      </c>
      <c r="C585">
        <v>2</v>
      </c>
      <c r="D585" t="s">
        <v>14</v>
      </c>
    </row>
    <row r="586" spans="1:4" x14ac:dyDescent="0.3">
      <c r="A586" t="s">
        <v>54</v>
      </c>
      <c r="B586">
        <v>3</v>
      </c>
      <c r="C586">
        <v>3</v>
      </c>
      <c r="D586">
        <v>15</v>
      </c>
    </row>
    <row r="587" spans="1:4" x14ac:dyDescent="0.3">
      <c r="A587" t="s">
        <v>54</v>
      </c>
      <c r="B587">
        <v>4</v>
      </c>
      <c r="C587">
        <v>1</v>
      </c>
      <c r="D587">
        <v>74</v>
      </c>
    </row>
    <row r="588" spans="1:4" x14ac:dyDescent="0.3">
      <c r="A588" t="s">
        <v>54</v>
      </c>
      <c r="B588">
        <v>4</v>
      </c>
      <c r="C588">
        <v>2</v>
      </c>
      <c r="D588">
        <v>14</v>
      </c>
    </row>
    <row r="589" spans="1:4" x14ac:dyDescent="0.3">
      <c r="A589" t="s">
        <v>54</v>
      </c>
      <c r="B589">
        <v>4</v>
      </c>
      <c r="C589">
        <v>3</v>
      </c>
      <c r="D589">
        <v>73</v>
      </c>
    </row>
    <row r="590" spans="1:4" x14ac:dyDescent="0.3">
      <c r="A590" t="s">
        <v>55</v>
      </c>
      <c r="B590">
        <v>1</v>
      </c>
      <c r="C590">
        <v>1</v>
      </c>
      <c r="D590">
        <v>86</v>
      </c>
    </row>
    <row r="591" spans="1:4" x14ac:dyDescent="0.3">
      <c r="A591" t="s">
        <v>55</v>
      </c>
      <c r="B591">
        <v>1</v>
      </c>
      <c r="C591">
        <v>2</v>
      </c>
      <c r="D591">
        <v>15</v>
      </c>
    </row>
    <row r="592" spans="1:4" x14ac:dyDescent="0.3">
      <c r="A592" t="s">
        <v>55</v>
      </c>
      <c r="B592">
        <v>1</v>
      </c>
      <c r="C592">
        <v>3</v>
      </c>
      <c r="D592">
        <v>48</v>
      </c>
    </row>
    <row r="593" spans="1:4" x14ac:dyDescent="0.3">
      <c r="A593" t="s">
        <v>55</v>
      </c>
      <c r="B593">
        <v>2</v>
      </c>
      <c r="C593">
        <v>1</v>
      </c>
      <c r="D593">
        <v>15</v>
      </c>
    </row>
    <row r="594" spans="1:4" x14ac:dyDescent="0.3">
      <c r="A594" t="s">
        <v>55</v>
      </c>
      <c r="B594">
        <v>2</v>
      </c>
      <c r="C594">
        <v>2</v>
      </c>
      <c r="D594">
        <v>15</v>
      </c>
    </row>
    <row r="595" spans="1:4" x14ac:dyDescent="0.3">
      <c r="A595" t="s">
        <v>55</v>
      </c>
      <c r="B595">
        <v>2</v>
      </c>
      <c r="C595">
        <v>3</v>
      </c>
      <c r="D595">
        <v>96</v>
      </c>
    </row>
    <row r="596" spans="1:4" x14ac:dyDescent="0.3">
      <c r="A596" t="s">
        <v>55</v>
      </c>
      <c r="B596">
        <v>3</v>
      </c>
      <c r="C596">
        <v>1</v>
      </c>
      <c r="D596">
        <v>22</v>
      </c>
    </row>
    <row r="597" spans="1:4" x14ac:dyDescent="0.3">
      <c r="A597" t="s">
        <v>55</v>
      </c>
      <c r="B597">
        <v>3</v>
      </c>
      <c r="C597">
        <v>2</v>
      </c>
      <c r="D597">
        <v>15</v>
      </c>
    </row>
    <row r="598" spans="1:4" x14ac:dyDescent="0.3">
      <c r="A598" t="s">
        <v>55</v>
      </c>
      <c r="B598">
        <v>3</v>
      </c>
      <c r="C598">
        <v>3</v>
      </c>
      <c r="D598">
        <v>73</v>
      </c>
    </row>
    <row r="599" spans="1:4" x14ac:dyDescent="0.3">
      <c r="A599" t="s">
        <v>55</v>
      </c>
      <c r="B599">
        <v>4</v>
      </c>
      <c r="C599">
        <v>1</v>
      </c>
      <c r="D599">
        <v>34</v>
      </c>
    </row>
    <row r="600" spans="1:4" x14ac:dyDescent="0.3">
      <c r="A600" t="s">
        <v>55</v>
      </c>
      <c r="B600">
        <v>4</v>
      </c>
      <c r="C600">
        <v>2</v>
      </c>
      <c r="D600">
        <v>15</v>
      </c>
    </row>
    <row r="601" spans="1:4" x14ac:dyDescent="0.3">
      <c r="A601" t="s">
        <v>55</v>
      </c>
      <c r="B601">
        <v>4</v>
      </c>
      <c r="C601">
        <v>3</v>
      </c>
      <c r="D601">
        <v>2</v>
      </c>
    </row>
    <row r="602" spans="1:4" x14ac:dyDescent="0.3">
      <c r="A602" t="s">
        <v>56</v>
      </c>
      <c r="B602">
        <v>1</v>
      </c>
      <c r="C602">
        <v>1</v>
      </c>
      <c r="D602">
        <v>9</v>
      </c>
    </row>
    <row r="603" spans="1:4" x14ac:dyDescent="0.3">
      <c r="A603" t="s">
        <v>56</v>
      </c>
      <c r="B603">
        <v>1</v>
      </c>
      <c r="C603">
        <v>2</v>
      </c>
      <c r="D603">
        <v>15</v>
      </c>
    </row>
    <row r="604" spans="1:4" x14ac:dyDescent="0.3">
      <c r="A604" t="s">
        <v>56</v>
      </c>
      <c r="B604">
        <v>1</v>
      </c>
      <c r="C604">
        <v>3</v>
      </c>
      <c r="D604">
        <v>55</v>
      </c>
    </row>
    <row r="605" spans="1:4" x14ac:dyDescent="0.3">
      <c r="A605" t="s">
        <v>56</v>
      </c>
      <c r="B605">
        <v>2</v>
      </c>
      <c r="C605">
        <v>1</v>
      </c>
      <c r="D605">
        <v>30</v>
      </c>
    </row>
    <row r="606" spans="1:4" x14ac:dyDescent="0.3">
      <c r="A606" t="s">
        <v>56</v>
      </c>
      <c r="B606">
        <v>2</v>
      </c>
      <c r="C606">
        <v>2</v>
      </c>
      <c r="D606">
        <v>151</v>
      </c>
    </row>
    <row r="607" spans="1:4" x14ac:dyDescent="0.3">
      <c r="A607" t="s">
        <v>56</v>
      </c>
      <c r="B607">
        <v>2</v>
      </c>
      <c r="C607">
        <v>3</v>
      </c>
      <c r="D607">
        <v>59</v>
      </c>
    </row>
    <row r="608" spans="1:4" x14ac:dyDescent="0.3">
      <c r="A608" t="s">
        <v>56</v>
      </c>
      <c r="B608">
        <v>3</v>
      </c>
      <c r="C608">
        <v>1</v>
      </c>
      <c r="D608">
        <v>15</v>
      </c>
    </row>
    <row r="609" spans="1:4" x14ac:dyDescent="0.3">
      <c r="A609" t="s">
        <v>56</v>
      </c>
      <c r="B609">
        <v>3</v>
      </c>
      <c r="C609">
        <v>2</v>
      </c>
      <c r="D609">
        <v>15</v>
      </c>
    </row>
    <row r="610" spans="1:4" x14ac:dyDescent="0.3">
      <c r="A610" t="s">
        <v>56</v>
      </c>
      <c r="B610">
        <v>3</v>
      </c>
      <c r="C610">
        <v>3</v>
      </c>
      <c r="D610">
        <v>69</v>
      </c>
    </row>
    <row r="611" spans="1:4" x14ac:dyDescent="0.3">
      <c r="A611" t="s">
        <v>56</v>
      </c>
      <c r="B611">
        <v>4</v>
      </c>
      <c r="C611">
        <v>1</v>
      </c>
      <c r="D611">
        <v>3</v>
      </c>
    </row>
    <row r="612" spans="1:4" x14ac:dyDescent="0.3">
      <c r="A612" t="s">
        <v>56</v>
      </c>
      <c r="B612">
        <v>4</v>
      </c>
      <c r="C612">
        <v>2</v>
      </c>
      <c r="D612">
        <v>15</v>
      </c>
    </row>
    <row r="613" spans="1:4" x14ac:dyDescent="0.3">
      <c r="A613" t="s">
        <v>56</v>
      </c>
      <c r="B613">
        <v>4</v>
      </c>
      <c r="C613">
        <v>3</v>
      </c>
      <c r="D613">
        <v>67</v>
      </c>
    </row>
    <row r="614" spans="1:4" x14ac:dyDescent="0.3">
      <c r="A614" t="s">
        <v>57</v>
      </c>
      <c r="B614">
        <v>1</v>
      </c>
      <c r="C614">
        <v>1</v>
      </c>
      <c r="D614">
        <v>61</v>
      </c>
    </row>
    <row r="615" spans="1:4" x14ac:dyDescent="0.3">
      <c r="A615" t="s">
        <v>57</v>
      </c>
      <c r="B615">
        <v>1</v>
      </c>
      <c r="C615">
        <v>2</v>
      </c>
      <c r="D615">
        <v>15</v>
      </c>
    </row>
    <row r="616" spans="1:4" x14ac:dyDescent="0.3">
      <c r="A616" t="s">
        <v>57</v>
      </c>
      <c r="B616">
        <v>1</v>
      </c>
      <c r="C616">
        <v>3</v>
      </c>
      <c r="D616">
        <v>21</v>
      </c>
    </row>
    <row r="617" spans="1:4" x14ac:dyDescent="0.3">
      <c r="A617" t="s">
        <v>57</v>
      </c>
      <c r="B617">
        <v>2</v>
      </c>
      <c r="C617">
        <v>1</v>
      </c>
      <c r="D617" t="s">
        <v>6</v>
      </c>
    </row>
    <row r="618" spans="1:4" x14ac:dyDescent="0.3">
      <c r="A618" t="s">
        <v>57</v>
      </c>
      <c r="B618">
        <v>2</v>
      </c>
      <c r="C618">
        <v>2</v>
      </c>
      <c r="D618">
        <v>15</v>
      </c>
    </row>
    <row r="619" spans="1:4" x14ac:dyDescent="0.3">
      <c r="A619" t="s">
        <v>57</v>
      </c>
      <c r="B619">
        <v>2</v>
      </c>
      <c r="C619">
        <v>3</v>
      </c>
      <c r="D619">
        <v>76</v>
      </c>
    </row>
    <row r="620" spans="1:4" x14ac:dyDescent="0.3">
      <c r="A620" t="s">
        <v>57</v>
      </c>
      <c r="B620">
        <v>3</v>
      </c>
      <c r="C620">
        <v>1</v>
      </c>
      <c r="D620">
        <v>19</v>
      </c>
    </row>
    <row r="621" spans="1:4" x14ac:dyDescent="0.3">
      <c r="A621" t="s">
        <v>57</v>
      </c>
      <c r="B621">
        <v>3</v>
      </c>
      <c r="C621">
        <v>2</v>
      </c>
      <c r="D621">
        <v>15</v>
      </c>
    </row>
    <row r="622" spans="1:4" x14ac:dyDescent="0.3">
      <c r="A622" t="s">
        <v>57</v>
      </c>
      <c r="B622">
        <v>3</v>
      </c>
      <c r="C622">
        <v>3</v>
      </c>
      <c r="D622">
        <v>44</v>
      </c>
    </row>
    <row r="623" spans="1:4" x14ac:dyDescent="0.3">
      <c r="A623" t="s">
        <v>57</v>
      </c>
      <c r="B623">
        <v>4</v>
      </c>
      <c r="C623">
        <v>1</v>
      </c>
      <c r="D623">
        <v>36</v>
      </c>
    </row>
    <row r="624" spans="1:4" x14ac:dyDescent="0.3">
      <c r="A624" t="s">
        <v>57</v>
      </c>
      <c r="B624">
        <v>4</v>
      </c>
      <c r="C624">
        <v>2</v>
      </c>
      <c r="D624">
        <v>15</v>
      </c>
    </row>
    <row r="625" spans="1:4" x14ac:dyDescent="0.3">
      <c r="A625" t="s">
        <v>57</v>
      </c>
      <c r="B625">
        <v>4</v>
      </c>
      <c r="C625">
        <v>3</v>
      </c>
      <c r="D625">
        <v>97</v>
      </c>
    </row>
    <row r="626" spans="1:4" x14ac:dyDescent="0.3">
      <c r="A626" t="s">
        <v>58</v>
      </c>
      <c r="B626">
        <v>1</v>
      </c>
      <c r="C626">
        <v>1</v>
      </c>
      <c r="D626">
        <v>61</v>
      </c>
    </row>
    <row r="627" spans="1:4" x14ac:dyDescent="0.3">
      <c r="A627" t="s">
        <v>58</v>
      </c>
      <c r="B627">
        <v>1</v>
      </c>
      <c r="C627">
        <v>2</v>
      </c>
      <c r="D627">
        <v>15</v>
      </c>
    </row>
    <row r="628" spans="1:4" x14ac:dyDescent="0.3">
      <c r="A628" t="s">
        <v>58</v>
      </c>
      <c r="B628">
        <v>1</v>
      </c>
      <c r="C628">
        <v>3</v>
      </c>
      <c r="D628">
        <v>65</v>
      </c>
    </row>
    <row r="629" spans="1:4" x14ac:dyDescent="0.3">
      <c r="A629" t="s">
        <v>58</v>
      </c>
      <c r="B629">
        <v>2</v>
      </c>
      <c r="C629">
        <v>1</v>
      </c>
      <c r="D629">
        <v>19</v>
      </c>
    </row>
    <row r="630" spans="1:4" x14ac:dyDescent="0.3">
      <c r="A630" t="s">
        <v>58</v>
      </c>
      <c r="B630">
        <v>2</v>
      </c>
      <c r="C630">
        <v>2</v>
      </c>
      <c r="D630">
        <v>15</v>
      </c>
    </row>
    <row r="631" spans="1:4" x14ac:dyDescent="0.3">
      <c r="A631" t="s">
        <v>58</v>
      </c>
      <c r="B631">
        <v>2</v>
      </c>
      <c r="C631">
        <v>3</v>
      </c>
      <c r="D631">
        <v>4</v>
      </c>
    </row>
    <row r="632" spans="1:4" x14ac:dyDescent="0.3">
      <c r="A632" t="s">
        <v>58</v>
      </c>
      <c r="B632">
        <v>3</v>
      </c>
      <c r="C632">
        <v>1</v>
      </c>
      <c r="D632">
        <v>71</v>
      </c>
    </row>
    <row r="633" spans="1:4" x14ac:dyDescent="0.3">
      <c r="A633" t="s">
        <v>58</v>
      </c>
      <c r="B633">
        <v>3</v>
      </c>
      <c r="C633">
        <v>2</v>
      </c>
      <c r="D633">
        <v>15</v>
      </c>
    </row>
    <row r="634" spans="1:4" x14ac:dyDescent="0.3">
      <c r="A634" t="s">
        <v>58</v>
      </c>
      <c r="B634">
        <v>3</v>
      </c>
      <c r="C634">
        <v>3</v>
      </c>
      <c r="D634">
        <v>15</v>
      </c>
    </row>
    <row r="635" spans="1:4" x14ac:dyDescent="0.3">
      <c r="A635" t="s">
        <v>58</v>
      </c>
      <c r="B635">
        <v>4</v>
      </c>
      <c r="C635">
        <v>1</v>
      </c>
      <c r="D635">
        <v>20</v>
      </c>
    </row>
    <row r="636" spans="1:4" x14ac:dyDescent="0.3">
      <c r="A636" t="s">
        <v>58</v>
      </c>
      <c r="B636">
        <v>4</v>
      </c>
      <c r="C636">
        <v>2</v>
      </c>
      <c r="D636">
        <v>15</v>
      </c>
    </row>
    <row r="637" spans="1:4" x14ac:dyDescent="0.3">
      <c r="A637" t="s">
        <v>58</v>
      </c>
      <c r="B637">
        <v>4</v>
      </c>
      <c r="C637">
        <v>3</v>
      </c>
      <c r="D637">
        <v>86</v>
      </c>
    </row>
    <row r="638" spans="1:4" x14ac:dyDescent="0.3">
      <c r="A638" t="s">
        <v>59</v>
      </c>
      <c r="B638">
        <v>1</v>
      </c>
      <c r="C638">
        <v>1</v>
      </c>
      <c r="D638">
        <v>91</v>
      </c>
    </row>
    <row r="639" spans="1:4" x14ac:dyDescent="0.3">
      <c r="A639" t="s">
        <v>59</v>
      </c>
      <c r="B639">
        <v>1</v>
      </c>
      <c r="C639">
        <v>2</v>
      </c>
      <c r="D639">
        <v>15</v>
      </c>
    </row>
    <row r="640" spans="1:4" x14ac:dyDescent="0.3">
      <c r="A640" t="s">
        <v>59</v>
      </c>
      <c r="B640">
        <v>1</v>
      </c>
      <c r="C640">
        <v>3</v>
      </c>
      <c r="D640">
        <v>11</v>
      </c>
    </row>
    <row r="641" spans="1:4" x14ac:dyDescent="0.3">
      <c r="A641" t="s">
        <v>59</v>
      </c>
      <c r="B641">
        <v>2</v>
      </c>
      <c r="C641">
        <v>1</v>
      </c>
      <c r="D641">
        <v>25</v>
      </c>
    </row>
    <row r="642" spans="1:4" x14ac:dyDescent="0.3">
      <c r="A642" t="s">
        <v>59</v>
      </c>
      <c r="B642">
        <v>2</v>
      </c>
      <c r="C642">
        <v>2</v>
      </c>
      <c r="D642">
        <v>15</v>
      </c>
    </row>
    <row r="643" spans="1:4" x14ac:dyDescent="0.3">
      <c r="A643" t="s">
        <v>59</v>
      </c>
      <c r="B643">
        <v>2</v>
      </c>
      <c r="C643">
        <v>3</v>
      </c>
      <c r="D643">
        <v>50</v>
      </c>
    </row>
    <row r="644" spans="1:4" x14ac:dyDescent="0.3">
      <c r="A644" t="s">
        <v>59</v>
      </c>
      <c r="B644">
        <v>3</v>
      </c>
      <c r="C644">
        <v>1</v>
      </c>
      <c r="D644">
        <v>17</v>
      </c>
    </row>
    <row r="645" spans="1:4" x14ac:dyDescent="0.3">
      <c r="A645" t="s">
        <v>59</v>
      </c>
      <c r="B645">
        <v>3</v>
      </c>
      <c r="C645">
        <v>2</v>
      </c>
      <c r="D645">
        <v>15</v>
      </c>
    </row>
    <row r="646" spans="1:4" x14ac:dyDescent="0.3">
      <c r="A646" t="s">
        <v>59</v>
      </c>
      <c r="B646">
        <v>3</v>
      </c>
      <c r="C646">
        <v>3</v>
      </c>
      <c r="D646">
        <v>149</v>
      </c>
    </row>
    <row r="647" spans="1:4" x14ac:dyDescent="0.3">
      <c r="A647" t="s">
        <v>59</v>
      </c>
      <c r="B647">
        <v>4</v>
      </c>
      <c r="C647">
        <v>1</v>
      </c>
      <c r="D647">
        <v>7</v>
      </c>
    </row>
    <row r="648" spans="1:4" x14ac:dyDescent="0.3">
      <c r="A648" t="s">
        <v>59</v>
      </c>
      <c r="B648">
        <v>4</v>
      </c>
      <c r="C648">
        <v>2</v>
      </c>
      <c r="D648">
        <v>15</v>
      </c>
    </row>
    <row r="649" spans="1:4" x14ac:dyDescent="0.3">
      <c r="A649" t="s">
        <v>59</v>
      </c>
      <c r="B649">
        <v>4</v>
      </c>
      <c r="C649">
        <v>3</v>
      </c>
      <c r="D649">
        <v>12</v>
      </c>
    </row>
    <row r="650" spans="1:4" x14ac:dyDescent="0.3">
      <c r="A650" t="s">
        <v>60</v>
      </c>
      <c r="B650">
        <v>1</v>
      </c>
      <c r="C650">
        <v>1</v>
      </c>
      <c r="D650">
        <v>70</v>
      </c>
    </row>
    <row r="651" spans="1:4" x14ac:dyDescent="0.3">
      <c r="A651" t="s">
        <v>60</v>
      </c>
      <c r="B651">
        <v>1</v>
      </c>
      <c r="C651">
        <v>2</v>
      </c>
      <c r="D651">
        <v>16</v>
      </c>
    </row>
    <row r="652" spans="1:4" x14ac:dyDescent="0.3">
      <c r="A652" t="s">
        <v>60</v>
      </c>
      <c r="B652">
        <v>1</v>
      </c>
      <c r="C652">
        <v>3</v>
      </c>
      <c r="D652">
        <v>67</v>
      </c>
    </row>
    <row r="653" spans="1:4" x14ac:dyDescent="0.3">
      <c r="A653" t="s">
        <v>60</v>
      </c>
      <c r="B653">
        <v>2</v>
      </c>
      <c r="C653">
        <v>1</v>
      </c>
      <c r="D653">
        <v>64</v>
      </c>
    </row>
    <row r="654" spans="1:4" x14ac:dyDescent="0.3">
      <c r="A654" t="s">
        <v>60</v>
      </c>
      <c r="B654">
        <v>2</v>
      </c>
      <c r="C654">
        <v>2</v>
      </c>
      <c r="D654">
        <v>16</v>
      </c>
    </row>
    <row r="655" spans="1:4" x14ac:dyDescent="0.3">
      <c r="A655" t="s">
        <v>60</v>
      </c>
      <c r="B655">
        <v>2</v>
      </c>
      <c r="C655">
        <v>3</v>
      </c>
      <c r="D655">
        <v>60</v>
      </c>
    </row>
    <row r="656" spans="1:4" x14ac:dyDescent="0.3">
      <c r="A656" t="s">
        <v>60</v>
      </c>
      <c r="B656">
        <v>3</v>
      </c>
      <c r="C656">
        <v>1</v>
      </c>
      <c r="D656">
        <v>-88</v>
      </c>
    </row>
    <row r="657" spans="1:4" x14ac:dyDescent="0.3">
      <c r="A657" t="s">
        <v>60</v>
      </c>
      <c r="B657">
        <v>3</v>
      </c>
      <c r="C657">
        <v>2</v>
      </c>
      <c r="D657">
        <v>16</v>
      </c>
    </row>
    <row r="658" spans="1:4" x14ac:dyDescent="0.3">
      <c r="A658" t="s">
        <v>60</v>
      </c>
      <c r="B658">
        <v>3</v>
      </c>
      <c r="C658">
        <v>3</v>
      </c>
      <c r="D658">
        <v>93</v>
      </c>
    </row>
    <row r="659" spans="1:4" x14ac:dyDescent="0.3">
      <c r="A659" t="s">
        <v>60</v>
      </c>
      <c r="B659">
        <v>4</v>
      </c>
      <c r="C659">
        <v>1</v>
      </c>
      <c r="D659">
        <v>0</v>
      </c>
    </row>
    <row r="660" spans="1:4" x14ac:dyDescent="0.3">
      <c r="A660" t="s">
        <v>60</v>
      </c>
      <c r="B660">
        <v>4</v>
      </c>
      <c r="C660">
        <v>2</v>
      </c>
      <c r="D660" t="s">
        <v>14</v>
      </c>
    </row>
    <row r="661" spans="1:4" x14ac:dyDescent="0.3">
      <c r="A661" t="s">
        <v>60</v>
      </c>
      <c r="B661">
        <v>4</v>
      </c>
      <c r="C661">
        <v>3</v>
      </c>
      <c r="D661">
        <v>75</v>
      </c>
    </row>
    <row r="662" spans="1:4" x14ac:dyDescent="0.3">
      <c r="A662" t="s">
        <v>61</v>
      </c>
      <c r="B662">
        <v>1</v>
      </c>
      <c r="C662">
        <v>1</v>
      </c>
      <c r="D662">
        <v>46</v>
      </c>
    </row>
    <row r="663" spans="1:4" x14ac:dyDescent="0.3">
      <c r="A663" t="s">
        <v>61</v>
      </c>
      <c r="B663">
        <v>1</v>
      </c>
      <c r="C663">
        <v>2</v>
      </c>
      <c r="D663">
        <v>16</v>
      </c>
    </row>
    <row r="664" spans="1:4" x14ac:dyDescent="0.3">
      <c r="A664" t="s">
        <v>61</v>
      </c>
      <c r="B664">
        <v>1</v>
      </c>
      <c r="C664">
        <v>3</v>
      </c>
      <c r="D664">
        <v>9</v>
      </c>
    </row>
    <row r="665" spans="1:4" x14ac:dyDescent="0.3">
      <c r="A665" t="s">
        <v>61</v>
      </c>
      <c r="B665">
        <v>2</v>
      </c>
      <c r="C665">
        <v>1</v>
      </c>
      <c r="D665">
        <v>69</v>
      </c>
    </row>
    <row r="666" spans="1:4" x14ac:dyDescent="0.3">
      <c r="A666" t="s">
        <v>61</v>
      </c>
      <c r="B666">
        <v>2</v>
      </c>
      <c r="C666">
        <v>2</v>
      </c>
      <c r="D666">
        <v>16</v>
      </c>
    </row>
    <row r="667" spans="1:4" x14ac:dyDescent="0.3">
      <c r="A667" t="s">
        <v>61</v>
      </c>
      <c r="B667">
        <v>2</v>
      </c>
      <c r="C667">
        <v>3</v>
      </c>
      <c r="D667">
        <v>83</v>
      </c>
    </row>
    <row r="668" spans="1:4" x14ac:dyDescent="0.3">
      <c r="A668" t="s">
        <v>61</v>
      </c>
      <c r="B668">
        <v>3</v>
      </c>
      <c r="C668">
        <v>1</v>
      </c>
      <c r="D668">
        <v>80</v>
      </c>
    </row>
    <row r="669" spans="1:4" x14ac:dyDescent="0.3">
      <c r="A669" t="s">
        <v>61</v>
      </c>
      <c r="B669">
        <v>3</v>
      </c>
      <c r="C669">
        <v>2</v>
      </c>
      <c r="D669">
        <v>16</v>
      </c>
    </row>
    <row r="670" spans="1:4" x14ac:dyDescent="0.3">
      <c r="A670" t="s">
        <v>61</v>
      </c>
      <c r="B670">
        <v>3</v>
      </c>
      <c r="C670">
        <v>3</v>
      </c>
      <c r="D670">
        <v>61</v>
      </c>
    </row>
    <row r="671" spans="1:4" x14ac:dyDescent="0.3">
      <c r="A671" t="s">
        <v>61</v>
      </c>
      <c r="B671">
        <v>4</v>
      </c>
      <c r="C671">
        <v>1</v>
      </c>
      <c r="D671">
        <v>47</v>
      </c>
    </row>
    <row r="672" spans="1:4" x14ac:dyDescent="0.3">
      <c r="A672" t="s">
        <v>61</v>
      </c>
      <c r="B672">
        <v>4</v>
      </c>
      <c r="C672">
        <v>2</v>
      </c>
      <c r="D672">
        <v>16</v>
      </c>
    </row>
    <row r="673" spans="1:4" x14ac:dyDescent="0.3">
      <c r="A673" t="s">
        <v>61</v>
      </c>
      <c r="B673">
        <v>4</v>
      </c>
      <c r="C673">
        <v>3</v>
      </c>
      <c r="D673" t="s">
        <v>6</v>
      </c>
    </row>
    <row r="674" spans="1:4" x14ac:dyDescent="0.3">
      <c r="A674" t="s">
        <v>62</v>
      </c>
      <c r="B674">
        <v>1</v>
      </c>
      <c r="C674">
        <v>1</v>
      </c>
      <c r="D674">
        <v>78</v>
      </c>
    </row>
    <row r="675" spans="1:4" x14ac:dyDescent="0.3">
      <c r="A675" t="s">
        <v>62</v>
      </c>
      <c r="B675">
        <v>1</v>
      </c>
      <c r="C675">
        <v>2</v>
      </c>
      <c r="D675">
        <v>16</v>
      </c>
    </row>
    <row r="676" spans="1:4" x14ac:dyDescent="0.3">
      <c r="A676" t="s">
        <v>62</v>
      </c>
      <c r="B676">
        <v>1</v>
      </c>
      <c r="C676">
        <v>3</v>
      </c>
      <c r="D676">
        <v>79</v>
      </c>
    </row>
    <row r="677" spans="1:4" x14ac:dyDescent="0.3">
      <c r="A677" t="s">
        <v>62</v>
      </c>
      <c r="B677">
        <v>2</v>
      </c>
      <c r="C677">
        <v>1</v>
      </c>
      <c r="D677">
        <v>80</v>
      </c>
    </row>
    <row r="678" spans="1:4" x14ac:dyDescent="0.3">
      <c r="A678" t="s">
        <v>62</v>
      </c>
      <c r="B678">
        <v>2</v>
      </c>
      <c r="C678">
        <v>2</v>
      </c>
      <c r="D678">
        <v>16</v>
      </c>
    </row>
    <row r="679" spans="1:4" x14ac:dyDescent="0.3">
      <c r="A679" t="s">
        <v>62</v>
      </c>
      <c r="B679">
        <v>2</v>
      </c>
      <c r="C679">
        <v>3</v>
      </c>
      <c r="D679">
        <v>62</v>
      </c>
    </row>
    <row r="680" spans="1:4" x14ac:dyDescent="0.3">
      <c r="A680" t="s">
        <v>62</v>
      </c>
      <c r="B680">
        <v>3</v>
      </c>
      <c r="C680">
        <v>1</v>
      </c>
      <c r="D680">
        <v>40</v>
      </c>
    </row>
    <row r="681" spans="1:4" x14ac:dyDescent="0.3">
      <c r="A681" t="s">
        <v>62</v>
      </c>
      <c r="B681">
        <v>3</v>
      </c>
      <c r="C681">
        <v>2</v>
      </c>
      <c r="D681">
        <v>16</v>
      </c>
    </row>
    <row r="682" spans="1:4" x14ac:dyDescent="0.3">
      <c r="A682" t="s">
        <v>62</v>
      </c>
      <c r="B682">
        <v>3</v>
      </c>
      <c r="C682">
        <v>3</v>
      </c>
      <c r="D682">
        <v>41</v>
      </c>
    </row>
    <row r="683" spans="1:4" x14ac:dyDescent="0.3">
      <c r="A683" t="s">
        <v>62</v>
      </c>
      <c r="B683">
        <v>4</v>
      </c>
      <c r="C683">
        <v>1</v>
      </c>
      <c r="D683">
        <v>23</v>
      </c>
    </row>
    <row r="684" spans="1:4" x14ac:dyDescent="0.3">
      <c r="A684" t="s">
        <v>62</v>
      </c>
      <c r="B684">
        <v>4</v>
      </c>
      <c r="C684">
        <v>2</v>
      </c>
      <c r="D684">
        <v>16</v>
      </c>
    </row>
    <row r="685" spans="1:4" x14ac:dyDescent="0.3">
      <c r="A685" t="s">
        <v>62</v>
      </c>
      <c r="B685">
        <v>4</v>
      </c>
      <c r="C685">
        <v>3</v>
      </c>
      <c r="D685">
        <v>89</v>
      </c>
    </row>
    <row r="686" spans="1:4" x14ac:dyDescent="0.3">
      <c r="A686" t="s">
        <v>63</v>
      </c>
      <c r="B686">
        <v>1</v>
      </c>
      <c r="C686">
        <v>1</v>
      </c>
      <c r="D686">
        <v>25</v>
      </c>
    </row>
    <row r="687" spans="1:4" x14ac:dyDescent="0.3">
      <c r="A687" t="s">
        <v>63</v>
      </c>
      <c r="B687">
        <v>1</v>
      </c>
      <c r="C687">
        <v>2</v>
      </c>
      <c r="D687">
        <v>16</v>
      </c>
    </row>
    <row r="688" spans="1:4" x14ac:dyDescent="0.3">
      <c r="A688" t="s">
        <v>63</v>
      </c>
      <c r="B688">
        <v>1</v>
      </c>
      <c r="C688">
        <v>3</v>
      </c>
      <c r="D688">
        <v>54</v>
      </c>
    </row>
    <row r="689" spans="1:4" x14ac:dyDescent="0.3">
      <c r="A689" t="s">
        <v>63</v>
      </c>
      <c r="B689">
        <v>2</v>
      </c>
      <c r="C689">
        <v>1</v>
      </c>
      <c r="D689">
        <v>94</v>
      </c>
    </row>
    <row r="690" spans="1:4" x14ac:dyDescent="0.3">
      <c r="A690" t="s">
        <v>63</v>
      </c>
      <c r="B690">
        <v>2</v>
      </c>
      <c r="C690">
        <v>2</v>
      </c>
      <c r="D690">
        <v>16</v>
      </c>
    </row>
    <row r="691" spans="1:4" x14ac:dyDescent="0.3">
      <c r="A691" t="s">
        <v>63</v>
      </c>
      <c r="B691">
        <v>2</v>
      </c>
      <c r="C691">
        <v>3</v>
      </c>
      <c r="D691">
        <v>60</v>
      </c>
    </row>
    <row r="692" spans="1:4" x14ac:dyDescent="0.3">
      <c r="A692" t="s">
        <v>63</v>
      </c>
      <c r="B692">
        <v>3</v>
      </c>
      <c r="C692">
        <v>1</v>
      </c>
      <c r="D692">
        <v>72</v>
      </c>
    </row>
    <row r="693" spans="1:4" x14ac:dyDescent="0.3">
      <c r="A693" t="s">
        <v>63</v>
      </c>
      <c r="B693">
        <v>3</v>
      </c>
      <c r="C693">
        <v>2</v>
      </c>
      <c r="D693">
        <v>16</v>
      </c>
    </row>
    <row r="694" spans="1:4" x14ac:dyDescent="0.3">
      <c r="A694" t="s">
        <v>63</v>
      </c>
      <c r="B694">
        <v>3</v>
      </c>
      <c r="C694">
        <v>3</v>
      </c>
      <c r="D694">
        <v>88</v>
      </c>
    </row>
    <row r="695" spans="1:4" x14ac:dyDescent="0.3">
      <c r="A695" t="s">
        <v>63</v>
      </c>
      <c r="B695">
        <v>4</v>
      </c>
      <c r="C695">
        <v>1</v>
      </c>
      <c r="D695">
        <v>44</v>
      </c>
    </row>
    <row r="696" spans="1:4" x14ac:dyDescent="0.3">
      <c r="A696" t="s">
        <v>63</v>
      </c>
      <c r="B696">
        <v>4</v>
      </c>
      <c r="C696">
        <v>2</v>
      </c>
      <c r="D696">
        <v>16</v>
      </c>
    </row>
    <row r="697" spans="1:4" x14ac:dyDescent="0.3">
      <c r="A697" t="s">
        <v>63</v>
      </c>
      <c r="B697">
        <v>4</v>
      </c>
      <c r="C697">
        <v>3</v>
      </c>
      <c r="D697">
        <v>64</v>
      </c>
    </row>
    <row r="698" spans="1:4" x14ac:dyDescent="0.3">
      <c r="A698" t="s">
        <v>64</v>
      </c>
      <c r="B698">
        <v>1</v>
      </c>
      <c r="C698">
        <v>1</v>
      </c>
      <c r="D698">
        <v>85</v>
      </c>
    </row>
    <row r="699" spans="1:4" x14ac:dyDescent="0.3">
      <c r="A699" t="s">
        <v>64</v>
      </c>
      <c r="B699">
        <v>1</v>
      </c>
      <c r="C699">
        <v>2</v>
      </c>
      <c r="D699">
        <v>16</v>
      </c>
    </row>
    <row r="700" spans="1:4" x14ac:dyDescent="0.3">
      <c r="A700" t="s">
        <v>64</v>
      </c>
      <c r="B700">
        <v>1</v>
      </c>
      <c r="C700">
        <v>3</v>
      </c>
      <c r="D700" t="s">
        <v>14</v>
      </c>
    </row>
    <row r="701" spans="1:4" x14ac:dyDescent="0.3">
      <c r="A701" t="s">
        <v>64</v>
      </c>
      <c r="B701">
        <v>2</v>
      </c>
      <c r="C701">
        <v>1</v>
      </c>
      <c r="D701">
        <v>47</v>
      </c>
    </row>
    <row r="702" spans="1:4" x14ac:dyDescent="0.3">
      <c r="A702" t="s">
        <v>64</v>
      </c>
      <c r="B702">
        <v>2</v>
      </c>
      <c r="C702">
        <v>2</v>
      </c>
      <c r="D702">
        <v>16</v>
      </c>
    </row>
    <row r="703" spans="1:4" x14ac:dyDescent="0.3">
      <c r="A703" t="s">
        <v>64</v>
      </c>
      <c r="B703">
        <v>2</v>
      </c>
      <c r="C703">
        <v>3</v>
      </c>
      <c r="D703">
        <v>7</v>
      </c>
    </row>
    <row r="704" spans="1:4" x14ac:dyDescent="0.3">
      <c r="A704" t="s">
        <v>64</v>
      </c>
      <c r="B704">
        <v>3</v>
      </c>
      <c r="C704">
        <v>1</v>
      </c>
      <c r="D704">
        <v>51</v>
      </c>
    </row>
    <row r="705" spans="1:4" x14ac:dyDescent="0.3">
      <c r="A705" t="s">
        <v>64</v>
      </c>
      <c r="B705">
        <v>3</v>
      </c>
      <c r="C705">
        <v>2</v>
      </c>
      <c r="D705">
        <v>16</v>
      </c>
    </row>
    <row r="706" spans="1:4" x14ac:dyDescent="0.3">
      <c r="A706" t="s">
        <v>64</v>
      </c>
      <c r="B706">
        <v>3</v>
      </c>
      <c r="C706">
        <v>3</v>
      </c>
      <c r="D706">
        <v>18</v>
      </c>
    </row>
    <row r="707" spans="1:4" x14ac:dyDescent="0.3">
      <c r="A707" t="s">
        <v>64</v>
      </c>
      <c r="B707">
        <v>4</v>
      </c>
      <c r="C707">
        <v>1</v>
      </c>
      <c r="D707">
        <v>89</v>
      </c>
    </row>
    <row r="708" spans="1:4" x14ac:dyDescent="0.3">
      <c r="A708" t="s">
        <v>64</v>
      </c>
      <c r="B708">
        <v>4</v>
      </c>
      <c r="C708">
        <v>2</v>
      </c>
      <c r="D708">
        <v>173</v>
      </c>
    </row>
    <row r="709" spans="1:4" x14ac:dyDescent="0.3">
      <c r="A709" t="s">
        <v>64</v>
      </c>
      <c r="B709">
        <v>4</v>
      </c>
      <c r="C709">
        <v>3</v>
      </c>
      <c r="D709">
        <v>6</v>
      </c>
    </row>
    <row r="710" spans="1:4" x14ac:dyDescent="0.3">
      <c r="A710" t="s">
        <v>65</v>
      </c>
      <c r="B710">
        <v>1</v>
      </c>
      <c r="C710">
        <v>1</v>
      </c>
      <c r="D710">
        <v>4</v>
      </c>
    </row>
    <row r="711" spans="1:4" x14ac:dyDescent="0.3">
      <c r="A711" t="s">
        <v>65</v>
      </c>
      <c r="B711">
        <v>1</v>
      </c>
      <c r="C711">
        <v>2</v>
      </c>
      <c r="D711">
        <v>17</v>
      </c>
    </row>
    <row r="712" spans="1:4" x14ac:dyDescent="0.3">
      <c r="A712" t="s">
        <v>65</v>
      </c>
      <c r="B712">
        <v>1</v>
      </c>
      <c r="C712">
        <v>3</v>
      </c>
      <c r="D712">
        <v>77</v>
      </c>
    </row>
    <row r="713" spans="1:4" x14ac:dyDescent="0.3">
      <c r="A713" t="s">
        <v>65</v>
      </c>
      <c r="B713">
        <v>2</v>
      </c>
      <c r="C713">
        <v>1</v>
      </c>
      <c r="D713">
        <v>200</v>
      </c>
    </row>
    <row r="714" spans="1:4" x14ac:dyDescent="0.3">
      <c r="A714" t="s">
        <v>65</v>
      </c>
      <c r="B714">
        <v>2</v>
      </c>
      <c r="C714">
        <v>2</v>
      </c>
      <c r="D714">
        <v>17</v>
      </c>
    </row>
    <row r="715" spans="1:4" x14ac:dyDescent="0.3">
      <c r="A715" t="s">
        <v>65</v>
      </c>
      <c r="B715">
        <v>2</v>
      </c>
      <c r="C715">
        <v>3</v>
      </c>
      <c r="D715">
        <v>49</v>
      </c>
    </row>
    <row r="716" spans="1:4" x14ac:dyDescent="0.3">
      <c r="A716" t="s">
        <v>65</v>
      </c>
      <c r="B716">
        <v>3</v>
      </c>
      <c r="C716">
        <v>1</v>
      </c>
      <c r="D716">
        <v>25</v>
      </c>
    </row>
    <row r="717" spans="1:4" x14ac:dyDescent="0.3">
      <c r="A717" t="s">
        <v>65</v>
      </c>
      <c r="B717">
        <v>3</v>
      </c>
      <c r="C717">
        <v>2</v>
      </c>
      <c r="D717">
        <v>17</v>
      </c>
    </row>
    <row r="718" spans="1:4" x14ac:dyDescent="0.3">
      <c r="A718" t="s">
        <v>65</v>
      </c>
      <c r="B718">
        <v>3</v>
      </c>
      <c r="C718">
        <v>3</v>
      </c>
      <c r="D718">
        <v>91</v>
      </c>
    </row>
    <row r="719" spans="1:4" x14ac:dyDescent="0.3">
      <c r="A719" t="s">
        <v>65</v>
      </c>
      <c r="B719">
        <v>4</v>
      </c>
      <c r="C719">
        <v>1</v>
      </c>
      <c r="D719">
        <v>48</v>
      </c>
    </row>
    <row r="720" spans="1:4" x14ac:dyDescent="0.3">
      <c r="A720" t="s">
        <v>65</v>
      </c>
      <c r="B720">
        <v>4</v>
      </c>
      <c r="C720">
        <v>2</v>
      </c>
      <c r="D720">
        <v>17</v>
      </c>
    </row>
    <row r="721" spans="1:4" x14ac:dyDescent="0.3">
      <c r="A721" t="s">
        <v>65</v>
      </c>
      <c r="B721">
        <v>4</v>
      </c>
      <c r="C721">
        <v>3</v>
      </c>
      <c r="D721">
        <v>54</v>
      </c>
    </row>
    <row r="722" spans="1:4" x14ac:dyDescent="0.3">
      <c r="A722" t="s">
        <v>66</v>
      </c>
      <c r="B722">
        <v>1</v>
      </c>
      <c r="C722">
        <v>1</v>
      </c>
      <c r="D722">
        <v>80</v>
      </c>
    </row>
    <row r="723" spans="1:4" x14ac:dyDescent="0.3">
      <c r="A723" t="s">
        <v>66</v>
      </c>
      <c r="B723">
        <v>1</v>
      </c>
      <c r="C723">
        <v>2</v>
      </c>
      <c r="D723">
        <v>17</v>
      </c>
    </row>
    <row r="724" spans="1:4" x14ac:dyDescent="0.3">
      <c r="A724" t="s">
        <v>66</v>
      </c>
      <c r="B724">
        <v>1</v>
      </c>
      <c r="C724">
        <v>3</v>
      </c>
      <c r="D724">
        <v>86</v>
      </c>
    </row>
    <row r="725" spans="1:4" x14ac:dyDescent="0.3">
      <c r="A725" t="s">
        <v>66</v>
      </c>
      <c r="B725">
        <v>2</v>
      </c>
      <c r="C725">
        <v>1</v>
      </c>
      <c r="D725">
        <v>52</v>
      </c>
    </row>
    <row r="726" spans="1:4" x14ac:dyDescent="0.3">
      <c r="A726" t="s">
        <v>66</v>
      </c>
      <c r="B726">
        <v>2</v>
      </c>
      <c r="C726">
        <v>2</v>
      </c>
      <c r="D726">
        <v>-86</v>
      </c>
    </row>
    <row r="727" spans="1:4" x14ac:dyDescent="0.3">
      <c r="A727" t="s">
        <v>66</v>
      </c>
      <c r="B727">
        <v>2</v>
      </c>
      <c r="C727">
        <v>3</v>
      </c>
      <c r="D727">
        <v>77</v>
      </c>
    </row>
    <row r="728" spans="1:4" x14ac:dyDescent="0.3">
      <c r="A728" t="s">
        <v>66</v>
      </c>
      <c r="B728">
        <v>3</v>
      </c>
      <c r="C728">
        <v>1</v>
      </c>
      <c r="D728">
        <v>3</v>
      </c>
    </row>
    <row r="729" spans="1:4" x14ac:dyDescent="0.3">
      <c r="A729" t="s">
        <v>66</v>
      </c>
      <c r="B729">
        <v>3</v>
      </c>
      <c r="C729">
        <v>2</v>
      </c>
      <c r="D729">
        <v>168</v>
      </c>
    </row>
    <row r="730" spans="1:4" x14ac:dyDescent="0.3">
      <c r="A730" t="s">
        <v>66</v>
      </c>
      <c r="B730">
        <v>3</v>
      </c>
      <c r="C730">
        <v>3</v>
      </c>
      <c r="D730">
        <v>28</v>
      </c>
    </row>
    <row r="731" spans="1:4" x14ac:dyDescent="0.3">
      <c r="A731" t="s">
        <v>66</v>
      </c>
      <c r="B731">
        <v>4</v>
      </c>
      <c r="C731">
        <v>1</v>
      </c>
      <c r="D731">
        <v>84</v>
      </c>
    </row>
    <row r="732" spans="1:4" x14ac:dyDescent="0.3">
      <c r="A732" t="s">
        <v>66</v>
      </c>
      <c r="B732">
        <v>4</v>
      </c>
      <c r="C732">
        <v>2</v>
      </c>
      <c r="D732">
        <v>17</v>
      </c>
    </row>
    <row r="733" spans="1:4" x14ac:dyDescent="0.3">
      <c r="A733" t="s">
        <v>66</v>
      </c>
      <c r="B733">
        <v>4</v>
      </c>
      <c r="C733">
        <v>3</v>
      </c>
      <c r="D733">
        <v>62</v>
      </c>
    </row>
    <row r="734" spans="1:4" x14ac:dyDescent="0.3">
      <c r="A734" t="s">
        <v>67</v>
      </c>
      <c r="B734">
        <v>1</v>
      </c>
      <c r="C734">
        <v>1</v>
      </c>
      <c r="D734">
        <v>36</v>
      </c>
    </row>
    <row r="735" spans="1:4" x14ac:dyDescent="0.3">
      <c r="A735" t="s">
        <v>67</v>
      </c>
      <c r="B735">
        <v>1</v>
      </c>
      <c r="C735">
        <v>2</v>
      </c>
      <c r="D735">
        <v>17</v>
      </c>
    </row>
    <row r="736" spans="1:4" x14ac:dyDescent="0.3">
      <c r="A736" t="s">
        <v>67</v>
      </c>
      <c r="B736">
        <v>1</v>
      </c>
      <c r="C736">
        <v>3</v>
      </c>
      <c r="D736">
        <v>94</v>
      </c>
    </row>
    <row r="737" spans="1:4" x14ac:dyDescent="0.3">
      <c r="A737" t="s">
        <v>67</v>
      </c>
      <c r="B737">
        <v>2</v>
      </c>
      <c r="C737">
        <v>1</v>
      </c>
      <c r="D737">
        <v>10</v>
      </c>
    </row>
    <row r="738" spans="1:4" x14ac:dyDescent="0.3">
      <c r="A738" t="s">
        <v>67</v>
      </c>
      <c r="B738">
        <v>2</v>
      </c>
      <c r="C738">
        <v>2</v>
      </c>
      <c r="D738">
        <v>17</v>
      </c>
    </row>
    <row r="739" spans="1:4" x14ac:dyDescent="0.3">
      <c r="A739" t="s">
        <v>67</v>
      </c>
      <c r="B739">
        <v>2</v>
      </c>
      <c r="C739">
        <v>3</v>
      </c>
      <c r="D739" t="s">
        <v>6</v>
      </c>
    </row>
    <row r="740" spans="1:4" x14ac:dyDescent="0.3">
      <c r="A740" t="s">
        <v>67</v>
      </c>
      <c r="B740">
        <v>3</v>
      </c>
      <c r="C740">
        <v>1</v>
      </c>
      <c r="D740">
        <v>163</v>
      </c>
    </row>
    <row r="741" spans="1:4" x14ac:dyDescent="0.3">
      <c r="A741" t="s">
        <v>67</v>
      </c>
      <c r="B741">
        <v>3</v>
      </c>
      <c r="C741">
        <v>2</v>
      </c>
      <c r="D741">
        <v>17</v>
      </c>
    </row>
    <row r="742" spans="1:4" x14ac:dyDescent="0.3">
      <c r="A742" t="s">
        <v>67</v>
      </c>
      <c r="B742">
        <v>3</v>
      </c>
      <c r="C742">
        <v>3</v>
      </c>
      <c r="D742">
        <v>143</v>
      </c>
    </row>
    <row r="743" spans="1:4" x14ac:dyDescent="0.3">
      <c r="A743" t="s">
        <v>67</v>
      </c>
      <c r="B743">
        <v>4</v>
      </c>
      <c r="C743">
        <v>1</v>
      </c>
      <c r="D743">
        <v>98</v>
      </c>
    </row>
    <row r="744" spans="1:4" x14ac:dyDescent="0.3">
      <c r="A744" t="s">
        <v>67</v>
      </c>
      <c r="B744">
        <v>4</v>
      </c>
      <c r="C744">
        <v>2</v>
      </c>
      <c r="D744">
        <v>-72</v>
      </c>
    </row>
    <row r="745" spans="1:4" x14ac:dyDescent="0.3">
      <c r="A745" t="s">
        <v>67</v>
      </c>
      <c r="B745">
        <v>4</v>
      </c>
      <c r="C745">
        <v>3</v>
      </c>
      <c r="D745">
        <v>19</v>
      </c>
    </row>
    <row r="746" spans="1:4" x14ac:dyDescent="0.3">
      <c r="A746" t="s">
        <v>68</v>
      </c>
      <c r="B746">
        <v>1</v>
      </c>
      <c r="C746">
        <v>1</v>
      </c>
      <c r="D746">
        <v>33</v>
      </c>
    </row>
    <row r="747" spans="1:4" x14ac:dyDescent="0.3">
      <c r="A747" t="s">
        <v>68</v>
      </c>
      <c r="B747">
        <v>1</v>
      </c>
      <c r="C747">
        <v>2</v>
      </c>
      <c r="D747">
        <v>17</v>
      </c>
    </row>
    <row r="748" spans="1:4" x14ac:dyDescent="0.3">
      <c r="A748" t="s">
        <v>68</v>
      </c>
      <c r="B748">
        <v>1</v>
      </c>
      <c r="C748">
        <v>3</v>
      </c>
      <c r="D748">
        <v>14</v>
      </c>
    </row>
    <row r="749" spans="1:4" x14ac:dyDescent="0.3">
      <c r="A749" t="s">
        <v>68</v>
      </c>
      <c r="B749">
        <v>2</v>
      </c>
      <c r="C749">
        <v>1</v>
      </c>
      <c r="D749">
        <v>126</v>
      </c>
    </row>
    <row r="750" spans="1:4" x14ac:dyDescent="0.3">
      <c r="A750" t="s">
        <v>68</v>
      </c>
      <c r="B750">
        <v>2</v>
      </c>
      <c r="C750">
        <v>2</v>
      </c>
      <c r="D750">
        <v>17</v>
      </c>
    </row>
    <row r="751" spans="1:4" x14ac:dyDescent="0.3">
      <c r="A751" t="s">
        <v>68</v>
      </c>
      <c r="B751">
        <v>2</v>
      </c>
      <c r="C751">
        <v>3</v>
      </c>
      <c r="D751">
        <v>44</v>
      </c>
    </row>
    <row r="752" spans="1:4" x14ac:dyDescent="0.3">
      <c r="A752" t="s">
        <v>68</v>
      </c>
      <c r="B752">
        <v>3</v>
      </c>
      <c r="C752">
        <v>1</v>
      </c>
      <c r="D752">
        <v>57</v>
      </c>
    </row>
    <row r="753" spans="1:4" x14ac:dyDescent="0.3">
      <c r="A753" t="s">
        <v>68</v>
      </c>
      <c r="B753">
        <v>3</v>
      </c>
      <c r="C753">
        <v>2</v>
      </c>
      <c r="D753">
        <v>17</v>
      </c>
    </row>
    <row r="754" spans="1:4" x14ac:dyDescent="0.3">
      <c r="A754" t="s">
        <v>68</v>
      </c>
      <c r="B754">
        <v>3</v>
      </c>
      <c r="C754">
        <v>3</v>
      </c>
      <c r="D754">
        <v>95</v>
      </c>
    </row>
    <row r="755" spans="1:4" x14ac:dyDescent="0.3">
      <c r="A755" t="s">
        <v>68</v>
      </c>
      <c r="B755">
        <v>4</v>
      </c>
      <c r="C755">
        <v>1</v>
      </c>
      <c r="D755">
        <v>45</v>
      </c>
    </row>
    <row r="756" spans="1:4" x14ac:dyDescent="0.3">
      <c r="A756" t="s">
        <v>68</v>
      </c>
      <c r="B756">
        <v>4</v>
      </c>
      <c r="C756">
        <v>2</v>
      </c>
      <c r="D756">
        <v>17</v>
      </c>
    </row>
    <row r="757" spans="1:4" x14ac:dyDescent="0.3">
      <c r="A757" t="s">
        <v>68</v>
      </c>
      <c r="B757">
        <v>4</v>
      </c>
      <c r="C757">
        <v>3</v>
      </c>
      <c r="D757">
        <v>78</v>
      </c>
    </row>
    <row r="758" spans="1:4" x14ac:dyDescent="0.3">
      <c r="A758" t="s">
        <v>69</v>
      </c>
      <c r="B758">
        <v>1</v>
      </c>
      <c r="C758">
        <v>1</v>
      </c>
      <c r="D758" t="s">
        <v>14</v>
      </c>
    </row>
    <row r="759" spans="1:4" x14ac:dyDescent="0.3">
      <c r="A759" t="s">
        <v>69</v>
      </c>
      <c r="B759">
        <v>1</v>
      </c>
      <c r="C759">
        <v>2</v>
      </c>
      <c r="D759">
        <v>17</v>
      </c>
    </row>
    <row r="760" spans="1:4" x14ac:dyDescent="0.3">
      <c r="A760" t="s">
        <v>69</v>
      </c>
      <c r="B760">
        <v>1</v>
      </c>
      <c r="C760">
        <v>3</v>
      </c>
      <c r="D760">
        <v>30</v>
      </c>
    </row>
    <row r="761" spans="1:4" x14ac:dyDescent="0.3">
      <c r="A761" t="s">
        <v>69</v>
      </c>
      <c r="B761">
        <v>2</v>
      </c>
      <c r="C761">
        <v>1</v>
      </c>
      <c r="D761">
        <v>95</v>
      </c>
    </row>
    <row r="762" spans="1:4" x14ac:dyDescent="0.3">
      <c r="A762" t="s">
        <v>69</v>
      </c>
      <c r="B762">
        <v>2</v>
      </c>
      <c r="C762">
        <v>2</v>
      </c>
      <c r="D762">
        <v>17</v>
      </c>
    </row>
    <row r="763" spans="1:4" x14ac:dyDescent="0.3">
      <c r="A763" t="s">
        <v>69</v>
      </c>
      <c r="B763">
        <v>2</v>
      </c>
      <c r="C763">
        <v>3</v>
      </c>
      <c r="D763" t="s">
        <v>6</v>
      </c>
    </row>
    <row r="764" spans="1:4" x14ac:dyDescent="0.3">
      <c r="A764" t="s">
        <v>69</v>
      </c>
      <c r="B764">
        <v>3</v>
      </c>
      <c r="C764">
        <v>1</v>
      </c>
      <c r="D764">
        <v>16</v>
      </c>
    </row>
    <row r="765" spans="1:4" x14ac:dyDescent="0.3">
      <c r="A765" t="s">
        <v>69</v>
      </c>
      <c r="B765">
        <v>3</v>
      </c>
      <c r="C765">
        <v>2</v>
      </c>
      <c r="D765" t="s">
        <v>6</v>
      </c>
    </row>
    <row r="766" spans="1:4" x14ac:dyDescent="0.3">
      <c r="A766" t="s">
        <v>69</v>
      </c>
      <c r="B766">
        <v>3</v>
      </c>
      <c r="C766">
        <v>3</v>
      </c>
      <c r="D766">
        <v>18</v>
      </c>
    </row>
    <row r="767" spans="1:4" x14ac:dyDescent="0.3">
      <c r="A767" t="s">
        <v>69</v>
      </c>
      <c r="B767">
        <v>4</v>
      </c>
      <c r="C767">
        <v>1</v>
      </c>
      <c r="D767">
        <v>24</v>
      </c>
    </row>
    <row r="768" spans="1:4" x14ac:dyDescent="0.3">
      <c r="A768" t="s">
        <v>69</v>
      </c>
      <c r="B768">
        <v>4</v>
      </c>
      <c r="C768">
        <v>2</v>
      </c>
      <c r="D768">
        <v>17</v>
      </c>
    </row>
    <row r="769" spans="1:4" x14ac:dyDescent="0.3">
      <c r="A769" t="s">
        <v>69</v>
      </c>
      <c r="B769">
        <v>4</v>
      </c>
      <c r="C769">
        <v>3</v>
      </c>
      <c r="D769">
        <v>27</v>
      </c>
    </row>
    <row r="770" spans="1:4" x14ac:dyDescent="0.3">
      <c r="A770" t="s">
        <v>70</v>
      </c>
      <c r="B770">
        <v>1</v>
      </c>
      <c r="C770">
        <v>1</v>
      </c>
      <c r="D770">
        <v>58</v>
      </c>
    </row>
    <row r="771" spans="1:4" x14ac:dyDescent="0.3">
      <c r="A771" t="s">
        <v>70</v>
      </c>
      <c r="B771">
        <v>1</v>
      </c>
      <c r="C771">
        <v>2</v>
      </c>
      <c r="D771">
        <v>18</v>
      </c>
    </row>
    <row r="772" spans="1:4" x14ac:dyDescent="0.3">
      <c r="A772" t="s">
        <v>70</v>
      </c>
      <c r="B772">
        <v>1</v>
      </c>
      <c r="C772">
        <v>3</v>
      </c>
      <c r="D772">
        <v>13</v>
      </c>
    </row>
    <row r="773" spans="1:4" x14ac:dyDescent="0.3">
      <c r="A773" t="s">
        <v>70</v>
      </c>
      <c r="B773">
        <v>2</v>
      </c>
      <c r="C773">
        <v>1</v>
      </c>
      <c r="D773">
        <v>15</v>
      </c>
    </row>
    <row r="774" spans="1:4" x14ac:dyDescent="0.3">
      <c r="A774" t="s">
        <v>70</v>
      </c>
      <c r="B774">
        <v>2</v>
      </c>
      <c r="C774">
        <v>2</v>
      </c>
      <c r="D774">
        <v>18</v>
      </c>
    </row>
    <row r="775" spans="1:4" x14ac:dyDescent="0.3">
      <c r="A775" t="s">
        <v>70</v>
      </c>
      <c r="B775">
        <v>2</v>
      </c>
      <c r="C775">
        <v>3</v>
      </c>
      <c r="D775">
        <v>100</v>
      </c>
    </row>
    <row r="776" spans="1:4" x14ac:dyDescent="0.3">
      <c r="A776" t="s">
        <v>70</v>
      </c>
      <c r="B776">
        <v>3</v>
      </c>
      <c r="C776">
        <v>1</v>
      </c>
      <c r="D776">
        <v>94</v>
      </c>
    </row>
    <row r="777" spans="1:4" x14ac:dyDescent="0.3">
      <c r="A777" t="s">
        <v>70</v>
      </c>
      <c r="B777">
        <v>3</v>
      </c>
      <c r="C777">
        <v>2</v>
      </c>
      <c r="D777" t="s">
        <v>14</v>
      </c>
    </row>
    <row r="778" spans="1:4" x14ac:dyDescent="0.3">
      <c r="A778" t="s">
        <v>70</v>
      </c>
      <c r="B778">
        <v>3</v>
      </c>
      <c r="C778">
        <v>3</v>
      </c>
      <c r="D778">
        <v>23</v>
      </c>
    </row>
    <row r="779" spans="1:4" x14ac:dyDescent="0.3">
      <c r="A779" t="s">
        <v>70</v>
      </c>
      <c r="B779">
        <v>4</v>
      </c>
      <c r="C779">
        <v>1</v>
      </c>
      <c r="D779">
        <v>84</v>
      </c>
    </row>
    <row r="780" spans="1:4" x14ac:dyDescent="0.3">
      <c r="A780" t="s">
        <v>70</v>
      </c>
      <c r="B780">
        <v>4</v>
      </c>
      <c r="C780">
        <v>2</v>
      </c>
      <c r="D780">
        <v>18</v>
      </c>
    </row>
    <row r="781" spans="1:4" x14ac:dyDescent="0.3">
      <c r="A781" t="s">
        <v>70</v>
      </c>
      <c r="B781">
        <v>4</v>
      </c>
      <c r="C781">
        <v>3</v>
      </c>
      <c r="D781">
        <v>9</v>
      </c>
    </row>
    <row r="782" spans="1:4" x14ac:dyDescent="0.3">
      <c r="A782" t="s">
        <v>71</v>
      </c>
      <c r="B782">
        <v>1</v>
      </c>
      <c r="C782">
        <v>1</v>
      </c>
      <c r="D782">
        <v>90</v>
      </c>
    </row>
    <row r="783" spans="1:4" x14ac:dyDescent="0.3">
      <c r="A783" t="s">
        <v>71</v>
      </c>
      <c r="B783">
        <v>1</v>
      </c>
      <c r="C783">
        <v>2</v>
      </c>
      <c r="D783">
        <v>18</v>
      </c>
    </row>
    <row r="784" spans="1:4" x14ac:dyDescent="0.3">
      <c r="A784" t="s">
        <v>71</v>
      </c>
      <c r="B784">
        <v>1</v>
      </c>
      <c r="C784">
        <v>3</v>
      </c>
      <c r="D784">
        <v>61</v>
      </c>
    </row>
    <row r="785" spans="1:4" x14ac:dyDescent="0.3">
      <c r="A785" t="s">
        <v>71</v>
      </c>
      <c r="B785">
        <v>2</v>
      </c>
      <c r="C785">
        <v>1</v>
      </c>
      <c r="D785" t="s">
        <v>6</v>
      </c>
    </row>
    <row r="786" spans="1:4" x14ac:dyDescent="0.3">
      <c r="A786" t="s">
        <v>71</v>
      </c>
      <c r="B786">
        <v>2</v>
      </c>
      <c r="C786">
        <v>2</v>
      </c>
      <c r="D786">
        <v>18</v>
      </c>
    </row>
    <row r="787" spans="1:4" x14ac:dyDescent="0.3">
      <c r="A787" t="s">
        <v>71</v>
      </c>
      <c r="B787">
        <v>2</v>
      </c>
      <c r="C787">
        <v>3</v>
      </c>
      <c r="D787">
        <v>64</v>
      </c>
    </row>
    <row r="788" spans="1:4" x14ac:dyDescent="0.3">
      <c r="A788" t="s">
        <v>71</v>
      </c>
      <c r="B788">
        <v>3</v>
      </c>
      <c r="C788">
        <v>1</v>
      </c>
      <c r="D788">
        <v>72</v>
      </c>
    </row>
    <row r="789" spans="1:4" x14ac:dyDescent="0.3">
      <c r="A789" t="s">
        <v>71</v>
      </c>
      <c r="B789">
        <v>3</v>
      </c>
      <c r="C789">
        <v>2</v>
      </c>
      <c r="D789">
        <v>18</v>
      </c>
    </row>
    <row r="790" spans="1:4" x14ac:dyDescent="0.3">
      <c r="A790" t="s">
        <v>71</v>
      </c>
      <c r="B790">
        <v>3</v>
      </c>
      <c r="C790">
        <v>3</v>
      </c>
      <c r="D790" t="s">
        <v>14</v>
      </c>
    </row>
    <row r="791" spans="1:4" x14ac:dyDescent="0.3">
      <c r="A791" t="s">
        <v>71</v>
      </c>
      <c r="B791">
        <v>4</v>
      </c>
      <c r="C791">
        <v>1</v>
      </c>
      <c r="D791">
        <v>7</v>
      </c>
    </row>
    <row r="792" spans="1:4" x14ac:dyDescent="0.3">
      <c r="A792" t="s">
        <v>71</v>
      </c>
      <c r="B792">
        <v>4</v>
      </c>
      <c r="C792">
        <v>2</v>
      </c>
      <c r="D792">
        <v>18</v>
      </c>
    </row>
    <row r="793" spans="1:4" x14ac:dyDescent="0.3">
      <c r="A793" t="s">
        <v>71</v>
      </c>
      <c r="B793">
        <v>4</v>
      </c>
      <c r="C793">
        <v>3</v>
      </c>
      <c r="D793">
        <v>124</v>
      </c>
    </row>
    <row r="794" spans="1:4" x14ac:dyDescent="0.3">
      <c r="A794" t="s">
        <v>72</v>
      </c>
      <c r="B794">
        <v>1</v>
      </c>
      <c r="C794">
        <v>1</v>
      </c>
      <c r="D794">
        <v>4</v>
      </c>
    </row>
    <row r="795" spans="1:4" x14ac:dyDescent="0.3">
      <c r="A795" t="s">
        <v>72</v>
      </c>
      <c r="B795">
        <v>1</v>
      </c>
      <c r="C795">
        <v>2</v>
      </c>
      <c r="D795">
        <v>18</v>
      </c>
    </row>
    <row r="796" spans="1:4" x14ac:dyDescent="0.3">
      <c r="A796" t="s">
        <v>72</v>
      </c>
      <c r="B796">
        <v>1</v>
      </c>
      <c r="C796">
        <v>3</v>
      </c>
      <c r="D796">
        <v>98</v>
      </c>
    </row>
    <row r="797" spans="1:4" x14ac:dyDescent="0.3">
      <c r="A797" t="s">
        <v>72</v>
      </c>
      <c r="B797">
        <v>2</v>
      </c>
      <c r="C797">
        <v>1</v>
      </c>
      <c r="D797">
        <v>25</v>
      </c>
    </row>
    <row r="798" spans="1:4" x14ac:dyDescent="0.3">
      <c r="A798" t="s">
        <v>72</v>
      </c>
      <c r="B798">
        <v>2</v>
      </c>
      <c r="C798">
        <v>2</v>
      </c>
      <c r="D798">
        <v>18</v>
      </c>
    </row>
    <row r="799" spans="1:4" x14ac:dyDescent="0.3">
      <c r="A799" t="s">
        <v>72</v>
      </c>
      <c r="B799">
        <v>2</v>
      </c>
      <c r="C799">
        <v>3</v>
      </c>
      <c r="D799">
        <v>88</v>
      </c>
    </row>
    <row r="800" spans="1:4" x14ac:dyDescent="0.3">
      <c r="A800" t="s">
        <v>72</v>
      </c>
      <c r="B800">
        <v>3</v>
      </c>
      <c r="C800">
        <v>1</v>
      </c>
      <c r="D800">
        <v>77</v>
      </c>
    </row>
    <row r="801" spans="1:4" x14ac:dyDescent="0.3">
      <c r="A801" t="s">
        <v>72</v>
      </c>
      <c r="B801">
        <v>3</v>
      </c>
      <c r="C801">
        <v>2</v>
      </c>
      <c r="D801">
        <v>18</v>
      </c>
    </row>
    <row r="802" spans="1:4" x14ac:dyDescent="0.3">
      <c r="A802" t="s">
        <v>72</v>
      </c>
      <c r="B802">
        <v>3</v>
      </c>
      <c r="C802">
        <v>3</v>
      </c>
      <c r="D802">
        <v>83</v>
      </c>
    </row>
    <row r="803" spans="1:4" x14ac:dyDescent="0.3">
      <c r="A803" t="s">
        <v>72</v>
      </c>
      <c r="B803">
        <v>4</v>
      </c>
      <c r="C803">
        <v>1</v>
      </c>
      <c r="D803">
        <v>59</v>
      </c>
    </row>
    <row r="804" spans="1:4" x14ac:dyDescent="0.3">
      <c r="A804" t="s">
        <v>72</v>
      </c>
      <c r="B804">
        <v>4</v>
      </c>
      <c r="C804">
        <v>2</v>
      </c>
      <c r="D804">
        <v>18</v>
      </c>
    </row>
    <row r="805" spans="1:4" x14ac:dyDescent="0.3">
      <c r="A805" t="s">
        <v>72</v>
      </c>
      <c r="B805">
        <v>4</v>
      </c>
      <c r="C805">
        <v>3</v>
      </c>
      <c r="D805">
        <v>23</v>
      </c>
    </row>
    <row r="806" spans="1:4" x14ac:dyDescent="0.3">
      <c r="A806" t="s">
        <v>73</v>
      </c>
      <c r="B806">
        <v>1</v>
      </c>
      <c r="C806">
        <v>1</v>
      </c>
      <c r="D806">
        <v>48</v>
      </c>
    </row>
    <row r="807" spans="1:4" x14ac:dyDescent="0.3">
      <c r="A807" t="s">
        <v>73</v>
      </c>
      <c r="B807">
        <v>1</v>
      </c>
      <c r="C807">
        <v>2</v>
      </c>
      <c r="D807">
        <v>18</v>
      </c>
    </row>
    <row r="808" spans="1:4" x14ac:dyDescent="0.3">
      <c r="A808" t="s">
        <v>73</v>
      </c>
      <c r="B808">
        <v>1</v>
      </c>
      <c r="C808">
        <v>3</v>
      </c>
      <c r="D808">
        <v>22</v>
      </c>
    </row>
    <row r="809" spans="1:4" x14ac:dyDescent="0.3">
      <c r="A809" t="s">
        <v>73</v>
      </c>
      <c r="B809">
        <v>2</v>
      </c>
      <c r="C809">
        <v>1</v>
      </c>
      <c r="D809">
        <v>9</v>
      </c>
    </row>
    <row r="810" spans="1:4" x14ac:dyDescent="0.3">
      <c r="A810" t="s">
        <v>73</v>
      </c>
      <c r="B810">
        <v>2</v>
      </c>
      <c r="C810">
        <v>2</v>
      </c>
      <c r="D810">
        <v>18</v>
      </c>
    </row>
    <row r="811" spans="1:4" x14ac:dyDescent="0.3">
      <c r="A811" t="s">
        <v>73</v>
      </c>
      <c r="B811">
        <v>2</v>
      </c>
      <c r="C811">
        <v>3</v>
      </c>
      <c r="D811">
        <v>73</v>
      </c>
    </row>
    <row r="812" spans="1:4" x14ac:dyDescent="0.3">
      <c r="A812" t="s">
        <v>73</v>
      </c>
      <c r="B812">
        <v>3</v>
      </c>
      <c r="C812">
        <v>1</v>
      </c>
      <c r="D812">
        <v>54</v>
      </c>
    </row>
    <row r="813" spans="1:4" x14ac:dyDescent="0.3">
      <c r="A813" t="s">
        <v>73</v>
      </c>
      <c r="B813">
        <v>3</v>
      </c>
      <c r="C813">
        <v>2</v>
      </c>
      <c r="D813">
        <v>18</v>
      </c>
    </row>
    <row r="814" spans="1:4" x14ac:dyDescent="0.3">
      <c r="A814" t="s">
        <v>73</v>
      </c>
      <c r="B814">
        <v>3</v>
      </c>
      <c r="C814">
        <v>3</v>
      </c>
      <c r="D814">
        <v>51</v>
      </c>
    </row>
    <row r="815" spans="1:4" x14ac:dyDescent="0.3">
      <c r="A815" t="s">
        <v>73</v>
      </c>
      <c r="B815">
        <v>4</v>
      </c>
      <c r="C815">
        <v>1</v>
      </c>
      <c r="D815">
        <v>33</v>
      </c>
    </row>
    <row r="816" spans="1:4" x14ac:dyDescent="0.3">
      <c r="A816" t="s">
        <v>73</v>
      </c>
      <c r="B816">
        <v>4</v>
      </c>
      <c r="C816">
        <v>2</v>
      </c>
      <c r="D816">
        <v>18</v>
      </c>
    </row>
    <row r="817" spans="1:4" x14ac:dyDescent="0.3">
      <c r="A817" t="s">
        <v>73</v>
      </c>
      <c r="B817">
        <v>4</v>
      </c>
      <c r="C817">
        <v>3</v>
      </c>
      <c r="D817">
        <v>58</v>
      </c>
    </row>
    <row r="818" spans="1:4" x14ac:dyDescent="0.3">
      <c r="A818" t="s">
        <v>74</v>
      </c>
      <c r="B818">
        <v>1</v>
      </c>
      <c r="C818">
        <v>1</v>
      </c>
      <c r="D818">
        <v>78</v>
      </c>
    </row>
    <row r="819" spans="1:4" x14ac:dyDescent="0.3">
      <c r="A819" t="s">
        <v>74</v>
      </c>
      <c r="B819">
        <v>1</v>
      </c>
      <c r="C819">
        <v>2</v>
      </c>
      <c r="D819">
        <v>18</v>
      </c>
    </row>
    <row r="820" spans="1:4" x14ac:dyDescent="0.3">
      <c r="A820" t="s">
        <v>74</v>
      </c>
      <c r="B820">
        <v>1</v>
      </c>
      <c r="C820">
        <v>3</v>
      </c>
      <c r="D820">
        <v>77</v>
      </c>
    </row>
    <row r="821" spans="1:4" x14ac:dyDescent="0.3">
      <c r="A821" t="s">
        <v>74</v>
      </c>
      <c r="B821">
        <v>2</v>
      </c>
      <c r="C821">
        <v>1</v>
      </c>
      <c r="D821">
        <v>77</v>
      </c>
    </row>
    <row r="822" spans="1:4" x14ac:dyDescent="0.3">
      <c r="A822" t="s">
        <v>74</v>
      </c>
      <c r="B822">
        <v>2</v>
      </c>
      <c r="C822">
        <v>2</v>
      </c>
      <c r="D822">
        <v>18</v>
      </c>
    </row>
    <row r="823" spans="1:4" x14ac:dyDescent="0.3">
      <c r="A823" t="s">
        <v>74</v>
      </c>
      <c r="B823">
        <v>2</v>
      </c>
      <c r="C823">
        <v>3</v>
      </c>
      <c r="D823">
        <v>35</v>
      </c>
    </row>
    <row r="824" spans="1:4" x14ac:dyDescent="0.3">
      <c r="A824" t="s">
        <v>74</v>
      </c>
      <c r="B824">
        <v>3</v>
      </c>
      <c r="C824">
        <v>1</v>
      </c>
      <c r="D824">
        <v>125</v>
      </c>
    </row>
    <row r="825" spans="1:4" x14ac:dyDescent="0.3">
      <c r="A825" t="s">
        <v>74</v>
      </c>
      <c r="B825">
        <v>3</v>
      </c>
      <c r="C825">
        <v>2</v>
      </c>
      <c r="D825">
        <v>172</v>
      </c>
    </row>
    <row r="826" spans="1:4" x14ac:dyDescent="0.3">
      <c r="A826" t="s">
        <v>74</v>
      </c>
      <c r="B826">
        <v>3</v>
      </c>
      <c r="C826">
        <v>3</v>
      </c>
      <c r="D826">
        <v>14</v>
      </c>
    </row>
    <row r="827" spans="1:4" x14ac:dyDescent="0.3">
      <c r="A827" t="s">
        <v>74</v>
      </c>
      <c r="B827">
        <v>4</v>
      </c>
      <c r="C827">
        <v>1</v>
      </c>
      <c r="D827">
        <v>-10</v>
      </c>
    </row>
    <row r="828" spans="1:4" x14ac:dyDescent="0.3">
      <c r="A828" t="s">
        <v>74</v>
      </c>
      <c r="B828">
        <v>4</v>
      </c>
      <c r="C828">
        <v>2</v>
      </c>
      <c r="D828" t="s">
        <v>6</v>
      </c>
    </row>
    <row r="829" spans="1:4" x14ac:dyDescent="0.3">
      <c r="A829" t="s">
        <v>74</v>
      </c>
      <c r="B829">
        <v>4</v>
      </c>
      <c r="C829">
        <v>3</v>
      </c>
      <c r="D829">
        <v>100</v>
      </c>
    </row>
    <row r="830" spans="1:4" x14ac:dyDescent="0.3">
      <c r="A830" t="s">
        <v>75</v>
      </c>
      <c r="B830">
        <v>1</v>
      </c>
      <c r="C830">
        <v>1</v>
      </c>
      <c r="D830">
        <v>41</v>
      </c>
    </row>
    <row r="831" spans="1:4" x14ac:dyDescent="0.3">
      <c r="A831" t="s">
        <v>75</v>
      </c>
      <c r="B831">
        <v>1</v>
      </c>
      <c r="C831">
        <v>2</v>
      </c>
      <c r="D831">
        <v>155</v>
      </c>
    </row>
    <row r="832" spans="1:4" x14ac:dyDescent="0.3">
      <c r="A832" t="s">
        <v>75</v>
      </c>
      <c r="B832">
        <v>1</v>
      </c>
      <c r="C832">
        <v>3</v>
      </c>
      <c r="D832">
        <v>174</v>
      </c>
    </row>
    <row r="833" spans="1:4" x14ac:dyDescent="0.3">
      <c r="A833" t="s">
        <v>75</v>
      </c>
      <c r="B833">
        <v>2</v>
      </c>
      <c r="C833">
        <v>1</v>
      </c>
      <c r="D833">
        <v>4</v>
      </c>
    </row>
    <row r="834" spans="1:4" x14ac:dyDescent="0.3">
      <c r="A834" t="s">
        <v>75</v>
      </c>
      <c r="B834">
        <v>2</v>
      </c>
      <c r="C834">
        <v>2</v>
      </c>
      <c r="D834">
        <v>19</v>
      </c>
    </row>
    <row r="835" spans="1:4" x14ac:dyDescent="0.3">
      <c r="A835" t="s">
        <v>75</v>
      </c>
      <c r="B835">
        <v>2</v>
      </c>
      <c r="C835">
        <v>3</v>
      </c>
      <c r="D835">
        <v>24</v>
      </c>
    </row>
    <row r="836" spans="1:4" x14ac:dyDescent="0.3">
      <c r="A836" t="s">
        <v>75</v>
      </c>
      <c r="B836">
        <v>3</v>
      </c>
      <c r="C836">
        <v>1</v>
      </c>
      <c r="D836">
        <v>77</v>
      </c>
    </row>
    <row r="837" spans="1:4" x14ac:dyDescent="0.3">
      <c r="A837" t="s">
        <v>75</v>
      </c>
      <c r="B837">
        <v>3</v>
      </c>
      <c r="C837">
        <v>2</v>
      </c>
      <c r="D837">
        <v>19</v>
      </c>
    </row>
    <row r="838" spans="1:4" x14ac:dyDescent="0.3">
      <c r="A838" t="s">
        <v>75</v>
      </c>
      <c r="B838">
        <v>3</v>
      </c>
      <c r="C838">
        <v>3</v>
      </c>
      <c r="D838">
        <v>60</v>
      </c>
    </row>
    <row r="839" spans="1:4" x14ac:dyDescent="0.3">
      <c r="A839" t="s">
        <v>75</v>
      </c>
      <c r="B839">
        <v>4</v>
      </c>
      <c r="C839">
        <v>1</v>
      </c>
      <c r="D839">
        <v>41</v>
      </c>
    </row>
    <row r="840" spans="1:4" x14ac:dyDescent="0.3">
      <c r="A840" t="s">
        <v>75</v>
      </c>
      <c r="B840">
        <v>4</v>
      </c>
      <c r="C840">
        <v>2</v>
      </c>
      <c r="D840">
        <v>19</v>
      </c>
    </row>
    <row r="841" spans="1:4" x14ac:dyDescent="0.3">
      <c r="A841" t="s">
        <v>75</v>
      </c>
      <c r="B841">
        <v>4</v>
      </c>
      <c r="C841">
        <v>3</v>
      </c>
      <c r="D841">
        <v>41</v>
      </c>
    </row>
    <row r="842" spans="1:4" x14ac:dyDescent="0.3">
      <c r="A842" t="s">
        <v>76</v>
      </c>
      <c r="B842">
        <v>1</v>
      </c>
      <c r="C842">
        <v>1</v>
      </c>
      <c r="D842">
        <v>100</v>
      </c>
    </row>
    <row r="843" spans="1:4" x14ac:dyDescent="0.3">
      <c r="A843" t="s">
        <v>76</v>
      </c>
      <c r="B843">
        <v>1</v>
      </c>
      <c r="C843">
        <v>2</v>
      </c>
      <c r="D843">
        <v>19</v>
      </c>
    </row>
    <row r="844" spans="1:4" x14ac:dyDescent="0.3">
      <c r="A844" t="s">
        <v>76</v>
      </c>
      <c r="B844">
        <v>1</v>
      </c>
      <c r="C844">
        <v>3</v>
      </c>
      <c r="D844">
        <v>83</v>
      </c>
    </row>
    <row r="845" spans="1:4" x14ac:dyDescent="0.3">
      <c r="A845" t="s">
        <v>76</v>
      </c>
      <c r="B845">
        <v>2</v>
      </c>
      <c r="C845">
        <v>1</v>
      </c>
      <c r="D845">
        <v>96</v>
      </c>
    </row>
    <row r="846" spans="1:4" x14ac:dyDescent="0.3">
      <c r="A846" t="s">
        <v>76</v>
      </c>
      <c r="B846">
        <v>2</v>
      </c>
      <c r="C846">
        <v>2</v>
      </c>
      <c r="D846">
        <v>19</v>
      </c>
    </row>
    <row r="847" spans="1:4" x14ac:dyDescent="0.3">
      <c r="A847" t="s">
        <v>76</v>
      </c>
      <c r="B847">
        <v>2</v>
      </c>
      <c r="C847">
        <v>3</v>
      </c>
      <c r="D847">
        <v>90</v>
      </c>
    </row>
    <row r="848" spans="1:4" x14ac:dyDescent="0.3">
      <c r="A848" t="s">
        <v>76</v>
      </c>
      <c r="B848">
        <v>3</v>
      </c>
      <c r="C848">
        <v>1</v>
      </c>
      <c r="D848">
        <v>18</v>
      </c>
    </row>
    <row r="849" spans="1:4" x14ac:dyDescent="0.3">
      <c r="A849" t="s">
        <v>76</v>
      </c>
      <c r="B849">
        <v>3</v>
      </c>
      <c r="C849">
        <v>2</v>
      </c>
      <c r="D849">
        <v>19</v>
      </c>
    </row>
    <row r="850" spans="1:4" x14ac:dyDescent="0.3">
      <c r="A850" t="s">
        <v>76</v>
      </c>
      <c r="B850">
        <v>3</v>
      </c>
      <c r="C850">
        <v>3</v>
      </c>
      <c r="D850">
        <v>-38</v>
      </c>
    </row>
    <row r="851" spans="1:4" x14ac:dyDescent="0.3">
      <c r="A851" t="s">
        <v>76</v>
      </c>
      <c r="B851">
        <v>4</v>
      </c>
      <c r="C851">
        <v>1</v>
      </c>
      <c r="D851">
        <v>61</v>
      </c>
    </row>
    <row r="852" spans="1:4" x14ac:dyDescent="0.3">
      <c r="A852" t="s">
        <v>76</v>
      </c>
      <c r="B852">
        <v>4</v>
      </c>
      <c r="C852">
        <v>2</v>
      </c>
      <c r="D852">
        <v>19</v>
      </c>
    </row>
    <row r="853" spans="1:4" x14ac:dyDescent="0.3">
      <c r="A853" t="s">
        <v>76</v>
      </c>
      <c r="B853">
        <v>4</v>
      </c>
      <c r="C853">
        <v>3</v>
      </c>
      <c r="D853">
        <v>-1</v>
      </c>
    </row>
    <row r="854" spans="1:4" x14ac:dyDescent="0.3">
      <c r="A854" t="s">
        <v>77</v>
      </c>
      <c r="B854">
        <v>1</v>
      </c>
      <c r="C854">
        <v>1</v>
      </c>
      <c r="D854">
        <v>18</v>
      </c>
    </row>
    <row r="855" spans="1:4" x14ac:dyDescent="0.3">
      <c r="A855" t="s">
        <v>77</v>
      </c>
      <c r="B855">
        <v>1</v>
      </c>
      <c r="C855">
        <v>2</v>
      </c>
      <c r="D855">
        <v>19</v>
      </c>
    </row>
    <row r="856" spans="1:4" x14ac:dyDescent="0.3">
      <c r="A856" t="s">
        <v>77</v>
      </c>
      <c r="B856">
        <v>1</v>
      </c>
      <c r="C856">
        <v>3</v>
      </c>
      <c r="D856">
        <v>82</v>
      </c>
    </row>
    <row r="857" spans="1:4" x14ac:dyDescent="0.3">
      <c r="A857" t="s">
        <v>77</v>
      </c>
      <c r="B857">
        <v>2</v>
      </c>
      <c r="C857">
        <v>1</v>
      </c>
      <c r="D857">
        <v>26</v>
      </c>
    </row>
    <row r="858" spans="1:4" x14ac:dyDescent="0.3">
      <c r="A858" t="s">
        <v>77</v>
      </c>
      <c r="B858">
        <v>2</v>
      </c>
      <c r="C858">
        <v>2</v>
      </c>
      <c r="D858">
        <v>19</v>
      </c>
    </row>
    <row r="859" spans="1:4" x14ac:dyDescent="0.3">
      <c r="A859" t="s">
        <v>77</v>
      </c>
      <c r="B859">
        <v>2</v>
      </c>
      <c r="C859">
        <v>3</v>
      </c>
      <c r="D859">
        <v>3</v>
      </c>
    </row>
    <row r="860" spans="1:4" x14ac:dyDescent="0.3">
      <c r="A860" t="s">
        <v>77</v>
      </c>
      <c r="B860">
        <v>3</v>
      </c>
      <c r="C860">
        <v>1</v>
      </c>
      <c r="D860">
        <v>83</v>
      </c>
    </row>
    <row r="861" spans="1:4" x14ac:dyDescent="0.3">
      <c r="A861" t="s">
        <v>77</v>
      </c>
      <c r="B861">
        <v>3</v>
      </c>
      <c r="C861">
        <v>2</v>
      </c>
      <c r="D861">
        <v>19</v>
      </c>
    </row>
    <row r="862" spans="1:4" x14ac:dyDescent="0.3">
      <c r="A862" t="s">
        <v>77</v>
      </c>
      <c r="B862">
        <v>3</v>
      </c>
      <c r="C862">
        <v>3</v>
      </c>
      <c r="D862">
        <v>95</v>
      </c>
    </row>
    <row r="863" spans="1:4" x14ac:dyDescent="0.3">
      <c r="A863" t="s">
        <v>77</v>
      </c>
      <c r="B863">
        <v>4</v>
      </c>
      <c r="C863">
        <v>1</v>
      </c>
      <c r="D863">
        <v>23</v>
      </c>
    </row>
    <row r="864" spans="1:4" x14ac:dyDescent="0.3">
      <c r="A864" t="s">
        <v>77</v>
      </c>
      <c r="B864">
        <v>4</v>
      </c>
      <c r="C864">
        <v>2</v>
      </c>
      <c r="D864">
        <v>19</v>
      </c>
    </row>
    <row r="865" spans="1:4" x14ac:dyDescent="0.3">
      <c r="A865" t="s">
        <v>77</v>
      </c>
      <c r="B865">
        <v>4</v>
      </c>
      <c r="C865">
        <v>3</v>
      </c>
      <c r="D865">
        <v>32</v>
      </c>
    </row>
    <row r="866" spans="1:4" x14ac:dyDescent="0.3">
      <c r="A866" t="s">
        <v>78</v>
      </c>
      <c r="B866">
        <v>1</v>
      </c>
      <c r="C866">
        <v>1</v>
      </c>
      <c r="D866">
        <v>59</v>
      </c>
    </row>
    <row r="867" spans="1:4" x14ac:dyDescent="0.3">
      <c r="A867" t="s">
        <v>78</v>
      </c>
      <c r="B867">
        <v>1</v>
      </c>
      <c r="C867">
        <v>2</v>
      </c>
      <c r="D867">
        <v>19</v>
      </c>
    </row>
    <row r="868" spans="1:4" x14ac:dyDescent="0.3">
      <c r="A868" t="s">
        <v>78</v>
      </c>
      <c r="B868">
        <v>1</v>
      </c>
      <c r="C868">
        <v>3</v>
      </c>
      <c r="D868">
        <v>113</v>
      </c>
    </row>
    <row r="869" spans="1:4" x14ac:dyDescent="0.3">
      <c r="A869" t="s">
        <v>78</v>
      </c>
      <c r="B869">
        <v>2</v>
      </c>
      <c r="C869">
        <v>1</v>
      </c>
      <c r="D869">
        <v>84</v>
      </c>
    </row>
    <row r="870" spans="1:4" x14ac:dyDescent="0.3">
      <c r="A870" t="s">
        <v>78</v>
      </c>
      <c r="B870">
        <v>2</v>
      </c>
      <c r="C870">
        <v>2</v>
      </c>
      <c r="D870">
        <v>19</v>
      </c>
    </row>
    <row r="871" spans="1:4" x14ac:dyDescent="0.3">
      <c r="A871" t="s">
        <v>78</v>
      </c>
      <c r="B871">
        <v>2</v>
      </c>
      <c r="C871">
        <v>3</v>
      </c>
      <c r="D871" t="s">
        <v>6</v>
      </c>
    </row>
    <row r="872" spans="1:4" x14ac:dyDescent="0.3">
      <c r="A872" t="s">
        <v>78</v>
      </c>
      <c r="B872">
        <v>3</v>
      </c>
      <c r="C872">
        <v>1</v>
      </c>
      <c r="D872">
        <v>51</v>
      </c>
    </row>
    <row r="873" spans="1:4" x14ac:dyDescent="0.3">
      <c r="A873" t="s">
        <v>78</v>
      </c>
      <c r="B873">
        <v>3</v>
      </c>
      <c r="C873">
        <v>2</v>
      </c>
      <c r="D873">
        <v>19</v>
      </c>
    </row>
    <row r="874" spans="1:4" x14ac:dyDescent="0.3">
      <c r="A874" t="s">
        <v>78</v>
      </c>
      <c r="B874">
        <v>3</v>
      </c>
      <c r="C874">
        <v>3</v>
      </c>
      <c r="D874">
        <v>27</v>
      </c>
    </row>
    <row r="875" spans="1:4" x14ac:dyDescent="0.3">
      <c r="A875" t="s">
        <v>78</v>
      </c>
      <c r="B875">
        <v>4</v>
      </c>
      <c r="C875">
        <v>1</v>
      </c>
      <c r="D875">
        <v>57</v>
      </c>
    </row>
    <row r="876" spans="1:4" x14ac:dyDescent="0.3">
      <c r="A876" t="s">
        <v>78</v>
      </c>
      <c r="B876">
        <v>4</v>
      </c>
      <c r="C876">
        <v>2</v>
      </c>
      <c r="D876">
        <v>19</v>
      </c>
    </row>
    <row r="877" spans="1:4" x14ac:dyDescent="0.3">
      <c r="A877" t="s">
        <v>78</v>
      </c>
      <c r="B877">
        <v>4</v>
      </c>
      <c r="C877">
        <v>3</v>
      </c>
      <c r="D877">
        <v>13</v>
      </c>
    </row>
    <row r="878" spans="1:4" x14ac:dyDescent="0.3">
      <c r="A878" t="s">
        <v>79</v>
      </c>
      <c r="B878">
        <v>1</v>
      </c>
      <c r="C878">
        <v>1</v>
      </c>
      <c r="D878">
        <v>40</v>
      </c>
    </row>
    <row r="879" spans="1:4" x14ac:dyDescent="0.3">
      <c r="A879" t="s">
        <v>79</v>
      </c>
      <c r="B879">
        <v>1</v>
      </c>
      <c r="C879">
        <v>2</v>
      </c>
      <c r="D879" t="s">
        <v>6</v>
      </c>
    </row>
    <row r="880" spans="1:4" x14ac:dyDescent="0.3">
      <c r="A880" t="s">
        <v>79</v>
      </c>
      <c r="B880">
        <v>1</v>
      </c>
      <c r="C880">
        <v>3</v>
      </c>
      <c r="D880">
        <v>72</v>
      </c>
    </row>
    <row r="881" spans="1:4" x14ac:dyDescent="0.3">
      <c r="A881" t="s">
        <v>79</v>
      </c>
      <c r="B881">
        <v>2</v>
      </c>
      <c r="C881">
        <v>1</v>
      </c>
      <c r="D881">
        <v>7</v>
      </c>
    </row>
    <row r="882" spans="1:4" x14ac:dyDescent="0.3">
      <c r="A882" t="s">
        <v>79</v>
      </c>
      <c r="B882">
        <v>2</v>
      </c>
      <c r="C882">
        <v>2</v>
      </c>
      <c r="D882">
        <v>19</v>
      </c>
    </row>
    <row r="883" spans="1:4" x14ac:dyDescent="0.3">
      <c r="A883" t="s">
        <v>79</v>
      </c>
      <c r="B883">
        <v>2</v>
      </c>
      <c r="C883">
        <v>3</v>
      </c>
      <c r="D883">
        <v>54</v>
      </c>
    </row>
    <row r="884" spans="1:4" x14ac:dyDescent="0.3">
      <c r="A884" t="s">
        <v>79</v>
      </c>
      <c r="B884">
        <v>3</v>
      </c>
      <c r="C884">
        <v>1</v>
      </c>
      <c r="D884">
        <v>43</v>
      </c>
    </row>
    <row r="885" spans="1:4" x14ac:dyDescent="0.3">
      <c r="A885" t="s">
        <v>79</v>
      </c>
      <c r="B885">
        <v>3</v>
      </c>
      <c r="C885">
        <v>2</v>
      </c>
      <c r="D885">
        <v>19</v>
      </c>
    </row>
    <row r="886" spans="1:4" x14ac:dyDescent="0.3">
      <c r="A886" t="s">
        <v>79</v>
      </c>
      <c r="B886">
        <v>3</v>
      </c>
      <c r="C886">
        <v>3</v>
      </c>
      <c r="D886">
        <v>94</v>
      </c>
    </row>
    <row r="887" spans="1:4" x14ac:dyDescent="0.3">
      <c r="A887" t="s">
        <v>79</v>
      </c>
      <c r="B887">
        <v>4</v>
      </c>
      <c r="C887">
        <v>1</v>
      </c>
      <c r="D887">
        <v>13</v>
      </c>
    </row>
    <row r="888" spans="1:4" x14ac:dyDescent="0.3">
      <c r="A888" t="s">
        <v>79</v>
      </c>
      <c r="B888">
        <v>4</v>
      </c>
      <c r="C888">
        <v>2</v>
      </c>
      <c r="D888">
        <v>19</v>
      </c>
    </row>
    <row r="889" spans="1:4" x14ac:dyDescent="0.3">
      <c r="A889" t="s">
        <v>79</v>
      </c>
      <c r="B889">
        <v>4</v>
      </c>
      <c r="C889">
        <v>3</v>
      </c>
      <c r="D889">
        <v>67</v>
      </c>
    </row>
    <row r="890" spans="1:4" x14ac:dyDescent="0.3">
      <c r="A890" t="s">
        <v>80</v>
      </c>
      <c r="B890">
        <v>1</v>
      </c>
      <c r="C890">
        <v>1</v>
      </c>
      <c r="D890">
        <v>26</v>
      </c>
    </row>
    <row r="891" spans="1:4" x14ac:dyDescent="0.3">
      <c r="A891" t="s">
        <v>80</v>
      </c>
      <c r="B891">
        <v>1</v>
      </c>
      <c r="C891">
        <v>2</v>
      </c>
      <c r="D891">
        <v>20</v>
      </c>
    </row>
    <row r="892" spans="1:4" x14ac:dyDescent="0.3">
      <c r="A892" t="s">
        <v>80</v>
      </c>
      <c r="B892">
        <v>1</v>
      </c>
      <c r="C892">
        <v>3</v>
      </c>
      <c r="D892" t="s">
        <v>6</v>
      </c>
    </row>
    <row r="893" spans="1:4" x14ac:dyDescent="0.3">
      <c r="A893" t="s">
        <v>80</v>
      </c>
      <c r="B893">
        <v>2</v>
      </c>
      <c r="C893">
        <v>1</v>
      </c>
      <c r="D893">
        <v>6</v>
      </c>
    </row>
    <row r="894" spans="1:4" x14ac:dyDescent="0.3">
      <c r="A894" t="s">
        <v>80</v>
      </c>
      <c r="B894">
        <v>2</v>
      </c>
      <c r="C894">
        <v>2</v>
      </c>
      <c r="D894">
        <v>20</v>
      </c>
    </row>
    <row r="895" spans="1:4" x14ac:dyDescent="0.3">
      <c r="A895" t="s">
        <v>80</v>
      </c>
      <c r="B895">
        <v>2</v>
      </c>
      <c r="C895">
        <v>3</v>
      </c>
      <c r="D895">
        <v>63</v>
      </c>
    </row>
    <row r="896" spans="1:4" x14ac:dyDescent="0.3">
      <c r="A896" t="s">
        <v>80</v>
      </c>
      <c r="B896">
        <v>3</v>
      </c>
      <c r="C896">
        <v>1</v>
      </c>
      <c r="D896">
        <v>66</v>
      </c>
    </row>
    <row r="897" spans="1:4" x14ac:dyDescent="0.3">
      <c r="A897" t="s">
        <v>80</v>
      </c>
      <c r="B897">
        <v>3</v>
      </c>
      <c r="C897">
        <v>2</v>
      </c>
      <c r="D897">
        <v>20</v>
      </c>
    </row>
    <row r="898" spans="1:4" x14ac:dyDescent="0.3">
      <c r="A898" t="s">
        <v>80</v>
      </c>
      <c r="B898">
        <v>3</v>
      </c>
      <c r="C898">
        <v>3</v>
      </c>
      <c r="D898">
        <v>79</v>
      </c>
    </row>
    <row r="899" spans="1:4" x14ac:dyDescent="0.3">
      <c r="A899" t="s">
        <v>80</v>
      </c>
      <c r="B899">
        <v>4</v>
      </c>
      <c r="C899">
        <v>1</v>
      </c>
      <c r="D899">
        <v>48</v>
      </c>
    </row>
    <row r="900" spans="1:4" x14ac:dyDescent="0.3">
      <c r="A900" t="s">
        <v>80</v>
      </c>
      <c r="B900">
        <v>4</v>
      </c>
      <c r="C900">
        <v>2</v>
      </c>
      <c r="D900">
        <v>20</v>
      </c>
    </row>
    <row r="901" spans="1:4" x14ac:dyDescent="0.3">
      <c r="A901" t="s">
        <v>80</v>
      </c>
      <c r="B901">
        <v>4</v>
      </c>
      <c r="C901">
        <v>3</v>
      </c>
      <c r="D901">
        <v>65</v>
      </c>
    </row>
    <row r="902" spans="1:4" x14ac:dyDescent="0.3">
      <c r="A902" t="s">
        <v>81</v>
      </c>
      <c r="B902">
        <v>1</v>
      </c>
      <c r="C902">
        <v>1</v>
      </c>
      <c r="D902">
        <v>129</v>
      </c>
    </row>
    <row r="903" spans="1:4" x14ac:dyDescent="0.3">
      <c r="A903" t="s">
        <v>81</v>
      </c>
      <c r="B903">
        <v>1</v>
      </c>
      <c r="C903">
        <v>2</v>
      </c>
      <c r="D903">
        <v>20</v>
      </c>
    </row>
    <row r="904" spans="1:4" x14ac:dyDescent="0.3">
      <c r="A904" t="s">
        <v>81</v>
      </c>
      <c r="B904">
        <v>1</v>
      </c>
      <c r="C904">
        <v>3</v>
      </c>
      <c r="D904">
        <v>84</v>
      </c>
    </row>
    <row r="905" spans="1:4" x14ac:dyDescent="0.3">
      <c r="A905" t="s">
        <v>81</v>
      </c>
      <c r="B905">
        <v>2</v>
      </c>
      <c r="C905">
        <v>1</v>
      </c>
      <c r="D905">
        <v>6</v>
      </c>
    </row>
    <row r="906" spans="1:4" x14ac:dyDescent="0.3">
      <c r="A906" t="s">
        <v>81</v>
      </c>
      <c r="B906">
        <v>2</v>
      </c>
      <c r="C906">
        <v>2</v>
      </c>
      <c r="D906">
        <v>20</v>
      </c>
    </row>
    <row r="907" spans="1:4" x14ac:dyDescent="0.3">
      <c r="A907" t="s">
        <v>81</v>
      </c>
      <c r="B907">
        <v>2</v>
      </c>
      <c r="C907">
        <v>3</v>
      </c>
      <c r="D907">
        <v>34</v>
      </c>
    </row>
    <row r="908" spans="1:4" x14ac:dyDescent="0.3">
      <c r="A908" t="s">
        <v>81</v>
      </c>
      <c r="B908">
        <v>3</v>
      </c>
      <c r="C908">
        <v>1</v>
      </c>
      <c r="D908">
        <v>37</v>
      </c>
    </row>
    <row r="909" spans="1:4" x14ac:dyDescent="0.3">
      <c r="A909" t="s">
        <v>81</v>
      </c>
      <c r="B909">
        <v>3</v>
      </c>
      <c r="C909">
        <v>2</v>
      </c>
      <c r="D909">
        <v>20</v>
      </c>
    </row>
    <row r="910" spans="1:4" x14ac:dyDescent="0.3">
      <c r="A910" t="s">
        <v>81</v>
      </c>
      <c r="B910">
        <v>3</v>
      </c>
      <c r="C910">
        <v>3</v>
      </c>
      <c r="D910">
        <v>87</v>
      </c>
    </row>
    <row r="911" spans="1:4" x14ac:dyDescent="0.3">
      <c r="A911" t="s">
        <v>81</v>
      </c>
      <c r="B911">
        <v>4</v>
      </c>
      <c r="C911">
        <v>1</v>
      </c>
      <c r="D911">
        <v>22</v>
      </c>
    </row>
    <row r="912" spans="1:4" x14ac:dyDescent="0.3">
      <c r="A912" t="s">
        <v>81</v>
      </c>
      <c r="B912">
        <v>4</v>
      </c>
      <c r="C912">
        <v>2</v>
      </c>
      <c r="D912">
        <v>20</v>
      </c>
    </row>
    <row r="913" spans="1:4" x14ac:dyDescent="0.3">
      <c r="A913" t="s">
        <v>81</v>
      </c>
      <c r="B913">
        <v>4</v>
      </c>
      <c r="C913">
        <v>3</v>
      </c>
      <c r="D913">
        <v>90</v>
      </c>
    </row>
    <row r="914" spans="1:4" x14ac:dyDescent="0.3">
      <c r="A914" t="s">
        <v>82</v>
      </c>
      <c r="B914">
        <v>1</v>
      </c>
      <c r="C914">
        <v>1</v>
      </c>
      <c r="D914">
        <v>9</v>
      </c>
    </row>
    <row r="915" spans="1:4" x14ac:dyDescent="0.3">
      <c r="A915" t="s">
        <v>82</v>
      </c>
      <c r="B915">
        <v>1</v>
      </c>
      <c r="C915">
        <v>2</v>
      </c>
      <c r="D915">
        <v>20</v>
      </c>
    </row>
    <row r="916" spans="1:4" x14ac:dyDescent="0.3">
      <c r="A916" t="s">
        <v>82</v>
      </c>
      <c r="B916">
        <v>1</v>
      </c>
      <c r="C916">
        <v>3</v>
      </c>
      <c r="D916">
        <v>27</v>
      </c>
    </row>
    <row r="917" spans="1:4" x14ac:dyDescent="0.3">
      <c r="A917" t="s">
        <v>82</v>
      </c>
      <c r="B917">
        <v>2</v>
      </c>
      <c r="C917">
        <v>1</v>
      </c>
      <c r="D917">
        <v>43</v>
      </c>
    </row>
    <row r="918" spans="1:4" x14ac:dyDescent="0.3">
      <c r="A918" t="s">
        <v>82</v>
      </c>
      <c r="B918">
        <v>2</v>
      </c>
      <c r="C918">
        <v>2</v>
      </c>
      <c r="D918">
        <v>20</v>
      </c>
    </row>
    <row r="919" spans="1:4" x14ac:dyDescent="0.3">
      <c r="A919" t="s">
        <v>82</v>
      </c>
      <c r="B919">
        <v>2</v>
      </c>
      <c r="C919">
        <v>3</v>
      </c>
      <c r="D919">
        <v>33</v>
      </c>
    </row>
    <row r="920" spans="1:4" x14ac:dyDescent="0.3">
      <c r="A920" t="s">
        <v>82</v>
      </c>
      <c r="B920">
        <v>3</v>
      </c>
      <c r="C920">
        <v>1</v>
      </c>
      <c r="D920">
        <v>5</v>
      </c>
    </row>
    <row r="921" spans="1:4" x14ac:dyDescent="0.3">
      <c r="A921" t="s">
        <v>82</v>
      </c>
      <c r="B921">
        <v>3</v>
      </c>
      <c r="C921">
        <v>2</v>
      </c>
      <c r="D921">
        <v>20</v>
      </c>
    </row>
    <row r="922" spans="1:4" x14ac:dyDescent="0.3">
      <c r="A922" t="s">
        <v>82</v>
      </c>
      <c r="B922">
        <v>3</v>
      </c>
      <c r="C922">
        <v>3</v>
      </c>
      <c r="D922">
        <v>24</v>
      </c>
    </row>
    <row r="923" spans="1:4" x14ac:dyDescent="0.3">
      <c r="A923" t="s">
        <v>82</v>
      </c>
      <c r="B923">
        <v>4</v>
      </c>
      <c r="C923">
        <v>1</v>
      </c>
      <c r="D923">
        <v>84</v>
      </c>
    </row>
    <row r="924" spans="1:4" x14ac:dyDescent="0.3">
      <c r="A924" t="s">
        <v>82</v>
      </c>
      <c r="B924">
        <v>4</v>
      </c>
      <c r="C924">
        <v>2</v>
      </c>
      <c r="D924">
        <v>20</v>
      </c>
    </row>
    <row r="925" spans="1:4" x14ac:dyDescent="0.3">
      <c r="A925" t="s">
        <v>82</v>
      </c>
      <c r="B925">
        <v>4</v>
      </c>
      <c r="C925">
        <v>3</v>
      </c>
      <c r="D925">
        <v>61</v>
      </c>
    </row>
    <row r="926" spans="1:4" x14ac:dyDescent="0.3">
      <c r="A926" t="s">
        <v>83</v>
      </c>
      <c r="B926">
        <v>1</v>
      </c>
      <c r="C926">
        <v>1</v>
      </c>
      <c r="D926">
        <v>7</v>
      </c>
    </row>
    <row r="927" spans="1:4" x14ac:dyDescent="0.3">
      <c r="A927" t="s">
        <v>83</v>
      </c>
      <c r="B927">
        <v>1</v>
      </c>
      <c r="C927">
        <v>2</v>
      </c>
      <c r="D927">
        <v>20</v>
      </c>
    </row>
    <row r="928" spans="1:4" x14ac:dyDescent="0.3">
      <c r="A928" t="s">
        <v>83</v>
      </c>
      <c r="B928">
        <v>1</v>
      </c>
      <c r="C928">
        <v>3</v>
      </c>
      <c r="D928">
        <v>80</v>
      </c>
    </row>
    <row r="929" spans="1:4" x14ac:dyDescent="0.3">
      <c r="A929" t="s">
        <v>83</v>
      </c>
      <c r="B929">
        <v>2</v>
      </c>
      <c r="C929">
        <v>1</v>
      </c>
      <c r="D929">
        <v>76</v>
      </c>
    </row>
    <row r="930" spans="1:4" x14ac:dyDescent="0.3">
      <c r="A930" t="s">
        <v>83</v>
      </c>
      <c r="B930">
        <v>2</v>
      </c>
      <c r="C930">
        <v>2</v>
      </c>
      <c r="D930">
        <v>20</v>
      </c>
    </row>
    <row r="931" spans="1:4" x14ac:dyDescent="0.3">
      <c r="A931" t="s">
        <v>83</v>
      </c>
      <c r="B931">
        <v>2</v>
      </c>
      <c r="C931">
        <v>3</v>
      </c>
      <c r="D931">
        <v>75</v>
      </c>
    </row>
    <row r="932" spans="1:4" x14ac:dyDescent="0.3">
      <c r="A932" t="s">
        <v>83</v>
      </c>
      <c r="B932">
        <v>3</v>
      </c>
      <c r="C932">
        <v>1</v>
      </c>
      <c r="D932">
        <v>49</v>
      </c>
    </row>
    <row r="933" spans="1:4" x14ac:dyDescent="0.3">
      <c r="A933" t="s">
        <v>83</v>
      </c>
      <c r="B933">
        <v>3</v>
      </c>
      <c r="C933">
        <v>2</v>
      </c>
      <c r="D933">
        <v>20</v>
      </c>
    </row>
    <row r="934" spans="1:4" x14ac:dyDescent="0.3">
      <c r="A934" t="s">
        <v>83</v>
      </c>
      <c r="B934">
        <v>3</v>
      </c>
      <c r="C934">
        <v>3</v>
      </c>
      <c r="D934">
        <v>46</v>
      </c>
    </row>
    <row r="935" spans="1:4" x14ac:dyDescent="0.3">
      <c r="A935" t="s">
        <v>83</v>
      </c>
      <c r="B935">
        <v>4</v>
      </c>
      <c r="C935">
        <v>1</v>
      </c>
      <c r="D935">
        <v>28</v>
      </c>
    </row>
    <row r="936" spans="1:4" x14ac:dyDescent="0.3">
      <c r="A936" t="s">
        <v>83</v>
      </c>
      <c r="B936">
        <v>4</v>
      </c>
      <c r="C936">
        <v>2</v>
      </c>
      <c r="D936">
        <v>20</v>
      </c>
    </row>
    <row r="937" spans="1:4" x14ac:dyDescent="0.3">
      <c r="A937" t="s">
        <v>83</v>
      </c>
      <c r="B937">
        <v>4</v>
      </c>
      <c r="C937">
        <v>3</v>
      </c>
      <c r="D937">
        <v>77</v>
      </c>
    </row>
    <row r="938" spans="1:4" x14ac:dyDescent="0.3">
      <c r="A938" t="s">
        <v>84</v>
      </c>
      <c r="B938">
        <v>1</v>
      </c>
      <c r="C938">
        <v>1</v>
      </c>
      <c r="D938">
        <v>16</v>
      </c>
    </row>
    <row r="939" spans="1:4" x14ac:dyDescent="0.3">
      <c r="A939" t="s">
        <v>84</v>
      </c>
      <c r="B939">
        <v>1</v>
      </c>
      <c r="C939">
        <v>2</v>
      </c>
      <c r="D939">
        <v>20</v>
      </c>
    </row>
    <row r="940" spans="1:4" x14ac:dyDescent="0.3">
      <c r="A940" t="s">
        <v>84</v>
      </c>
      <c r="B940">
        <v>1</v>
      </c>
      <c r="C940">
        <v>3</v>
      </c>
      <c r="D940">
        <v>15</v>
      </c>
    </row>
    <row r="941" spans="1:4" x14ac:dyDescent="0.3">
      <c r="A941" t="s">
        <v>84</v>
      </c>
      <c r="B941">
        <v>2</v>
      </c>
      <c r="C941">
        <v>1</v>
      </c>
      <c r="D941">
        <v>82</v>
      </c>
    </row>
    <row r="942" spans="1:4" x14ac:dyDescent="0.3">
      <c r="A942" t="s">
        <v>84</v>
      </c>
      <c r="B942">
        <v>2</v>
      </c>
      <c r="C942">
        <v>2</v>
      </c>
      <c r="D942">
        <v>20</v>
      </c>
    </row>
    <row r="943" spans="1:4" x14ac:dyDescent="0.3">
      <c r="A943" t="s">
        <v>84</v>
      </c>
      <c r="B943">
        <v>2</v>
      </c>
      <c r="C943">
        <v>3</v>
      </c>
      <c r="D943">
        <v>6</v>
      </c>
    </row>
    <row r="944" spans="1:4" x14ac:dyDescent="0.3">
      <c r="A944" t="s">
        <v>84</v>
      </c>
      <c r="B944">
        <v>3</v>
      </c>
      <c r="C944">
        <v>1</v>
      </c>
      <c r="D944">
        <v>92</v>
      </c>
    </row>
    <row r="945" spans="1:4" x14ac:dyDescent="0.3">
      <c r="A945" t="s">
        <v>84</v>
      </c>
      <c r="B945">
        <v>3</v>
      </c>
      <c r="C945">
        <v>2</v>
      </c>
      <c r="D945">
        <v>20</v>
      </c>
    </row>
    <row r="946" spans="1:4" x14ac:dyDescent="0.3">
      <c r="A946" t="s">
        <v>84</v>
      </c>
      <c r="B946">
        <v>3</v>
      </c>
      <c r="C946">
        <v>3</v>
      </c>
      <c r="D946">
        <v>96</v>
      </c>
    </row>
    <row r="947" spans="1:4" x14ac:dyDescent="0.3">
      <c r="A947" t="s">
        <v>84</v>
      </c>
      <c r="B947">
        <v>4</v>
      </c>
      <c r="C947">
        <v>1</v>
      </c>
      <c r="D947">
        <v>3</v>
      </c>
    </row>
    <row r="948" spans="1:4" x14ac:dyDescent="0.3">
      <c r="A948" t="s">
        <v>84</v>
      </c>
      <c r="B948">
        <v>4</v>
      </c>
      <c r="C948">
        <v>2</v>
      </c>
      <c r="D948">
        <v>20</v>
      </c>
    </row>
    <row r="949" spans="1:4" x14ac:dyDescent="0.3">
      <c r="A949" t="s">
        <v>84</v>
      </c>
      <c r="B949">
        <v>4</v>
      </c>
      <c r="C949">
        <v>3</v>
      </c>
      <c r="D949">
        <v>54</v>
      </c>
    </row>
    <row r="950" spans="1:4" x14ac:dyDescent="0.3">
      <c r="A950" t="s">
        <v>85</v>
      </c>
      <c r="B950">
        <v>1</v>
      </c>
      <c r="C950">
        <v>1</v>
      </c>
      <c r="D950">
        <v>29</v>
      </c>
    </row>
    <row r="951" spans="1:4" x14ac:dyDescent="0.3">
      <c r="A951" t="s">
        <v>85</v>
      </c>
      <c r="B951">
        <v>1</v>
      </c>
      <c r="C951">
        <v>2</v>
      </c>
      <c r="D951">
        <v>21</v>
      </c>
    </row>
    <row r="952" spans="1:4" x14ac:dyDescent="0.3">
      <c r="A952" t="s">
        <v>85</v>
      </c>
      <c r="B952">
        <v>1</v>
      </c>
      <c r="C952">
        <v>3</v>
      </c>
      <c r="D952">
        <v>82</v>
      </c>
    </row>
    <row r="953" spans="1:4" x14ac:dyDescent="0.3">
      <c r="A953" t="s">
        <v>85</v>
      </c>
      <c r="B953">
        <v>2</v>
      </c>
      <c r="C953">
        <v>1</v>
      </c>
      <c r="D953">
        <v>149</v>
      </c>
    </row>
    <row r="954" spans="1:4" x14ac:dyDescent="0.3">
      <c r="A954" t="s">
        <v>85</v>
      </c>
      <c r="B954">
        <v>2</v>
      </c>
      <c r="C954">
        <v>2</v>
      </c>
      <c r="D954">
        <v>21</v>
      </c>
    </row>
    <row r="955" spans="1:4" x14ac:dyDescent="0.3">
      <c r="A955" t="s">
        <v>85</v>
      </c>
      <c r="B955">
        <v>2</v>
      </c>
      <c r="C955">
        <v>3</v>
      </c>
      <c r="D955">
        <v>31</v>
      </c>
    </row>
    <row r="956" spans="1:4" x14ac:dyDescent="0.3">
      <c r="A956" t="s">
        <v>85</v>
      </c>
      <c r="B956">
        <v>3</v>
      </c>
      <c r="C956">
        <v>1</v>
      </c>
      <c r="D956">
        <v>16</v>
      </c>
    </row>
    <row r="957" spans="1:4" x14ac:dyDescent="0.3">
      <c r="A957" t="s">
        <v>85</v>
      </c>
      <c r="B957">
        <v>3</v>
      </c>
      <c r="C957">
        <v>2</v>
      </c>
      <c r="D957">
        <v>21</v>
      </c>
    </row>
    <row r="958" spans="1:4" x14ac:dyDescent="0.3">
      <c r="A958" t="s">
        <v>85</v>
      </c>
      <c r="B958">
        <v>3</v>
      </c>
      <c r="C958">
        <v>3</v>
      </c>
      <c r="D958" t="s">
        <v>14</v>
      </c>
    </row>
    <row r="959" spans="1:4" x14ac:dyDescent="0.3">
      <c r="A959" t="s">
        <v>85</v>
      </c>
      <c r="B959">
        <v>4</v>
      </c>
      <c r="C959">
        <v>1</v>
      </c>
      <c r="D959" t="s">
        <v>6</v>
      </c>
    </row>
    <row r="960" spans="1:4" x14ac:dyDescent="0.3">
      <c r="A960" t="s">
        <v>85</v>
      </c>
      <c r="B960">
        <v>4</v>
      </c>
      <c r="C960">
        <v>2</v>
      </c>
      <c r="D960">
        <v>21</v>
      </c>
    </row>
    <row r="961" spans="1:4" x14ac:dyDescent="0.3">
      <c r="A961" t="s">
        <v>85</v>
      </c>
      <c r="B961">
        <v>4</v>
      </c>
      <c r="C961">
        <v>3</v>
      </c>
      <c r="D961">
        <v>54</v>
      </c>
    </row>
    <row r="962" spans="1:4" x14ac:dyDescent="0.3">
      <c r="A962" t="s">
        <v>86</v>
      </c>
      <c r="B962">
        <v>1</v>
      </c>
      <c r="C962">
        <v>1</v>
      </c>
      <c r="D962">
        <v>86</v>
      </c>
    </row>
    <row r="963" spans="1:4" x14ac:dyDescent="0.3">
      <c r="A963" t="s">
        <v>86</v>
      </c>
      <c r="B963">
        <v>1</v>
      </c>
      <c r="C963">
        <v>2</v>
      </c>
      <c r="D963">
        <v>21</v>
      </c>
    </row>
    <row r="964" spans="1:4" x14ac:dyDescent="0.3">
      <c r="A964" t="s">
        <v>86</v>
      </c>
      <c r="B964">
        <v>1</v>
      </c>
      <c r="C964">
        <v>3</v>
      </c>
      <c r="D964">
        <v>98</v>
      </c>
    </row>
    <row r="965" spans="1:4" x14ac:dyDescent="0.3">
      <c r="A965" t="s">
        <v>86</v>
      </c>
      <c r="B965">
        <v>2</v>
      </c>
      <c r="C965">
        <v>1</v>
      </c>
      <c r="D965" t="s">
        <v>6</v>
      </c>
    </row>
    <row r="966" spans="1:4" x14ac:dyDescent="0.3">
      <c r="A966" t="s">
        <v>86</v>
      </c>
      <c r="B966">
        <v>2</v>
      </c>
      <c r="C966">
        <v>2</v>
      </c>
      <c r="D966">
        <v>21</v>
      </c>
    </row>
    <row r="967" spans="1:4" x14ac:dyDescent="0.3">
      <c r="A967" t="s">
        <v>86</v>
      </c>
      <c r="B967">
        <v>2</v>
      </c>
      <c r="C967">
        <v>3</v>
      </c>
      <c r="D967">
        <v>78</v>
      </c>
    </row>
    <row r="968" spans="1:4" x14ac:dyDescent="0.3">
      <c r="A968" t="s">
        <v>86</v>
      </c>
      <c r="B968">
        <v>3</v>
      </c>
      <c r="C968">
        <v>1</v>
      </c>
      <c r="D968">
        <v>83</v>
      </c>
    </row>
    <row r="969" spans="1:4" x14ac:dyDescent="0.3">
      <c r="A969" t="s">
        <v>86</v>
      </c>
      <c r="B969">
        <v>3</v>
      </c>
      <c r="C969">
        <v>2</v>
      </c>
      <c r="D969">
        <v>21</v>
      </c>
    </row>
    <row r="970" spans="1:4" x14ac:dyDescent="0.3">
      <c r="A970" t="s">
        <v>86</v>
      </c>
      <c r="B970">
        <v>3</v>
      </c>
      <c r="C970">
        <v>3</v>
      </c>
      <c r="D970">
        <v>1</v>
      </c>
    </row>
    <row r="971" spans="1:4" x14ac:dyDescent="0.3">
      <c r="A971" t="s">
        <v>86</v>
      </c>
      <c r="B971">
        <v>4</v>
      </c>
      <c r="C971">
        <v>1</v>
      </c>
      <c r="D971">
        <v>76</v>
      </c>
    </row>
    <row r="972" spans="1:4" x14ac:dyDescent="0.3">
      <c r="A972" t="s">
        <v>86</v>
      </c>
      <c r="B972">
        <v>4</v>
      </c>
      <c r="C972">
        <v>2</v>
      </c>
      <c r="D972">
        <v>21</v>
      </c>
    </row>
    <row r="973" spans="1:4" x14ac:dyDescent="0.3">
      <c r="A973" t="s">
        <v>86</v>
      </c>
      <c r="B973">
        <v>4</v>
      </c>
      <c r="C973">
        <v>3</v>
      </c>
      <c r="D973">
        <v>6</v>
      </c>
    </row>
    <row r="974" spans="1:4" x14ac:dyDescent="0.3">
      <c r="A974" t="s">
        <v>87</v>
      </c>
      <c r="B974">
        <v>1</v>
      </c>
      <c r="C974">
        <v>1</v>
      </c>
      <c r="D974">
        <v>48</v>
      </c>
    </row>
    <row r="975" spans="1:4" x14ac:dyDescent="0.3">
      <c r="A975" t="s">
        <v>87</v>
      </c>
      <c r="B975">
        <v>1</v>
      </c>
      <c r="C975">
        <v>2</v>
      </c>
      <c r="D975" t="s">
        <v>6</v>
      </c>
    </row>
    <row r="976" spans="1:4" x14ac:dyDescent="0.3">
      <c r="A976" t="s">
        <v>87</v>
      </c>
      <c r="B976">
        <v>1</v>
      </c>
      <c r="C976">
        <v>3</v>
      </c>
      <c r="D976">
        <v>80</v>
      </c>
    </row>
    <row r="977" spans="1:4" x14ac:dyDescent="0.3">
      <c r="A977" t="s">
        <v>87</v>
      </c>
      <c r="B977">
        <v>2</v>
      </c>
      <c r="C977">
        <v>1</v>
      </c>
      <c r="D977">
        <v>10</v>
      </c>
    </row>
    <row r="978" spans="1:4" x14ac:dyDescent="0.3">
      <c r="A978" t="s">
        <v>87</v>
      </c>
      <c r="B978">
        <v>2</v>
      </c>
      <c r="C978">
        <v>2</v>
      </c>
      <c r="D978">
        <v>21</v>
      </c>
    </row>
    <row r="979" spans="1:4" x14ac:dyDescent="0.3">
      <c r="A979" t="s">
        <v>87</v>
      </c>
      <c r="B979">
        <v>2</v>
      </c>
      <c r="C979">
        <v>3</v>
      </c>
      <c r="D979">
        <v>33</v>
      </c>
    </row>
    <row r="980" spans="1:4" x14ac:dyDescent="0.3">
      <c r="A980" t="s">
        <v>87</v>
      </c>
      <c r="B980">
        <v>3</v>
      </c>
      <c r="C980">
        <v>1</v>
      </c>
      <c r="D980">
        <v>29</v>
      </c>
    </row>
    <row r="981" spans="1:4" x14ac:dyDescent="0.3">
      <c r="A981" t="s">
        <v>87</v>
      </c>
      <c r="B981">
        <v>3</v>
      </c>
      <c r="C981">
        <v>2</v>
      </c>
      <c r="D981">
        <v>21</v>
      </c>
    </row>
    <row r="982" spans="1:4" x14ac:dyDescent="0.3">
      <c r="A982" t="s">
        <v>87</v>
      </c>
      <c r="B982">
        <v>3</v>
      </c>
      <c r="C982">
        <v>3</v>
      </c>
      <c r="D982">
        <v>33</v>
      </c>
    </row>
    <row r="983" spans="1:4" x14ac:dyDescent="0.3">
      <c r="A983" t="s">
        <v>87</v>
      </c>
      <c r="B983">
        <v>4</v>
      </c>
      <c r="C983">
        <v>1</v>
      </c>
      <c r="D983">
        <v>90</v>
      </c>
    </row>
    <row r="984" spans="1:4" x14ac:dyDescent="0.3">
      <c r="A984" t="s">
        <v>87</v>
      </c>
      <c r="B984">
        <v>4</v>
      </c>
      <c r="C984">
        <v>2</v>
      </c>
      <c r="D984">
        <v>21</v>
      </c>
    </row>
    <row r="985" spans="1:4" x14ac:dyDescent="0.3">
      <c r="A985" t="s">
        <v>87</v>
      </c>
      <c r="B985">
        <v>4</v>
      </c>
      <c r="C985">
        <v>3</v>
      </c>
      <c r="D985">
        <v>59</v>
      </c>
    </row>
    <row r="986" spans="1:4" x14ac:dyDescent="0.3">
      <c r="A986" t="s">
        <v>88</v>
      </c>
      <c r="B986">
        <v>1</v>
      </c>
      <c r="C986">
        <v>1</v>
      </c>
      <c r="D986">
        <v>50</v>
      </c>
    </row>
    <row r="987" spans="1:4" x14ac:dyDescent="0.3">
      <c r="A987" t="s">
        <v>88</v>
      </c>
      <c r="B987">
        <v>1</v>
      </c>
      <c r="C987">
        <v>2</v>
      </c>
      <c r="D987">
        <v>21</v>
      </c>
    </row>
    <row r="988" spans="1:4" x14ac:dyDescent="0.3">
      <c r="A988" t="s">
        <v>88</v>
      </c>
      <c r="B988">
        <v>1</v>
      </c>
      <c r="C988">
        <v>3</v>
      </c>
      <c r="D988">
        <v>57</v>
      </c>
    </row>
    <row r="989" spans="1:4" x14ac:dyDescent="0.3">
      <c r="A989" t="s">
        <v>88</v>
      </c>
      <c r="B989">
        <v>2</v>
      </c>
      <c r="C989">
        <v>1</v>
      </c>
      <c r="D989">
        <v>18</v>
      </c>
    </row>
    <row r="990" spans="1:4" x14ac:dyDescent="0.3">
      <c r="A990" t="s">
        <v>88</v>
      </c>
      <c r="B990">
        <v>2</v>
      </c>
      <c r="C990">
        <v>2</v>
      </c>
      <c r="D990">
        <v>21</v>
      </c>
    </row>
    <row r="991" spans="1:4" x14ac:dyDescent="0.3">
      <c r="A991" t="s">
        <v>88</v>
      </c>
      <c r="B991">
        <v>2</v>
      </c>
      <c r="C991">
        <v>3</v>
      </c>
      <c r="D991">
        <v>79</v>
      </c>
    </row>
    <row r="992" spans="1:4" x14ac:dyDescent="0.3">
      <c r="A992" t="s">
        <v>88</v>
      </c>
      <c r="B992">
        <v>3</v>
      </c>
      <c r="C992">
        <v>1</v>
      </c>
      <c r="D992">
        <v>69</v>
      </c>
    </row>
    <row r="993" spans="1:4" x14ac:dyDescent="0.3">
      <c r="A993" t="s">
        <v>88</v>
      </c>
      <c r="B993">
        <v>3</v>
      </c>
      <c r="C993">
        <v>2</v>
      </c>
      <c r="D993" t="s">
        <v>6</v>
      </c>
    </row>
    <row r="994" spans="1:4" x14ac:dyDescent="0.3">
      <c r="A994" t="s">
        <v>88</v>
      </c>
      <c r="B994">
        <v>3</v>
      </c>
      <c r="C994">
        <v>3</v>
      </c>
      <c r="D994">
        <v>24</v>
      </c>
    </row>
    <row r="995" spans="1:4" x14ac:dyDescent="0.3">
      <c r="A995" t="s">
        <v>88</v>
      </c>
      <c r="B995">
        <v>4</v>
      </c>
      <c r="C995">
        <v>1</v>
      </c>
      <c r="D995">
        <v>21</v>
      </c>
    </row>
    <row r="996" spans="1:4" x14ac:dyDescent="0.3">
      <c r="A996" t="s">
        <v>88</v>
      </c>
      <c r="B996">
        <v>4</v>
      </c>
      <c r="C996">
        <v>2</v>
      </c>
      <c r="D996">
        <v>21</v>
      </c>
    </row>
    <row r="997" spans="1:4" x14ac:dyDescent="0.3">
      <c r="A997" t="s">
        <v>88</v>
      </c>
      <c r="B997">
        <v>4</v>
      </c>
      <c r="C997">
        <v>3</v>
      </c>
      <c r="D997">
        <v>34</v>
      </c>
    </row>
    <row r="998" spans="1:4" x14ac:dyDescent="0.3">
      <c r="A998" t="s">
        <v>89</v>
      </c>
      <c r="B998">
        <v>1</v>
      </c>
      <c r="C998">
        <v>1</v>
      </c>
      <c r="D998">
        <v>81</v>
      </c>
    </row>
    <row r="999" spans="1:4" x14ac:dyDescent="0.3">
      <c r="A999" t="s">
        <v>89</v>
      </c>
      <c r="B999">
        <v>1</v>
      </c>
      <c r="C999">
        <v>2</v>
      </c>
      <c r="D999">
        <v>21</v>
      </c>
    </row>
    <row r="1000" spans="1:4" x14ac:dyDescent="0.3">
      <c r="A1000" t="s">
        <v>89</v>
      </c>
      <c r="B1000">
        <v>1</v>
      </c>
      <c r="C1000">
        <v>3</v>
      </c>
      <c r="D1000">
        <v>31</v>
      </c>
    </row>
    <row r="1001" spans="1:4" x14ac:dyDescent="0.3">
      <c r="A1001" t="s">
        <v>89</v>
      </c>
      <c r="B1001">
        <v>2</v>
      </c>
      <c r="C1001">
        <v>1</v>
      </c>
      <c r="D1001" t="s">
        <v>14</v>
      </c>
    </row>
    <row r="1002" spans="1:4" x14ac:dyDescent="0.3">
      <c r="A1002" t="s">
        <v>89</v>
      </c>
      <c r="B1002">
        <v>2</v>
      </c>
      <c r="C1002">
        <v>2</v>
      </c>
      <c r="D1002" t="s">
        <v>14</v>
      </c>
    </row>
    <row r="1003" spans="1:4" x14ac:dyDescent="0.3">
      <c r="A1003" t="s">
        <v>89</v>
      </c>
      <c r="B1003">
        <v>2</v>
      </c>
      <c r="C1003">
        <v>3</v>
      </c>
      <c r="D1003">
        <v>27</v>
      </c>
    </row>
    <row r="1004" spans="1:4" x14ac:dyDescent="0.3">
      <c r="A1004" t="s">
        <v>89</v>
      </c>
      <c r="B1004">
        <v>3</v>
      </c>
      <c r="C1004">
        <v>1</v>
      </c>
      <c r="D1004">
        <v>35</v>
      </c>
    </row>
    <row r="1005" spans="1:4" x14ac:dyDescent="0.3">
      <c r="A1005" t="s">
        <v>89</v>
      </c>
      <c r="B1005">
        <v>3</v>
      </c>
      <c r="C1005">
        <v>2</v>
      </c>
      <c r="D1005">
        <v>21</v>
      </c>
    </row>
    <row r="1006" spans="1:4" x14ac:dyDescent="0.3">
      <c r="A1006" t="s">
        <v>89</v>
      </c>
      <c r="B1006">
        <v>3</v>
      </c>
      <c r="C1006">
        <v>3</v>
      </c>
      <c r="D1006">
        <v>12</v>
      </c>
    </row>
    <row r="1007" spans="1:4" x14ac:dyDescent="0.3">
      <c r="A1007" t="s">
        <v>89</v>
      </c>
      <c r="B1007">
        <v>4</v>
      </c>
      <c r="C1007">
        <v>1</v>
      </c>
      <c r="D1007">
        <v>30</v>
      </c>
    </row>
    <row r="1008" spans="1:4" x14ac:dyDescent="0.3">
      <c r="A1008" t="s">
        <v>89</v>
      </c>
      <c r="B1008">
        <v>4</v>
      </c>
      <c r="C1008">
        <v>2</v>
      </c>
      <c r="D1008">
        <v>21</v>
      </c>
    </row>
    <row r="1009" spans="1:4" x14ac:dyDescent="0.3">
      <c r="A1009" t="s">
        <v>89</v>
      </c>
      <c r="B1009">
        <v>4</v>
      </c>
      <c r="C1009">
        <v>3</v>
      </c>
      <c r="D1009">
        <v>75</v>
      </c>
    </row>
    <row r="1010" spans="1:4" x14ac:dyDescent="0.3">
      <c r="A1010" t="s">
        <v>90</v>
      </c>
      <c r="B1010">
        <v>1</v>
      </c>
      <c r="C1010">
        <v>1</v>
      </c>
      <c r="D1010">
        <v>2</v>
      </c>
    </row>
    <row r="1011" spans="1:4" x14ac:dyDescent="0.3">
      <c r="A1011" t="s">
        <v>90</v>
      </c>
      <c r="B1011">
        <v>1</v>
      </c>
      <c r="C1011">
        <v>2</v>
      </c>
      <c r="D1011">
        <v>22</v>
      </c>
    </row>
    <row r="1012" spans="1:4" x14ac:dyDescent="0.3">
      <c r="A1012" t="s">
        <v>90</v>
      </c>
      <c r="B1012">
        <v>1</v>
      </c>
      <c r="C1012">
        <v>3</v>
      </c>
      <c r="D1012">
        <v>84</v>
      </c>
    </row>
    <row r="1013" spans="1:4" x14ac:dyDescent="0.3">
      <c r="A1013" t="s">
        <v>90</v>
      </c>
      <c r="B1013">
        <v>2</v>
      </c>
      <c r="C1013">
        <v>1</v>
      </c>
      <c r="D1013">
        <v>50</v>
      </c>
    </row>
    <row r="1014" spans="1:4" x14ac:dyDescent="0.3">
      <c r="A1014" t="s">
        <v>90</v>
      </c>
      <c r="B1014">
        <v>2</v>
      </c>
      <c r="C1014">
        <v>2</v>
      </c>
      <c r="D1014">
        <v>22</v>
      </c>
    </row>
    <row r="1015" spans="1:4" x14ac:dyDescent="0.3">
      <c r="A1015" t="s">
        <v>90</v>
      </c>
      <c r="B1015">
        <v>2</v>
      </c>
      <c r="C1015">
        <v>3</v>
      </c>
      <c r="D1015">
        <v>6</v>
      </c>
    </row>
    <row r="1016" spans="1:4" x14ac:dyDescent="0.3">
      <c r="A1016" t="s">
        <v>90</v>
      </c>
      <c r="B1016">
        <v>3</v>
      </c>
      <c r="C1016">
        <v>1</v>
      </c>
      <c r="D1016">
        <v>94</v>
      </c>
    </row>
    <row r="1017" spans="1:4" x14ac:dyDescent="0.3">
      <c r="A1017" t="s">
        <v>90</v>
      </c>
      <c r="B1017">
        <v>3</v>
      </c>
      <c r="C1017">
        <v>2</v>
      </c>
      <c r="D1017">
        <v>22</v>
      </c>
    </row>
    <row r="1018" spans="1:4" x14ac:dyDescent="0.3">
      <c r="A1018" t="s">
        <v>90</v>
      </c>
      <c r="B1018">
        <v>3</v>
      </c>
      <c r="C1018">
        <v>3</v>
      </c>
      <c r="D1018">
        <v>52</v>
      </c>
    </row>
    <row r="1019" spans="1:4" x14ac:dyDescent="0.3">
      <c r="A1019" t="s">
        <v>90</v>
      </c>
      <c r="B1019">
        <v>4</v>
      </c>
      <c r="C1019">
        <v>1</v>
      </c>
      <c r="D1019">
        <v>74</v>
      </c>
    </row>
    <row r="1020" spans="1:4" x14ac:dyDescent="0.3">
      <c r="A1020" t="s">
        <v>90</v>
      </c>
      <c r="B1020">
        <v>4</v>
      </c>
      <c r="C1020">
        <v>2</v>
      </c>
      <c r="D1020">
        <v>22</v>
      </c>
    </row>
    <row r="1021" spans="1:4" x14ac:dyDescent="0.3">
      <c r="A1021" t="s">
        <v>90</v>
      </c>
      <c r="B1021">
        <v>4</v>
      </c>
      <c r="C1021">
        <v>3</v>
      </c>
      <c r="D1021">
        <v>90</v>
      </c>
    </row>
    <row r="1022" spans="1:4" x14ac:dyDescent="0.3">
      <c r="A1022" t="s">
        <v>91</v>
      </c>
      <c r="B1022">
        <v>1</v>
      </c>
      <c r="C1022">
        <v>1</v>
      </c>
      <c r="D1022">
        <v>53</v>
      </c>
    </row>
    <row r="1023" spans="1:4" x14ac:dyDescent="0.3">
      <c r="A1023" t="s">
        <v>91</v>
      </c>
      <c r="B1023">
        <v>1</v>
      </c>
      <c r="C1023">
        <v>2</v>
      </c>
      <c r="D1023">
        <v>22</v>
      </c>
    </row>
    <row r="1024" spans="1:4" x14ac:dyDescent="0.3">
      <c r="A1024" t="s">
        <v>91</v>
      </c>
      <c r="B1024">
        <v>1</v>
      </c>
      <c r="C1024">
        <v>3</v>
      </c>
      <c r="D1024">
        <v>79</v>
      </c>
    </row>
    <row r="1025" spans="1:4" x14ac:dyDescent="0.3">
      <c r="A1025" t="s">
        <v>91</v>
      </c>
      <c r="B1025">
        <v>2</v>
      </c>
      <c r="C1025">
        <v>1</v>
      </c>
      <c r="D1025">
        <v>70</v>
      </c>
    </row>
    <row r="1026" spans="1:4" x14ac:dyDescent="0.3">
      <c r="A1026" t="s">
        <v>91</v>
      </c>
      <c r="B1026">
        <v>2</v>
      </c>
      <c r="C1026">
        <v>2</v>
      </c>
      <c r="D1026">
        <v>22</v>
      </c>
    </row>
    <row r="1027" spans="1:4" x14ac:dyDescent="0.3">
      <c r="A1027" t="s">
        <v>91</v>
      </c>
      <c r="B1027">
        <v>2</v>
      </c>
      <c r="C1027">
        <v>3</v>
      </c>
      <c r="D1027">
        <v>95</v>
      </c>
    </row>
    <row r="1028" spans="1:4" x14ac:dyDescent="0.3">
      <c r="A1028" t="s">
        <v>91</v>
      </c>
      <c r="B1028">
        <v>3</v>
      </c>
      <c r="C1028">
        <v>1</v>
      </c>
      <c r="D1028">
        <v>40</v>
      </c>
    </row>
    <row r="1029" spans="1:4" x14ac:dyDescent="0.3">
      <c r="A1029" t="s">
        <v>91</v>
      </c>
      <c r="B1029">
        <v>3</v>
      </c>
      <c r="C1029">
        <v>2</v>
      </c>
      <c r="D1029">
        <v>22</v>
      </c>
    </row>
    <row r="1030" spans="1:4" x14ac:dyDescent="0.3">
      <c r="A1030" t="s">
        <v>91</v>
      </c>
      <c r="B1030">
        <v>3</v>
      </c>
      <c r="C1030">
        <v>3</v>
      </c>
      <c r="D1030">
        <v>29</v>
      </c>
    </row>
    <row r="1031" spans="1:4" x14ac:dyDescent="0.3">
      <c r="A1031" t="s">
        <v>91</v>
      </c>
      <c r="B1031">
        <v>4</v>
      </c>
      <c r="C1031">
        <v>1</v>
      </c>
      <c r="D1031">
        <v>90</v>
      </c>
    </row>
    <row r="1032" spans="1:4" x14ac:dyDescent="0.3">
      <c r="A1032" t="s">
        <v>91</v>
      </c>
      <c r="B1032">
        <v>4</v>
      </c>
      <c r="C1032">
        <v>2</v>
      </c>
      <c r="D1032">
        <v>22</v>
      </c>
    </row>
    <row r="1033" spans="1:4" x14ac:dyDescent="0.3">
      <c r="A1033" t="s">
        <v>91</v>
      </c>
      <c r="B1033">
        <v>4</v>
      </c>
      <c r="C1033">
        <v>3</v>
      </c>
      <c r="D1033">
        <v>97</v>
      </c>
    </row>
    <row r="1034" spans="1:4" x14ac:dyDescent="0.3">
      <c r="A1034" t="s">
        <v>92</v>
      </c>
      <c r="B1034">
        <v>1</v>
      </c>
      <c r="C1034">
        <v>1</v>
      </c>
      <c r="D1034">
        <v>50</v>
      </c>
    </row>
    <row r="1035" spans="1:4" x14ac:dyDescent="0.3">
      <c r="A1035" t="s">
        <v>92</v>
      </c>
      <c r="B1035">
        <v>1</v>
      </c>
      <c r="C1035">
        <v>2</v>
      </c>
      <c r="D1035">
        <v>22</v>
      </c>
    </row>
    <row r="1036" spans="1:4" x14ac:dyDescent="0.3">
      <c r="A1036" t="s">
        <v>92</v>
      </c>
      <c r="B1036">
        <v>1</v>
      </c>
      <c r="C1036">
        <v>3</v>
      </c>
      <c r="D1036">
        <v>16</v>
      </c>
    </row>
    <row r="1037" spans="1:4" x14ac:dyDescent="0.3">
      <c r="A1037" t="s">
        <v>92</v>
      </c>
      <c r="B1037">
        <v>2</v>
      </c>
      <c r="C1037">
        <v>1</v>
      </c>
      <c r="D1037">
        <v>80</v>
      </c>
    </row>
    <row r="1038" spans="1:4" x14ac:dyDescent="0.3">
      <c r="A1038" t="s">
        <v>92</v>
      </c>
      <c r="B1038">
        <v>2</v>
      </c>
      <c r="C1038">
        <v>2</v>
      </c>
      <c r="D1038">
        <v>22</v>
      </c>
    </row>
    <row r="1039" spans="1:4" x14ac:dyDescent="0.3">
      <c r="A1039" t="s">
        <v>92</v>
      </c>
      <c r="B1039">
        <v>2</v>
      </c>
      <c r="C1039">
        <v>3</v>
      </c>
      <c r="D1039">
        <v>89</v>
      </c>
    </row>
    <row r="1040" spans="1:4" x14ac:dyDescent="0.3">
      <c r="A1040" t="s">
        <v>92</v>
      </c>
      <c r="B1040">
        <v>3</v>
      </c>
      <c r="C1040">
        <v>1</v>
      </c>
      <c r="D1040">
        <v>87</v>
      </c>
    </row>
    <row r="1041" spans="1:4" x14ac:dyDescent="0.3">
      <c r="A1041" t="s">
        <v>92</v>
      </c>
      <c r="B1041">
        <v>3</v>
      </c>
      <c r="C1041">
        <v>2</v>
      </c>
      <c r="D1041">
        <v>22</v>
      </c>
    </row>
    <row r="1042" spans="1:4" x14ac:dyDescent="0.3">
      <c r="A1042" t="s">
        <v>92</v>
      </c>
      <c r="B1042">
        <v>3</v>
      </c>
      <c r="C1042">
        <v>3</v>
      </c>
      <c r="D1042">
        <v>29</v>
      </c>
    </row>
    <row r="1043" spans="1:4" x14ac:dyDescent="0.3">
      <c r="A1043" t="s">
        <v>92</v>
      </c>
      <c r="B1043">
        <v>4</v>
      </c>
      <c r="C1043">
        <v>1</v>
      </c>
      <c r="D1043">
        <v>40</v>
      </c>
    </row>
    <row r="1044" spans="1:4" x14ac:dyDescent="0.3">
      <c r="A1044" t="s">
        <v>92</v>
      </c>
      <c r="B1044">
        <v>4</v>
      </c>
      <c r="C1044">
        <v>2</v>
      </c>
      <c r="D1044">
        <v>22</v>
      </c>
    </row>
    <row r="1045" spans="1:4" x14ac:dyDescent="0.3">
      <c r="A1045" t="s">
        <v>92</v>
      </c>
      <c r="B1045">
        <v>4</v>
      </c>
      <c r="C1045">
        <v>3</v>
      </c>
      <c r="D1045">
        <v>26</v>
      </c>
    </row>
    <row r="1046" spans="1:4" x14ac:dyDescent="0.3">
      <c r="A1046" t="s">
        <v>93</v>
      </c>
      <c r="B1046">
        <v>1</v>
      </c>
      <c r="C1046">
        <v>1</v>
      </c>
      <c r="D1046">
        <v>18</v>
      </c>
    </row>
    <row r="1047" spans="1:4" x14ac:dyDescent="0.3">
      <c r="A1047" t="s">
        <v>93</v>
      </c>
      <c r="B1047">
        <v>1</v>
      </c>
      <c r="C1047">
        <v>2</v>
      </c>
      <c r="D1047">
        <v>22</v>
      </c>
    </row>
    <row r="1048" spans="1:4" x14ac:dyDescent="0.3">
      <c r="A1048" t="s">
        <v>93</v>
      </c>
      <c r="B1048">
        <v>1</v>
      </c>
      <c r="C1048">
        <v>3</v>
      </c>
      <c r="D1048">
        <v>93</v>
      </c>
    </row>
    <row r="1049" spans="1:4" x14ac:dyDescent="0.3">
      <c r="A1049" t="s">
        <v>93</v>
      </c>
      <c r="B1049">
        <v>2</v>
      </c>
      <c r="C1049">
        <v>1</v>
      </c>
      <c r="D1049">
        <v>22</v>
      </c>
    </row>
    <row r="1050" spans="1:4" x14ac:dyDescent="0.3">
      <c r="A1050" t="s">
        <v>93</v>
      </c>
      <c r="B1050">
        <v>2</v>
      </c>
      <c r="C1050">
        <v>2</v>
      </c>
      <c r="D1050">
        <v>22</v>
      </c>
    </row>
    <row r="1051" spans="1:4" x14ac:dyDescent="0.3">
      <c r="A1051" t="s">
        <v>93</v>
      </c>
      <c r="B1051">
        <v>2</v>
      </c>
      <c r="C1051">
        <v>3</v>
      </c>
      <c r="D1051">
        <v>83</v>
      </c>
    </row>
    <row r="1052" spans="1:4" x14ac:dyDescent="0.3">
      <c r="A1052" t="s">
        <v>93</v>
      </c>
      <c r="B1052">
        <v>3</v>
      </c>
      <c r="C1052">
        <v>1</v>
      </c>
      <c r="D1052">
        <v>37</v>
      </c>
    </row>
    <row r="1053" spans="1:4" x14ac:dyDescent="0.3">
      <c r="A1053" t="s">
        <v>93</v>
      </c>
      <c r="B1053">
        <v>3</v>
      </c>
      <c r="C1053">
        <v>2</v>
      </c>
      <c r="D1053">
        <v>22</v>
      </c>
    </row>
    <row r="1054" spans="1:4" x14ac:dyDescent="0.3">
      <c r="A1054" t="s">
        <v>93</v>
      </c>
      <c r="B1054">
        <v>3</v>
      </c>
      <c r="C1054">
        <v>3</v>
      </c>
      <c r="D1054">
        <v>82</v>
      </c>
    </row>
    <row r="1055" spans="1:4" x14ac:dyDescent="0.3">
      <c r="A1055" t="s">
        <v>93</v>
      </c>
      <c r="B1055">
        <v>4</v>
      </c>
      <c r="C1055">
        <v>1</v>
      </c>
      <c r="D1055">
        <v>33</v>
      </c>
    </row>
    <row r="1056" spans="1:4" x14ac:dyDescent="0.3">
      <c r="A1056" t="s">
        <v>93</v>
      </c>
      <c r="B1056">
        <v>4</v>
      </c>
      <c r="C1056">
        <v>2</v>
      </c>
      <c r="D1056">
        <v>22</v>
      </c>
    </row>
    <row r="1057" spans="1:4" x14ac:dyDescent="0.3">
      <c r="A1057" t="s">
        <v>93</v>
      </c>
      <c r="B1057">
        <v>4</v>
      </c>
      <c r="C1057">
        <v>3</v>
      </c>
      <c r="D1057">
        <v>48</v>
      </c>
    </row>
    <row r="1058" spans="1:4" x14ac:dyDescent="0.3">
      <c r="A1058" t="s">
        <v>94</v>
      </c>
      <c r="B1058">
        <v>1</v>
      </c>
      <c r="C1058">
        <v>1</v>
      </c>
      <c r="D1058">
        <v>40</v>
      </c>
    </row>
    <row r="1059" spans="1:4" x14ac:dyDescent="0.3">
      <c r="A1059" t="s">
        <v>94</v>
      </c>
      <c r="B1059">
        <v>1</v>
      </c>
      <c r="C1059">
        <v>2</v>
      </c>
      <c r="D1059">
        <v>22</v>
      </c>
    </row>
    <row r="1060" spans="1:4" x14ac:dyDescent="0.3">
      <c r="A1060" t="s">
        <v>94</v>
      </c>
      <c r="B1060">
        <v>1</v>
      </c>
      <c r="C1060">
        <v>3</v>
      </c>
      <c r="D1060">
        <v>87</v>
      </c>
    </row>
    <row r="1061" spans="1:4" x14ac:dyDescent="0.3">
      <c r="A1061" t="s">
        <v>94</v>
      </c>
      <c r="B1061">
        <v>2</v>
      </c>
      <c r="C1061">
        <v>1</v>
      </c>
      <c r="D1061">
        <v>58</v>
      </c>
    </row>
    <row r="1062" spans="1:4" x14ac:dyDescent="0.3">
      <c r="A1062" t="s">
        <v>94</v>
      </c>
      <c r="B1062">
        <v>2</v>
      </c>
      <c r="C1062">
        <v>2</v>
      </c>
      <c r="D1062">
        <v>22</v>
      </c>
    </row>
    <row r="1063" spans="1:4" x14ac:dyDescent="0.3">
      <c r="A1063" t="s">
        <v>94</v>
      </c>
      <c r="B1063">
        <v>2</v>
      </c>
      <c r="C1063">
        <v>3</v>
      </c>
      <c r="D1063">
        <v>-27</v>
      </c>
    </row>
    <row r="1064" spans="1:4" x14ac:dyDescent="0.3">
      <c r="A1064" t="s">
        <v>94</v>
      </c>
      <c r="B1064">
        <v>3</v>
      </c>
      <c r="C1064">
        <v>1</v>
      </c>
      <c r="D1064">
        <v>78</v>
      </c>
    </row>
    <row r="1065" spans="1:4" x14ac:dyDescent="0.3">
      <c r="A1065" t="s">
        <v>94</v>
      </c>
      <c r="B1065">
        <v>3</v>
      </c>
      <c r="C1065">
        <v>2</v>
      </c>
      <c r="D1065">
        <v>22</v>
      </c>
    </row>
    <row r="1066" spans="1:4" x14ac:dyDescent="0.3">
      <c r="A1066" t="s">
        <v>94</v>
      </c>
      <c r="B1066">
        <v>3</v>
      </c>
      <c r="C1066">
        <v>3</v>
      </c>
      <c r="D1066">
        <v>2</v>
      </c>
    </row>
    <row r="1067" spans="1:4" x14ac:dyDescent="0.3">
      <c r="A1067" t="s">
        <v>94</v>
      </c>
      <c r="B1067">
        <v>4</v>
      </c>
      <c r="C1067">
        <v>1</v>
      </c>
      <c r="D1067">
        <v>85</v>
      </c>
    </row>
    <row r="1068" spans="1:4" x14ac:dyDescent="0.3">
      <c r="A1068" t="s">
        <v>94</v>
      </c>
      <c r="B1068">
        <v>4</v>
      </c>
      <c r="C1068">
        <v>2</v>
      </c>
      <c r="D1068">
        <v>22</v>
      </c>
    </row>
    <row r="1069" spans="1:4" x14ac:dyDescent="0.3">
      <c r="A1069" t="s">
        <v>94</v>
      </c>
      <c r="B1069">
        <v>4</v>
      </c>
      <c r="C1069">
        <v>3</v>
      </c>
      <c r="D1069">
        <v>58</v>
      </c>
    </row>
    <row r="1070" spans="1:4" x14ac:dyDescent="0.3">
      <c r="A1070" t="s">
        <v>95</v>
      </c>
      <c r="B1070">
        <v>1</v>
      </c>
      <c r="C1070">
        <v>1</v>
      </c>
      <c r="D1070">
        <v>50</v>
      </c>
    </row>
    <row r="1071" spans="1:4" x14ac:dyDescent="0.3">
      <c r="A1071" t="s">
        <v>95</v>
      </c>
      <c r="B1071">
        <v>1</v>
      </c>
      <c r="C1071">
        <v>2</v>
      </c>
      <c r="D1071" t="s">
        <v>6</v>
      </c>
    </row>
    <row r="1072" spans="1:4" x14ac:dyDescent="0.3">
      <c r="A1072" t="s">
        <v>95</v>
      </c>
      <c r="B1072">
        <v>1</v>
      </c>
      <c r="C1072">
        <v>3</v>
      </c>
      <c r="D1072">
        <v>38</v>
      </c>
    </row>
    <row r="1073" spans="1:4" x14ac:dyDescent="0.3">
      <c r="A1073" t="s">
        <v>95</v>
      </c>
      <c r="B1073">
        <v>2</v>
      </c>
      <c r="C1073">
        <v>1</v>
      </c>
      <c r="D1073">
        <v>65</v>
      </c>
    </row>
    <row r="1074" spans="1:4" x14ac:dyDescent="0.3">
      <c r="A1074" t="s">
        <v>95</v>
      </c>
      <c r="B1074">
        <v>2</v>
      </c>
      <c r="C1074">
        <v>2</v>
      </c>
      <c r="D1074">
        <v>23</v>
      </c>
    </row>
    <row r="1075" spans="1:4" x14ac:dyDescent="0.3">
      <c r="A1075" t="s">
        <v>95</v>
      </c>
      <c r="B1075">
        <v>2</v>
      </c>
      <c r="C1075">
        <v>3</v>
      </c>
      <c r="D1075">
        <v>30</v>
      </c>
    </row>
    <row r="1076" spans="1:4" x14ac:dyDescent="0.3">
      <c r="A1076" t="s">
        <v>95</v>
      </c>
      <c r="B1076">
        <v>3</v>
      </c>
      <c r="C1076">
        <v>1</v>
      </c>
      <c r="D1076" t="s">
        <v>6</v>
      </c>
    </row>
    <row r="1077" spans="1:4" x14ac:dyDescent="0.3">
      <c r="A1077" t="s">
        <v>95</v>
      </c>
      <c r="B1077">
        <v>3</v>
      </c>
      <c r="C1077">
        <v>2</v>
      </c>
      <c r="D1077">
        <v>23</v>
      </c>
    </row>
    <row r="1078" spans="1:4" x14ac:dyDescent="0.3">
      <c r="A1078" t="s">
        <v>95</v>
      </c>
      <c r="B1078">
        <v>3</v>
      </c>
      <c r="C1078">
        <v>3</v>
      </c>
      <c r="D1078">
        <v>70</v>
      </c>
    </row>
    <row r="1079" spans="1:4" x14ac:dyDescent="0.3">
      <c r="A1079" t="s">
        <v>95</v>
      </c>
      <c r="B1079">
        <v>4</v>
      </c>
      <c r="C1079">
        <v>1</v>
      </c>
      <c r="D1079">
        <v>38</v>
      </c>
    </row>
    <row r="1080" spans="1:4" x14ac:dyDescent="0.3">
      <c r="A1080" t="s">
        <v>95</v>
      </c>
      <c r="B1080">
        <v>4</v>
      </c>
      <c r="C1080">
        <v>2</v>
      </c>
      <c r="D1080">
        <v>23</v>
      </c>
    </row>
    <row r="1081" spans="1:4" x14ac:dyDescent="0.3">
      <c r="A1081" t="s">
        <v>95</v>
      </c>
      <c r="B1081">
        <v>4</v>
      </c>
      <c r="C1081">
        <v>3</v>
      </c>
      <c r="D1081">
        <v>63</v>
      </c>
    </row>
    <row r="1082" spans="1:4" x14ac:dyDescent="0.3">
      <c r="A1082" t="s">
        <v>96</v>
      </c>
      <c r="B1082">
        <v>1</v>
      </c>
      <c r="C1082">
        <v>1</v>
      </c>
      <c r="D1082">
        <v>84</v>
      </c>
    </row>
    <row r="1083" spans="1:4" x14ac:dyDescent="0.3">
      <c r="A1083" t="s">
        <v>96</v>
      </c>
      <c r="B1083">
        <v>1</v>
      </c>
      <c r="C1083">
        <v>2</v>
      </c>
      <c r="D1083">
        <v>23</v>
      </c>
    </row>
    <row r="1084" spans="1:4" x14ac:dyDescent="0.3">
      <c r="A1084" t="s">
        <v>96</v>
      </c>
      <c r="B1084">
        <v>1</v>
      </c>
      <c r="C1084">
        <v>3</v>
      </c>
      <c r="D1084">
        <v>52</v>
      </c>
    </row>
    <row r="1085" spans="1:4" x14ac:dyDescent="0.3">
      <c r="A1085" t="s">
        <v>96</v>
      </c>
      <c r="B1085">
        <v>2</v>
      </c>
      <c r="C1085">
        <v>1</v>
      </c>
      <c r="D1085">
        <v>75</v>
      </c>
    </row>
    <row r="1086" spans="1:4" x14ac:dyDescent="0.3">
      <c r="A1086" t="s">
        <v>96</v>
      </c>
      <c r="B1086">
        <v>2</v>
      </c>
      <c r="C1086">
        <v>2</v>
      </c>
      <c r="D1086">
        <v>23</v>
      </c>
    </row>
    <row r="1087" spans="1:4" x14ac:dyDescent="0.3">
      <c r="A1087" t="s">
        <v>96</v>
      </c>
      <c r="B1087">
        <v>2</v>
      </c>
      <c r="C1087">
        <v>3</v>
      </c>
      <c r="D1087">
        <v>63</v>
      </c>
    </row>
    <row r="1088" spans="1:4" x14ac:dyDescent="0.3">
      <c r="A1088" t="s">
        <v>96</v>
      </c>
      <c r="B1088">
        <v>3</v>
      </c>
      <c r="C1088">
        <v>1</v>
      </c>
      <c r="D1088">
        <v>98</v>
      </c>
    </row>
    <row r="1089" spans="1:4" x14ac:dyDescent="0.3">
      <c r="A1089" t="s">
        <v>96</v>
      </c>
      <c r="B1089">
        <v>3</v>
      </c>
      <c r="C1089">
        <v>2</v>
      </c>
      <c r="D1089">
        <v>23</v>
      </c>
    </row>
    <row r="1090" spans="1:4" x14ac:dyDescent="0.3">
      <c r="A1090" t="s">
        <v>96</v>
      </c>
      <c r="B1090">
        <v>3</v>
      </c>
      <c r="C1090">
        <v>3</v>
      </c>
      <c r="D1090">
        <v>46</v>
      </c>
    </row>
    <row r="1091" spans="1:4" x14ac:dyDescent="0.3">
      <c r="A1091" t="s">
        <v>96</v>
      </c>
      <c r="B1091">
        <v>4</v>
      </c>
      <c r="C1091">
        <v>1</v>
      </c>
      <c r="D1091">
        <v>91</v>
      </c>
    </row>
    <row r="1092" spans="1:4" x14ac:dyDescent="0.3">
      <c r="A1092" t="s">
        <v>96</v>
      </c>
      <c r="B1092">
        <v>4</v>
      </c>
      <c r="C1092">
        <v>2</v>
      </c>
      <c r="D1092">
        <v>23</v>
      </c>
    </row>
    <row r="1093" spans="1:4" x14ac:dyDescent="0.3">
      <c r="A1093" t="s">
        <v>96</v>
      </c>
      <c r="B1093">
        <v>4</v>
      </c>
      <c r="C1093">
        <v>3</v>
      </c>
      <c r="D1093">
        <v>59</v>
      </c>
    </row>
    <row r="1094" spans="1:4" x14ac:dyDescent="0.3">
      <c r="A1094" t="s">
        <v>97</v>
      </c>
      <c r="B1094">
        <v>1</v>
      </c>
      <c r="C1094">
        <v>1</v>
      </c>
      <c r="D1094">
        <v>0</v>
      </c>
    </row>
    <row r="1095" spans="1:4" x14ac:dyDescent="0.3">
      <c r="A1095" t="s">
        <v>97</v>
      </c>
      <c r="B1095">
        <v>1</v>
      </c>
      <c r="C1095">
        <v>2</v>
      </c>
      <c r="D1095">
        <v>23</v>
      </c>
    </row>
    <row r="1096" spans="1:4" x14ac:dyDescent="0.3">
      <c r="A1096" t="s">
        <v>97</v>
      </c>
      <c r="B1096">
        <v>1</v>
      </c>
      <c r="C1096">
        <v>3</v>
      </c>
      <c r="D1096">
        <v>26</v>
      </c>
    </row>
    <row r="1097" spans="1:4" x14ac:dyDescent="0.3">
      <c r="A1097" t="s">
        <v>97</v>
      </c>
      <c r="B1097">
        <v>2</v>
      </c>
      <c r="C1097">
        <v>1</v>
      </c>
      <c r="D1097">
        <v>6</v>
      </c>
    </row>
    <row r="1098" spans="1:4" x14ac:dyDescent="0.3">
      <c r="A1098" t="s">
        <v>97</v>
      </c>
      <c r="B1098">
        <v>2</v>
      </c>
      <c r="C1098">
        <v>2</v>
      </c>
      <c r="D1098">
        <v>23</v>
      </c>
    </row>
    <row r="1099" spans="1:4" x14ac:dyDescent="0.3">
      <c r="A1099" t="s">
        <v>97</v>
      </c>
      <c r="B1099">
        <v>2</v>
      </c>
      <c r="C1099">
        <v>3</v>
      </c>
      <c r="D1099">
        <v>-22</v>
      </c>
    </row>
    <row r="1100" spans="1:4" x14ac:dyDescent="0.3">
      <c r="A1100" t="s">
        <v>97</v>
      </c>
      <c r="B1100">
        <v>3</v>
      </c>
      <c r="C1100">
        <v>1</v>
      </c>
      <c r="D1100">
        <v>12</v>
      </c>
    </row>
    <row r="1101" spans="1:4" x14ac:dyDescent="0.3">
      <c r="A1101" t="s">
        <v>97</v>
      </c>
      <c r="B1101">
        <v>3</v>
      </c>
      <c r="C1101">
        <v>2</v>
      </c>
      <c r="D1101">
        <v>23</v>
      </c>
    </row>
    <row r="1102" spans="1:4" x14ac:dyDescent="0.3">
      <c r="A1102" t="s">
        <v>97</v>
      </c>
      <c r="B1102">
        <v>3</v>
      </c>
      <c r="C1102">
        <v>3</v>
      </c>
      <c r="D1102">
        <v>49</v>
      </c>
    </row>
    <row r="1103" spans="1:4" x14ac:dyDescent="0.3">
      <c r="A1103" t="s">
        <v>97</v>
      </c>
      <c r="B1103">
        <v>4</v>
      </c>
      <c r="C1103">
        <v>1</v>
      </c>
      <c r="D1103">
        <v>49</v>
      </c>
    </row>
    <row r="1104" spans="1:4" x14ac:dyDescent="0.3">
      <c r="A1104" t="s">
        <v>97</v>
      </c>
      <c r="B1104">
        <v>4</v>
      </c>
      <c r="C1104">
        <v>2</v>
      </c>
      <c r="D1104">
        <v>23</v>
      </c>
    </row>
    <row r="1105" spans="1:4" x14ac:dyDescent="0.3">
      <c r="A1105" t="s">
        <v>97</v>
      </c>
      <c r="B1105">
        <v>4</v>
      </c>
      <c r="C1105">
        <v>3</v>
      </c>
      <c r="D1105" t="s">
        <v>14</v>
      </c>
    </row>
    <row r="1106" spans="1:4" x14ac:dyDescent="0.3">
      <c r="A1106" t="s">
        <v>98</v>
      </c>
      <c r="B1106">
        <v>1</v>
      </c>
      <c r="C1106">
        <v>1</v>
      </c>
      <c r="D1106">
        <v>67</v>
      </c>
    </row>
    <row r="1107" spans="1:4" x14ac:dyDescent="0.3">
      <c r="A1107" t="s">
        <v>98</v>
      </c>
      <c r="B1107">
        <v>1</v>
      </c>
      <c r="C1107">
        <v>2</v>
      </c>
      <c r="D1107">
        <v>23</v>
      </c>
    </row>
    <row r="1108" spans="1:4" x14ac:dyDescent="0.3">
      <c r="A1108" t="s">
        <v>98</v>
      </c>
      <c r="B1108">
        <v>1</v>
      </c>
      <c r="C1108">
        <v>3</v>
      </c>
      <c r="D1108">
        <v>51</v>
      </c>
    </row>
    <row r="1109" spans="1:4" x14ac:dyDescent="0.3">
      <c r="A1109" t="s">
        <v>98</v>
      </c>
      <c r="B1109">
        <v>2</v>
      </c>
      <c r="C1109">
        <v>1</v>
      </c>
      <c r="D1109">
        <v>7</v>
      </c>
    </row>
    <row r="1110" spans="1:4" x14ac:dyDescent="0.3">
      <c r="A1110" t="s">
        <v>98</v>
      </c>
      <c r="B1110">
        <v>2</v>
      </c>
      <c r="C1110">
        <v>2</v>
      </c>
      <c r="D1110" t="s">
        <v>6</v>
      </c>
    </row>
    <row r="1111" spans="1:4" x14ac:dyDescent="0.3">
      <c r="A1111" t="s">
        <v>98</v>
      </c>
      <c r="B1111">
        <v>2</v>
      </c>
      <c r="C1111">
        <v>3</v>
      </c>
      <c r="D1111">
        <v>98</v>
      </c>
    </row>
    <row r="1112" spans="1:4" x14ac:dyDescent="0.3">
      <c r="A1112" t="s">
        <v>98</v>
      </c>
      <c r="B1112">
        <v>3</v>
      </c>
      <c r="C1112">
        <v>1</v>
      </c>
      <c r="D1112">
        <v>20</v>
      </c>
    </row>
    <row r="1113" spans="1:4" x14ac:dyDescent="0.3">
      <c r="A1113" t="s">
        <v>98</v>
      </c>
      <c r="B1113">
        <v>3</v>
      </c>
      <c r="C1113">
        <v>2</v>
      </c>
      <c r="D1113">
        <v>23</v>
      </c>
    </row>
    <row r="1114" spans="1:4" x14ac:dyDescent="0.3">
      <c r="A1114" t="s">
        <v>98</v>
      </c>
      <c r="B1114">
        <v>3</v>
      </c>
      <c r="C1114">
        <v>3</v>
      </c>
      <c r="D1114">
        <v>75</v>
      </c>
    </row>
    <row r="1115" spans="1:4" x14ac:dyDescent="0.3">
      <c r="A1115" t="s">
        <v>98</v>
      </c>
      <c r="B1115">
        <v>4</v>
      </c>
      <c r="C1115">
        <v>1</v>
      </c>
      <c r="D1115">
        <v>31</v>
      </c>
    </row>
    <row r="1116" spans="1:4" x14ac:dyDescent="0.3">
      <c r="A1116" t="s">
        <v>98</v>
      </c>
      <c r="B1116">
        <v>4</v>
      </c>
      <c r="C1116">
        <v>2</v>
      </c>
      <c r="D1116">
        <v>23</v>
      </c>
    </row>
    <row r="1117" spans="1:4" x14ac:dyDescent="0.3">
      <c r="A1117" t="s">
        <v>98</v>
      </c>
      <c r="B1117">
        <v>4</v>
      </c>
      <c r="C1117">
        <v>3</v>
      </c>
      <c r="D1117">
        <v>83</v>
      </c>
    </row>
    <row r="1118" spans="1:4" x14ac:dyDescent="0.3">
      <c r="A1118" t="s">
        <v>99</v>
      </c>
      <c r="B1118">
        <v>1</v>
      </c>
      <c r="C1118">
        <v>1</v>
      </c>
      <c r="D1118">
        <v>36</v>
      </c>
    </row>
    <row r="1119" spans="1:4" x14ac:dyDescent="0.3">
      <c r="A1119" t="s">
        <v>99</v>
      </c>
      <c r="B1119">
        <v>1</v>
      </c>
      <c r="C1119">
        <v>2</v>
      </c>
      <c r="D1119">
        <v>23</v>
      </c>
    </row>
    <row r="1120" spans="1:4" x14ac:dyDescent="0.3">
      <c r="A1120" t="s">
        <v>99</v>
      </c>
      <c r="B1120">
        <v>1</v>
      </c>
      <c r="C1120">
        <v>3</v>
      </c>
      <c r="D1120">
        <v>25</v>
      </c>
    </row>
    <row r="1121" spans="1:4" x14ac:dyDescent="0.3">
      <c r="A1121" t="s">
        <v>99</v>
      </c>
      <c r="B1121">
        <v>2</v>
      </c>
      <c r="C1121">
        <v>1</v>
      </c>
      <c r="D1121">
        <v>90</v>
      </c>
    </row>
    <row r="1122" spans="1:4" x14ac:dyDescent="0.3">
      <c r="A1122" t="s">
        <v>99</v>
      </c>
      <c r="B1122">
        <v>2</v>
      </c>
      <c r="C1122">
        <v>2</v>
      </c>
      <c r="D1122">
        <v>23</v>
      </c>
    </row>
    <row r="1123" spans="1:4" x14ac:dyDescent="0.3">
      <c r="A1123" t="s">
        <v>99</v>
      </c>
      <c r="B1123">
        <v>2</v>
      </c>
      <c r="C1123">
        <v>3</v>
      </c>
      <c r="D1123">
        <v>8</v>
      </c>
    </row>
    <row r="1124" spans="1:4" x14ac:dyDescent="0.3">
      <c r="A1124" t="s">
        <v>99</v>
      </c>
      <c r="B1124">
        <v>3</v>
      </c>
      <c r="C1124">
        <v>1</v>
      </c>
      <c r="D1124">
        <v>31</v>
      </c>
    </row>
    <row r="1125" spans="1:4" x14ac:dyDescent="0.3">
      <c r="A1125" t="s">
        <v>99</v>
      </c>
      <c r="B1125">
        <v>3</v>
      </c>
      <c r="C1125">
        <v>2</v>
      </c>
      <c r="D1125">
        <v>23</v>
      </c>
    </row>
    <row r="1126" spans="1:4" x14ac:dyDescent="0.3">
      <c r="A1126" t="s">
        <v>99</v>
      </c>
      <c r="B1126">
        <v>3</v>
      </c>
      <c r="C1126">
        <v>3</v>
      </c>
      <c r="D1126">
        <v>-65</v>
      </c>
    </row>
    <row r="1127" spans="1:4" x14ac:dyDescent="0.3">
      <c r="A1127" t="s">
        <v>99</v>
      </c>
      <c r="B1127">
        <v>4</v>
      </c>
      <c r="C1127">
        <v>1</v>
      </c>
      <c r="D1127">
        <v>0</v>
      </c>
    </row>
    <row r="1128" spans="1:4" x14ac:dyDescent="0.3">
      <c r="A1128" t="s">
        <v>99</v>
      </c>
      <c r="B1128">
        <v>4</v>
      </c>
      <c r="C1128">
        <v>2</v>
      </c>
      <c r="D1128">
        <v>23</v>
      </c>
    </row>
    <row r="1129" spans="1:4" x14ac:dyDescent="0.3">
      <c r="A1129" t="s">
        <v>99</v>
      </c>
      <c r="B1129">
        <v>4</v>
      </c>
      <c r="C1129">
        <v>3</v>
      </c>
      <c r="D1129">
        <v>23</v>
      </c>
    </row>
    <row r="1130" spans="1:4" x14ac:dyDescent="0.3">
      <c r="A1130" t="s">
        <v>100</v>
      </c>
      <c r="B1130">
        <v>1</v>
      </c>
      <c r="C1130">
        <v>1</v>
      </c>
      <c r="D1130">
        <v>63</v>
      </c>
    </row>
    <row r="1131" spans="1:4" x14ac:dyDescent="0.3">
      <c r="A1131" t="s">
        <v>100</v>
      </c>
      <c r="B1131">
        <v>1</v>
      </c>
      <c r="C1131">
        <v>2</v>
      </c>
      <c r="D1131">
        <v>24</v>
      </c>
    </row>
    <row r="1132" spans="1:4" x14ac:dyDescent="0.3">
      <c r="A1132" t="s">
        <v>100</v>
      </c>
      <c r="B1132">
        <v>1</v>
      </c>
      <c r="C1132">
        <v>3</v>
      </c>
      <c r="D1132">
        <v>2</v>
      </c>
    </row>
    <row r="1133" spans="1:4" x14ac:dyDescent="0.3">
      <c r="A1133" t="s">
        <v>100</v>
      </c>
      <c r="B1133">
        <v>2</v>
      </c>
      <c r="C1133">
        <v>1</v>
      </c>
      <c r="D1133">
        <v>68</v>
      </c>
    </row>
    <row r="1134" spans="1:4" x14ac:dyDescent="0.3">
      <c r="A1134" t="s">
        <v>100</v>
      </c>
      <c r="B1134">
        <v>2</v>
      </c>
      <c r="C1134">
        <v>2</v>
      </c>
      <c r="D1134">
        <v>24</v>
      </c>
    </row>
    <row r="1135" spans="1:4" x14ac:dyDescent="0.3">
      <c r="A1135" t="s">
        <v>100</v>
      </c>
      <c r="B1135">
        <v>2</v>
      </c>
      <c r="C1135">
        <v>3</v>
      </c>
      <c r="D1135">
        <v>12</v>
      </c>
    </row>
    <row r="1136" spans="1:4" x14ac:dyDescent="0.3">
      <c r="A1136" t="s">
        <v>100</v>
      </c>
      <c r="B1136">
        <v>3</v>
      </c>
      <c r="C1136">
        <v>1</v>
      </c>
      <c r="D1136">
        <v>92</v>
      </c>
    </row>
    <row r="1137" spans="1:4" x14ac:dyDescent="0.3">
      <c r="A1137" t="s">
        <v>100</v>
      </c>
      <c r="B1137">
        <v>3</v>
      </c>
      <c r="C1137">
        <v>2</v>
      </c>
      <c r="D1137">
        <v>24</v>
      </c>
    </row>
    <row r="1138" spans="1:4" x14ac:dyDescent="0.3">
      <c r="A1138" t="s">
        <v>100</v>
      </c>
      <c r="B1138">
        <v>3</v>
      </c>
      <c r="C1138">
        <v>3</v>
      </c>
      <c r="D1138">
        <v>44</v>
      </c>
    </row>
    <row r="1139" spans="1:4" x14ac:dyDescent="0.3">
      <c r="A1139" t="s">
        <v>100</v>
      </c>
      <c r="B1139">
        <v>4</v>
      </c>
      <c r="C1139">
        <v>1</v>
      </c>
      <c r="D1139">
        <v>61</v>
      </c>
    </row>
    <row r="1140" spans="1:4" x14ac:dyDescent="0.3">
      <c r="A1140" t="s">
        <v>100</v>
      </c>
      <c r="B1140">
        <v>4</v>
      </c>
      <c r="C1140">
        <v>2</v>
      </c>
      <c r="D1140">
        <v>24</v>
      </c>
    </row>
    <row r="1141" spans="1:4" x14ac:dyDescent="0.3">
      <c r="A1141" t="s">
        <v>100</v>
      </c>
      <c r="B1141">
        <v>4</v>
      </c>
      <c r="C1141">
        <v>3</v>
      </c>
      <c r="D1141">
        <v>64</v>
      </c>
    </row>
    <row r="1142" spans="1:4" x14ac:dyDescent="0.3">
      <c r="A1142" t="s">
        <v>101</v>
      </c>
      <c r="B1142">
        <v>1</v>
      </c>
      <c r="C1142">
        <v>1</v>
      </c>
      <c r="D1142">
        <v>76</v>
      </c>
    </row>
    <row r="1143" spans="1:4" x14ac:dyDescent="0.3">
      <c r="A1143" t="s">
        <v>101</v>
      </c>
      <c r="B1143">
        <v>1</v>
      </c>
      <c r="C1143">
        <v>2</v>
      </c>
      <c r="D1143">
        <v>24</v>
      </c>
    </row>
    <row r="1144" spans="1:4" x14ac:dyDescent="0.3">
      <c r="A1144" t="s">
        <v>101</v>
      </c>
      <c r="B1144">
        <v>1</v>
      </c>
      <c r="C1144">
        <v>3</v>
      </c>
      <c r="D1144">
        <v>54</v>
      </c>
    </row>
    <row r="1145" spans="1:4" x14ac:dyDescent="0.3">
      <c r="A1145" t="s">
        <v>101</v>
      </c>
      <c r="B1145">
        <v>2</v>
      </c>
      <c r="C1145">
        <v>1</v>
      </c>
      <c r="D1145" t="s">
        <v>14</v>
      </c>
    </row>
    <row r="1146" spans="1:4" x14ac:dyDescent="0.3">
      <c r="A1146" t="s">
        <v>101</v>
      </c>
      <c r="B1146">
        <v>2</v>
      </c>
      <c r="C1146">
        <v>2</v>
      </c>
      <c r="D1146">
        <v>24</v>
      </c>
    </row>
    <row r="1147" spans="1:4" x14ac:dyDescent="0.3">
      <c r="A1147" t="s">
        <v>101</v>
      </c>
      <c r="B1147">
        <v>2</v>
      </c>
      <c r="C1147">
        <v>3</v>
      </c>
      <c r="D1147">
        <v>7</v>
      </c>
    </row>
    <row r="1148" spans="1:4" x14ac:dyDescent="0.3">
      <c r="A1148" t="s">
        <v>101</v>
      </c>
      <c r="B1148">
        <v>3</v>
      </c>
      <c r="C1148">
        <v>1</v>
      </c>
      <c r="D1148">
        <v>59</v>
      </c>
    </row>
    <row r="1149" spans="1:4" x14ac:dyDescent="0.3">
      <c r="A1149" t="s">
        <v>101</v>
      </c>
      <c r="B1149">
        <v>3</v>
      </c>
      <c r="C1149">
        <v>2</v>
      </c>
      <c r="D1149">
        <v>24</v>
      </c>
    </row>
    <row r="1150" spans="1:4" x14ac:dyDescent="0.3">
      <c r="A1150" t="s">
        <v>101</v>
      </c>
      <c r="B1150">
        <v>3</v>
      </c>
      <c r="C1150">
        <v>3</v>
      </c>
      <c r="D1150">
        <v>46</v>
      </c>
    </row>
    <row r="1151" spans="1:4" x14ac:dyDescent="0.3">
      <c r="A1151" t="s">
        <v>101</v>
      </c>
      <c r="B1151">
        <v>4</v>
      </c>
      <c r="C1151">
        <v>1</v>
      </c>
      <c r="D1151">
        <v>75</v>
      </c>
    </row>
    <row r="1152" spans="1:4" x14ac:dyDescent="0.3">
      <c r="A1152" t="s">
        <v>101</v>
      </c>
      <c r="B1152">
        <v>4</v>
      </c>
      <c r="C1152">
        <v>2</v>
      </c>
      <c r="D1152">
        <v>24</v>
      </c>
    </row>
    <row r="1153" spans="1:4" x14ac:dyDescent="0.3">
      <c r="A1153" t="s">
        <v>101</v>
      </c>
      <c r="B1153">
        <v>4</v>
      </c>
      <c r="C1153">
        <v>3</v>
      </c>
      <c r="D1153">
        <v>67</v>
      </c>
    </row>
    <row r="1154" spans="1:4" x14ac:dyDescent="0.3">
      <c r="A1154" t="s">
        <v>102</v>
      </c>
      <c r="B1154">
        <v>1</v>
      </c>
      <c r="C1154">
        <v>1</v>
      </c>
      <c r="D1154">
        <v>49</v>
      </c>
    </row>
    <row r="1155" spans="1:4" x14ac:dyDescent="0.3">
      <c r="A1155" t="s">
        <v>102</v>
      </c>
      <c r="B1155">
        <v>1</v>
      </c>
      <c r="C1155">
        <v>2</v>
      </c>
      <c r="D1155">
        <v>24</v>
      </c>
    </row>
    <row r="1156" spans="1:4" x14ac:dyDescent="0.3">
      <c r="A1156" t="s">
        <v>102</v>
      </c>
      <c r="B1156">
        <v>1</v>
      </c>
      <c r="C1156">
        <v>3</v>
      </c>
      <c r="D1156">
        <v>7</v>
      </c>
    </row>
    <row r="1157" spans="1:4" x14ac:dyDescent="0.3">
      <c r="A1157" t="s">
        <v>102</v>
      </c>
      <c r="B1157">
        <v>2</v>
      </c>
      <c r="C1157">
        <v>1</v>
      </c>
      <c r="D1157" t="s">
        <v>6</v>
      </c>
    </row>
    <row r="1158" spans="1:4" x14ac:dyDescent="0.3">
      <c r="A1158" t="s">
        <v>102</v>
      </c>
      <c r="B1158">
        <v>2</v>
      </c>
      <c r="C1158">
        <v>2</v>
      </c>
      <c r="D1158">
        <v>24</v>
      </c>
    </row>
    <row r="1159" spans="1:4" x14ac:dyDescent="0.3">
      <c r="A1159" t="s">
        <v>102</v>
      </c>
      <c r="B1159">
        <v>2</v>
      </c>
      <c r="C1159">
        <v>3</v>
      </c>
      <c r="D1159">
        <v>17</v>
      </c>
    </row>
    <row r="1160" spans="1:4" x14ac:dyDescent="0.3">
      <c r="A1160" t="s">
        <v>102</v>
      </c>
      <c r="B1160">
        <v>3</v>
      </c>
      <c r="C1160">
        <v>1</v>
      </c>
      <c r="D1160">
        <v>86</v>
      </c>
    </row>
    <row r="1161" spans="1:4" x14ac:dyDescent="0.3">
      <c r="A1161" t="s">
        <v>102</v>
      </c>
      <c r="B1161">
        <v>3</v>
      </c>
      <c r="C1161">
        <v>2</v>
      </c>
      <c r="D1161">
        <v>24</v>
      </c>
    </row>
    <row r="1162" spans="1:4" x14ac:dyDescent="0.3">
      <c r="A1162" t="s">
        <v>102</v>
      </c>
      <c r="B1162">
        <v>3</v>
      </c>
      <c r="C1162">
        <v>3</v>
      </c>
      <c r="D1162">
        <v>60</v>
      </c>
    </row>
    <row r="1163" spans="1:4" x14ac:dyDescent="0.3">
      <c r="A1163" t="s">
        <v>102</v>
      </c>
      <c r="B1163">
        <v>4</v>
      </c>
      <c r="C1163">
        <v>1</v>
      </c>
      <c r="D1163">
        <v>85</v>
      </c>
    </row>
    <row r="1164" spans="1:4" x14ac:dyDescent="0.3">
      <c r="A1164" t="s">
        <v>102</v>
      </c>
      <c r="B1164">
        <v>4</v>
      </c>
      <c r="C1164">
        <v>2</v>
      </c>
      <c r="D1164">
        <v>24</v>
      </c>
    </row>
    <row r="1165" spans="1:4" x14ac:dyDescent="0.3">
      <c r="A1165" t="s">
        <v>102</v>
      </c>
      <c r="B1165">
        <v>4</v>
      </c>
      <c r="C1165">
        <v>3</v>
      </c>
      <c r="D1165">
        <v>18</v>
      </c>
    </row>
    <row r="1166" spans="1:4" x14ac:dyDescent="0.3">
      <c r="A1166" t="s">
        <v>103</v>
      </c>
      <c r="B1166">
        <v>1</v>
      </c>
      <c r="C1166">
        <v>1</v>
      </c>
      <c r="D1166">
        <v>5</v>
      </c>
    </row>
    <row r="1167" spans="1:4" x14ac:dyDescent="0.3">
      <c r="A1167" t="s">
        <v>103</v>
      </c>
      <c r="B1167">
        <v>1</v>
      </c>
      <c r="C1167">
        <v>2</v>
      </c>
      <c r="D1167">
        <v>24</v>
      </c>
    </row>
    <row r="1168" spans="1:4" x14ac:dyDescent="0.3">
      <c r="A1168" t="s">
        <v>103</v>
      </c>
      <c r="B1168">
        <v>1</v>
      </c>
      <c r="C1168">
        <v>3</v>
      </c>
      <c r="D1168">
        <v>20</v>
      </c>
    </row>
    <row r="1169" spans="1:4" x14ac:dyDescent="0.3">
      <c r="A1169" t="s">
        <v>103</v>
      </c>
      <c r="B1169">
        <v>2</v>
      </c>
      <c r="C1169">
        <v>1</v>
      </c>
      <c r="D1169">
        <v>51</v>
      </c>
    </row>
    <row r="1170" spans="1:4" x14ac:dyDescent="0.3">
      <c r="A1170" t="s">
        <v>103</v>
      </c>
      <c r="B1170">
        <v>2</v>
      </c>
      <c r="C1170">
        <v>2</v>
      </c>
      <c r="D1170">
        <v>24</v>
      </c>
    </row>
    <row r="1171" spans="1:4" x14ac:dyDescent="0.3">
      <c r="A1171" t="s">
        <v>103</v>
      </c>
      <c r="B1171">
        <v>2</v>
      </c>
      <c r="C1171">
        <v>3</v>
      </c>
      <c r="D1171">
        <v>82</v>
      </c>
    </row>
    <row r="1172" spans="1:4" x14ac:dyDescent="0.3">
      <c r="A1172" t="s">
        <v>103</v>
      </c>
      <c r="B1172">
        <v>3</v>
      </c>
      <c r="C1172">
        <v>1</v>
      </c>
      <c r="D1172">
        <v>16</v>
      </c>
    </row>
    <row r="1173" spans="1:4" x14ac:dyDescent="0.3">
      <c r="A1173" t="s">
        <v>103</v>
      </c>
      <c r="B1173">
        <v>3</v>
      </c>
      <c r="C1173">
        <v>2</v>
      </c>
      <c r="D1173">
        <v>24</v>
      </c>
    </row>
    <row r="1174" spans="1:4" x14ac:dyDescent="0.3">
      <c r="A1174" t="s">
        <v>103</v>
      </c>
      <c r="B1174">
        <v>3</v>
      </c>
      <c r="C1174">
        <v>3</v>
      </c>
      <c r="D1174">
        <v>73</v>
      </c>
    </row>
    <row r="1175" spans="1:4" x14ac:dyDescent="0.3">
      <c r="A1175" t="s">
        <v>103</v>
      </c>
      <c r="B1175">
        <v>4</v>
      </c>
      <c r="C1175">
        <v>1</v>
      </c>
      <c r="D1175">
        <v>77</v>
      </c>
    </row>
    <row r="1176" spans="1:4" x14ac:dyDescent="0.3">
      <c r="A1176" t="s">
        <v>103</v>
      </c>
      <c r="B1176">
        <v>4</v>
      </c>
      <c r="C1176">
        <v>2</v>
      </c>
      <c r="D1176">
        <v>24</v>
      </c>
    </row>
    <row r="1177" spans="1:4" x14ac:dyDescent="0.3">
      <c r="A1177" t="s">
        <v>103</v>
      </c>
      <c r="B1177">
        <v>4</v>
      </c>
      <c r="C1177">
        <v>3</v>
      </c>
      <c r="D1177">
        <v>52</v>
      </c>
    </row>
    <row r="1178" spans="1:4" x14ac:dyDescent="0.3">
      <c r="A1178" t="s">
        <v>104</v>
      </c>
      <c r="B1178">
        <v>1</v>
      </c>
      <c r="C1178">
        <v>1</v>
      </c>
      <c r="D1178">
        <v>66</v>
      </c>
    </row>
    <row r="1179" spans="1:4" x14ac:dyDescent="0.3">
      <c r="A1179" t="s">
        <v>104</v>
      </c>
      <c r="B1179">
        <v>1</v>
      </c>
      <c r="C1179">
        <v>2</v>
      </c>
      <c r="D1179">
        <v>24</v>
      </c>
    </row>
    <row r="1180" spans="1:4" x14ac:dyDescent="0.3">
      <c r="A1180" t="s">
        <v>104</v>
      </c>
      <c r="B1180">
        <v>1</v>
      </c>
      <c r="C1180">
        <v>3</v>
      </c>
      <c r="D1180">
        <v>1</v>
      </c>
    </row>
    <row r="1181" spans="1:4" x14ac:dyDescent="0.3">
      <c r="A1181" t="s">
        <v>104</v>
      </c>
      <c r="B1181">
        <v>2</v>
      </c>
      <c r="C1181">
        <v>1</v>
      </c>
      <c r="D1181">
        <v>1</v>
      </c>
    </row>
    <row r="1182" spans="1:4" x14ac:dyDescent="0.3">
      <c r="A1182" t="s">
        <v>104</v>
      </c>
      <c r="B1182">
        <v>2</v>
      </c>
      <c r="C1182">
        <v>2</v>
      </c>
      <c r="D1182">
        <v>24</v>
      </c>
    </row>
    <row r="1183" spans="1:4" x14ac:dyDescent="0.3">
      <c r="A1183" t="s">
        <v>104</v>
      </c>
      <c r="B1183">
        <v>2</v>
      </c>
      <c r="C1183">
        <v>3</v>
      </c>
      <c r="D1183">
        <v>65</v>
      </c>
    </row>
    <row r="1184" spans="1:4" x14ac:dyDescent="0.3">
      <c r="A1184" t="s">
        <v>104</v>
      </c>
      <c r="B1184">
        <v>3</v>
      </c>
      <c r="C1184">
        <v>1</v>
      </c>
      <c r="D1184">
        <v>75</v>
      </c>
    </row>
    <row r="1185" spans="1:4" x14ac:dyDescent="0.3">
      <c r="A1185" t="s">
        <v>104</v>
      </c>
      <c r="B1185">
        <v>3</v>
      </c>
      <c r="C1185">
        <v>2</v>
      </c>
      <c r="D1185">
        <v>24</v>
      </c>
    </row>
    <row r="1186" spans="1:4" x14ac:dyDescent="0.3">
      <c r="A1186" t="s">
        <v>104</v>
      </c>
      <c r="B1186">
        <v>3</v>
      </c>
      <c r="C1186">
        <v>3</v>
      </c>
      <c r="D1186">
        <v>71</v>
      </c>
    </row>
    <row r="1187" spans="1:4" x14ac:dyDescent="0.3">
      <c r="A1187" t="s">
        <v>104</v>
      </c>
      <c r="B1187">
        <v>4</v>
      </c>
      <c r="C1187">
        <v>1</v>
      </c>
      <c r="D1187" t="s">
        <v>6</v>
      </c>
    </row>
    <row r="1188" spans="1:4" x14ac:dyDescent="0.3">
      <c r="A1188" t="s">
        <v>104</v>
      </c>
      <c r="B1188">
        <v>4</v>
      </c>
      <c r="C1188">
        <v>2</v>
      </c>
      <c r="D1188">
        <v>24</v>
      </c>
    </row>
    <row r="1189" spans="1:4" x14ac:dyDescent="0.3">
      <c r="A1189" t="s">
        <v>104</v>
      </c>
      <c r="B1189">
        <v>4</v>
      </c>
      <c r="C1189">
        <v>3</v>
      </c>
      <c r="D1189">
        <v>13</v>
      </c>
    </row>
    <row r="1190" spans="1:4" x14ac:dyDescent="0.3">
      <c r="A1190" t="s">
        <v>105</v>
      </c>
      <c r="B1190">
        <v>1</v>
      </c>
      <c r="C1190">
        <v>1</v>
      </c>
      <c r="D1190">
        <v>11</v>
      </c>
    </row>
    <row r="1191" spans="1:4" x14ac:dyDescent="0.3">
      <c r="A1191" t="s">
        <v>105</v>
      </c>
      <c r="B1191">
        <v>1</v>
      </c>
      <c r="C1191">
        <v>2</v>
      </c>
      <c r="D1191">
        <v>25</v>
      </c>
    </row>
    <row r="1192" spans="1:4" x14ac:dyDescent="0.3">
      <c r="A1192" t="s">
        <v>105</v>
      </c>
      <c r="B1192">
        <v>1</v>
      </c>
      <c r="C1192">
        <v>3</v>
      </c>
      <c r="D1192">
        <v>5</v>
      </c>
    </row>
    <row r="1193" spans="1:4" x14ac:dyDescent="0.3">
      <c r="A1193" t="s">
        <v>105</v>
      </c>
      <c r="B1193">
        <v>2</v>
      </c>
      <c r="C1193">
        <v>1</v>
      </c>
      <c r="D1193">
        <v>20</v>
      </c>
    </row>
    <row r="1194" spans="1:4" x14ac:dyDescent="0.3">
      <c r="A1194" t="s">
        <v>105</v>
      </c>
      <c r="B1194">
        <v>2</v>
      </c>
      <c r="C1194">
        <v>2</v>
      </c>
      <c r="D1194">
        <v>25</v>
      </c>
    </row>
    <row r="1195" spans="1:4" x14ac:dyDescent="0.3">
      <c r="A1195" t="s">
        <v>105</v>
      </c>
      <c r="B1195">
        <v>2</v>
      </c>
      <c r="C1195">
        <v>3</v>
      </c>
      <c r="D1195">
        <v>2</v>
      </c>
    </row>
    <row r="1196" spans="1:4" x14ac:dyDescent="0.3">
      <c r="A1196" t="s">
        <v>105</v>
      </c>
      <c r="B1196">
        <v>3</v>
      </c>
      <c r="C1196">
        <v>1</v>
      </c>
      <c r="D1196" t="s">
        <v>6</v>
      </c>
    </row>
    <row r="1197" spans="1:4" x14ac:dyDescent="0.3">
      <c r="A1197" t="s">
        <v>105</v>
      </c>
      <c r="B1197">
        <v>3</v>
      </c>
      <c r="C1197">
        <v>2</v>
      </c>
      <c r="D1197">
        <v>25</v>
      </c>
    </row>
    <row r="1198" spans="1:4" x14ac:dyDescent="0.3">
      <c r="A1198" t="s">
        <v>105</v>
      </c>
      <c r="B1198">
        <v>3</v>
      </c>
      <c r="C1198">
        <v>3</v>
      </c>
      <c r="D1198">
        <v>1</v>
      </c>
    </row>
    <row r="1199" spans="1:4" x14ac:dyDescent="0.3">
      <c r="A1199" t="s">
        <v>105</v>
      </c>
      <c r="B1199">
        <v>4</v>
      </c>
      <c r="C1199">
        <v>1</v>
      </c>
      <c r="D1199">
        <v>43</v>
      </c>
    </row>
    <row r="1200" spans="1:4" x14ac:dyDescent="0.3">
      <c r="A1200" t="s">
        <v>105</v>
      </c>
      <c r="B1200">
        <v>4</v>
      </c>
      <c r="C1200">
        <v>2</v>
      </c>
      <c r="D1200">
        <v>25</v>
      </c>
    </row>
    <row r="1201" spans="1:4" x14ac:dyDescent="0.3">
      <c r="A1201" t="s">
        <v>105</v>
      </c>
      <c r="B1201">
        <v>4</v>
      </c>
      <c r="C1201">
        <v>3</v>
      </c>
      <c r="D1201">
        <v>185</v>
      </c>
    </row>
    <row r="1202" spans="1:4" x14ac:dyDescent="0.3">
      <c r="A1202" t="s">
        <v>106</v>
      </c>
      <c r="B1202">
        <v>1</v>
      </c>
      <c r="C1202">
        <v>1</v>
      </c>
      <c r="D1202">
        <v>57</v>
      </c>
    </row>
    <row r="1203" spans="1:4" x14ac:dyDescent="0.3">
      <c r="A1203" t="s">
        <v>106</v>
      </c>
      <c r="B1203">
        <v>1</v>
      </c>
      <c r="C1203">
        <v>2</v>
      </c>
      <c r="D1203">
        <v>25</v>
      </c>
    </row>
    <row r="1204" spans="1:4" x14ac:dyDescent="0.3">
      <c r="A1204" t="s">
        <v>106</v>
      </c>
      <c r="B1204">
        <v>1</v>
      </c>
      <c r="C1204">
        <v>3</v>
      </c>
      <c r="D1204">
        <v>67</v>
      </c>
    </row>
    <row r="1205" spans="1:4" x14ac:dyDescent="0.3">
      <c r="A1205" t="s">
        <v>106</v>
      </c>
      <c r="B1205">
        <v>2</v>
      </c>
      <c r="C1205">
        <v>1</v>
      </c>
      <c r="D1205">
        <v>61</v>
      </c>
    </row>
    <row r="1206" spans="1:4" x14ac:dyDescent="0.3">
      <c r="A1206" t="s">
        <v>106</v>
      </c>
      <c r="B1206">
        <v>2</v>
      </c>
      <c r="C1206">
        <v>2</v>
      </c>
      <c r="D1206">
        <v>-45</v>
      </c>
    </row>
    <row r="1207" spans="1:4" x14ac:dyDescent="0.3">
      <c r="A1207" t="s">
        <v>106</v>
      </c>
      <c r="B1207">
        <v>2</v>
      </c>
      <c r="C1207">
        <v>3</v>
      </c>
      <c r="D1207">
        <v>20</v>
      </c>
    </row>
    <row r="1208" spans="1:4" x14ac:dyDescent="0.3">
      <c r="A1208" t="s">
        <v>106</v>
      </c>
      <c r="B1208">
        <v>3</v>
      </c>
      <c r="C1208">
        <v>1</v>
      </c>
      <c r="D1208">
        <v>99</v>
      </c>
    </row>
    <row r="1209" spans="1:4" x14ac:dyDescent="0.3">
      <c r="A1209" t="s">
        <v>106</v>
      </c>
      <c r="B1209">
        <v>3</v>
      </c>
      <c r="C1209">
        <v>2</v>
      </c>
      <c r="D1209">
        <v>25</v>
      </c>
    </row>
    <row r="1210" spans="1:4" x14ac:dyDescent="0.3">
      <c r="A1210" t="s">
        <v>106</v>
      </c>
      <c r="B1210">
        <v>3</v>
      </c>
      <c r="C1210">
        <v>3</v>
      </c>
      <c r="D1210">
        <v>59</v>
      </c>
    </row>
    <row r="1211" spans="1:4" x14ac:dyDescent="0.3">
      <c r="A1211" t="s">
        <v>106</v>
      </c>
      <c r="B1211">
        <v>4</v>
      </c>
      <c r="C1211">
        <v>1</v>
      </c>
      <c r="D1211">
        <v>77</v>
      </c>
    </row>
    <row r="1212" spans="1:4" x14ac:dyDescent="0.3">
      <c r="A1212" t="s">
        <v>106</v>
      </c>
      <c r="B1212">
        <v>4</v>
      </c>
      <c r="C1212">
        <v>2</v>
      </c>
      <c r="D1212">
        <v>25</v>
      </c>
    </row>
    <row r="1213" spans="1:4" x14ac:dyDescent="0.3">
      <c r="A1213" t="s">
        <v>106</v>
      </c>
      <c r="B1213">
        <v>4</v>
      </c>
      <c r="C1213">
        <v>3</v>
      </c>
      <c r="D1213">
        <v>6</v>
      </c>
    </row>
    <row r="1214" spans="1:4" x14ac:dyDescent="0.3">
      <c r="A1214" t="s">
        <v>107</v>
      </c>
      <c r="B1214">
        <v>1</v>
      </c>
      <c r="C1214">
        <v>1</v>
      </c>
      <c r="D1214">
        <v>48</v>
      </c>
    </row>
    <row r="1215" spans="1:4" x14ac:dyDescent="0.3">
      <c r="A1215" t="s">
        <v>107</v>
      </c>
      <c r="B1215">
        <v>1</v>
      </c>
      <c r="C1215">
        <v>2</v>
      </c>
      <c r="D1215">
        <v>25</v>
      </c>
    </row>
    <row r="1216" spans="1:4" x14ac:dyDescent="0.3">
      <c r="A1216" t="s">
        <v>107</v>
      </c>
      <c r="B1216">
        <v>1</v>
      </c>
      <c r="C1216">
        <v>3</v>
      </c>
      <c r="D1216">
        <v>13</v>
      </c>
    </row>
    <row r="1217" spans="1:4" x14ac:dyDescent="0.3">
      <c r="A1217" t="s">
        <v>107</v>
      </c>
      <c r="B1217">
        <v>2</v>
      </c>
      <c r="C1217">
        <v>1</v>
      </c>
      <c r="D1217">
        <v>7</v>
      </c>
    </row>
    <row r="1218" spans="1:4" x14ac:dyDescent="0.3">
      <c r="A1218" t="s">
        <v>107</v>
      </c>
      <c r="B1218">
        <v>2</v>
      </c>
      <c r="C1218">
        <v>2</v>
      </c>
      <c r="D1218">
        <v>25</v>
      </c>
    </row>
    <row r="1219" spans="1:4" x14ac:dyDescent="0.3">
      <c r="A1219" t="s">
        <v>107</v>
      </c>
      <c r="B1219">
        <v>2</v>
      </c>
      <c r="C1219">
        <v>3</v>
      </c>
      <c r="D1219" t="s">
        <v>6</v>
      </c>
    </row>
    <row r="1220" spans="1:4" x14ac:dyDescent="0.3">
      <c r="A1220" t="s">
        <v>107</v>
      </c>
      <c r="B1220">
        <v>3</v>
      </c>
      <c r="C1220">
        <v>1</v>
      </c>
      <c r="D1220">
        <v>62</v>
      </c>
    </row>
    <row r="1221" spans="1:4" x14ac:dyDescent="0.3">
      <c r="A1221" t="s">
        <v>107</v>
      </c>
      <c r="B1221">
        <v>3</v>
      </c>
      <c r="C1221">
        <v>2</v>
      </c>
      <c r="D1221">
        <v>25</v>
      </c>
    </row>
    <row r="1222" spans="1:4" x14ac:dyDescent="0.3">
      <c r="A1222" t="s">
        <v>107</v>
      </c>
      <c r="B1222">
        <v>3</v>
      </c>
      <c r="C1222">
        <v>3</v>
      </c>
      <c r="D1222">
        <v>13</v>
      </c>
    </row>
    <row r="1223" spans="1:4" x14ac:dyDescent="0.3">
      <c r="A1223" t="s">
        <v>107</v>
      </c>
      <c r="B1223">
        <v>4</v>
      </c>
      <c r="C1223">
        <v>1</v>
      </c>
      <c r="D1223">
        <v>62</v>
      </c>
    </row>
    <row r="1224" spans="1:4" x14ac:dyDescent="0.3">
      <c r="A1224" t="s">
        <v>107</v>
      </c>
      <c r="B1224">
        <v>4</v>
      </c>
      <c r="C1224">
        <v>2</v>
      </c>
      <c r="D1224">
        <v>25</v>
      </c>
    </row>
    <row r="1225" spans="1:4" x14ac:dyDescent="0.3">
      <c r="A1225" t="s">
        <v>107</v>
      </c>
      <c r="B1225">
        <v>4</v>
      </c>
      <c r="C1225">
        <v>3</v>
      </c>
      <c r="D1225">
        <v>44</v>
      </c>
    </row>
    <row r="1226" spans="1:4" x14ac:dyDescent="0.3">
      <c r="A1226" t="s">
        <v>108</v>
      </c>
      <c r="B1226">
        <v>1</v>
      </c>
      <c r="C1226">
        <v>1</v>
      </c>
      <c r="D1226">
        <v>14</v>
      </c>
    </row>
    <row r="1227" spans="1:4" x14ac:dyDescent="0.3">
      <c r="A1227" t="s">
        <v>108</v>
      </c>
      <c r="B1227">
        <v>1</v>
      </c>
      <c r="C1227">
        <v>2</v>
      </c>
      <c r="D1227">
        <v>25</v>
      </c>
    </row>
    <row r="1228" spans="1:4" x14ac:dyDescent="0.3">
      <c r="A1228" t="s">
        <v>108</v>
      </c>
      <c r="B1228">
        <v>1</v>
      </c>
      <c r="C1228">
        <v>3</v>
      </c>
      <c r="D1228">
        <v>28</v>
      </c>
    </row>
    <row r="1229" spans="1:4" x14ac:dyDescent="0.3">
      <c r="A1229" t="s">
        <v>108</v>
      </c>
      <c r="B1229">
        <v>2</v>
      </c>
      <c r="C1229">
        <v>1</v>
      </c>
      <c r="D1229">
        <v>63</v>
      </c>
    </row>
    <row r="1230" spans="1:4" x14ac:dyDescent="0.3">
      <c r="A1230" t="s">
        <v>108</v>
      </c>
      <c r="B1230">
        <v>2</v>
      </c>
      <c r="C1230">
        <v>2</v>
      </c>
      <c r="D1230">
        <v>25</v>
      </c>
    </row>
    <row r="1231" spans="1:4" x14ac:dyDescent="0.3">
      <c r="A1231" t="s">
        <v>108</v>
      </c>
      <c r="B1231">
        <v>2</v>
      </c>
      <c r="C1231">
        <v>3</v>
      </c>
      <c r="D1231">
        <v>75</v>
      </c>
    </row>
    <row r="1232" spans="1:4" x14ac:dyDescent="0.3">
      <c r="A1232" t="s">
        <v>108</v>
      </c>
      <c r="B1232">
        <v>3</v>
      </c>
      <c r="C1232">
        <v>1</v>
      </c>
      <c r="D1232">
        <v>21</v>
      </c>
    </row>
    <row r="1233" spans="1:4" x14ac:dyDescent="0.3">
      <c r="A1233" t="s">
        <v>108</v>
      </c>
      <c r="B1233">
        <v>3</v>
      </c>
      <c r="C1233">
        <v>2</v>
      </c>
      <c r="D1233">
        <v>25</v>
      </c>
    </row>
    <row r="1234" spans="1:4" x14ac:dyDescent="0.3">
      <c r="A1234" t="s">
        <v>108</v>
      </c>
      <c r="B1234">
        <v>3</v>
      </c>
      <c r="C1234">
        <v>3</v>
      </c>
      <c r="D1234">
        <v>94</v>
      </c>
    </row>
    <row r="1235" spans="1:4" x14ac:dyDescent="0.3">
      <c r="A1235" t="s">
        <v>108</v>
      </c>
      <c r="B1235">
        <v>4</v>
      </c>
      <c r="C1235">
        <v>1</v>
      </c>
      <c r="D1235">
        <v>15</v>
      </c>
    </row>
    <row r="1236" spans="1:4" x14ac:dyDescent="0.3">
      <c r="A1236" t="s">
        <v>108</v>
      </c>
      <c r="B1236">
        <v>4</v>
      </c>
      <c r="C1236">
        <v>2</v>
      </c>
      <c r="D1236" t="s">
        <v>14</v>
      </c>
    </row>
    <row r="1237" spans="1:4" x14ac:dyDescent="0.3">
      <c r="A1237" t="s">
        <v>108</v>
      </c>
      <c r="B1237">
        <v>4</v>
      </c>
      <c r="C1237">
        <v>3</v>
      </c>
      <c r="D1237">
        <v>56</v>
      </c>
    </row>
    <row r="1238" spans="1:4" x14ac:dyDescent="0.3">
      <c r="A1238" t="s">
        <v>109</v>
      </c>
      <c r="B1238">
        <v>1</v>
      </c>
      <c r="C1238">
        <v>1</v>
      </c>
      <c r="D1238">
        <v>62</v>
      </c>
    </row>
    <row r="1239" spans="1:4" x14ac:dyDescent="0.3">
      <c r="A1239" t="s">
        <v>109</v>
      </c>
      <c r="B1239">
        <v>1</v>
      </c>
      <c r="C1239">
        <v>2</v>
      </c>
      <c r="D1239">
        <v>25</v>
      </c>
    </row>
    <row r="1240" spans="1:4" x14ac:dyDescent="0.3">
      <c r="A1240" t="s">
        <v>109</v>
      </c>
      <c r="B1240">
        <v>1</v>
      </c>
      <c r="C1240">
        <v>3</v>
      </c>
      <c r="D1240">
        <v>94</v>
      </c>
    </row>
    <row r="1241" spans="1:4" x14ac:dyDescent="0.3">
      <c r="A1241" t="s">
        <v>109</v>
      </c>
      <c r="B1241">
        <v>2</v>
      </c>
      <c r="C1241">
        <v>1</v>
      </c>
      <c r="D1241">
        <v>54</v>
      </c>
    </row>
    <row r="1242" spans="1:4" x14ac:dyDescent="0.3">
      <c r="A1242" t="s">
        <v>109</v>
      </c>
      <c r="B1242">
        <v>2</v>
      </c>
      <c r="C1242">
        <v>2</v>
      </c>
      <c r="D1242">
        <v>25</v>
      </c>
    </row>
    <row r="1243" spans="1:4" x14ac:dyDescent="0.3">
      <c r="A1243" t="s">
        <v>109</v>
      </c>
      <c r="B1243">
        <v>2</v>
      </c>
      <c r="C1243">
        <v>3</v>
      </c>
      <c r="D1243">
        <v>87</v>
      </c>
    </row>
    <row r="1244" spans="1:4" x14ac:dyDescent="0.3">
      <c r="A1244" t="s">
        <v>109</v>
      </c>
      <c r="B1244">
        <v>3</v>
      </c>
      <c r="C1244">
        <v>1</v>
      </c>
      <c r="D1244">
        <v>37</v>
      </c>
    </row>
    <row r="1245" spans="1:4" x14ac:dyDescent="0.3">
      <c r="A1245" t="s">
        <v>109</v>
      </c>
      <c r="B1245">
        <v>3</v>
      </c>
      <c r="C1245">
        <v>2</v>
      </c>
      <c r="D1245">
        <v>25</v>
      </c>
    </row>
    <row r="1246" spans="1:4" x14ac:dyDescent="0.3">
      <c r="A1246" t="s">
        <v>109</v>
      </c>
      <c r="B1246">
        <v>3</v>
      </c>
      <c r="C1246">
        <v>3</v>
      </c>
      <c r="D1246">
        <v>28</v>
      </c>
    </row>
    <row r="1247" spans="1:4" x14ac:dyDescent="0.3">
      <c r="A1247" t="s">
        <v>109</v>
      </c>
      <c r="B1247">
        <v>4</v>
      </c>
      <c r="C1247">
        <v>1</v>
      </c>
      <c r="D1247">
        <v>72</v>
      </c>
    </row>
    <row r="1248" spans="1:4" x14ac:dyDescent="0.3">
      <c r="A1248" t="s">
        <v>109</v>
      </c>
      <c r="B1248">
        <v>4</v>
      </c>
      <c r="C1248">
        <v>2</v>
      </c>
      <c r="D1248">
        <v>25</v>
      </c>
    </row>
    <row r="1249" spans="1:4" x14ac:dyDescent="0.3">
      <c r="A1249" t="s">
        <v>109</v>
      </c>
      <c r="B1249">
        <v>4</v>
      </c>
      <c r="C1249">
        <v>3</v>
      </c>
      <c r="D1249">
        <v>28</v>
      </c>
    </row>
    <row r="1250" spans="1:4" x14ac:dyDescent="0.3">
      <c r="A1250" t="s">
        <v>110</v>
      </c>
      <c r="B1250">
        <v>1</v>
      </c>
      <c r="C1250">
        <v>1</v>
      </c>
      <c r="D1250">
        <v>40</v>
      </c>
    </row>
    <row r="1251" spans="1:4" x14ac:dyDescent="0.3">
      <c r="A1251" t="s">
        <v>110</v>
      </c>
      <c r="B1251">
        <v>1</v>
      </c>
      <c r="C1251">
        <v>2</v>
      </c>
      <c r="D1251">
        <v>26</v>
      </c>
    </row>
    <row r="1252" spans="1:4" x14ac:dyDescent="0.3">
      <c r="A1252" t="s">
        <v>110</v>
      </c>
      <c r="B1252">
        <v>1</v>
      </c>
      <c r="C1252">
        <v>3</v>
      </c>
      <c r="D1252">
        <v>78</v>
      </c>
    </row>
    <row r="1253" spans="1:4" x14ac:dyDescent="0.3">
      <c r="A1253" t="s">
        <v>110</v>
      </c>
      <c r="B1253">
        <v>2</v>
      </c>
      <c r="C1253">
        <v>1</v>
      </c>
      <c r="D1253">
        <v>95</v>
      </c>
    </row>
    <row r="1254" spans="1:4" x14ac:dyDescent="0.3">
      <c r="A1254" t="s">
        <v>110</v>
      </c>
      <c r="B1254">
        <v>2</v>
      </c>
      <c r="C1254">
        <v>2</v>
      </c>
      <c r="D1254">
        <v>26</v>
      </c>
    </row>
    <row r="1255" spans="1:4" x14ac:dyDescent="0.3">
      <c r="A1255" t="s">
        <v>110</v>
      </c>
      <c r="B1255">
        <v>2</v>
      </c>
      <c r="C1255">
        <v>3</v>
      </c>
      <c r="D1255">
        <v>9</v>
      </c>
    </row>
    <row r="1256" spans="1:4" x14ac:dyDescent="0.3">
      <c r="A1256" t="s">
        <v>110</v>
      </c>
      <c r="B1256">
        <v>3</v>
      </c>
      <c r="C1256">
        <v>1</v>
      </c>
      <c r="D1256">
        <v>58</v>
      </c>
    </row>
    <row r="1257" spans="1:4" x14ac:dyDescent="0.3">
      <c r="A1257" t="s">
        <v>110</v>
      </c>
      <c r="B1257">
        <v>3</v>
      </c>
      <c r="C1257">
        <v>2</v>
      </c>
      <c r="D1257">
        <v>26</v>
      </c>
    </row>
    <row r="1258" spans="1:4" x14ac:dyDescent="0.3">
      <c r="A1258" t="s">
        <v>110</v>
      </c>
      <c r="B1258">
        <v>3</v>
      </c>
      <c r="C1258">
        <v>3</v>
      </c>
      <c r="D1258">
        <v>-93</v>
      </c>
    </row>
    <row r="1259" spans="1:4" x14ac:dyDescent="0.3">
      <c r="A1259" t="s">
        <v>110</v>
      </c>
      <c r="B1259">
        <v>4</v>
      </c>
      <c r="C1259">
        <v>1</v>
      </c>
      <c r="D1259">
        <v>42</v>
      </c>
    </row>
    <row r="1260" spans="1:4" x14ac:dyDescent="0.3">
      <c r="A1260" t="s">
        <v>110</v>
      </c>
      <c r="B1260">
        <v>4</v>
      </c>
      <c r="C1260">
        <v>2</v>
      </c>
      <c r="D1260">
        <v>-7</v>
      </c>
    </row>
    <row r="1261" spans="1:4" x14ac:dyDescent="0.3">
      <c r="A1261" t="s">
        <v>110</v>
      </c>
      <c r="B1261">
        <v>4</v>
      </c>
      <c r="C1261">
        <v>3</v>
      </c>
      <c r="D1261">
        <v>140</v>
      </c>
    </row>
    <row r="1262" spans="1:4" x14ac:dyDescent="0.3">
      <c r="A1262" t="s">
        <v>111</v>
      </c>
      <c r="B1262">
        <v>1</v>
      </c>
      <c r="C1262">
        <v>1</v>
      </c>
      <c r="D1262">
        <v>100</v>
      </c>
    </row>
    <row r="1263" spans="1:4" x14ac:dyDescent="0.3">
      <c r="A1263" t="s">
        <v>111</v>
      </c>
      <c r="B1263">
        <v>1</v>
      </c>
      <c r="C1263">
        <v>2</v>
      </c>
      <c r="D1263">
        <v>26</v>
      </c>
    </row>
    <row r="1264" spans="1:4" x14ac:dyDescent="0.3">
      <c r="A1264" t="s">
        <v>111</v>
      </c>
      <c r="B1264">
        <v>1</v>
      </c>
      <c r="C1264">
        <v>3</v>
      </c>
      <c r="D1264">
        <v>54</v>
      </c>
    </row>
    <row r="1265" spans="1:4" x14ac:dyDescent="0.3">
      <c r="A1265" t="s">
        <v>111</v>
      </c>
      <c r="B1265">
        <v>2</v>
      </c>
      <c r="C1265">
        <v>1</v>
      </c>
      <c r="D1265">
        <v>40</v>
      </c>
    </row>
    <row r="1266" spans="1:4" x14ac:dyDescent="0.3">
      <c r="A1266" t="s">
        <v>111</v>
      </c>
      <c r="B1266">
        <v>2</v>
      </c>
      <c r="C1266">
        <v>2</v>
      </c>
      <c r="D1266">
        <v>26</v>
      </c>
    </row>
    <row r="1267" spans="1:4" x14ac:dyDescent="0.3">
      <c r="A1267" t="s">
        <v>111</v>
      </c>
      <c r="B1267">
        <v>2</v>
      </c>
      <c r="C1267">
        <v>3</v>
      </c>
      <c r="D1267">
        <v>1</v>
      </c>
    </row>
    <row r="1268" spans="1:4" x14ac:dyDescent="0.3">
      <c r="A1268" t="s">
        <v>111</v>
      </c>
      <c r="B1268">
        <v>3</v>
      </c>
      <c r="C1268">
        <v>1</v>
      </c>
      <c r="D1268">
        <v>100</v>
      </c>
    </row>
    <row r="1269" spans="1:4" x14ac:dyDescent="0.3">
      <c r="A1269" t="s">
        <v>111</v>
      </c>
      <c r="B1269">
        <v>3</v>
      </c>
      <c r="C1269">
        <v>2</v>
      </c>
      <c r="D1269" t="s">
        <v>14</v>
      </c>
    </row>
    <row r="1270" spans="1:4" x14ac:dyDescent="0.3">
      <c r="A1270" t="s">
        <v>111</v>
      </c>
      <c r="B1270">
        <v>3</v>
      </c>
      <c r="C1270">
        <v>3</v>
      </c>
      <c r="D1270">
        <v>1</v>
      </c>
    </row>
    <row r="1271" spans="1:4" x14ac:dyDescent="0.3">
      <c r="A1271" t="s">
        <v>111</v>
      </c>
      <c r="B1271">
        <v>4</v>
      </c>
      <c r="C1271">
        <v>1</v>
      </c>
      <c r="D1271">
        <v>79</v>
      </c>
    </row>
    <row r="1272" spans="1:4" x14ac:dyDescent="0.3">
      <c r="A1272" t="s">
        <v>111</v>
      </c>
      <c r="B1272">
        <v>4</v>
      </c>
      <c r="C1272">
        <v>2</v>
      </c>
      <c r="D1272">
        <v>26</v>
      </c>
    </row>
    <row r="1273" spans="1:4" x14ac:dyDescent="0.3">
      <c r="A1273" t="s">
        <v>111</v>
      </c>
      <c r="B1273">
        <v>4</v>
      </c>
      <c r="C1273">
        <v>3</v>
      </c>
      <c r="D1273">
        <v>84</v>
      </c>
    </row>
    <row r="1274" spans="1:4" x14ac:dyDescent="0.3">
      <c r="A1274" t="s">
        <v>112</v>
      </c>
      <c r="B1274">
        <v>1</v>
      </c>
      <c r="C1274">
        <v>1</v>
      </c>
      <c r="D1274">
        <v>73</v>
      </c>
    </row>
    <row r="1275" spans="1:4" x14ac:dyDescent="0.3">
      <c r="A1275" t="s">
        <v>112</v>
      </c>
      <c r="B1275">
        <v>1</v>
      </c>
      <c r="C1275">
        <v>2</v>
      </c>
      <c r="D1275">
        <v>26</v>
      </c>
    </row>
    <row r="1276" spans="1:4" x14ac:dyDescent="0.3">
      <c r="A1276" t="s">
        <v>112</v>
      </c>
      <c r="B1276">
        <v>1</v>
      </c>
      <c r="C1276">
        <v>3</v>
      </c>
      <c r="D1276">
        <v>34</v>
      </c>
    </row>
    <row r="1277" spans="1:4" x14ac:dyDescent="0.3">
      <c r="A1277" t="s">
        <v>112</v>
      </c>
      <c r="B1277">
        <v>2</v>
      </c>
      <c r="C1277">
        <v>1</v>
      </c>
      <c r="D1277">
        <v>68</v>
      </c>
    </row>
    <row r="1278" spans="1:4" x14ac:dyDescent="0.3">
      <c r="A1278" t="s">
        <v>112</v>
      </c>
      <c r="B1278">
        <v>2</v>
      </c>
      <c r="C1278">
        <v>2</v>
      </c>
      <c r="D1278">
        <v>26</v>
      </c>
    </row>
    <row r="1279" spans="1:4" x14ac:dyDescent="0.3">
      <c r="A1279" t="s">
        <v>112</v>
      </c>
      <c r="B1279">
        <v>2</v>
      </c>
      <c r="C1279">
        <v>3</v>
      </c>
      <c r="D1279">
        <v>94</v>
      </c>
    </row>
    <row r="1280" spans="1:4" x14ac:dyDescent="0.3">
      <c r="A1280" t="s">
        <v>112</v>
      </c>
      <c r="B1280">
        <v>3</v>
      </c>
      <c r="C1280">
        <v>1</v>
      </c>
      <c r="D1280">
        <v>13</v>
      </c>
    </row>
    <row r="1281" spans="1:4" x14ac:dyDescent="0.3">
      <c r="A1281" t="s">
        <v>112</v>
      </c>
      <c r="B1281">
        <v>3</v>
      </c>
      <c r="C1281">
        <v>2</v>
      </c>
      <c r="D1281">
        <v>26</v>
      </c>
    </row>
    <row r="1282" spans="1:4" x14ac:dyDescent="0.3">
      <c r="A1282" t="s">
        <v>112</v>
      </c>
      <c r="B1282">
        <v>3</v>
      </c>
      <c r="C1282">
        <v>3</v>
      </c>
      <c r="D1282">
        <v>23</v>
      </c>
    </row>
    <row r="1283" spans="1:4" x14ac:dyDescent="0.3">
      <c r="A1283" t="s">
        <v>112</v>
      </c>
      <c r="B1283">
        <v>4</v>
      </c>
      <c r="C1283">
        <v>1</v>
      </c>
      <c r="D1283">
        <v>46</v>
      </c>
    </row>
    <row r="1284" spans="1:4" x14ac:dyDescent="0.3">
      <c r="A1284" t="s">
        <v>112</v>
      </c>
      <c r="B1284">
        <v>4</v>
      </c>
      <c r="C1284">
        <v>2</v>
      </c>
      <c r="D1284">
        <v>26</v>
      </c>
    </row>
    <row r="1285" spans="1:4" x14ac:dyDescent="0.3">
      <c r="A1285" t="s">
        <v>112</v>
      </c>
      <c r="B1285">
        <v>4</v>
      </c>
      <c r="C1285">
        <v>3</v>
      </c>
      <c r="D1285">
        <v>29</v>
      </c>
    </row>
    <row r="1286" spans="1:4" x14ac:dyDescent="0.3">
      <c r="A1286" t="s">
        <v>113</v>
      </c>
      <c r="B1286">
        <v>1</v>
      </c>
      <c r="C1286">
        <v>1</v>
      </c>
      <c r="D1286">
        <v>10</v>
      </c>
    </row>
    <row r="1287" spans="1:4" x14ac:dyDescent="0.3">
      <c r="A1287" t="s">
        <v>113</v>
      </c>
      <c r="B1287">
        <v>1</v>
      </c>
      <c r="C1287">
        <v>2</v>
      </c>
      <c r="D1287">
        <v>-38</v>
      </c>
    </row>
    <row r="1288" spans="1:4" x14ac:dyDescent="0.3">
      <c r="A1288" t="s">
        <v>113</v>
      </c>
      <c r="B1288">
        <v>1</v>
      </c>
      <c r="C1288">
        <v>3</v>
      </c>
      <c r="D1288">
        <v>29</v>
      </c>
    </row>
    <row r="1289" spans="1:4" x14ac:dyDescent="0.3">
      <c r="A1289" t="s">
        <v>113</v>
      </c>
      <c r="B1289">
        <v>2</v>
      </c>
      <c r="C1289">
        <v>1</v>
      </c>
      <c r="D1289">
        <v>95</v>
      </c>
    </row>
    <row r="1290" spans="1:4" x14ac:dyDescent="0.3">
      <c r="A1290" t="s">
        <v>113</v>
      </c>
      <c r="B1290">
        <v>2</v>
      </c>
      <c r="C1290">
        <v>2</v>
      </c>
      <c r="D1290">
        <v>26</v>
      </c>
    </row>
    <row r="1291" spans="1:4" x14ac:dyDescent="0.3">
      <c r="A1291" t="s">
        <v>113</v>
      </c>
      <c r="B1291">
        <v>2</v>
      </c>
      <c r="C1291">
        <v>3</v>
      </c>
      <c r="D1291">
        <v>99</v>
      </c>
    </row>
    <row r="1292" spans="1:4" x14ac:dyDescent="0.3">
      <c r="A1292" t="s">
        <v>113</v>
      </c>
      <c r="B1292">
        <v>3</v>
      </c>
      <c r="C1292">
        <v>1</v>
      </c>
      <c r="D1292">
        <v>33</v>
      </c>
    </row>
    <row r="1293" spans="1:4" x14ac:dyDescent="0.3">
      <c r="A1293" t="s">
        <v>113</v>
      </c>
      <c r="B1293">
        <v>3</v>
      </c>
      <c r="C1293">
        <v>2</v>
      </c>
      <c r="D1293">
        <v>26</v>
      </c>
    </row>
    <row r="1294" spans="1:4" x14ac:dyDescent="0.3">
      <c r="A1294" t="s">
        <v>113</v>
      </c>
      <c r="B1294">
        <v>3</v>
      </c>
      <c r="C1294">
        <v>3</v>
      </c>
      <c r="D1294">
        <v>55</v>
      </c>
    </row>
    <row r="1295" spans="1:4" x14ac:dyDescent="0.3">
      <c r="A1295" t="s">
        <v>113</v>
      </c>
      <c r="B1295">
        <v>4</v>
      </c>
      <c r="C1295">
        <v>1</v>
      </c>
      <c r="D1295">
        <v>49</v>
      </c>
    </row>
    <row r="1296" spans="1:4" x14ac:dyDescent="0.3">
      <c r="A1296" t="s">
        <v>113</v>
      </c>
      <c r="B1296">
        <v>4</v>
      </c>
      <c r="C1296">
        <v>2</v>
      </c>
      <c r="D1296">
        <v>26</v>
      </c>
    </row>
    <row r="1297" spans="1:4" x14ac:dyDescent="0.3">
      <c r="A1297" t="s">
        <v>113</v>
      </c>
      <c r="B1297">
        <v>4</v>
      </c>
      <c r="C1297">
        <v>3</v>
      </c>
      <c r="D1297">
        <v>5</v>
      </c>
    </row>
    <row r="1298" spans="1:4" x14ac:dyDescent="0.3">
      <c r="A1298" t="s">
        <v>114</v>
      </c>
      <c r="B1298">
        <v>1</v>
      </c>
      <c r="C1298">
        <v>1</v>
      </c>
      <c r="D1298">
        <v>21</v>
      </c>
    </row>
    <row r="1299" spans="1:4" x14ac:dyDescent="0.3">
      <c r="A1299" t="s">
        <v>114</v>
      </c>
      <c r="B1299">
        <v>1</v>
      </c>
      <c r="C1299">
        <v>2</v>
      </c>
      <c r="D1299">
        <v>26</v>
      </c>
    </row>
    <row r="1300" spans="1:4" x14ac:dyDescent="0.3">
      <c r="A1300" t="s">
        <v>114</v>
      </c>
      <c r="B1300">
        <v>1</v>
      </c>
      <c r="C1300">
        <v>3</v>
      </c>
      <c r="D1300">
        <v>82</v>
      </c>
    </row>
    <row r="1301" spans="1:4" x14ac:dyDescent="0.3">
      <c r="A1301" t="s">
        <v>114</v>
      </c>
      <c r="B1301">
        <v>2</v>
      </c>
      <c r="C1301">
        <v>1</v>
      </c>
      <c r="D1301">
        <v>10</v>
      </c>
    </row>
    <row r="1302" spans="1:4" x14ac:dyDescent="0.3">
      <c r="A1302" t="s">
        <v>114</v>
      </c>
      <c r="B1302">
        <v>2</v>
      </c>
      <c r="C1302">
        <v>2</v>
      </c>
      <c r="D1302">
        <v>26</v>
      </c>
    </row>
    <row r="1303" spans="1:4" x14ac:dyDescent="0.3">
      <c r="A1303" t="s">
        <v>114</v>
      </c>
      <c r="B1303">
        <v>2</v>
      </c>
      <c r="C1303">
        <v>3</v>
      </c>
      <c r="D1303">
        <v>48</v>
      </c>
    </row>
    <row r="1304" spans="1:4" x14ac:dyDescent="0.3">
      <c r="A1304" t="s">
        <v>114</v>
      </c>
      <c r="B1304">
        <v>3</v>
      </c>
      <c r="C1304">
        <v>1</v>
      </c>
      <c r="D1304">
        <v>85</v>
      </c>
    </row>
    <row r="1305" spans="1:4" x14ac:dyDescent="0.3">
      <c r="A1305" t="s">
        <v>114</v>
      </c>
      <c r="B1305">
        <v>3</v>
      </c>
      <c r="C1305">
        <v>2</v>
      </c>
      <c r="D1305">
        <v>26</v>
      </c>
    </row>
    <row r="1306" spans="1:4" x14ac:dyDescent="0.3">
      <c r="A1306" t="s">
        <v>114</v>
      </c>
      <c r="B1306">
        <v>3</v>
      </c>
      <c r="C1306">
        <v>3</v>
      </c>
      <c r="D1306">
        <v>21</v>
      </c>
    </row>
    <row r="1307" spans="1:4" x14ac:dyDescent="0.3">
      <c r="A1307" t="s">
        <v>114</v>
      </c>
      <c r="B1307">
        <v>4</v>
      </c>
      <c r="C1307">
        <v>1</v>
      </c>
      <c r="D1307">
        <v>58</v>
      </c>
    </row>
    <row r="1308" spans="1:4" x14ac:dyDescent="0.3">
      <c r="A1308" t="s">
        <v>114</v>
      </c>
      <c r="B1308">
        <v>4</v>
      </c>
      <c r="C1308">
        <v>2</v>
      </c>
      <c r="D1308">
        <v>26</v>
      </c>
    </row>
    <row r="1309" spans="1:4" x14ac:dyDescent="0.3">
      <c r="A1309" t="s">
        <v>114</v>
      </c>
      <c r="B1309">
        <v>4</v>
      </c>
      <c r="C1309">
        <v>3</v>
      </c>
      <c r="D1309">
        <v>94</v>
      </c>
    </row>
    <row r="1310" spans="1:4" x14ac:dyDescent="0.3">
      <c r="A1310" t="s">
        <v>115</v>
      </c>
      <c r="B1310">
        <v>1</v>
      </c>
      <c r="C1310">
        <v>1</v>
      </c>
      <c r="D1310">
        <v>97</v>
      </c>
    </row>
    <row r="1311" spans="1:4" x14ac:dyDescent="0.3">
      <c r="A1311" t="s">
        <v>115</v>
      </c>
      <c r="B1311">
        <v>1</v>
      </c>
      <c r="C1311">
        <v>2</v>
      </c>
      <c r="D1311">
        <v>27</v>
      </c>
    </row>
    <row r="1312" spans="1:4" x14ac:dyDescent="0.3">
      <c r="A1312" t="s">
        <v>115</v>
      </c>
      <c r="B1312">
        <v>1</v>
      </c>
      <c r="C1312">
        <v>3</v>
      </c>
      <c r="D1312">
        <v>72</v>
      </c>
    </row>
    <row r="1313" spans="1:4" x14ac:dyDescent="0.3">
      <c r="A1313" t="s">
        <v>115</v>
      </c>
      <c r="B1313">
        <v>2</v>
      </c>
      <c r="C1313">
        <v>1</v>
      </c>
      <c r="D1313">
        <v>64</v>
      </c>
    </row>
    <row r="1314" spans="1:4" x14ac:dyDescent="0.3">
      <c r="A1314" t="s">
        <v>115</v>
      </c>
      <c r="B1314">
        <v>2</v>
      </c>
      <c r="C1314">
        <v>2</v>
      </c>
      <c r="D1314">
        <v>27</v>
      </c>
    </row>
    <row r="1315" spans="1:4" x14ac:dyDescent="0.3">
      <c r="A1315" t="s">
        <v>115</v>
      </c>
      <c r="B1315">
        <v>2</v>
      </c>
      <c r="C1315">
        <v>3</v>
      </c>
      <c r="D1315">
        <v>53</v>
      </c>
    </row>
    <row r="1316" spans="1:4" x14ac:dyDescent="0.3">
      <c r="A1316" t="s">
        <v>115</v>
      </c>
      <c r="B1316">
        <v>3</v>
      </c>
      <c r="C1316">
        <v>1</v>
      </c>
      <c r="D1316">
        <v>37</v>
      </c>
    </row>
    <row r="1317" spans="1:4" x14ac:dyDescent="0.3">
      <c r="A1317" t="s">
        <v>115</v>
      </c>
      <c r="B1317">
        <v>3</v>
      </c>
      <c r="C1317">
        <v>2</v>
      </c>
      <c r="D1317">
        <v>-87</v>
      </c>
    </row>
    <row r="1318" spans="1:4" x14ac:dyDescent="0.3">
      <c r="A1318" t="s">
        <v>115</v>
      </c>
      <c r="B1318">
        <v>3</v>
      </c>
      <c r="C1318">
        <v>3</v>
      </c>
      <c r="D1318">
        <v>97</v>
      </c>
    </row>
    <row r="1319" spans="1:4" x14ac:dyDescent="0.3">
      <c r="A1319" t="s">
        <v>115</v>
      </c>
      <c r="B1319">
        <v>4</v>
      </c>
      <c r="C1319">
        <v>1</v>
      </c>
      <c r="D1319">
        <v>2</v>
      </c>
    </row>
    <row r="1320" spans="1:4" x14ac:dyDescent="0.3">
      <c r="A1320" t="s">
        <v>115</v>
      </c>
      <c r="B1320">
        <v>4</v>
      </c>
      <c r="C1320">
        <v>2</v>
      </c>
      <c r="D1320">
        <v>27</v>
      </c>
    </row>
    <row r="1321" spans="1:4" x14ac:dyDescent="0.3">
      <c r="A1321" t="s">
        <v>115</v>
      </c>
      <c r="B1321">
        <v>4</v>
      </c>
      <c r="C1321">
        <v>3</v>
      </c>
      <c r="D1321">
        <v>84</v>
      </c>
    </row>
    <row r="1322" spans="1:4" x14ac:dyDescent="0.3">
      <c r="A1322" t="s">
        <v>116</v>
      </c>
      <c r="B1322">
        <v>1</v>
      </c>
      <c r="C1322">
        <v>1</v>
      </c>
      <c r="D1322">
        <v>100</v>
      </c>
    </row>
    <row r="1323" spans="1:4" x14ac:dyDescent="0.3">
      <c r="A1323" t="s">
        <v>116</v>
      </c>
      <c r="B1323">
        <v>1</v>
      </c>
      <c r="C1323">
        <v>2</v>
      </c>
      <c r="D1323">
        <v>27</v>
      </c>
    </row>
    <row r="1324" spans="1:4" x14ac:dyDescent="0.3">
      <c r="A1324" t="s">
        <v>116</v>
      </c>
      <c r="B1324">
        <v>1</v>
      </c>
      <c r="C1324">
        <v>3</v>
      </c>
      <c r="D1324">
        <v>89</v>
      </c>
    </row>
    <row r="1325" spans="1:4" x14ac:dyDescent="0.3">
      <c r="A1325" t="s">
        <v>116</v>
      </c>
      <c r="B1325">
        <v>2</v>
      </c>
      <c r="C1325">
        <v>1</v>
      </c>
      <c r="D1325">
        <v>2</v>
      </c>
    </row>
    <row r="1326" spans="1:4" x14ac:dyDescent="0.3">
      <c r="A1326" t="s">
        <v>116</v>
      </c>
      <c r="B1326">
        <v>2</v>
      </c>
      <c r="C1326">
        <v>2</v>
      </c>
      <c r="D1326">
        <v>27</v>
      </c>
    </row>
    <row r="1327" spans="1:4" x14ac:dyDescent="0.3">
      <c r="A1327" t="s">
        <v>116</v>
      </c>
      <c r="B1327">
        <v>2</v>
      </c>
      <c r="C1327">
        <v>3</v>
      </c>
      <c r="D1327">
        <v>39</v>
      </c>
    </row>
    <row r="1328" spans="1:4" x14ac:dyDescent="0.3">
      <c r="A1328" t="s">
        <v>116</v>
      </c>
      <c r="B1328">
        <v>3</v>
      </c>
      <c r="C1328">
        <v>1</v>
      </c>
      <c r="D1328">
        <v>0</v>
      </c>
    </row>
    <row r="1329" spans="1:4" x14ac:dyDescent="0.3">
      <c r="A1329" t="s">
        <v>116</v>
      </c>
      <c r="B1329">
        <v>3</v>
      </c>
      <c r="C1329">
        <v>2</v>
      </c>
      <c r="D1329">
        <v>27</v>
      </c>
    </row>
    <row r="1330" spans="1:4" x14ac:dyDescent="0.3">
      <c r="A1330" t="s">
        <v>116</v>
      </c>
      <c r="B1330">
        <v>3</v>
      </c>
      <c r="C1330">
        <v>3</v>
      </c>
      <c r="D1330" t="s">
        <v>14</v>
      </c>
    </row>
    <row r="1331" spans="1:4" x14ac:dyDescent="0.3">
      <c r="A1331" t="s">
        <v>116</v>
      </c>
      <c r="B1331">
        <v>4</v>
      </c>
      <c r="C1331">
        <v>1</v>
      </c>
      <c r="D1331">
        <v>83</v>
      </c>
    </row>
    <row r="1332" spans="1:4" x14ac:dyDescent="0.3">
      <c r="A1332" t="s">
        <v>116</v>
      </c>
      <c r="B1332">
        <v>4</v>
      </c>
      <c r="C1332">
        <v>2</v>
      </c>
      <c r="D1332">
        <v>27</v>
      </c>
    </row>
    <row r="1333" spans="1:4" x14ac:dyDescent="0.3">
      <c r="A1333" t="s">
        <v>116</v>
      </c>
      <c r="B1333">
        <v>4</v>
      </c>
      <c r="C1333">
        <v>3</v>
      </c>
      <c r="D1333" t="s">
        <v>6</v>
      </c>
    </row>
    <row r="1334" spans="1:4" x14ac:dyDescent="0.3">
      <c r="A1334" t="s">
        <v>117</v>
      </c>
      <c r="B1334">
        <v>1</v>
      </c>
      <c r="C1334">
        <v>1</v>
      </c>
      <c r="D1334">
        <v>58</v>
      </c>
    </row>
    <row r="1335" spans="1:4" x14ac:dyDescent="0.3">
      <c r="A1335" t="s">
        <v>117</v>
      </c>
      <c r="B1335">
        <v>1</v>
      </c>
      <c r="C1335">
        <v>2</v>
      </c>
      <c r="D1335">
        <v>27</v>
      </c>
    </row>
    <row r="1336" spans="1:4" x14ac:dyDescent="0.3">
      <c r="A1336" t="s">
        <v>117</v>
      </c>
      <c r="B1336">
        <v>1</v>
      </c>
      <c r="C1336">
        <v>3</v>
      </c>
      <c r="D1336">
        <v>74</v>
      </c>
    </row>
    <row r="1337" spans="1:4" x14ac:dyDescent="0.3">
      <c r="A1337" t="s">
        <v>117</v>
      </c>
      <c r="B1337">
        <v>2</v>
      </c>
      <c r="C1337">
        <v>1</v>
      </c>
      <c r="D1337">
        <v>14</v>
      </c>
    </row>
    <row r="1338" spans="1:4" x14ac:dyDescent="0.3">
      <c r="A1338" t="s">
        <v>117</v>
      </c>
      <c r="B1338">
        <v>2</v>
      </c>
      <c r="C1338">
        <v>2</v>
      </c>
      <c r="D1338">
        <v>27</v>
      </c>
    </row>
    <row r="1339" spans="1:4" x14ac:dyDescent="0.3">
      <c r="A1339" t="s">
        <v>117</v>
      </c>
      <c r="B1339">
        <v>2</v>
      </c>
      <c r="C1339">
        <v>3</v>
      </c>
      <c r="D1339">
        <v>36</v>
      </c>
    </row>
    <row r="1340" spans="1:4" x14ac:dyDescent="0.3">
      <c r="A1340" t="s">
        <v>117</v>
      </c>
      <c r="B1340">
        <v>3</v>
      </c>
      <c r="C1340">
        <v>1</v>
      </c>
      <c r="D1340">
        <v>27</v>
      </c>
    </row>
    <row r="1341" spans="1:4" x14ac:dyDescent="0.3">
      <c r="A1341" t="s">
        <v>117</v>
      </c>
      <c r="B1341">
        <v>3</v>
      </c>
      <c r="C1341">
        <v>2</v>
      </c>
      <c r="D1341">
        <v>27</v>
      </c>
    </row>
    <row r="1342" spans="1:4" x14ac:dyDescent="0.3">
      <c r="A1342" t="s">
        <v>117</v>
      </c>
      <c r="B1342">
        <v>3</v>
      </c>
      <c r="C1342">
        <v>3</v>
      </c>
      <c r="D1342">
        <v>51</v>
      </c>
    </row>
    <row r="1343" spans="1:4" x14ac:dyDescent="0.3">
      <c r="A1343" t="s">
        <v>117</v>
      </c>
      <c r="B1343">
        <v>4</v>
      </c>
      <c r="C1343">
        <v>1</v>
      </c>
      <c r="D1343">
        <v>96</v>
      </c>
    </row>
    <row r="1344" spans="1:4" x14ac:dyDescent="0.3">
      <c r="A1344" t="s">
        <v>117</v>
      </c>
      <c r="B1344">
        <v>4</v>
      </c>
      <c r="C1344">
        <v>2</v>
      </c>
      <c r="D1344">
        <v>27</v>
      </c>
    </row>
    <row r="1345" spans="1:4" x14ac:dyDescent="0.3">
      <c r="A1345" t="s">
        <v>117</v>
      </c>
      <c r="B1345">
        <v>4</v>
      </c>
      <c r="C1345">
        <v>3</v>
      </c>
      <c r="D1345">
        <v>55</v>
      </c>
    </row>
    <row r="1346" spans="1:4" x14ac:dyDescent="0.3">
      <c r="A1346" t="s">
        <v>118</v>
      </c>
      <c r="B1346">
        <v>1</v>
      </c>
      <c r="C1346">
        <v>1</v>
      </c>
      <c r="D1346">
        <v>64</v>
      </c>
    </row>
    <row r="1347" spans="1:4" x14ac:dyDescent="0.3">
      <c r="A1347" t="s">
        <v>118</v>
      </c>
      <c r="B1347">
        <v>1</v>
      </c>
      <c r="C1347">
        <v>2</v>
      </c>
      <c r="D1347" t="s">
        <v>14</v>
      </c>
    </row>
    <row r="1348" spans="1:4" x14ac:dyDescent="0.3">
      <c r="A1348" t="s">
        <v>118</v>
      </c>
      <c r="B1348">
        <v>1</v>
      </c>
      <c r="C1348">
        <v>3</v>
      </c>
      <c r="D1348">
        <v>95</v>
      </c>
    </row>
    <row r="1349" spans="1:4" x14ac:dyDescent="0.3">
      <c r="A1349" t="s">
        <v>118</v>
      </c>
      <c r="B1349">
        <v>2</v>
      </c>
      <c r="C1349">
        <v>1</v>
      </c>
      <c r="D1349" t="s">
        <v>14</v>
      </c>
    </row>
    <row r="1350" spans="1:4" x14ac:dyDescent="0.3">
      <c r="A1350" t="s">
        <v>118</v>
      </c>
      <c r="B1350">
        <v>2</v>
      </c>
      <c r="C1350">
        <v>2</v>
      </c>
      <c r="D1350">
        <v>27</v>
      </c>
    </row>
    <row r="1351" spans="1:4" x14ac:dyDescent="0.3">
      <c r="A1351" t="s">
        <v>118</v>
      </c>
      <c r="B1351">
        <v>2</v>
      </c>
      <c r="C1351">
        <v>3</v>
      </c>
      <c r="D1351">
        <v>78</v>
      </c>
    </row>
    <row r="1352" spans="1:4" x14ac:dyDescent="0.3">
      <c r="A1352" t="s">
        <v>118</v>
      </c>
      <c r="B1352">
        <v>3</v>
      </c>
      <c r="C1352">
        <v>1</v>
      </c>
      <c r="D1352">
        <v>68</v>
      </c>
    </row>
    <row r="1353" spans="1:4" x14ac:dyDescent="0.3">
      <c r="A1353" t="s">
        <v>118</v>
      </c>
      <c r="B1353">
        <v>3</v>
      </c>
      <c r="C1353">
        <v>2</v>
      </c>
      <c r="D1353">
        <v>27</v>
      </c>
    </row>
    <row r="1354" spans="1:4" x14ac:dyDescent="0.3">
      <c r="A1354" t="s">
        <v>118</v>
      </c>
      <c r="B1354">
        <v>3</v>
      </c>
      <c r="C1354">
        <v>3</v>
      </c>
      <c r="D1354">
        <v>61</v>
      </c>
    </row>
    <row r="1355" spans="1:4" x14ac:dyDescent="0.3">
      <c r="A1355" t="s">
        <v>118</v>
      </c>
      <c r="B1355">
        <v>4</v>
      </c>
      <c r="C1355">
        <v>1</v>
      </c>
      <c r="D1355">
        <v>60</v>
      </c>
    </row>
    <row r="1356" spans="1:4" x14ac:dyDescent="0.3">
      <c r="A1356" t="s">
        <v>118</v>
      </c>
      <c r="B1356">
        <v>4</v>
      </c>
      <c r="C1356">
        <v>2</v>
      </c>
      <c r="D1356">
        <v>27</v>
      </c>
    </row>
    <row r="1357" spans="1:4" x14ac:dyDescent="0.3">
      <c r="A1357" t="s">
        <v>118</v>
      </c>
      <c r="B1357">
        <v>4</v>
      </c>
      <c r="C1357">
        <v>3</v>
      </c>
      <c r="D1357">
        <v>89</v>
      </c>
    </row>
    <row r="1358" spans="1:4" x14ac:dyDescent="0.3">
      <c r="A1358" t="s">
        <v>119</v>
      </c>
      <c r="B1358">
        <v>1</v>
      </c>
      <c r="C1358">
        <v>1</v>
      </c>
      <c r="D1358">
        <v>55</v>
      </c>
    </row>
    <row r="1359" spans="1:4" x14ac:dyDescent="0.3">
      <c r="A1359" t="s">
        <v>119</v>
      </c>
      <c r="B1359">
        <v>1</v>
      </c>
      <c r="C1359">
        <v>2</v>
      </c>
      <c r="D1359">
        <v>27</v>
      </c>
    </row>
    <row r="1360" spans="1:4" x14ac:dyDescent="0.3">
      <c r="A1360" t="s">
        <v>119</v>
      </c>
      <c r="B1360">
        <v>1</v>
      </c>
      <c r="C1360">
        <v>3</v>
      </c>
      <c r="D1360">
        <v>46</v>
      </c>
    </row>
    <row r="1361" spans="1:4" x14ac:dyDescent="0.3">
      <c r="A1361" t="s">
        <v>119</v>
      </c>
      <c r="B1361">
        <v>2</v>
      </c>
      <c r="C1361">
        <v>1</v>
      </c>
      <c r="D1361">
        <v>79</v>
      </c>
    </row>
    <row r="1362" spans="1:4" x14ac:dyDescent="0.3">
      <c r="A1362" t="s">
        <v>119</v>
      </c>
      <c r="B1362">
        <v>2</v>
      </c>
      <c r="C1362">
        <v>2</v>
      </c>
      <c r="D1362">
        <v>27</v>
      </c>
    </row>
    <row r="1363" spans="1:4" x14ac:dyDescent="0.3">
      <c r="A1363" t="s">
        <v>119</v>
      </c>
      <c r="B1363">
        <v>2</v>
      </c>
      <c r="C1363">
        <v>3</v>
      </c>
      <c r="D1363">
        <v>75</v>
      </c>
    </row>
    <row r="1364" spans="1:4" x14ac:dyDescent="0.3">
      <c r="A1364" t="s">
        <v>119</v>
      </c>
      <c r="B1364">
        <v>3</v>
      </c>
      <c r="C1364">
        <v>1</v>
      </c>
      <c r="D1364">
        <v>22</v>
      </c>
    </row>
    <row r="1365" spans="1:4" x14ac:dyDescent="0.3">
      <c r="A1365" t="s">
        <v>119</v>
      </c>
      <c r="B1365">
        <v>3</v>
      </c>
      <c r="C1365">
        <v>2</v>
      </c>
      <c r="D1365">
        <v>27</v>
      </c>
    </row>
    <row r="1366" spans="1:4" x14ac:dyDescent="0.3">
      <c r="A1366" t="s">
        <v>119</v>
      </c>
      <c r="B1366">
        <v>3</v>
      </c>
      <c r="C1366">
        <v>3</v>
      </c>
      <c r="D1366">
        <v>29</v>
      </c>
    </row>
    <row r="1367" spans="1:4" x14ac:dyDescent="0.3">
      <c r="A1367" t="s">
        <v>119</v>
      </c>
      <c r="B1367">
        <v>4</v>
      </c>
      <c r="C1367">
        <v>1</v>
      </c>
      <c r="D1367">
        <v>188</v>
      </c>
    </row>
    <row r="1368" spans="1:4" x14ac:dyDescent="0.3">
      <c r="A1368" t="s">
        <v>119</v>
      </c>
      <c r="B1368">
        <v>4</v>
      </c>
      <c r="C1368">
        <v>2</v>
      </c>
      <c r="D1368">
        <v>27</v>
      </c>
    </row>
    <row r="1369" spans="1:4" x14ac:dyDescent="0.3">
      <c r="A1369" t="s">
        <v>119</v>
      </c>
      <c r="B1369">
        <v>4</v>
      </c>
      <c r="C1369">
        <v>3</v>
      </c>
      <c r="D1369">
        <v>28</v>
      </c>
    </row>
    <row r="1370" spans="1:4" x14ac:dyDescent="0.3">
      <c r="A1370" t="s">
        <v>120</v>
      </c>
      <c r="B1370">
        <v>1</v>
      </c>
      <c r="C1370">
        <v>1</v>
      </c>
      <c r="D1370">
        <v>84</v>
      </c>
    </row>
    <row r="1371" spans="1:4" x14ac:dyDescent="0.3">
      <c r="A1371" t="s">
        <v>120</v>
      </c>
      <c r="B1371">
        <v>1</v>
      </c>
      <c r="C1371">
        <v>2</v>
      </c>
      <c r="D1371" t="s">
        <v>6</v>
      </c>
    </row>
    <row r="1372" spans="1:4" x14ac:dyDescent="0.3">
      <c r="A1372" t="s">
        <v>120</v>
      </c>
      <c r="B1372">
        <v>1</v>
      </c>
      <c r="C1372">
        <v>3</v>
      </c>
      <c r="D1372">
        <v>56</v>
      </c>
    </row>
    <row r="1373" spans="1:4" x14ac:dyDescent="0.3">
      <c r="A1373" t="s">
        <v>120</v>
      </c>
      <c r="B1373">
        <v>2</v>
      </c>
      <c r="C1373">
        <v>1</v>
      </c>
      <c r="D1373">
        <v>64</v>
      </c>
    </row>
    <row r="1374" spans="1:4" x14ac:dyDescent="0.3">
      <c r="A1374" t="s">
        <v>120</v>
      </c>
      <c r="B1374">
        <v>2</v>
      </c>
      <c r="C1374">
        <v>2</v>
      </c>
      <c r="D1374">
        <v>28</v>
      </c>
    </row>
    <row r="1375" spans="1:4" x14ac:dyDescent="0.3">
      <c r="A1375" t="s">
        <v>120</v>
      </c>
      <c r="B1375">
        <v>2</v>
      </c>
      <c r="C1375">
        <v>3</v>
      </c>
      <c r="D1375" t="s">
        <v>14</v>
      </c>
    </row>
    <row r="1376" spans="1:4" x14ac:dyDescent="0.3">
      <c r="A1376" t="s">
        <v>120</v>
      </c>
      <c r="B1376">
        <v>3</v>
      </c>
      <c r="C1376">
        <v>1</v>
      </c>
      <c r="D1376">
        <v>7</v>
      </c>
    </row>
    <row r="1377" spans="1:4" x14ac:dyDescent="0.3">
      <c r="A1377" t="s">
        <v>120</v>
      </c>
      <c r="B1377">
        <v>3</v>
      </c>
      <c r="C1377">
        <v>2</v>
      </c>
      <c r="D1377">
        <v>28</v>
      </c>
    </row>
    <row r="1378" spans="1:4" x14ac:dyDescent="0.3">
      <c r="A1378" t="s">
        <v>120</v>
      </c>
      <c r="B1378">
        <v>3</v>
      </c>
      <c r="C1378">
        <v>3</v>
      </c>
      <c r="D1378">
        <v>24</v>
      </c>
    </row>
    <row r="1379" spans="1:4" x14ac:dyDescent="0.3">
      <c r="A1379" t="s">
        <v>120</v>
      </c>
      <c r="B1379">
        <v>4</v>
      </c>
      <c r="C1379">
        <v>1</v>
      </c>
      <c r="D1379">
        <v>56</v>
      </c>
    </row>
    <row r="1380" spans="1:4" x14ac:dyDescent="0.3">
      <c r="A1380" t="s">
        <v>120</v>
      </c>
      <c r="B1380">
        <v>4</v>
      </c>
      <c r="C1380">
        <v>2</v>
      </c>
      <c r="D1380">
        <v>28</v>
      </c>
    </row>
    <row r="1381" spans="1:4" x14ac:dyDescent="0.3">
      <c r="A1381" t="s">
        <v>120</v>
      </c>
      <c r="B1381">
        <v>4</v>
      </c>
      <c r="C1381">
        <v>3</v>
      </c>
      <c r="D1381">
        <v>21</v>
      </c>
    </row>
    <row r="1382" spans="1:4" x14ac:dyDescent="0.3">
      <c r="A1382" t="s">
        <v>121</v>
      </c>
      <c r="B1382">
        <v>1</v>
      </c>
      <c r="C1382">
        <v>1</v>
      </c>
      <c r="D1382">
        <v>64</v>
      </c>
    </row>
    <row r="1383" spans="1:4" x14ac:dyDescent="0.3">
      <c r="A1383" t="s">
        <v>121</v>
      </c>
      <c r="B1383">
        <v>1</v>
      </c>
      <c r="C1383">
        <v>2</v>
      </c>
      <c r="D1383">
        <v>28</v>
      </c>
    </row>
    <row r="1384" spans="1:4" x14ac:dyDescent="0.3">
      <c r="A1384" t="s">
        <v>121</v>
      </c>
      <c r="B1384">
        <v>1</v>
      </c>
      <c r="C1384">
        <v>3</v>
      </c>
      <c r="D1384">
        <v>43</v>
      </c>
    </row>
    <row r="1385" spans="1:4" x14ac:dyDescent="0.3">
      <c r="A1385" t="s">
        <v>121</v>
      </c>
      <c r="B1385">
        <v>2</v>
      </c>
      <c r="C1385">
        <v>1</v>
      </c>
      <c r="D1385">
        <v>19</v>
      </c>
    </row>
    <row r="1386" spans="1:4" x14ac:dyDescent="0.3">
      <c r="A1386" t="s">
        <v>121</v>
      </c>
      <c r="B1386">
        <v>2</v>
      </c>
      <c r="C1386">
        <v>2</v>
      </c>
      <c r="D1386">
        <v>28</v>
      </c>
    </row>
    <row r="1387" spans="1:4" x14ac:dyDescent="0.3">
      <c r="A1387" t="s">
        <v>121</v>
      </c>
      <c r="B1387">
        <v>2</v>
      </c>
      <c r="C1387">
        <v>3</v>
      </c>
      <c r="D1387">
        <v>6</v>
      </c>
    </row>
    <row r="1388" spans="1:4" x14ac:dyDescent="0.3">
      <c r="A1388" t="s">
        <v>121</v>
      </c>
      <c r="B1388">
        <v>3</v>
      </c>
      <c r="C1388">
        <v>1</v>
      </c>
      <c r="D1388">
        <v>3</v>
      </c>
    </row>
    <row r="1389" spans="1:4" x14ac:dyDescent="0.3">
      <c r="A1389" t="s">
        <v>121</v>
      </c>
      <c r="B1389">
        <v>3</v>
      </c>
      <c r="C1389">
        <v>2</v>
      </c>
      <c r="D1389">
        <v>28</v>
      </c>
    </row>
    <row r="1390" spans="1:4" x14ac:dyDescent="0.3">
      <c r="A1390" t="s">
        <v>121</v>
      </c>
      <c r="B1390">
        <v>3</v>
      </c>
      <c r="C1390">
        <v>3</v>
      </c>
      <c r="D1390">
        <v>39</v>
      </c>
    </row>
    <row r="1391" spans="1:4" x14ac:dyDescent="0.3">
      <c r="A1391" t="s">
        <v>121</v>
      </c>
      <c r="B1391">
        <v>4</v>
      </c>
      <c r="C1391">
        <v>1</v>
      </c>
      <c r="D1391">
        <v>72</v>
      </c>
    </row>
    <row r="1392" spans="1:4" x14ac:dyDescent="0.3">
      <c r="A1392" t="s">
        <v>121</v>
      </c>
      <c r="B1392">
        <v>4</v>
      </c>
      <c r="C1392">
        <v>2</v>
      </c>
      <c r="D1392">
        <v>28</v>
      </c>
    </row>
    <row r="1393" spans="1:4" x14ac:dyDescent="0.3">
      <c r="A1393" t="s">
        <v>121</v>
      </c>
      <c r="B1393">
        <v>4</v>
      </c>
      <c r="C1393">
        <v>3</v>
      </c>
      <c r="D1393">
        <v>2</v>
      </c>
    </row>
    <row r="1394" spans="1:4" x14ac:dyDescent="0.3">
      <c r="A1394" t="s">
        <v>122</v>
      </c>
      <c r="B1394">
        <v>1</v>
      </c>
      <c r="C1394">
        <v>1</v>
      </c>
      <c r="D1394">
        <v>77</v>
      </c>
    </row>
    <row r="1395" spans="1:4" x14ac:dyDescent="0.3">
      <c r="A1395" t="s">
        <v>122</v>
      </c>
      <c r="B1395">
        <v>1</v>
      </c>
      <c r="C1395">
        <v>2</v>
      </c>
      <c r="D1395">
        <v>28</v>
      </c>
    </row>
    <row r="1396" spans="1:4" x14ac:dyDescent="0.3">
      <c r="A1396" t="s">
        <v>122</v>
      </c>
      <c r="B1396">
        <v>1</v>
      </c>
      <c r="C1396">
        <v>3</v>
      </c>
      <c r="D1396">
        <v>42</v>
      </c>
    </row>
    <row r="1397" spans="1:4" x14ac:dyDescent="0.3">
      <c r="A1397" t="s">
        <v>122</v>
      </c>
      <c r="B1397">
        <v>2</v>
      </c>
      <c r="C1397">
        <v>1</v>
      </c>
      <c r="D1397">
        <v>71</v>
      </c>
    </row>
    <row r="1398" spans="1:4" x14ac:dyDescent="0.3">
      <c r="A1398" t="s">
        <v>122</v>
      </c>
      <c r="B1398">
        <v>2</v>
      </c>
      <c r="C1398">
        <v>2</v>
      </c>
      <c r="D1398">
        <v>28</v>
      </c>
    </row>
    <row r="1399" spans="1:4" x14ac:dyDescent="0.3">
      <c r="A1399" t="s">
        <v>122</v>
      </c>
      <c r="B1399">
        <v>2</v>
      </c>
      <c r="C1399">
        <v>3</v>
      </c>
      <c r="D1399">
        <v>99</v>
      </c>
    </row>
    <row r="1400" spans="1:4" x14ac:dyDescent="0.3">
      <c r="A1400" t="s">
        <v>122</v>
      </c>
      <c r="B1400">
        <v>3</v>
      </c>
      <c r="C1400">
        <v>1</v>
      </c>
      <c r="D1400">
        <v>29</v>
      </c>
    </row>
    <row r="1401" spans="1:4" x14ac:dyDescent="0.3">
      <c r="A1401" t="s">
        <v>122</v>
      </c>
      <c r="B1401">
        <v>3</v>
      </c>
      <c r="C1401">
        <v>2</v>
      </c>
      <c r="D1401" t="s">
        <v>6</v>
      </c>
    </row>
    <row r="1402" spans="1:4" x14ac:dyDescent="0.3">
      <c r="A1402" t="s">
        <v>122</v>
      </c>
      <c r="B1402">
        <v>3</v>
      </c>
      <c r="C1402">
        <v>3</v>
      </c>
      <c r="D1402">
        <v>13</v>
      </c>
    </row>
    <row r="1403" spans="1:4" x14ac:dyDescent="0.3">
      <c r="A1403" t="s">
        <v>122</v>
      </c>
      <c r="B1403">
        <v>4</v>
      </c>
      <c r="C1403">
        <v>1</v>
      </c>
      <c r="D1403">
        <v>83</v>
      </c>
    </row>
    <row r="1404" spans="1:4" x14ac:dyDescent="0.3">
      <c r="A1404" t="s">
        <v>122</v>
      </c>
      <c r="B1404">
        <v>4</v>
      </c>
      <c r="C1404">
        <v>2</v>
      </c>
      <c r="D1404">
        <v>28</v>
      </c>
    </row>
    <row r="1405" spans="1:4" x14ac:dyDescent="0.3">
      <c r="A1405" t="s">
        <v>122</v>
      </c>
      <c r="B1405">
        <v>4</v>
      </c>
      <c r="C1405">
        <v>3</v>
      </c>
      <c r="D1405">
        <v>90</v>
      </c>
    </row>
    <row r="1406" spans="1:4" x14ac:dyDescent="0.3">
      <c r="A1406" t="s">
        <v>123</v>
      </c>
      <c r="B1406">
        <v>1</v>
      </c>
      <c r="C1406">
        <v>1</v>
      </c>
      <c r="D1406">
        <v>2</v>
      </c>
    </row>
    <row r="1407" spans="1:4" x14ac:dyDescent="0.3">
      <c r="A1407" t="s">
        <v>123</v>
      </c>
      <c r="B1407">
        <v>1</v>
      </c>
      <c r="C1407">
        <v>2</v>
      </c>
      <c r="D1407">
        <v>28</v>
      </c>
    </row>
    <row r="1408" spans="1:4" x14ac:dyDescent="0.3">
      <c r="A1408" t="s">
        <v>123</v>
      </c>
      <c r="B1408">
        <v>1</v>
      </c>
      <c r="C1408">
        <v>3</v>
      </c>
      <c r="D1408">
        <v>74</v>
      </c>
    </row>
    <row r="1409" spans="1:4" x14ac:dyDescent="0.3">
      <c r="A1409" t="s">
        <v>123</v>
      </c>
      <c r="B1409">
        <v>2</v>
      </c>
      <c r="C1409">
        <v>1</v>
      </c>
      <c r="D1409">
        <v>90</v>
      </c>
    </row>
    <row r="1410" spans="1:4" x14ac:dyDescent="0.3">
      <c r="A1410" t="s">
        <v>123</v>
      </c>
      <c r="B1410">
        <v>2</v>
      </c>
      <c r="C1410">
        <v>2</v>
      </c>
      <c r="D1410">
        <v>28</v>
      </c>
    </row>
    <row r="1411" spans="1:4" x14ac:dyDescent="0.3">
      <c r="A1411" t="s">
        <v>123</v>
      </c>
      <c r="B1411">
        <v>2</v>
      </c>
      <c r="C1411">
        <v>3</v>
      </c>
      <c r="D1411">
        <v>84</v>
      </c>
    </row>
    <row r="1412" spans="1:4" x14ac:dyDescent="0.3">
      <c r="A1412" t="s">
        <v>123</v>
      </c>
      <c r="B1412">
        <v>3</v>
      </c>
      <c r="C1412">
        <v>1</v>
      </c>
      <c r="D1412">
        <v>85</v>
      </c>
    </row>
    <row r="1413" spans="1:4" x14ac:dyDescent="0.3">
      <c r="A1413" t="s">
        <v>123</v>
      </c>
      <c r="B1413">
        <v>3</v>
      </c>
      <c r="C1413">
        <v>2</v>
      </c>
      <c r="D1413">
        <v>28</v>
      </c>
    </row>
    <row r="1414" spans="1:4" x14ac:dyDescent="0.3">
      <c r="A1414" t="s">
        <v>123</v>
      </c>
      <c r="B1414">
        <v>3</v>
      </c>
      <c r="C1414">
        <v>3</v>
      </c>
      <c r="D1414">
        <v>83</v>
      </c>
    </row>
    <row r="1415" spans="1:4" x14ac:dyDescent="0.3">
      <c r="A1415" t="s">
        <v>123</v>
      </c>
      <c r="B1415">
        <v>4</v>
      </c>
      <c r="C1415">
        <v>1</v>
      </c>
      <c r="D1415">
        <v>43</v>
      </c>
    </row>
    <row r="1416" spans="1:4" x14ac:dyDescent="0.3">
      <c r="A1416" t="s">
        <v>123</v>
      </c>
      <c r="B1416">
        <v>4</v>
      </c>
      <c r="C1416">
        <v>2</v>
      </c>
      <c r="D1416">
        <v>28</v>
      </c>
    </row>
    <row r="1417" spans="1:4" x14ac:dyDescent="0.3">
      <c r="A1417" t="s">
        <v>123</v>
      </c>
      <c r="B1417">
        <v>4</v>
      </c>
      <c r="C1417">
        <v>3</v>
      </c>
      <c r="D1417">
        <v>94</v>
      </c>
    </row>
    <row r="1418" spans="1:4" x14ac:dyDescent="0.3">
      <c r="A1418" t="s">
        <v>124</v>
      </c>
      <c r="B1418">
        <v>1</v>
      </c>
      <c r="C1418">
        <v>1</v>
      </c>
      <c r="D1418">
        <v>78</v>
      </c>
    </row>
    <row r="1419" spans="1:4" x14ac:dyDescent="0.3">
      <c r="A1419" t="s">
        <v>124</v>
      </c>
      <c r="B1419">
        <v>1</v>
      </c>
      <c r="C1419">
        <v>2</v>
      </c>
      <c r="D1419">
        <v>28</v>
      </c>
    </row>
    <row r="1420" spans="1:4" x14ac:dyDescent="0.3">
      <c r="A1420" t="s">
        <v>124</v>
      </c>
      <c r="B1420">
        <v>1</v>
      </c>
      <c r="C1420">
        <v>3</v>
      </c>
      <c r="D1420">
        <v>92</v>
      </c>
    </row>
    <row r="1421" spans="1:4" x14ac:dyDescent="0.3">
      <c r="A1421" t="s">
        <v>124</v>
      </c>
      <c r="B1421">
        <v>2</v>
      </c>
      <c r="C1421">
        <v>1</v>
      </c>
      <c r="D1421">
        <v>53</v>
      </c>
    </row>
    <row r="1422" spans="1:4" x14ac:dyDescent="0.3">
      <c r="A1422" t="s">
        <v>124</v>
      </c>
      <c r="B1422">
        <v>2</v>
      </c>
      <c r="C1422">
        <v>2</v>
      </c>
      <c r="D1422">
        <v>28</v>
      </c>
    </row>
    <row r="1423" spans="1:4" x14ac:dyDescent="0.3">
      <c r="A1423" t="s">
        <v>124</v>
      </c>
      <c r="B1423">
        <v>2</v>
      </c>
      <c r="C1423">
        <v>3</v>
      </c>
      <c r="D1423">
        <v>4</v>
      </c>
    </row>
    <row r="1424" spans="1:4" x14ac:dyDescent="0.3">
      <c r="A1424" t="s">
        <v>124</v>
      </c>
      <c r="B1424">
        <v>3</v>
      </c>
      <c r="C1424">
        <v>1</v>
      </c>
      <c r="D1424">
        <v>12</v>
      </c>
    </row>
    <row r="1425" spans="1:4" x14ac:dyDescent="0.3">
      <c r="A1425" t="s">
        <v>124</v>
      </c>
      <c r="B1425">
        <v>3</v>
      </c>
      <c r="C1425">
        <v>2</v>
      </c>
      <c r="D1425">
        <v>28</v>
      </c>
    </row>
    <row r="1426" spans="1:4" x14ac:dyDescent="0.3">
      <c r="A1426" t="s">
        <v>124</v>
      </c>
      <c r="B1426">
        <v>3</v>
      </c>
      <c r="C1426">
        <v>3</v>
      </c>
      <c r="D1426">
        <v>84</v>
      </c>
    </row>
    <row r="1427" spans="1:4" x14ac:dyDescent="0.3">
      <c r="A1427" t="s">
        <v>124</v>
      </c>
      <c r="B1427">
        <v>4</v>
      </c>
      <c r="C1427">
        <v>1</v>
      </c>
      <c r="D1427">
        <v>72</v>
      </c>
    </row>
    <row r="1428" spans="1:4" x14ac:dyDescent="0.3">
      <c r="A1428" t="s">
        <v>124</v>
      </c>
      <c r="B1428">
        <v>4</v>
      </c>
      <c r="C1428">
        <v>2</v>
      </c>
      <c r="D1428">
        <v>28</v>
      </c>
    </row>
    <row r="1429" spans="1:4" x14ac:dyDescent="0.3">
      <c r="A1429" t="s">
        <v>124</v>
      </c>
      <c r="B1429">
        <v>4</v>
      </c>
      <c r="C1429">
        <v>3</v>
      </c>
      <c r="D1429">
        <v>29</v>
      </c>
    </row>
    <row r="1430" spans="1:4" x14ac:dyDescent="0.3">
      <c r="A1430" t="s">
        <v>125</v>
      </c>
      <c r="B1430">
        <v>1</v>
      </c>
      <c r="C1430">
        <v>1</v>
      </c>
      <c r="D1430">
        <v>13</v>
      </c>
    </row>
    <row r="1431" spans="1:4" x14ac:dyDescent="0.3">
      <c r="A1431" t="s">
        <v>125</v>
      </c>
      <c r="B1431">
        <v>1</v>
      </c>
      <c r="C1431">
        <v>2</v>
      </c>
      <c r="D1431">
        <v>29</v>
      </c>
    </row>
    <row r="1432" spans="1:4" x14ac:dyDescent="0.3">
      <c r="A1432" t="s">
        <v>125</v>
      </c>
      <c r="B1432">
        <v>1</v>
      </c>
      <c r="C1432">
        <v>3</v>
      </c>
      <c r="D1432">
        <v>80</v>
      </c>
    </row>
    <row r="1433" spans="1:4" x14ac:dyDescent="0.3">
      <c r="A1433" t="s">
        <v>125</v>
      </c>
      <c r="B1433">
        <v>2</v>
      </c>
      <c r="C1433">
        <v>1</v>
      </c>
      <c r="D1433">
        <v>81</v>
      </c>
    </row>
    <row r="1434" spans="1:4" x14ac:dyDescent="0.3">
      <c r="A1434" t="s">
        <v>125</v>
      </c>
      <c r="B1434">
        <v>2</v>
      </c>
      <c r="C1434">
        <v>2</v>
      </c>
      <c r="D1434">
        <v>29</v>
      </c>
    </row>
    <row r="1435" spans="1:4" x14ac:dyDescent="0.3">
      <c r="A1435" t="s">
        <v>125</v>
      </c>
      <c r="B1435">
        <v>2</v>
      </c>
      <c r="C1435">
        <v>3</v>
      </c>
      <c r="D1435">
        <v>65</v>
      </c>
    </row>
    <row r="1436" spans="1:4" x14ac:dyDescent="0.3">
      <c r="A1436" t="s">
        <v>125</v>
      </c>
      <c r="B1436">
        <v>3</v>
      </c>
      <c r="C1436">
        <v>1</v>
      </c>
      <c r="D1436">
        <v>34</v>
      </c>
    </row>
    <row r="1437" spans="1:4" x14ac:dyDescent="0.3">
      <c r="A1437" t="s">
        <v>125</v>
      </c>
      <c r="B1437">
        <v>3</v>
      </c>
      <c r="C1437">
        <v>2</v>
      </c>
      <c r="D1437">
        <v>29</v>
      </c>
    </row>
    <row r="1438" spans="1:4" x14ac:dyDescent="0.3">
      <c r="A1438" t="s">
        <v>125</v>
      </c>
      <c r="B1438">
        <v>3</v>
      </c>
      <c r="C1438">
        <v>3</v>
      </c>
      <c r="D1438">
        <v>-65</v>
      </c>
    </row>
    <row r="1439" spans="1:4" x14ac:dyDescent="0.3">
      <c r="A1439" t="s">
        <v>125</v>
      </c>
      <c r="B1439">
        <v>4</v>
      </c>
      <c r="C1439">
        <v>1</v>
      </c>
      <c r="D1439">
        <v>43</v>
      </c>
    </row>
    <row r="1440" spans="1:4" x14ac:dyDescent="0.3">
      <c r="A1440" t="s">
        <v>125</v>
      </c>
      <c r="B1440">
        <v>4</v>
      </c>
      <c r="C1440">
        <v>2</v>
      </c>
      <c r="D1440">
        <v>29</v>
      </c>
    </row>
    <row r="1441" spans="1:4" x14ac:dyDescent="0.3">
      <c r="A1441" t="s">
        <v>125</v>
      </c>
      <c r="B1441">
        <v>4</v>
      </c>
      <c r="C1441">
        <v>3</v>
      </c>
      <c r="D1441">
        <v>37</v>
      </c>
    </row>
    <row r="1442" spans="1:4" x14ac:dyDescent="0.3">
      <c r="A1442" t="s">
        <v>126</v>
      </c>
      <c r="B1442">
        <v>1</v>
      </c>
      <c r="C1442">
        <v>1</v>
      </c>
      <c r="D1442">
        <v>75</v>
      </c>
    </row>
    <row r="1443" spans="1:4" x14ac:dyDescent="0.3">
      <c r="A1443" t="s">
        <v>126</v>
      </c>
      <c r="B1443">
        <v>1</v>
      </c>
      <c r="C1443">
        <v>2</v>
      </c>
      <c r="D1443">
        <v>29</v>
      </c>
    </row>
    <row r="1444" spans="1:4" x14ac:dyDescent="0.3">
      <c r="A1444" t="s">
        <v>126</v>
      </c>
      <c r="B1444">
        <v>1</v>
      </c>
      <c r="C1444">
        <v>3</v>
      </c>
      <c r="D1444">
        <v>21</v>
      </c>
    </row>
    <row r="1445" spans="1:4" x14ac:dyDescent="0.3">
      <c r="A1445" t="s">
        <v>126</v>
      </c>
      <c r="B1445">
        <v>2</v>
      </c>
      <c r="C1445">
        <v>1</v>
      </c>
      <c r="D1445">
        <v>13</v>
      </c>
    </row>
    <row r="1446" spans="1:4" x14ac:dyDescent="0.3">
      <c r="A1446" t="s">
        <v>126</v>
      </c>
      <c r="B1446">
        <v>2</v>
      </c>
      <c r="C1446">
        <v>2</v>
      </c>
      <c r="D1446">
        <v>29</v>
      </c>
    </row>
    <row r="1447" spans="1:4" x14ac:dyDescent="0.3">
      <c r="A1447" t="s">
        <v>126</v>
      </c>
      <c r="B1447">
        <v>2</v>
      </c>
      <c r="C1447">
        <v>3</v>
      </c>
      <c r="D1447">
        <v>71</v>
      </c>
    </row>
    <row r="1448" spans="1:4" x14ac:dyDescent="0.3">
      <c r="A1448" t="s">
        <v>126</v>
      </c>
      <c r="B1448">
        <v>3</v>
      </c>
      <c r="C1448">
        <v>1</v>
      </c>
      <c r="D1448">
        <v>32</v>
      </c>
    </row>
    <row r="1449" spans="1:4" x14ac:dyDescent="0.3">
      <c r="A1449" t="s">
        <v>126</v>
      </c>
      <c r="B1449">
        <v>3</v>
      </c>
      <c r="C1449">
        <v>2</v>
      </c>
      <c r="D1449">
        <v>29</v>
      </c>
    </row>
    <row r="1450" spans="1:4" x14ac:dyDescent="0.3">
      <c r="A1450" t="s">
        <v>126</v>
      </c>
      <c r="B1450">
        <v>3</v>
      </c>
      <c r="C1450">
        <v>3</v>
      </c>
      <c r="D1450">
        <v>37</v>
      </c>
    </row>
    <row r="1451" spans="1:4" x14ac:dyDescent="0.3">
      <c r="A1451" t="s">
        <v>126</v>
      </c>
      <c r="B1451">
        <v>4</v>
      </c>
      <c r="C1451">
        <v>1</v>
      </c>
      <c r="D1451">
        <v>69</v>
      </c>
    </row>
    <row r="1452" spans="1:4" x14ac:dyDescent="0.3">
      <c r="A1452" t="s">
        <v>126</v>
      </c>
      <c r="B1452">
        <v>4</v>
      </c>
      <c r="C1452">
        <v>2</v>
      </c>
      <c r="D1452">
        <v>29</v>
      </c>
    </row>
    <row r="1453" spans="1:4" x14ac:dyDescent="0.3">
      <c r="A1453" t="s">
        <v>126</v>
      </c>
      <c r="B1453">
        <v>4</v>
      </c>
      <c r="C1453">
        <v>3</v>
      </c>
      <c r="D1453">
        <v>85</v>
      </c>
    </row>
    <row r="1454" spans="1:4" x14ac:dyDescent="0.3">
      <c r="A1454" t="s">
        <v>127</v>
      </c>
      <c r="B1454">
        <v>1</v>
      </c>
      <c r="C1454">
        <v>1</v>
      </c>
      <c r="D1454">
        <v>88</v>
      </c>
    </row>
    <row r="1455" spans="1:4" x14ac:dyDescent="0.3">
      <c r="A1455" t="s">
        <v>127</v>
      </c>
      <c r="B1455">
        <v>1</v>
      </c>
      <c r="C1455">
        <v>2</v>
      </c>
      <c r="D1455">
        <v>29</v>
      </c>
    </row>
    <row r="1456" spans="1:4" x14ac:dyDescent="0.3">
      <c r="A1456" t="s">
        <v>127</v>
      </c>
      <c r="B1456">
        <v>1</v>
      </c>
      <c r="C1456">
        <v>3</v>
      </c>
      <c r="D1456">
        <v>-20</v>
      </c>
    </row>
    <row r="1457" spans="1:4" x14ac:dyDescent="0.3">
      <c r="A1457" t="s">
        <v>127</v>
      </c>
      <c r="B1457">
        <v>2</v>
      </c>
      <c r="C1457">
        <v>1</v>
      </c>
      <c r="D1457">
        <v>2</v>
      </c>
    </row>
    <row r="1458" spans="1:4" x14ac:dyDescent="0.3">
      <c r="A1458" t="s">
        <v>127</v>
      </c>
      <c r="B1458">
        <v>2</v>
      </c>
      <c r="C1458">
        <v>2</v>
      </c>
      <c r="D1458">
        <v>29</v>
      </c>
    </row>
    <row r="1459" spans="1:4" x14ac:dyDescent="0.3">
      <c r="A1459" t="s">
        <v>127</v>
      </c>
      <c r="B1459">
        <v>2</v>
      </c>
      <c r="C1459">
        <v>3</v>
      </c>
      <c r="D1459">
        <v>10</v>
      </c>
    </row>
    <row r="1460" spans="1:4" x14ac:dyDescent="0.3">
      <c r="A1460" t="s">
        <v>127</v>
      </c>
      <c r="B1460">
        <v>3</v>
      </c>
      <c r="C1460">
        <v>1</v>
      </c>
      <c r="D1460">
        <v>104</v>
      </c>
    </row>
    <row r="1461" spans="1:4" x14ac:dyDescent="0.3">
      <c r="A1461" t="s">
        <v>127</v>
      </c>
      <c r="B1461">
        <v>3</v>
      </c>
      <c r="C1461">
        <v>2</v>
      </c>
      <c r="D1461">
        <v>29</v>
      </c>
    </row>
    <row r="1462" spans="1:4" x14ac:dyDescent="0.3">
      <c r="A1462" t="s">
        <v>127</v>
      </c>
      <c r="B1462">
        <v>3</v>
      </c>
      <c r="C1462">
        <v>3</v>
      </c>
      <c r="D1462">
        <v>70</v>
      </c>
    </row>
    <row r="1463" spans="1:4" x14ac:dyDescent="0.3">
      <c r="A1463" t="s">
        <v>127</v>
      </c>
      <c r="B1463">
        <v>4</v>
      </c>
      <c r="C1463">
        <v>1</v>
      </c>
      <c r="D1463">
        <v>84</v>
      </c>
    </row>
    <row r="1464" spans="1:4" x14ac:dyDescent="0.3">
      <c r="A1464" t="s">
        <v>127</v>
      </c>
      <c r="B1464">
        <v>4</v>
      </c>
      <c r="C1464">
        <v>2</v>
      </c>
      <c r="D1464">
        <v>29</v>
      </c>
    </row>
    <row r="1465" spans="1:4" x14ac:dyDescent="0.3">
      <c r="A1465" t="s">
        <v>127</v>
      </c>
      <c r="B1465">
        <v>4</v>
      </c>
      <c r="C1465">
        <v>3</v>
      </c>
      <c r="D1465">
        <v>8</v>
      </c>
    </row>
    <row r="1466" spans="1:4" x14ac:dyDescent="0.3">
      <c r="A1466" t="s">
        <v>128</v>
      </c>
      <c r="B1466">
        <v>1</v>
      </c>
      <c r="C1466">
        <v>1</v>
      </c>
      <c r="D1466">
        <v>-75</v>
      </c>
    </row>
    <row r="1467" spans="1:4" x14ac:dyDescent="0.3">
      <c r="A1467" t="s">
        <v>128</v>
      </c>
      <c r="B1467">
        <v>1</v>
      </c>
      <c r="C1467">
        <v>2</v>
      </c>
      <c r="D1467" t="s">
        <v>14</v>
      </c>
    </row>
    <row r="1468" spans="1:4" x14ac:dyDescent="0.3">
      <c r="A1468" t="s">
        <v>128</v>
      </c>
      <c r="B1468">
        <v>1</v>
      </c>
      <c r="C1468">
        <v>3</v>
      </c>
      <c r="D1468">
        <v>83</v>
      </c>
    </row>
    <row r="1469" spans="1:4" x14ac:dyDescent="0.3">
      <c r="A1469" t="s">
        <v>128</v>
      </c>
      <c r="B1469">
        <v>2</v>
      </c>
      <c r="C1469">
        <v>1</v>
      </c>
      <c r="D1469">
        <v>41</v>
      </c>
    </row>
    <row r="1470" spans="1:4" x14ac:dyDescent="0.3">
      <c r="A1470" t="s">
        <v>128</v>
      </c>
      <c r="B1470">
        <v>2</v>
      </c>
      <c r="C1470">
        <v>2</v>
      </c>
      <c r="D1470">
        <v>29</v>
      </c>
    </row>
    <row r="1471" spans="1:4" x14ac:dyDescent="0.3">
      <c r="A1471" t="s">
        <v>128</v>
      </c>
      <c r="B1471">
        <v>2</v>
      </c>
      <c r="C1471">
        <v>3</v>
      </c>
      <c r="D1471">
        <v>72</v>
      </c>
    </row>
    <row r="1472" spans="1:4" x14ac:dyDescent="0.3">
      <c r="A1472" t="s">
        <v>128</v>
      </c>
      <c r="B1472">
        <v>3</v>
      </c>
      <c r="C1472">
        <v>1</v>
      </c>
      <c r="D1472">
        <v>60</v>
      </c>
    </row>
    <row r="1473" spans="1:4" x14ac:dyDescent="0.3">
      <c r="A1473" t="s">
        <v>128</v>
      </c>
      <c r="B1473">
        <v>3</v>
      </c>
      <c r="C1473">
        <v>2</v>
      </c>
      <c r="D1473">
        <v>29</v>
      </c>
    </row>
    <row r="1474" spans="1:4" x14ac:dyDescent="0.3">
      <c r="A1474" t="s">
        <v>128</v>
      </c>
      <c r="B1474">
        <v>3</v>
      </c>
      <c r="C1474">
        <v>3</v>
      </c>
      <c r="D1474">
        <v>73</v>
      </c>
    </row>
    <row r="1475" spans="1:4" x14ac:dyDescent="0.3">
      <c r="A1475" t="s">
        <v>128</v>
      </c>
      <c r="B1475">
        <v>4</v>
      </c>
      <c r="C1475">
        <v>1</v>
      </c>
      <c r="D1475">
        <v>89</v>
      </c>
    </row>
    <row r="1476" spans="1:4" x14ac:dyDescent="0.3">
      <c r="A1476" t="s">
        <v>128</v>
      </c>
      <c r="B1476">
        <v>4</v>
      </c>
      <c r="C1476">
        <v>2</v>
      </c>
      <c r="D1476">
        <v>29</v>
      </c>
    </row>
    <row r="1477" spans="1:4" x14ac:dyDescent="0.3">
      <c r="A1477" t="s">
        <v>128</v>
      </c>
      <c r="B1477">
        <v>4</v>
      </c>
      <c r="C1477">
        <v>3</v>
      </c>
      <c r="D1477">
        <v>37</v>
      </c>
    </row>
    <row r="1478" spans="1:4" x14ac:dyDescent="0.3">
      <c r="A1478" t="s">
        <v>129</v>
      </c>
      <c r="B1478">
        <v>1</v>
      </c>
      <c r="C1478">
        <v>1</v>
      </c>
      <c r="D1478">
        <v>13</v>
      </c>
    </row>
    <row r="1479" spans="1:4" x14ac:dyDescent="0.3">
      <c r="A1479" t="s">
        <v>129</v>
      </c>
      <c r="B1479">
        <v>1</v>
      </c>
      <c r="C1479">
        <v>2</v>
      </c>
      <c r="D1479">
        <v>29</v>
      </c>
    </row>
    <row r="1480" spans="1:4" x14ac:dyDescent="0.3">
      <c r="A1480" t="s">
        <v>129</v>
      </c>
      <c r="B1480">
        <v>1</v>
      </c>
      <c r="C1480">
        <v>3</v>
      </c>
      <c r="D1480">
        <v>66</v>
      </c>
    </row>
    <row r="1481" spans="1:4" x14ac:dyDescent="0.3">
      <c r="A1481" t="s">
        <v>129</v>
      </c>
      <c r="B1481">
        <v>2</v>
      </c>
      <c r="C1481">
        <v>1</v>
      </c>
      <c r="D1481">
        <v>27</v>
      </c>
    </row>
    <row r="1482" spans="1:4" x14ac:dyDescent="0.3">
      <c r="A1482" t="s">
        <v>129</v>
      </c>
      <c r="B1482">
        <v>2</v>
      </c>
      <c r="C1482">
        <v>2</v>
      </c>
      <c r="D1482">
        <v>29</v>
      </c>
    </row>
    <row r="1483" spans="1:4" x14ac:dyDescent="0.3">
      <c r="A1483" t="s">
        <v>129</v>
      </c>
      <c r="B1483">
        <v>2</v>
      </c>
      <c r="C1483">
        <v>3</v>
      </c>
      <c r="D1483">
        <v>42</v>
      </c>
    </row>
    <row r="1484" spans="1:4" x14ac:dyDescent="0.3">
      <c r="A1484" t="s">
        <v>129</v>
      </c>
      <c r="B1484">
        <v>3</v>
      </c>
      <c r="C1484">
        <v>1</v>
      </c>
      <c r="D1484">
        <v>58</v>
      </c>
    </row>
    <row r="1485" spans="1:4" x14ac:dyDescent="0.3">
      <c r="A1485" t="s">
        <v>129</v>
      </c>
      <c r="B1485">
        <v>3</v>
      </c>
      <c r="C1485">
        <v>2</v>
      </c>
      <c r="D1485">
        <v>112</v>
      </c>
    </row>
    <row r="1486" spans="1:4" x14ac:dyDescent="0.3">
      <c r="A1486" t="s">
        <v>129</v>
      </c>
      <c r="B1486">
        <v>3</v>
      </c>
      <c r="C1486">
        <v>3</v>
      </c>
      <c r="D1486">
        <v>6</v>
      </c>
    </row>
    <row r="1487" spans="1:4" x14ac:dyDescent="0.3">
      <c r="A1487" t="s">
        <v>129</v>
      </c>
      <c r="B1487">
        <v>4</v>
      </c>
      <c r="C1487">
        <v>1</v>
      </c>
      <c r="D1487">
        <v>18</v>
      </c>
    </row>
    <row r="1488" spans="1:4" x14ac:dyDescent="0.3">
      <c r="A1488" t="s">
        <v>129</v>
      </c>
      <c r="B1488">
        <v>4</v>
      </c>
      <c r="C1488">
        <v>2</v>
      </c>
      <c r="D1488">
        <v>29</v>
      </c>
    </row>
    <row r="1489" spans="1:4" x14ac:dyDescent="0.3">
      <c r="A1489" t="s">
        <v>129</v>
      </c>
      <c r="B1489">
        <v>4</v>
      </c>
      <c r="C1489">
        <v>3</v>
      </c>
      <c r="D1489">
        <v>87</v>
      </c>
    </row>
    <row r="1490" spans="1:4" x14ac:dyDescent="0.3">
      <c r="A1490" t="s">
        <v>130</v>
      </c>
      <c r="B1490">
        <v>1</v>
      </c>
      <c r="C1490">
        <v>1</v>
      </c>
      <c r="D1490">
        <v>58</v>
      </c>
    </row>
    <row r="1491" spans="1:4" x14ac:dyDescent="0.3">
      <c r="A1491" t="s">
        <v>130</v>
      </c>
      <c r="B1491">
        <v>1</v>
      </c>
      <c r="C1491">
        <v>2</v>
      </c>
      <c r="D1491">
        <v>30</v>
      </c>
    </row>
    <row r="1492" spans="1:4" x14ac:dyDescent="0.3">
      <c r="A1492" t="s">
        <v>130</v>
      </c>
      <c r="B1492">
        <v>1</v>
      </c>
      <c r="C1492">
        <v>3</v>
      </c>
      <c r="D1492">
        <v>94</v>
      </c>
    </row>
    <row r="1493" spans="1:4" x14ac:dyDescent="0.3">
      <c r="A1493" t="s">
        <v>130</v>
      </c>
      <c r="B1493">
        <v>2</v>
      </c>
      <c r="C1493">
        <v>1</v>
      </c>
      <c r="D1493">
        <v>74</v>
      </c>
    </row>
    <row r="1494" spans="1:4" x14ac:dyDescent="0.3">
      <c r="A1494" t="s">
        <v>130</v>
      </c>
      <c r="B1494">
        <v>2</v>
      </c>
      <c r="C1494">
        <v>2</v>
      </c>
      <c r="D1494">
        <v>30</v>
      </c>
    </row>
    <row r="1495" spans="1:4" x14ac:dyDescent="0.3">
      <c r="A1495" t="s">
        <v>130</v>
      </c>
      <c r="B1495">
        <v>2</v>
      </c>
      <c r="C1495">
        <v>3</v>
      </c>
      <c r="D1495">
        <v>71</v>
      </c>
    </row>
    <row r="1496" spans="1:4" x14ac:dyDescent="0.3">
      <c r="A1496" t="s">
        <v>130</v>
      </c>
      <c r="B1496">
        <v>3</v>
      </c>
      <c r="C1496">
        <v>1</v>
      </c>
      <c r="D1496">
        <v>90</v>
      </c>
    </row>
    <row r="1497" spans="1:4" x14ac:dyDescent="0.3">
      <c r="A1497" t="s">
        <v>130</v>
      </c>
      <c r="B1497">
        <v>3</v>
      </c>
      <c r="C1497">
        <v>2</v>
      </c>
      <c r="D1497">
        <v>-42</v>
      </c>
    </row>
    <row r="1498" spans="1:4" x14ac:dyDescent="0.3">
      <c r="A1498" t="s">
        <v>130</v>
      </c>
      <c r="B1498">
        <v>3</v>
      </c>
      <c r="C1498">
        <v>3</v>
      </c>
      <c r="D1498">
        <v>80</v>
      </c>
    </row>
    <row r="1499" spans="1:4" x14ac:dyDescent="0.3">
      <c r="A1499" t="s">
        <v>130</v>
      </c>
      <c r="B1499">
        <v>4</v>
      </c>
      <c r="C1499">
        <v>1</v>
      </c>
      <c r="D1499">
        <v>88</v>
      </c>
    </row>
    <row r="1500" spans="1:4" x14ac:dyDescent="0.3">
      <c r="A1500" t="s">
        <v>130</v>
      </c>
      <c r="B1500">
        <v>4</v>
      </c>
      <c r="C1500">
        <v>2</v>
      </c>
      <c r="D1500">
        <v>136</v>
      </c>
    </row>
    <row r="1501" spans="1:4" x14ac:dyDescent="0.3">
      <c r="A1501" t="s">
        <v>130</v>
      </c>
      <c r="B1501">
        <v>4</v>
      </c>
      <c r="C1501">
        <v>3</v>
      </c>
      <c r="D1501">
        <v>2</v>
      </c>
    </row>
    <row r="1502" spans="1:4" x14ac:dyDescent="0.3">
      <c r="A1502" t="s">
        <v>131</v>
      </c>
      <c r="B1502">
        <v>1</v>
      </c>
      <c r="C1502">
        <v>1</v>
      </c>
      <c r="D1502">
        <v>41</v>
      </c>
    </row>
    <row r="1503" spans="1:4" x14ac:dyDescent="0.3">
      <c r="A1503" t="s">
        <v>131</v>
      </c>
      <c r="B1503">
        <v>1</v>
      </c>
      <c r="C1503">
        <v>2</v>
      </c>
      <c r="D1503">
        <v>30</v>
      </c>
    </row>
    <row r="1504" spans="1:4" x14ac:dyDescent="0.3">
      <c r="A1504" t="s">
        <v>131</v>
      </c>
      <c r="B1504">
        <v>1</v>
      </c>
      <c r="C1504">
        <v>3</v>
      </c>
      <c r="D1504">
        <v>42</v>
      </c>
    </row>
    <row r="1505" spans="1:4" x14ac:dyDescent="0.3">
      <c r="A1505" t="s">
        <v>131</v>
      </c>
      <c r="B1505">
        <v>2</v>
      </c>
      <c r="C1505">
        <v>1</v>
      </c>
      <c r="D1505">
        <v>10</v>
      </c>
    </row>
    <row r="1506" spans="1:4" x14ac:dyDescent="0.3">
      <c r="A1506" t="s">
        <v>131</v>
      </c>
      <c r="B1506">
        <v>2</v>
      </c>
      <c r="C1506">
        <v>2</v>
      </c>
      <c r="D1506">
        <v>30</v>
      </c>
    </row>
    <row r="1507" spans="1:4" x14ac:dyDescent="0.3">
      <c r="A1507" t="s">
        <v>131</v>
      </c>
      <c r="B1507">
        <v>2</v>
      </c>
      <c r="C1507">
        <v>3</v>
      </c>
      <c r="D1507">
        <v>58</v>
      </c>
    </row>
    <row r="1508" spans="1:4" x14ac:dyDescent="0.3">
      <c r="A1508" t="s">
        <v>131</v>
      </c>
      <c r="B1508">
        <v>3</v>
      </c>
      <c r="C1508">
        <v>1</v>
      </c>
      <c r="D1508">
        <v>0</v>
      </c>
    </row>
    <row r="1509" spans="1:4" x14ac:dyDescent="0.3">
      <c r="A1509" t="s">
        <v>131</v>
      </c>
      <c r="B1509">
        <v>3</v>
      </c>
      <c r="C1509">
        <v>2</v>
      </c>
      <c r="D1509">
        <v>30</v>
      </c>
    </row>
    <row r="1510" spans="1:4" x14ac:dyDescent="0.3">
      <c r="A1510" t="s">
        <v>131</v>
      </c>
      <c r="B1510">
        <v>3</v>
      </c>
      <c r="C1510">
        <v>3</v>
      </c>
      <c r="D1510">
        <v>96</v>
      </c>
    </row>
    <row r="1511" spans="1:4" x14ac:dyDescent="0.3">
      <c r="A1511" t="s">
        <v>131</v>
      </c>
      <c r="B1511">
        <v>4</v>
      </c>
      <c r="C1511">
        <v>1</v>
      </c>
      <c r="D1511">
        <v>2</v>
      </c>
    </row>
    <row r="1512" spans="1:4" x14ac:dyDescent="0.3">
      <c r="A1512" t="s">
        <v>131</v>
      </c>
      <c r="B1512">
        <v>4</v>
      </c>
      <c r="C1512">
        <v>2</v>
      </c>
      <c r="D1512">
        <v>30</v>
      </c>
    </row>
    <row r="1513" spans="1:4" x14ac:dyDescent="0.3">
      <c r="A1513" t="s">
        <v>131</v>
      </c>
      <c r="B1513">
        <v>4</v>
      </c>
      <c r="C1513">
        <v>3</v>
      </c>
      <c r="D1513">
        <v>98</v>
      </c>
    </row>
    <row r="1514" spans="1:4" x14ac:dyDescent="0.3">
      <c r="A1514" t="s">
        <v>132</v>
      </c>
      <c r="B1514">
        <v>1</v>
      </c>
      <c r="C1514">
        <v>1</v>
      </c>
      <c r="D1514">
        <v>49</v>
      </c>
    </row>
    <row r="1515" spans="1:4" x14ac:dyDescent="0.3">
      <c r="A1515" t="s">
        <v>132</v>
      </c>
      <c r="B1515">
        <v>1</v>
      </c>
      <c r="C1515">
        <v>2</v>
      </c>
      <c r="D1515">
        <v>30</v>
      </c>
    </row>
    <row r="1516" spans="1:4" x14ac:dyDescent="0.3">
      <c r="A1516" t="s">
        <v>132</v>
      </c>
      <c r="B1516">
        <v>1</v>
      </c>
      <c r="C1516">
        <v>3</v>
      </c>
      <c r="D1516">
        <v>48</v>
      </c>
    </row>
    <row r="1517" spans="1:4" x14ac:dyDescent="0.3">
      <c r="A1517" t="s">
        <v>132</v>
      </c>
      <c r="B1517">
        <v>2</v>
      </c>
      <c r="C1517">
        <v>1</v>
      </c>
      <c r="D1517">
        <v>66</v>
      </c>
    </row>
    <row r="1518" spans="1:4" x14ac:dyDescent="0.3">
      <c r="A1518" t="s">
        <v>132</v>
      </c>
      <c r="B1518">
        <v>2</v>
      </c>
      <c r="C1518">
        <v>2</v>
      </c>
      <c r="D1518">
        <v>30</v>
      </c>
    </row>
    <row r="1519" spans="1:4" x14ac:dyDescent="0.3">
      <c r="A1519" t="s">
        <v>132</v>
      </c>
      <c r="B1519">
        <v>2</v>
      </c>
      <c r="C1519">
        <v>3</v>
      </c>
      <c r="D1519">
        <v>9</v>
      </c>
    </row>
    <row r="1520" spans="1:4" x14ac:dyDescent="0.3">
      <c r="A1520" t="s">
        <v>132</v>
      </c>
      <c r="B1520">
        <v>3</v>
      </c>
      <c r="C1520">
        <v>1</v>
      </c>
      <c r="D1520">
        <v>97</v>
      </c>
    </row>
    <row r="1521" spans="1:4" x14ac:dyDescent="0.3">
      <c r="A1521" t="s">
        <v>132</v>
      </c>
      <c r="B1521">
        <v>3</v>
      </c>
      <c r="C1521">
        <v>2</v>
      </c>
      <c r="D1521">
        <v>30</v>
      </c>
    </row>
    <row r="1522" spans="1:4" x14ac:dyDescent="0.3">
      <c r="A1522" t="s">
        <v>132</v>
      </c>
      <c r="B1522">
        <v>3</v>
      </c>
      <c r="C1522">
        <v>3</v>
      </c>
      <c r="D1522">
        <v>42</v>
      </c>
    </row>
    <row r="1523" spans="1:4" x14ac:dyDescent="0.3">
      <c r="A1523" t="s">
        <v>132</v>
      </c>
      <c r="B1523">
        <v>4</v>
      </c>
      <c r="C1523">
        <v>1</v>
      </c>
      <c r="D1523">
        <v>95</v>
      </c>
    </row>
    <row r="1524" spans="1:4" x14ac:dyDescent="0.3">
      <c r="A1524" t="s">
        <v>132</v>
      </c>
      <c r="B1524">
        <v>4</v>
      </c>
      <c r="C1524">
        <v>2</v>
      </c>
      <c r="D1524">
        <v>30</v>
      </c>
    </row>
    <row r="1525" spans="1:4" x14ac:dyDescent="0.3">
      <c r="A1525" t="s">
        <v>132</v>
      </c>
      <c r="B1525">
        <v>4</v>
      </c>
      <c r="C1525">
        <v>3</v>
      </c>
      <c r="D1525">
        <v>36</v>
      </c>
    </row>
    <row r="1526" spans="1:4" x14ac:dyDescent="0.3">
      <c r="A1526" t="s">
        <v>133</v>
      </c>
      <c r="B1526">
        <v>1</v>
      </c>
      <c r="C1526">
        <v>1</v>
      </c>
      <c r="D1526">
        <v>28</v>
      </c>
    </row>
    <row r="1527" spans="1:4" x14ac:dyDescent="0.3">
      <c r="A1527" t="s">
        <v>133</v>
      </c>
      <c r="B1527">
        <v>1</v>
      </c>
      <c r="C1527">
        <v>2</v>
      </c>
      <c r="D1527">
        <v>30</v>
      </c>
    </row>
    <row r="1528" spans="1:4" x14ac:dyDescent="0.3">
      <c r="A1528" t="s">
        <v>133</v>
      </c>
      <c r="B1528">
        <v>1</v>
      </c>
      <c r="C1528">
        <v>3</v>
      </c>
      <c r="D1528">
        <v>94</v>
      </c>
    </row>
    <row r="1529" spans="1:4" x14ac:dyDescent="0.3">
      <c r="A1529" t="s">
        <v>133</v>
      </c>
      <c r="B1529">
        <v>2</v>
      </c>
      <c r="C1529">
        <v>1</v>
      </c>
      <c r="D1529">
        <v>25</v>
      </c>
    </row>
    <row r="1530" spans="1:4" x14ac:dyDescent="0.3">
      <c r="A1530" t="s">
        <v>133</v>
      </c>
      <c r="B1530">
        <v>2</v>
      </c>
      <c r="C1530">
        <v>2</v>
      </c>
      <c r="D1530">
        <v>30</v>
      </c>
    </row>
    <row r="1531" spans="1:4" x14ac:dyDescent="0.3">
      <c r="A1531" t="s">
        <v>133</v>
      </c>
      <c r="B1531">
        <v>2</v>
      </c>
      <c r="C1531">
        <v>3</v>
      </c>
      <c r="D1531">
        <v>13</v>
      </c>
    </row>
    <row r="1532" spans="1:4" x14ac:dyDescent="0.3">
      <c r="A1532" t="s">
        <v>133</v>
      </c>
      <c r="B1532">
        <v>3</v>
      </c>
      <c r="C1532">
        <v>1</v>
      </c>
      <c r="D1532">
        <v>82</v>
      </c>
    </row>
    <row r="1533" spans="1:4" x14ac:dyDescent="0.3">
      <c r="A1533" t="s">
        <v>133</v>
      </c>
      <c r="B1533">
        <v>3</v>
      </c>
      <c r="C1533">
        <v>2</v>
      </c>
      <c r="D1533">
        <v>30</v>
      </c>
    </row>
    <row r="1534" spans="1:4" x14ac:dyDescent="0.3">
      <c r="A1534" t="s">
        <v>133</v>
      </c>
      <c r="B1534">
        <v>3</v>
      </c>
      <c r="C1534">
        <v>3</v>
      </c>
      <c r="D1534" t="s">
        <v>14</v>
      </c>
    </row>
    <row r="1535" spans="1:4" x14ac:dyDescent="0.3">
      <c r="A1535" t="s">
        <v>133</v>
      </c>
      <c r="B1535">
        <v>4</v>
      </c>
      <c r="C1535">
        <v>1</v>
      </c>
      <c r="D1535">
        <v>3</v>
      </c>
    </row>
    <row r="1536" spans="1:4" x14ac:dyDescent="0.3">
      <c r="A1536" t="s">
        <v>133</v>
      </c>
      <c r="B1536">
        <v>4</v>
      </c>
      <c r="C1536">
        <v>2</v>
      </c>
      <c r="D1536">
        <v>30</v>
      </c>
    </row>
    <row r="1537" spans="1:4" x14ac:dyDescent="0.3">
      <c r="A1537" t="s">
        <v>133</v>
      </c>
      <c r="B1537">
        <v>4</v>
      </c>
      <c r="C1537">
        <v>3</v>
      </c>
      <c r="D1537">
        <v>22</v>
      </c>
    </row>
    <row r="1538" spans="1:4" x14ac:dyDescent="0.3">
      <c r="A1538" t="s">
        <v>134</v>
      </c>
      <c r="B1538">
        <v>1</v>
      </c>
      <c r="C1538">
        <v>1</v>
      </c>
      <c r="D1538">
        <v>70</v>
      </c>
    </row>
    <row r="1539" spans="1:4" x14ac:dyDescent="0.3">
      <c r="A1539" t="s">
        <v>134</v>
      </c>
      <c r="B1539">
        <v>1</v>
      </c>
      <c r="C1539">
        <v>2</v>
      </c>
      <c r="D1539">
        <v>30</v>
      </c>
    </row>
    <row r="1540" spans="1:4" x14ac:dyDescent="0.3">
      <c r="A1540" t="s">
        <v>134</v>
      </c>
      <c r="B1540">
        <v>1</v>
      </c>
      <c r="C1540">
        <v>3</v>
      </c>
      <c r="D1540">
        <v>21</v>
      </c>
    </row>
    <row r="1541" spans="1:4" x14ac:dyDescent="0.3">
      <c r="A1541" t="s">
        <v>134</v>
      </c>
      <c r="B1541">
        <v>2</v>
      </c>
      <c r="C1541">
        <v>1</v>
      </c>
      <c r="D1541">
        <v>49</v>
      </c>
    </row>
    <row r="1542" spans="1:4" x14ac:dyDescent="0.3">
      <c r="A1542" t="s">
        <v>134</v>
      </c>
      <c r="B1542">
        <v>2</v>
      </c>
      <c r="C1542">
        <v>2</v>
      </c>
      <c r="D1542">
        <v>30</v>
      </c>
    </row>
    <row r="1543" spans="1:4" x14ac:dyDescent="0.3">
      <c r="A1543" t="s">
        <v>134</v>
      </c>
      <c r="B1543">
        <v>2</v>
      </c>
      <c r="C1543">
        <v>3</v>
      </c>
      <c r="D1543">
        <v>75</v>
      </c>
    </row>
    <row r="1544" spans="1:4" x14ac:dyDescent="0.3">
      <c r="A1544" t="s">
        <v>134</v>
      </c>
      <c r="B1544">
        <v>3</v>
      </c>
      <c r="C1544">
        <v>1</v>
      </c>
      <c r="D1544" t="s">
        <v>14</v>
      </c>
    </row>
    <row r="1545" spans="1:4" x14ac:dyDescent="0.3">
      <c r="A1545" t="s">
        <v>134</v>
      </c>
      <c r="B1545">
        <v>3</v>
      </c>
      <c r="C1545">
        <v>2</v>
      </c>
      <c r="D1545">
        <v>30</v>
      </c>
    </row>
    <row r="1546" spans="1:4" x14ac:dyDescent="0.3">
      <c r="A1546" t="s">
        <v>134</v>
      </c>
      <c r="B1546">
        <v>3</v>
      </c>
      <c r="C1546">
        <v>3</v>
      </c>
      <c r="D1546">
        <v>26</v>
      </c>
    </row>
    <row r="1547" spans="1:4" x14ac:dyDescent="0.3">
      <c r="A1547" t="s">
        <v>134</v>
      </c>
      <c r="B1547">
        <v>4</v>
      </c>
      <c r="C1547">
        <v>1</v>
      </c>
      <c r="D1547">
        <v>90</v>
      </c>
    </row>
    <row r="1548" spans="1:4" x14ac:dyDescent="0.3">
      <c r="A1548" t="s">
        <v>134</v>
      </c>
      <c r="B1548">
        <v>4</v>
      </c>
      <c r="C1548">
        <v>2</v>
      </c>
      <c r="D1548">
        <v>30</v>
      </c>
    </row>
    <row r="1549" spans="1:4" x14ac:dyDescent="0.3">
      <c r="A1549" t="s">
        <v>134</v>
      </c>
      <c r="B1549">
        <v>4</v>
      </c>
      <c r="C1549">
        <v>3</v>
      </c>
      <c r="D1549">
        <v>81</v>
      </c>
    </row>
    <row r="1550" spans="1:4" x14ac:dyDescent="0.3">
      <c r="A1550" t="s">
        <v>135</v>
      </c>
      <c r="B1550">
        <v>1</v>
      </c>
      <c r="C1550">
        <v>1</v>
      </c>
      <c r="D1550">
        <v>42</v>
      </c>
    </row>
    <row r="1551" spans="1:4" x14ac:dyDescent="0.3">
      <c r="A1551" t="s">
        <v>135</v>
      </c>
      <c r="B1551">
        <v>1</v>
      </c>
      <c r="C1551">
        <v>2</v>
      </c>
      <c r="D1551">
        <v>31</v>
      </c>
    </row>
    <row r="1552" spans="1:4" x14ac:dyDescent="0.3">
      <c r="A1552" t="s">
        <v>135</v>
      </c>
      <c r="B1552">
        <v>1</v>
      </c>
      <c r="C1552">
        <v>3</v>
      </c>
      <c r="D1552">
        <v>24</v>
      </c>
    </row>
    <row r="1553" spans="1:4" x14ac:dyDescent="0.3">
      <c r="A1553" t="s">
        <v>135</v>
      </c>
      <c r="B1553">
        <v>2</v>
      </c>
      <c r="C1553">
        <v>1</v>
      </c>
      <c r="D1553">
        <v>36</v>
      </c>
    </row>
    <row r="1554" spans="1:4" x14ac:dyDescent="0.3">
      <c r="A1554" t="s">
        <v>135</v>
      </c>
      <c r="B1554">
        <v>2</v>
      </c>
      <c r="C1554">
        <v>2</v>
      </c>
      <c r="D1554">
        <v>31</v>
      </c>
    </row>
    <row r="1555" spans="1:4" x14ac:dyDescent="0.3">
      <c r="A1555" t="s">
        <v>135</v>
      </c>
      <c r="B1555">
        <v>2</v>
      </c>
      <c r="C1555">
        <v>3</v>
      </c>
      <c r="D1555">
        <v>17</v>
      </c>
    </row>
    <row r="1556" spans="1:4" x14ac:dyDescent="0.3">
      <c r="A1556" t="s">
        <v>135</v>
      </c>
      <c r="B1556">
        <v>3</v>
      </c>
      <c r="C1556">
        <v>1</v>
      </c>
      <c r="D1556">
        <v>11</v>
      </c>
    </row>
    <row r="1557" spans="1:4" x14ac:dyDescent="0.3">
      <c r="A1557" t="s">
        <v>135</v>
      </c>
      <c r="B1557">
        <v>3</v>
      </c>
      <c r="C1557">
        <v>2</v>
      </c>
      <c r="D1557">
        <v>31</v>
      </c>
    </row>
    <row r="1558" spans="1:4" x14ac:dyDescent="0.3">
      <c r="A1558" t="s">
        <v>135</v>
      </c>
      <c r="B1558">
        <v>3</v>
      </c>
      <c r="C1558">
        <v>3</v>
      </c>
      <c r="D1558">
        <v>84</v>
      </c>
    </row>
    <row r="1559" spans="1:4" x14ac:dyDescent="0.3">
      <c r="A1559" t="s">
        <v>135</v>
      </c>
      <c r="B1559">
        <v>4</v>
      </c>
      <c r="C1559">
        <v>1</v>
      </c>
      <c r="D1559">
        <v>85</v>
      </c>
    </row>
    <row r="1560" spans="1:4" x14ac:dyDescent="0.3">
      <c r="A1560" t="s">
        <v>135</v>
      </c>
      <c r="B1560">
        <v>4</v>
      </c>
      <c r="C1560">
        <v>2</v>
      </c>
      <c r="D1560">
        <v>31</v>
      </c>
    </row>
    <row r="1561" spans="1:4" x14ac:dyDescent="0.3">
      <c r="A1561" t="s">
        <v>135</v>
      </c>
      <c r="B1561">
        <v>4</v>
      </c>
      <c r="C1561">
        <v>3</v>
      </c>
      <c r="D1561">
        <v>91</v>
      </c>
    </row>
    <row r="1562" spans="1:4" x14ac:dyDescent="0.3">
      <c r="A1562" t="s">
        <v>136</v>
      </c>
      <c r="B1562">
        <v>1</v>
      </c>
      <c r="C1562">
        <v>1</v>
      </c>
      <c r="D1562">
        <v>23</v>
      </c>
    </row>
    <row r="1563" spans="1:4" x14ac:dyDescent="0.3">
      <c r="A1563" t="s">
        <v>136</v>
      </c>
      <c r="B1563">
        <v>1</v>
      </c>
      <c r="C1563">
        <v>2</v>
      </c>
      <c r="D1563">
        <v>31</v>
      </c>
    </row>
    <row r="1564" spans="1:4" x14ac:dyDescent="0.3">
      <c r="A1564" t="s">
        <v>136</v>
      </c>
      <c r="B1564">
        <v>1</v>
      </c>
      <c r="C1564">
        <v>3</v>
      </c>
      <c r="D1564">
        <v>92</v>
      </c>
    </row>
    <row r="1565" spans="1:4" x14ac:dyDescent="0.3">
      <c r="A1565" t="s">
        <v>136</v>
      </c>
      <c r="B1565">
        <v>2</v>
      </c>
      <c r="C1565">
        <v>1</v>
      </c>
      <c r="D1565">
        <v>38</v>
      </c>
    </row>
    <row r="1566" spans="1:4" x14ac:dyDescent="0.3">
      <c r="A1566" t="s">
        <v>136</v>
      </c>
      <c r="B1566">
        <v>2</v>
      </c>
      <c r="C1566">
        <v>2</v>
      </c>
      <c r="D1566">
        <v>31</v>
      </c>
    </row>
    <row r="1567" spans="1:4" x14ac:dyDescent="0.3">
      <c r="A1567" t="s">
        <v>136</v>
      </c>
      <c r="B1567">
        <v>2</v>
      </c>
      <c r="C1567">
        <v>3</v>
      </c>
      <c r="D1567">
        <v>95</v>
      </c>
    </row>
    <row r="1568" spans="1:4" x14ac:dyDescent="0.3">
      <c r="A1568" t="s">
        <v>136</v>
      </c>
      <c r="B1568">
        <v>3</v>
      </c>
      <c r="C1568">
        <v>1</v>
      </c>
      <c r="D1568">
        <v>22</v>
      </c>
    </row>
    <row r="1569" spans="1:4" x14ac:dyDescent="0.3">
      <c r="A1569" t="s">
        <v>136</v>
      </c>
      <c r="B1569">
        <v>3</v>
      </c>
      <c r="C1569">
        <v>2</v>
      </c>
      <c r="D1569">
        <v>31</v>
      </c>
    </row>
    <row r="1570" spans="1:4" x14ac:dyDescent="0.3">
      <c r="A1570" t="s">
        <v>136</v>
      </c>
      <c r="B1570">
        <v>3</v>
      </c>
      <c r="C1570">
        <v>3</v>
      </c>
      <c r="D1570">
        <v>81</v>
      </c>
    </row>
    <row r="1571" spans="1:4" x14ac:dyDescent="0.3">
      <c r="A1571" t="s">
        <v>136</v>
      </c>
      <c r="B1571">
        <v>4</v>
      </c>
      <c r="C1571">
        <v>1</v>
      </c>
      <c r="D1571">
        <v>19</v>
      </c>
    </row>
    <row r="1572" spans="1:4" x14ac:dyDescent="0.3">
      <c r="A1572" t="s">
        <v>136</v>
      </c>
      <c r="B1572">
        <v>4</v>
      </c>
      <c r="C1572">
        <v>2</v>
      </c>
      <c r="D1572">
        <v>31</v>
      </c>
    </row>
    <row r="1573" spans="1:4" x14ac:dyDescent="0.3">
      <c r="A1573" t="s">
        <v>136</v>
      </c>
      <c r="B1573">
        <v>4</v>
      </c>
      <c r="C1573">
        <v>3</v>
      </c>
      <c r="D1573">
        <v>56</v>
      </c>
    </row>
    <row r="1574" spans="1:4" x14ac:dyDescent="0.3">
      <c r="A1574" t="s">
        <v>137</v>
      </c>
      <c r="B1574">
        <v>1</v>
      </c>
      <c r="C1574">
        <v>1</v>
      </c>
      <c r="D1574">
        <v>80</v>
      </c>
    </row>
    <row r="1575" spans="1:4" x14ac:dyDescent="0.3">
      <c r="A1575" t="s">
        <v>137</v>
      </c>
      <c r="B1575">
        <v>1</v>
      </c>
      <c r="C1575">
        <v>2</v>
      </c>
      <c r="D1575">
        <v>31</v>
      </c>
    </row>
    <row r="1576" spans="1:4" x14ac:dyDescent="0.3">
      <c r="A1576" t="s">
        <v>137</v>
      </c>
      <c r="B1576">
        <v>1</v>
      </c>
      <c r="C1576">
        <v>3</v>
      </c>
      <c r="D1576">
        <v>65</v>
      </c>
    </row>
    <row r="1577" spans="1:4" x14ac:dyDescent="0.3">
      <c r="A1577" t="s">
        <v>137</v>
      </c>
      <c r="B1577">
        <v>2</v>
      </c>
      <c r="C1577">
        <v>1</v>
      </c>
      <c r="D1577" t="s">
        <v>6</v>
      </c>
    </row>
    <row r="1578" spans="1:4" x14ac:dyDescent="0.3">
      <c r="A1578" t="s">
        <v>137</v>
      </c>
      <c r="B1578">
        <v>2</v>
      </c>
      <c r="C1578">
        <v>2</v>
      </c>
      <c r="D1578">
        <v>31</v>
      </c>
    </row>
    <row r="1579" spans="1:4" x14ac:dyDescent="0.3">
      <c r="A1579" t="s">
        <v>137</v>
      </c>
      <c r="B1579">
        <v>2</v>
      </c>
      <c r="C1579">
        <v>3</v>
      </c>
      <c r="D1579">
        <v>85</v>
      </c>
    </row>
    <row r="1580" spans="1:4" x14ac:dyDescent="0.3">
      <c r="A1580" t="s">
        <v>137</v>
      </c>
      <c r="B1580">
        <v>3</v>
      </c>
      <c r="C1580">
        <v>1</v>
      </c>
      <c r="D1580" t="s">
        <v>14</v>
      </c>
    </row>
    <row r="1581" spans="1:4" x14ac:dyDescent="0.3">
      <c r="A1581" t="s">
        <v>137</v>
      </c>
      <c r="B1581">
        <v>3</v>
      </c>
      <c r="C1581">
        <v>2</v>
      </c>
      <c r="D1581">
        <v>31</v>
      </c>
    </row>
    <row r="1582" spans="1:4" x14ac:dyDescent="0.3">
      <c r="A1582" t="s">
        <v>137</v>
      </c>
      <c r="B1582">
        <v>3</v>
      </c>
      <c r="C1582">
        <v>3</v>
      </c>
      <c r="D1582">
        <v>64</v>
      </c>
    </row>
    <row r="1583" spans="1:4" x14ac:dyDescent="0.3">
      <c r="A1583" t="s">
        <v>137</v>
      </c>
      <c r="B1583">
        <v>4</v>
      </c>
      <c r="C1583">
        <v>1</v>
      </c>
      <c r="D1583">
        <v>52</v>
      </c>
    </row>
    <row r="1584" spans="1:4" x14ac:dyDescent="0.3">
      <c r="A1584" t="s">
        <v>137</v>
      </c>
      <c r="B1584">
        <v>4</v>
      </c>
      <c r="C1584">
        <v>2</v>
      </c>
      <c r="D1584">
        <v>153</v>
      </c>
    </row>
    <row r="1585" spans="1:4" x14ac:dyDescent="0.3">
      <c r="A1585" t="s">
        <v>137</v>
      </c>
      <c r="B1585">
        <v>4</v>
      </c>
      <c r="C1585">
        <v>3</v>
      </c>
      <c r="D1585">
        <v>46</v>
      </c>
    </row>
    <row r="1586" spans="1:4" x14ac:dyDescent="0.3">
      <c r="A1586" t="s">
        <v>138</v>
      </c>
      <c r="B1586">
        <v>1</v>
      </c>
      <c r="C1586">
        <v>1</v>
      </c>
      <c r="D1586">
        <v>9</v>
      </c>
    </row>
    <row r="1587" spans="1:4" x14ac:dyDescent="0.3">
      <c r="A1587" t="s">
        <v>138</v>
      </c>
      <c r="B1587">
        <v>1</v>
      </c>
      <c r="C1587">
        <v>2</v>
      </c>
      <c r="D1587">
        <v>31</v>
      </c>
    </row>
    <row r="1588" spans="1:4" x14ac:dyDescent="0.3">
      <c r="A1588" t="s">
        <v>138</v>
      </c>
      <c r="B1588">
        <v>1</v>
      </c>
      <c r="C1588">
        <v>3</v>
      </c>
      <c r="D1588">
        <v>74</v>
      </c>
    </row>
    <row r="1589" spans="1:4" x14ac:dyDescent="0.3">
      <c r="A1589" t="s">
        <v>138</v>
      </c>
      <c r="B1589">
        <v>2</v>
      </c>
      <c r="C1589">
        <v>1</v>
      </c>
      <c r="D1589">
        <v>60</v>
      </c>
    </row>
    <row r="1590" spans="1:4" x14ac:dyDescent="0.3">
      <c r="A1590" t="s">
        <v>138</v>
      </c>
      <c r="B1590">
        <v>2</v>
      </c>
      <c r="C1590">
        <v>2</v>
      </c>
      <c r="D1590" t="s">
        <v>6</v>
      </c>
    </row>
    <row r="1591" spans="1:4" x14ac:dyDescent="0.3">
      <c r="A1591" t="s">
        <v>138</v>
      </c>
      <c r="B1591">
        <v>2</v>
      </c>
      <c r="C1591">
        <v>3</v>
      </c>
      <c r="D1591">
        <v>27</v>
      </c>
    </row>
    <row r="1592" spans="1:4" x14ac:dyDescent="0.3">
      <c r="A1592" t="s">
        <v>138</v>
      </c>
      <c r="B1592">
        <v>3</v>
      </c>
      <c r="C1592">
        <v>1</v>
      </c>
      <c r="D1592" t="s">
        <v>6</v>
      </c>
    </row>
    <row r="1593" spans="1:4" x14ac:dyDescent="0.3">
      <c r="A1593" t="s">
        <v>138</v>
      </c>
      <c r="B1593">
        <v>3</v>
      </c>
      <c r="C1593">
        <v>2</v>
      </c>
      <c r="D1593">
        <v>31</v>
      </c>
    </row>
    <row r="1594" spans="1:4" x14ac:dyDescent="0.3">
      <c r="A1594" t="s">
        <v>138</v>
      </c>
      <c r="B1594">
        <v>3</v>
      </c>
      <c r="C1594">
        <v>3</v>
      </c>
      <c r="D1594">
        <v>15</v>
      </c>
    </row>
    <row r="1595" spans="1:4" x14ac:dyDescent="0.3">
      <c r="A1595" t="s">
        <v>138</v>
      </c>
      <c r="B1595">
        <v>4</v>
      </c>
      <c r="C1595">
        <v>1</v>
      </c>
      <c r="D1595">
        <v>59</v>
      </c>
    </row>
    <row r="1596" spans="1:4" x14ac:dyDescent="0.3">
      <c r="A1596" t="s">
        <v>138</v>
      </c>
      <c r="B1596">
        <v>4</v>
      </c>
      <c r="C1596">
        <v>2</v>
      </c>
      <c r="D1596">
        <v>31</v>
      </c>
    </row>
    <row r="1597" spans="1:4" x14ac:dyDescent="0.3">
      <c r="A1597" t="s">
        <v>138</v>
      </c>
      <c r="B1597">
        <v>4</v>
      </c>
      <c r="C1597">
        <v>3</v>
      </c>
      <c r="D1597">
        <v>70</v>
      </c>
    </row>
    <row r="1598" spans="1:4" x14ac:dyDescent="0.3">
      <c r="A1598" t="s">
        <v>139</v>
      </c>
      <c r="B1598">
        <v>1</v>
      </c>
      <c r="C1598">
        <v>1</v>
      </c>
      <c r="D1598">
        <v>11</v>
      </c>
    </row>
    <row r="1599" spans="1:4" x14ac:dyDescent="0.3">
      <c r="A1599" t="s">
        <v>139</v>
      </c>
      <c r="B1599">
        <v>1</v>
      </c>
      <c r="C1599">
        <v>2</v>
      </c>
      <c r="D1599">
        <v>31</v>
      </c>
    </row>
    <row r="1600" spans="1:4" x14ac:dyDescent="0.3">
      <c r="A1600" t="s">
        <v>139</v>
      </c>
      <c r="B1600">
        <v>1</v>
      </c>
      <c r="C1600">
        <v>3</v>
      </c>
      <c r="D1600">
        <v>31</v>
      </c>
    </row>
    <row r="1601" spans="1:4" x14ac:dyDescent="0.3">
      <c r="A1601" t="s">
        <v>139</v>
      </c>
      <c r="B1601">
        <v>2</v>
      </c>
      <c r="C1601">
        <v>1</v>
      </c>
      <c r="D1601">
        <v>1</v>
      </c>
    </row>
    <row r="1602" spans="1:4" x14ac:dyDescent="0.3">
      <c r="A1602" t="s">
        <v>139</v>
      </c>
      <c r="B1602">
        <v>2</v>
      </c>
      <c r="C1602">
        <v>2</v>
      </c>
      <c r="D1602">
        <v>31</v>
      </c>
    </row>
    <row r="1603" spans="1:4" x14ac:dyDescent="0.3">
      <c r="A1603" t="s">
        <v>139</v>
      </c>
      <c r="B1603">
        <v>2</v>
      </c>
      <c r="C1603">
        <v>3</v>
      </c>
      <c r="D1603">
        <v>64</v>
      </c>
    </row>
    <row r="1604" spans="1:4" x14ac:dyDescent="0.3">
      <c r="A1604" t="s">
        <v>139</v>
      </c>
      <c r="B1604">
        <v>3</v>
      </c>
      <c r="C1604">
        <v>1</v>
      </c>
      <c r="D1604">
        <v>24</v>
      </c>
    </row>
    <row r="1605" spans="1:4" x14ac:dyDescent="0.3">
      <c r="A1605" t="s">
        <v>139</v>
      </c>
      <c r="B1605">
        <v>3</v>
      </c>
      <c r="C1605">
        <v>2</v>
      </c>
      <c r="D1605">
        <v>31</v>
      </c>
    </row>
    <row r="1606" spans="1:4" x14ac:dyDescent="0.3">
      <c r="A1606" t="s">
        <v>139</v>
      </c>
      <c r="B1606">
        <v>3</v>
      </c>
      <c r="C1606">
        <v>3</v>
      </c>
      <c r="D1606" t="s">
        <v>6</v>
      </c>
    </row>
    <row r="1607" spans="1:4" x14ac:dyDescent="0.3">
      <c r="A1607" t="s">
        <v>139</v>
      </c>
      <c r="B1607">
        <v>4</v>
      </c>
      <c r="C1607">
        <v>1</v>
      </c>
      <c r="D1607">
        <v>26</v>
      </c>
    </row>
    <row r="1608" spans="1:4" x14ac:dyDescent="0.3">
      <c r="A1608" t="s">
        <v>139</v>
      </c>
      <c r="B1608">
        <v>4</v>
      </c>
      <c r="C1608">
        <v>2</v>
      </c>
      <c r="D1608">
        <v>31</v>
      </c>
    </row>
    <row r="1609" spans="1:4" x14ac:dyDescent="0.3">
      <c r="A1609" t="s">
        <v>139</v>
      </c>
      <c r="B1609">
        <v>4</v>
      </c>
      <c r="C1609">
        <v>3</v>
      </c>
      <c r="D1609">
        <v>91</v>
      </c>
    </row>
    <row r="1610" spans="1:4" x14ac:dyDescent="0.3">
      <c r="A1610" t="s">
        <v>140</v>
      </c>
      <c r="B1610">
        <v>1</v>
      </c>
      <c r="C1610">
        <v>1</v>
      </c>
      <c r="D1610">
        <v>40</v>
      </c>
    </row>
    <row r="1611" spans="1:4" x14ac:dyDescent="0.3">
      <c r="A1611" t="s">
        <v>140</v>
      </c>
      <c r="B1611">
        <v>1</v>
      </c>
      <c r="C1611">
        <v>2</v>
      </c>
      <c r="D1611">
        <v>32</v>
      </c>
    </row>
    <row r="1612" spans="1:4" x14ac:dyDescent="0.3">
      <c r="A1612" t="s">
        <v>140</v>
      </c>
      <c r="B1612">
        <v>1</v>
      </c>
      <c r="C1612">
        <v>3</v>
      </c>
      <c r="D1612">
        <v>91</v>
      </c>
    </row>
    <row r="1613" spans="1:4" x14ac:dyDescent="0.3">
      <c r="A1613" t="s">
        <v>140</v>
      </c>
      <c r="B1613">
        <v>2</v>
      </c>
      <c r="C1613">
        <v>1</v>
      </c>
      <c r="D1613">
        <v>-91</v>
      </c>
    </row>
    <row r="1614" spans="1:4" x14ac:dyDescent="0.3">
      <c r="A1614" t="s">
        <v>140</v>
      </c>
      <c r="B1614">
        <v>2</v>
      </c>
      <c r="C1614">
        <v>2</v>
      </c>
      <c r="D1614">
        <v>32</v>
      </c>
    </row>
    <row r="1615" spans="1:4" x14ac:dyDescent="0.3">
      <c r="A1615" t="s">
        <v>140</v>
      </c>
      <c r="B1615">
        <v>2</v>
      </c>
      <c r="C1615">
        <v>3</v>
      </c>
      <c r="D1615">
        <v>91</v>
      </c>
    </row>
    <row r="1616" spans="1:4" x14ac:dyDescent="0.3">
      <c r="A1616" t="s">
        <v>140</v>
      </c>
      <c r="B1616">
        <v>3</v>
      </c>
      <c r="C1616">
        <v>1</v>
      </c>
      <c r="D1616">
        <v>8</v>
      </c>
    </row>
    <row r="1617" spans="1:4" x14ac:dyDescent="0.3">
      <c r="A1617" t="s">
        <v>140</v>
      </c>
      <c r="B1617">
        <v>3</v>
      </c>
      <c r="C1617">
        <v>2</v>
      </c>
      <c r="D1617">
        <v>32</v>
      </c>
    </row>
    <row r="1618" spans="1:4" x14ac:dyDescent="0.3">
      <c r="A1618" t="s">
        <v>140</v>
      </c>
      <c r="B1618">
        <v>3</v>
      </c>
      <c r="C1618">
        <v>3</v>
      </c>
      <c r="D1618" t="s">
        <v>14</v>
      </c>
    </row>
    <row r="1619" spans="1:4" x14ac:dyDescent="0.3">
      <c r="A1619" t="s">
        <v>140</v>
      </c>
      <c r="B1619">
        <v>4</v>
      </c>
      <c r="C1619">
        <v>1</v>
      </c>
      <c r="D1619">
        <v>46</v>
      </c>
    </row>
    <row r="1620" spans="1:4" x14ac:dyDescent="0.3">
      <c r="A1620" t="s">
        <v>140</v>
      </c>
      <c r="B1620">
        <v>4</v>
      </c>
      <c r="C1620">
        <v>2</v>
      </c>
      <c r="D1620">
        <v>-99</v>
      </c>
    </row>
    <row r="1621" spans="1:4" x14ac:dyDescent="0.3">
      <c r="A1621" t="s">
        <v>140</v>
      </c>
      <c r="B1621">
        <v>4</v>
      </c>
      <c r="C1621">
        <v>3</v>
      </c>
      <c r="D1621">
        <v>65</v>
      </c>
    </row>
    <row r="1622" spans="1:4" x14ac:dyDescent="0.3">
      <c r="A1622" t="s">
        <v>141</v>
      </c>
      <c r="B1622">
        <v>1</v>
      </c>
      <c r="C1622">
        <v>1</v>
      </c>
      <c r="D1622">
        <v>80</v>
      </c>
    </row>
    <row r="1623" spans="1:4" x14ac:dyDescent="0.3">
      <c r="A1623" t="s">
        <v>141</v>
      </c>
      <c r="B1623">
        <v>1</v>
      </c>
      <c r="C1623">
        <v>2</v>
      </c>
      <c r="D1623">
        <v>32</v>
      </c>
    </row>
    <row r="1624" spans="1:4" x14ac:dyDescent="0.3">
      <c r="A1624" t="s">
        <v>141</v>
      </c>
      <c r="B1624">
        <v>1</v>
      </c>
      <c r="C1624">
        <v>3</v>
      </c>
      <c r="D1624">
        <v>95</v>
      </c>
    </row>
    <row r="1625" spans="1:4" x14ac:dyDescent="0.3">
      <c r="A1625" t="s">
        <v>141</v>
      </c>
      <c r="B1625">
        <v>2</v>
      </c>
      <c r="C1625">
        <v>1</v>
      </c>
      <c r="D1625">
        <v>-45</v>
      </c>
    </row>
    <row r="1626" spans="1:4" x14ac:dyDescent="0.3">
      <c r="A1626" t="s">
        <v>141</v>
      </c>
      <c r="B1626">
        <v>2</v>
      </c>
      <c r="C1626">
        <v>2</v>
      </c>
      <c r="D1626">
        <v>32</v>
      </c>
    </row>
    <row r="1627" spans="1:4" x14ac:dyDescent="0.3">
      <c r="A1627" t="s">
        <v>141</v>
      </c>
      <c r="B1627">
        <v>2</v>
      </c>
      <c r="C1627">
        <v>3</v>
      </c>
      <c r="D1627">
        <v>17</v>
      </c>
    </row>
    <row r="1628" spans="1:4" x14ac:dyDescent="0.3">
      <c r="A1628" t="s">
        <v>141</v>
      </c>
      <c r="B1628">
        <v>3</v>
      </c>
      <c r="C1628">
        <v>1</v>
      </c>
      <c r="D1628">
        <v>65</v>
      </c>
    </row>
    <row r="1629" spans="1:4" x14ac:dyDescent="0.3">
      <c r="A1629" t="s">
        <v>141</v>
      </c>
      <c r="B1629">
        <v>3</v>
      </c>
      <c r="C1629">
        <v>2</v>
      </c>
      <c r="D1629">
        <v>-63</v>
      </c>
    </row>
    <row r="1630" spans="1:4" x14ac:dyDescent="0.3">
      <c r="A1630" t="s">
        <v>141</v>
      </c>
      <c r="B1630">
        <v>3</v>
      </c>
      <c r="C1630">
        <v>3</v>
      </c>
      <c r="D1630">
        <v>42</v>
      </c>
    </row>
    <row r="1631" spans="1:4" x14ac:dyDescent="0.3">
      <c r="A1631" t="s">
        <v>141</v>
      </c>
      <c r="B1631">
        <v>4</v>
      </c>
      <c r="C1631">
        <v>1</v>
      </c>
      <c r="D1631">
        <v>96</v>
      </c>
    </row>
    <row r="1632" spans="1:4" x14ac:dyDescent="0.3">
      <c r="A1632" t="s">
        <v>141</v>
      </c>
      <c r="B1632">
        <v>4</v>
      </c>
      <c r="C1632">
        <v>2</v>
      </c>
      <c r="D1632">
        <v>32</v>
      </c>
    </row>
    <row r="1633" spans="1:4" x14ac:dyDescent="0.3">
      <c r="A1633" t="s">
        <v>141</v>
      </c>
      <c r="B1633">
        <v>4</v>
      </c>
      <c r="C1633">
        <v>3</v>
      </c>
      <c r="D1633">
        <v>21</v>
      </c>
    </row>
    <row r="1634" spans="1:4" x14ac:dyDescent="0.3">
      <c r="A1634" t="s">
        <v>142</v>
      </c>
      <c r="B1634">
        <v>1</v>
      </c>
      <c r="C1634">
        <v>1</v>
      </c>
      <c r="D1634" t="s">
        <v>14</v>
      </c>
    </row>
    <row r="1635" spans="1:4" x14ac:dyDescent="0.3">
      <c r="A1635" t="s">
        <v>142</v>
      </c>
      <c r="B1635">
        <v>1</v>
      </c>
      <c r="C1635">
        <v>2</v>
      </c>
      <c r="D1635">
        <v>32</v>
      </c>
    </row>
    <row r="1636" spans="1:4" x14ac:dyDescent="0.3">
      <c r="A1636" t="s">
        <v>142</v>
      </c>
      <c r="B1636">
        <v>1</v>
      </c>
      <c r="C1636">
        <v>3</v>
      </c>
      <c r="D1636">
        <v>43</v>
      </c>
    </row>
    <row r="1637" spans="1:4" x14ac:dyDescent="0.3">
      <c r="A1637" t="s">
        <v>142</v>
      </c>
      <c r="B1637">
        <v>2</v>
      </c>
      <c r="C1637">
        <v>1</v>
      </c>
      <c r="D1637">
        <v>57</v>
      </c>
    </row>
    <row r="1638" spans="1:4" x14ac:dyDescent="0.3">
      <c r="A1638" t="s">
        <v>142</v>
      </c>
      <c r="B1638">
        <v>2</v>
      </c>
      <c r="C1638">
        <v>2</v>
      </c>
      <c r="D1638">
        <v>32</v>
      </c>
    </row>
    <row r="1639" spans="1:4" x14ac:dyDescent="0.3">
      <c r="A1639" t="s">
        <v>142</v>
      </c>
      <c r="B1639">
        <v>2</v>
      </c>
      <c r="C1639">
        <v>3</v>
      </c>
      <c r="D1639">
        <v>87</v>
      </c>
    </row>
    <row r="1640" spans="1:4" x14ac:dyDescent="0.3">
      <c r="A1640" t="s">
        <v>142</v>
      </c>
      <c r="B1640">
        <v>3</v>
      </c>
      <c r="C1640">
        <v>1</v>
      </c>
      <c r="D1640">
        <v>58</v>
      </c>
    </row>
    <row r="1641" spans="1:4" x14ac:dyDescent="0.3">
      <c r="A1641" t="s">
        <v>142</v>
      </c>
      <c r="B1641">
        <v>3</v>
      </c>
      <c r="C1641">
        <v>2</v>
      </c>
      <c r="D1641">
        <v>32</v>
      </c>
    </row>
    <row r="1642" spans="1:4" x14ac:dyDescent="0.3">
      <c r="A1642" t="s">
        <v>142</v>
      </c>
      <c r="B1642">
        <v>3</v>
      </c>
      <c r="C1642">
        <v>3</v>
      </c>
      <c r="D1642">
        <v>17</v>
      </c>
    </row>
    <row r="1643" spans="1:4" x14ac:dyDescent="0.3">
      <c r="A1643" t="s">
        <v>142</v>
      </c>
      <c r="B1643">
        <v>4</v>
      </c>
      <c r="C1643">
        <v>1</v>
      </c>
      <c r="D1643">
        <v>-35</v>
      </c>
    </row>
    <row r="1644" spans="1:4" x14ac:dyDescent="0.3">
      <c r="A1644" t="s">
        <v>142</v>
      </c>
      <c r="B1644">
        <v>4</v>
      </c>
      <c r="C1644">
        <v>2</v>
      </c>
      <c r="D1644">
        <v>32</v>
      </c>
    </row>
    <row r="1645" spans="1:4" x14ac:dyDescent="0.3">
      <c r="A1645" t="s">
        <v>142</v>
      </c>
      <c r="B1645">
        <v>4</v>
      </c>
      <c r="C1645">
        <v>3</v>
      </c>
      <c r="D1645">
        <v>6</v>
      </c>
    </row>
    <row r="1646" spans="1:4" x14ac:dyDescent="0.3">
      <c r="A1646" t="s">
        <v>143</v>
      </c>
      <c r="B1646">
        <v>1</v>
      </c>
      <c r="C1646">
        <v>1</v>
      </c>
      <c r="D1646">
        <v>57</v>
      </c>
    </row>
    <row r="1647" spans="1:4" x14ac:dyDescent="0.3">
      <c r="A1647" t="s">
        <v>143</v>
      </c>
      <c r="B1647">
        <v>1</v>
      </c>
      <c r="C1647">
        <v>2</v>
      </c>
      <c r="D1647">
        <v>32</v>
      </c>
    </row>
    <row r="1648" spans="1:4" x14ac:dyDescent="0.3">
      <c r="A1648" t="s">
        <v>143</v>
      </c>
      <c r="B1648">
        <v>1</v>
      </c>
      <c r="C1648">
        <v>3</v>
      </c>
      <c r="D1648">
        <v>25</v>
      </c>
    </row>
    <row r="1649" spans="1:4" x14ac:dyDescent="0.3">
      <c r="A1649" t="s">
        <v>143</v>
      </c>
      <c r="B1649">
        <v>2</v>
      </c>
      <c r="C1649">
        <v>1</v>
      </c>
      <c r="D1649">
        <v>40</v>
      </c>
    </row>
    <row r="1650" spans="1:4" x14ac:dyDescent="0.3">
      <c r="A1650" t="s">
        <v>143</v>
      </c>
      <c r="B1650">
        <v>2</v>
      </c>
      <c r="C1650">
        <v>2</v>
      </c>
      <c r="D1650">
        <v>32</v>
      </c>
    </row>
    <row r="1651" spans="1:4" x14ac:dyDescent="0.3">
      <c r="A1651" t="s">
        <v>143</v>
      </c>
      <c r="B1651">
        <v>2</v>
      </c>
      <c r="C1651">
        <v>3</v>
      </c>
      <c r="D1651">
        <v>110</v>
      </c>
    </row>
    <row r="1652" spans="1:4" x14ac:dyDescent="0.3">
      <c r="A1652" t="s">
        <v>143</v>
      </c>
      <c r="B1652">
        <v>3</v>
      </c>
      <c r="C1652">
        <v>1</v>
      </c>
      <c r="D1652">
        <v>181</v>
      </c>
    </row>
    <row r="1653" spans="1:4" x14ac:dyDescent="0.3">
      <c r="A1653" t="s">
        <v>143</v>
      </c>
      <c r="B1653">
        <v>3</v>
      </c>
      <c r="C1653">
        <v>2</v>
      </c>
      <c r="D1653">
        <v>32</v>
      </c>
    </row>
    <row r="1654" spans="1:4" x14ac:dyDescent="0.3">
      <c r="A1654" t="s">
        <v>143</v>
      </c>
      <c r="B1654">
        <v>3</v>
      </c>
      <c r="C1654">
        <v>3</v>
      </c>
      <c r="D1654">
        <v>71</v>
      </c>
    </row>
    <row r="1655" spans="1:4" x14ac:dyDescent="0.3">
      <c r="A1655" t="s">
        <v>143</v>
      </c>
      <c r="B1655">
        <v>4</v>
      </c>
      <c r="C1655">
        <v>1</v>
      </c>
      <c r="D1655">
        <v>-73</v>
      </c>
    </row>
    <row r="1656" spans="1:4" x14ac:dyDescent="0.3">
      <c r="A1656" t="s">
        <v>143</v>
      </c>
      <c r="B1656">
        <v>4</v>
      </c>
      <c r="C1656">
        <v>2</v>
      </c>
      <c r="D1656">
        <v>32</v>
      </c>
    </row>
    <row r="1657" spans="1:4" x14ac:dyDescent="0.3">
      <c r="A1657" t="s">
        <v>143</v>
      </c>
      <c r="B1657">
        <v>4</v>
      </c>
      <c r="C1657">
        <v>3</v>
      </c>
      <c r="D1657">
        <v>67</v>
      </c>
    </row>
    <row r="1658" spans="1:4" x14ac:dyDescent="0.3">
      <c r="A1658" t="s">
        <v>144</v>
      </c>
      <c r="B1658">
        <v>1</v>
      </c>
      <c r="C1658">
        <v>1</v>
      </c>
      <c r="D1658">
        <v>4</v>
      </c>
    </row>
    <row r="1659" spans="1:4" x14ac:dyDescent="0.3">
      <c r="A1659" t="s">
        <v>144</v>
      </c>
      <c r="B1659">
        <v>1</v>
      </c>
      <c r="C1659">
        <v>2</v>
      </c>
      <c r="D1659">
        <v>32</v>
      </c>
    </row>
    <row r="1660" spans="1:4" x14ac:dyDescent="0.3">
      <c r="A1660" t="s">
        <v>144</v>
      </c>
      <c r="B1660">
        <v>1</v>
      </c>
      <c r="C1660">
        <v>3</v>
      </c>
      <c r="D1660">
        <v>11</v>
      </c>
    </row>
    <row r="1661" spans="1:4" x14ac:dyDescent="0.3">
      <c r="A1661" t="s">
        <v>144</v>
      </c>
      <c r="B1661">
        <v>2</v>
      </c>
      <c r="C1661">
        <v>1</v>
      </c>
      <c r="D1661">
        <v>-38</v>
      </c>
    </row>
    <row r="1662" spans="1:4" x14ac:dyDescent="0.3">
      <c r="A1662" t="s">
        <v>144</v>
      </c>
      <c r="B1662">
        <v>2</v>
      </c>
      <c r="C1662">
        <v>2</v>
      </c>
      <c r="D1662">
        <v>32</v>
      </c>
    </row>
    <row r="1663" spans="1:4" x14ac:dyDescent="0.3">
      <c r="A1663" t="s">
        <v>144</v>
      </c>
      <c r="B1663">
        <v>2</v>
      </c>
      <c r="C1663">
        <v>3</v>
      </c>
      <c r="D1663">
        <v>45</v>
      </c>
    </row>
    <row r="1664" spans="1:4" x14ac:dyDescent="0.3">
      <c r="A1664" t="s">
        <v>144</v>
      </c>
      <c r="B1664">
        <v>3</v>
      </c>
      <c r="C1664">
        <v>1</v>
      </c>
      <c r="D1664">
        <v>74</v>
      </c>
    </row>
    <row r="1665" spans="1:4" x14ac:dyDescent="0.3">
      <c r="A1665" t="s">
        <v>144</v>
      </c>
      <c r="B1665">
        <v>3</v>
      </c>
      <c r="C1665">
        <v>2</v>
      </c>
      <c r="D1665">
        <v>32</v>
      </c>
    </row>
    <row r="1666" spans="1:4" x14ac:dyDescent="0.3">
      <c r="A1666" t="s">
        <v>144</v>
      </c>
      <c r="B1666">
        <v>3</v>
      </c>
      <c r="C1666">
        <v>3</v>
      </c>
      <c r="D1666">
        <v>15</v>
      </c>
    </row>
    <row r="1667" spans="1:4" x14ac:dyDescent="0.3">
      <c r="A1667" t="s">
        <v>144</v>
      </c>
      <c r="B1667">
        <v>4</v>
      </c>
      <c r="C1667">
        <v>1</v>
      </c>
      <c r="D1667">
        <v>85</v>
      </c>
    </row>
    <row r="1668" spans="1:4" x14ac:dyDescent="0.3">
      <c r="A1668" t="s">
        <v>144</v>
      </c>
      <c r="B1668">
        <v>4</v>
      </c>
      <c r="C1668">
        <v>2</v>
      </c>
      <c r="D1668">
        <v>32</v>
      </c>
    </row>
    <row r="1669" spans="1:4" x14ac:dyDescent="0.3">
      <c r="A1669" t="s">
        <v>144</v>
      </c>
      <c r="B1669">
        <v>4</v>
      </c>
      <c r="C1669">
        <v>3</v>
      </c>
      <c r="D1669">
        <v>28</v>
      </c>
    </row>
    <row r="1670" spans="1:4" x14ac:dyDescent="0.3">
      <c r="A1670" t="s">
        <v>145</v>
      </c>
      <c r="B1670">
        <v>1</v>
      </c>
      <c r="C1670">
        <v>1</v>
      </c>
      <c r="D1670">
        <v>63</v>
      </c>
    </row>
    <row r="1671" spans="1:4" x14ac:dyDescent="0.3">
      <c r="A1671" t="s">
        <v>145</v>
      </c>
      <c r="B1671">
        <v>1</v>
      </c>
      <c r="C1671">
        <v>2</v>
      </c>
      <c r="D1671">
        <v>33</v>
      </c>
    </row>
    <row r="1672" spans="1:4" x14ac:dyDescent="0.3">
      <c r="A1672" t="s">
        <v>145</v>
      </c>
      <c r="B1672">
        <v>1</v>
      </c>
      <c r="C1672">
        <v>3</v>
      </c>
      <c r="D1672">
        <v>158</v>
      </c>
    </row>
    <row r="1673" spans="1:4" x14ac:dyDescent="0.3">
      <c r="A1673" t="s">
        <v>145</v>
      </c>
      <c r="B1673">
        <v>2</v>
      </c>
      <c r="C1673">
        <v>1</v>
      </c>
      <c r="D1673">
        <v>16</v>
      </c>
    </row>
    <row r="1674" spans="1:4" x14ac:dyDescent="0.3">
      <c r="A1674" t="s">
        <v>145</v>
      </c>
      <c r="B1674">
        <v>2</v>
      </c>
      <c r="C1674">
        <v>2</v>
      </c>
      <c r="D1674">
        <v>33</v>
      </c>
    </row>
    <row r="1675" spans="1:4" x14ac:dyDescent="0.3">
      <c r="A1675" t="s">
        <v>145</v>
      </c>
      <c r="B1675">
        <v>2</v>
      </c>
      <c r="C1675">
        <v>3</v>
      </c>
      <c r="D1675">
        <v>13</v>
      </c>
    </row>
    <row r="1676" spans="1:4" x14ac:dyDescent="0.3">
      <c r="A1676" t="s">
        <v>145</v>
      </c>
      <c r="B1676">
        <v>3</v>
      </c>
      <c r="C1676">
        <v>1</v>
      </c>
      <c r="D1676">
        <v>63</v>
      </c>
    </row>
    <row r="1677" spans="1:4" x14ac:dyDescent="0.3">
      <c r="A1677" t="s">
        <v>145</v>
      </c>
      <c r="B1677">
        <v>3</v>
      </c>
      <c r="C1677">
        <v>2</v>
      </c>
      <c r="D1677">
        <v>33</v>
      </c>
    </row>
    <row r="1678" spans="1:4" x14ac:dyDescent="0.3">
      <c r="A1678" t="s">
        <v>145</v>
      </c>
      <c r="B1678">
        <v>3</v>
      </c>
      <c r="C1678">
        <v>3</v>
      </c>
      <c r="D1678">
        <v>0</v>
      </c>
    </row>
    <row r="1679" spans="1:4" x14ac:dyDescent="0.3">
      <c r="A1679" t="s">
        <v>145</v>
      </c>
      <c r="B1679">
        <v>4</v>
      </c>
      <c r="C1679">
        <v>1</v>
      </c>
      <c r="D1679">
        <v>115</v>
      </c>
    </row>
    <row r="1680" spans="1:4" x14ac:dyDescent="0.3">
      <c r="A1680" t="s">
        <v>145</v>
      </c>
      <c r="B1680">
        <v>4</v>
      </c>
      <c r="C1680">
        <v>2</v>
      </c>
      <c r="D1680">
        <v>33</v>
      </c>
    </row>
    <row r="1681" spans="1:4" x14ac:dyDescent="0.3">
      <c r="A1681" t="s">
        <v>145</v>
      </c>
      <c r="B1681">
        <v>4</v>
      </c>
      <c r="C1681">
        <v>3</v>
      </c>
      <c r="D1681" t="s">
        <v>6</v>
      </c>
    </row>
    <row r="1682" spans="1:4" x14ac:dyDescent="0.3">
      <c r="A1682" t="s">
        <v>146</v>
      </c>
      <c r="B1682">
        <v>1</v>
      </c>
      <c r="C1682">
        <v>1</v>
      </c>
      <c r="D1682">
        <v>43</v>
      </c>
    </row>
    <row r="1683" spans="1:4" x14ac:dyDescent="0.3">
      <c r="A1683" t="s">
        <v>146</v>
      </c>
      <c r="B1683">
        <v>1</v>
      </c>
      <c r="C1683">
        <v>2</v>
      </c>
      <c r="D1683">
        <v>33</v>
      </c>
    </row>
    <row r="1684" spans="1:4" x14ac:dyDescent="0.3">
      <c r="A1684" t="s">
        <v>146</v>
      </c>
      <c r="B1684">
        <v>1</v>
      </c>
      <c r="C1684">
        <v>3</v>
      </c>
      <c r="D1684">
        <v>79</v>
      </c>
    </row>
    <row r="1685" spans="1:4" x14ac:dyDescent="0.3">
      <c r="A1685" t="s">
        <v>146</v>
      </c>
      <c r="B1685">
        <v>2</v>
      </c>
      <c r="C1685">
        <v>1</v>
      </c>
      <c r="D1685">
        <v>73</v>
      </c>
    </row>
    <row r="1686" spans="1:4" x14ac:dyDescent="0.3">
      <c r="A1686" t="s">
        <v>146</v>
      </c>
      <c r="B1686">
        <v>2</v>
      </c>
      <c r="C1686">
        <v>2</v>
      </c>
      <c r="D1686">
        <v>33</v>
      </c>
    </row>
    <row r="1687" spans="1:4" x14ac:dyDescent="0.3">
      <c r="A1687" t="s">
        <v>146</v>
      </c>
      <c r="B1687">
        <v>2</v>
      </c>
      <c r="C1687">
        <v>3</v>
      </c>
      <c r="D1687">
        <v>94</v>
      </c>
    </row>
    <row r="1688" spans="1:4" x14ac:dyDescent="0.3">
      <c r="A1688" t="s">
        <v>146</v>
      </c>
      <c r="B1688">
        <v>3</v>
      </c>
      <c r="C1688">
        <v>1</v>
      </c>
      <c r="D1688">
        <v>11</v>
      </c>
    </row>
    <row r="1689" spans="1:4" x14ac:dyDescent="0.3">
      <c r="A1689" t="s">
        <v>146</v>
      </c>
      <c r="B1689">
        <v>3</v>
      </c>
      <c r="C1689">
        <v>2</v>
      </c>
      <c r="D1689">
        <v>33</v>
      </c>
    </row>
    <row r="1690" spans="1:4" x14ac:dyDescent="0.3">
      <c r="A1690" t="s">
        <v>146</v>
      </c>
      <c r="B1690">
        <v>3</v>
      </c>
      <c r="C1690">
        <v>3</v>
      </c>
      <c r="D1690">
        <v>95</v>
      </c>
    </row>
    <row r="1691" spans="1:4" x14ac:dyDescent="0.3">
      <c r="A1691" t="s">
        <v>146</v>
      </c>
      <c r="B1691">
        <v>4</v>
      </c>
      <c r="C1691">
        <v>1</v>
      </c>
      <c r="D1691">
        <v>36</v>
      </c>
    </row>
    <row r="1692" spans="1:4" x14ac:dyDescent="0.3">
      <c r="A1692" t="s">
        <v>146</v>
      </c>
      <c r="B1692">
        <v>4</v>
      </c>
      <c r="C1692">
        <v>2</v>
      </c>
      <c r="D1692">
        <v>33</v>
      </c>
    </row>
    <row r="1693" spans="1:4" x14ac:dyDescent="0.3">
      <c r="A1693" t="s">
        <v>146</v>
      </c>
      <c r="B1693">
        <v>4</v>
      </c>
      <c r="C1693">
        <v>3</v>
      </c>
      <c r="D1693">
        <v>0</v>
      </c>
    </row>
    <row r="1694" spans="1:4" x14ac:dyDescent="0.3">
      <c r="A1694" t="s">
        <v>147</v>
      </c>
      <c r="B1694">
        <v>1</v>
      </c>
      <c r="C1694">
        <v>1</v>
      </c>
      <c r="D1694">
        <v>82</v>
      </c>
    </row>
    <row r="1695" spans="1:4" x14ac:dyDescent="0.3">
      <c r="A1695" t="s">
        <v>147</v>
      </c>
      <c r="B1695">
        <v>1</v>
      </c>
      <c r="C1695">
        <v>2</v>
      </c>
      <c r="D1695">
        <v>33</v>
      </c>
    </row>
    <row r="1696" spans="1:4" x14ac:dyDescent="0.3">
      <c r="A1696" t="s">
        <v>147</v>
      </c>
      <c r="B1696">
        <v>1</v>
      </c>
      <c r="C1696">
        <v>3</v>
      </c>
      <c r="D1696">
        <v>60</v>
      </c>
    </row>
    <row r="1697" spans="1:4" x14ac:dyDescent="0.3">
      <c r="A1697" t="s">
        <v>147</v>
      </c>
      <c r="B1697">
        <v>2</v>
      </c>
      <c r="C1697">
        <v>1</v>
      </c>
      <c r="D1697">
        <v>29</v>
      </c>
    </row>
    <row r="1698" spans="1:4" x14ac:dyDescent="0.3">
      <c r="A1698" t="s">
        <v>147</v>
      </c>
      <c r="B1698">
        <v>2</v>
      </c>
      <c r="C1698">
        <v>2</v>
      </c>
      <c r="D1698">
        <v>33</v>
      </c>
    </row>
    <row r="1699" spans="1:4" x14ac:dyDescent="0.3">
      <c r="A1699" t="s">
        <v>147</v>
      </c>
      <c r="B1699">
        <v>2</v>
      </c>
      <c r="C1699">
        <v>3</v>
      </c>
      <c r="D1699">
        <v>4</v>
      </c>
    </row>
    <row r="1700" spans="1:4" x14ac:dyDescent="0.3">
      <c r="A1700" t="s">
        <v>147</v>
      </c>
      <c r="B1700">
        <v>3</v>
      </c>
      <c r="C1700">
        <v>1</v>
      </c>
      <c r="D1700">
        <v>21</v>
      </c>
    </row>
    <row r="1701" spans="1:4" x14ac:dyDescent="0.3">
      <c r="A1701" t="s">
        <v>147</v>
      </c>
      <c r="B1701">
        <v>3</v>
      </c>
      <c r="C1701">
        <v>2</v>
      </c>
      <c r="D1701">
        <v>33</v>
      </c>
    </row>
    <row r="1702" spans="1:4" x14ac:dyDescent="0.3">
      <c r="A1702" t="s">
        <v>147</v>
      </c>
      <c r="B1702">
        <v>3</v>
      </c>
      <c r="C1702">
        <v>3</v>
      </c>
      <c r="D1702">
        <v>22</v>
      </c>
    </row>
    <row r="1703" spans="1:4" x14ac:dyDescent="0.3">
      <c r="A1703" t="s">
        <v>147</v>
      </c>
      <c r="B1703">
        <v>4</v>
      </c>
      <c r="C1703">
        <v>1</v>
      </c>
      <c r="D1703">
        <v>3</v>
      </c>
    </row>
    <row r="1704" spans="1:4" x14ac:dyDescent="0.3">
      <c r="A1704" t="s">
        <v>147</v>
      </c>
      <c r="B1704">
        <v>4</v>
      </c>
      <c r="C1704">
        <v>2</v>
      </c>
      <c r="D1704">
        <v>33</v>
      </c>
    </row>
    <row r="1705" spans="1:4" x14ac:dyDescent="0.3">
      <c r="A1705" t="s">
        <v>147</v>
      </c>
      <c r="B1705">
        <v>4</v>
      </c>
      <c r="C1705">
        <v>3</v>
      </c>
      <c r="D1705">
        <v>100</v>
      </c>
    </row>
    <row r="1706" spans="1:4" x14ac:dyDescent="0.3">
      <c r="A1706" t="s">
        <v>148</v>
      </c>
      <c r="B1706">
        <v>1</v>
      </c>
      <c r="C1706">
        <v>1</v>
      </c>
      <c r="D1706">
        <v>49</v>
      </c>
    </row>
    <row r="1707" spans="1:4" x14ac:dyDescent="0.3">
      <c r="A1707" t="s">
        <v>148</v>
      </c>
      <c r="B1707">
        <v>1</v>
      </c>
      <c r="C1707">
        <v>2</v>
      </c>
      <c r="D1707">
        <v>33</v>
      </c>
    </row>
    <row r="1708" spans="1:4" x14ac:dyDescent="0.3">
      <c r="A1708" t="s">
        <v>148</v>
      </c>
      <c r="B1708">
        <v>1</v>
      </c>
      <c r="C1708">
        <v>3</v>
      </c>
      <c r="D1708">
        <v>68</v>
      </c>
    </row>
    <row r="1709" spans="1:4" x14ac:dyDescent="0.3">
      <c r="A1709" t="s">
        <v>148</v>
      </c>
      <c r="B1709">
        <v>2</v>
      </c>
      <c r="C1709">
        <v>1</v>
      </c>
      <c r="D1709">
        <v>11</v>
      </c>
    </row>
    <row r="1710" spans="1:4" x14ac:dyDescent="0.3">
      <c r="A1710" t="s">
        <v>148</v>
      </c>
      <c r="B1710">
        <v>2</v>
      </c>
      <c r="C1710">
        <v>2</v>
      </c>
      <c r="D1710">
        <v>33</v>
      </c>
    </row>
    <row r="1711" spans="1:4" x14ac:dyDescent="0.3">
      <c r="A1711" t="s">
        <v>148</v>
      </c>
      <c r="B1711">
        <v>2</v>
      </c>
      <c r="C1711">
        <v>3</v>
      </c>
      <c r="D1711">
        <v>80</v>
      </c>
    </row>
    <row r="1712" spans="1:4" x14ac:dyDescent="0.3">
      <c r="A1712" t="s">
        <v>148</v>
      </c>
      <c r="B1712">
        <v>3</v>
      </c>
      <c r="C1712">
        <v>1</v>
      </c>
      <c r="D1712">
        <v>44</v>
      </c>
    </row>
    <row r="1713" spans="1:4" x14ac:dyDescent="0.3">
      <c r="A1713" t="s">
        <v>148</v>
      </c>
      <c r="B1713">
        <v>3</v>
      </c>
      <c r="C1713">
        <v>2</v>
      </c>
      <c r="D1713">
        <v>33</v>
      </c>
    </row>
    <row r="1714" spans="1:4" x14ac:dyDescent="0.3">
      <c r="A1714" t="s">
        <v>148</v>
      </c>
      <c r="B1714">
        <v>3</v>
      </c>
      <c r="C1714">
        <v>3</v>
      </c>
      <c r="D1714">
        <v>54</v>
      </c>
    </row>
    <row r="1715" spans="1:4" x14ac:dyDescent="0.3">
      <c r="A1715" t="s">
        <v>148</v>
      </c>
      <c r="B1715">
        <v>4</v>
      </c>
      <c r="C1715">
        <v>1</v>
      </c>
      <c r="D1715">
        <v>75</v>
      </c>
    </row>
    <row r="1716" spans="1:4" x14ac:dyDescent="0.3">
      <c r="A1716" t="s">
        <v>148</v>
      </c>
      <c r="B1716">
        <v>4</v>
      </c>
      <c r="C1716">
        <v>2</v>
      </c>
      <c r="D1716">
        <v>33</v>
      </c>
    </row>
    <row r="1717" spans="1:4" x14ac:dyDescent="0.3">
      <c r="A1717" t="s">
        <v>148</v>
      </c>
      <c r="B1717">
        <v>4</v>
      </c>
      <c r="C1717">
        <v>3</v>
      </c>
      <c r="D1717">
        <v>10</v>
      </c>
    </row>
    <row r="1718" spans="1:4" x14ac:dyDescent="0.3">
      <c r="A1718" t="s">
        <v>149</v>
      </c>
      <c r="B1718">
        <v>1</v>
      </c>
      <c r="C1718">
        <v>1</v>
      </c>
      <c r="D1718">
        <v>19</v>
      </c>
    </row>
    <row r="1719" spans="1:4" x14ac:dyDescent="0.3">
      <c r="A1719" t="s">
        <v>149</v>
      </c>
      <c r="B1719">
        <v>1</v>
      </c>
      <c r="C1719">
        <v>2</v>
      </c>
      <c r="D1719">
        <v>33</v>
      </c>
    </row>
    <row r="1720" spans="1:4" x14ac:dyDescent="0.3">
      <c r="A1720" t="s">
        <v>149</v>
      </c>
      <c r="B1720">
        <v>1</v>
      </c>
      <c r="C1720">
        <v>3</v>
      </c>
      <c r="D1720">
        <v>72</v>
      </c>
    </row>
    <row r="1721" spans="1:4" x14ac:dyDescent="0.3">
      <c r="A1721" t="s">
        <v>149</v>
      </c>
      <c r="B1721">
        <v>2</v>
      </c>
      <c r="C1721">
        <v>1</v>
      </c>
      <c r="D1721">
        <v>12</v>
      </c>
    </row>
    <row r="1722" spans="1:4" x14ac:dyDescent="0.3">
      <c r="A1722" t="s">
        <v>149</v>
      </c>
      <c r="B1722">
        <v>2</v>
      </c>
      <c r="C1722">
        <v>2</v>
      </c>
      <c r="D1722">
        <v>33</v>
      </c>
    </row>
    <row r="1723" spans="1:4" x14ac:dyDescent="0.3">
      <c r="A1723" t="s">
        <v>149</v>
      </c>
      <c r="B1723">
        <v>2</v>
      </c>
      <c r="C1723">
        <v>3</v>
      </c>
      <c r="D1723">
        <v>43</v>
      </c>
    </row>
    <row r="1724" spans="1:4" x14ac:dyDescent="0.3">
      <c r="A1724" t="s">
        <v>149</v>
      </c>
      <c r="B1724">
        <v>3</v>
      </c>
      <c r="C1724">
        <v>1</v>
      </c>
      <c r="D1724">
        <v>72</v>
      </c>
    </row>
    <row r="1725" spans="1:4" x14ac:dyDescent="0.3">
      <c r="A1725" t="s">
        <v>149</v>
      </c>
      <c r="B1725">
        <v>3</v>
      </c>
      <c r="C1725">
        <v>2</v>
      </c>
      <c r="D1725">
        <v>33</v>
      </c>
    </row>
    <row r="1726" spans="1:4" x14ac:dyDescent="0.3">
      <c r="A1726" t="s">
        <v>149</v>
      </c>
      <c r="B1726">
        <v>3</v>
      </c>
      <c r="C1726">
        <v>3</v>
      </c>
      <c r="D1726">
        <v>84</v>
      </c>
    </row>
    <row r="1727" spans="1:4" x14ac:dyDescent="0.3">
      <c r="A1727" t="s">
        <v>149</v>
      </c>
      <c r="B1727">
        <v>4</v>
      </c>
      <c r="C1727">
        <v>1</v>
      </c>
      <c r="D1727">
        <v>55</v>
      </c>
    </row>
    <row r="1728" spans="1:4" x14ac:dyDescent="0.3">
      <c r="A1728" t="s">
        <v>149</v>
      </c>
      <c r="B1728">
        <v>4</v>
      </c>
      <c r="C1728">
        <v>2</v>
      </c>
      <c r="D1728">
        <v>33</v>
      </c>
    </row>
    <row r="1729" spans="1:4" x14ac:dyDescent="0.3">
      <c r="A1729" t="s">
        <v>149</v>
      </c>
      <c r="B1729">
        <v>4</v>
      </c>
      <c r="C1729">
        <v>3</v>
      </c>
      <c r="D1729">
        <v>58</v>
      </c>
    </row>
    <row r="1730" spans="1:4" x14ac:dyDescent="0.3">
      <c r="A1730" t="s">
        <v>150</v>
      </c>
      <c r="B1730">
        <v>1</v>
      </c>
      <c r="C1730">
        <v>1</v>
      </c>
      <c r="D1730">
        <v>9</v>
      </c>
    </row>
    <row r="1731" spans="1:4" x14ac:dyDescent="0.3">
      <c r="A1731" t="s">
        <v>150</v>
      </c>
      <c r="B1731">
        <v>1</v>
      </c>
      <c r="C1731">
        <v>2</v>
      </c>
      <c r="D1731">
        <v>34</v>
      </c>
    </row>
    <row r="1732" spans="1:4" x14ac:dyDescent="0.3">
      <c r="A1732" t="s">
        <v>150</v>
      </c>
      <c r="B1732">
        <v>1</v>
      </c>
      <c r="C1732">
        <v>3</v>
      </c>
      <c r="D1732">
        <v>73</v>
      </c>
    </row>
    <row r="1733" spans="1:4" x14ac:dyDescent="0.3">
      <c r="A1733" t="s">
        <v>150</v>
      </c>
      <c r="B1733">
        <v>2</v>
      </c>
      <c r="C1733">
        <v>1</v>
      </c>
      <c r="D1733">
        <v>37</v>
      </c>
    </row>
    <row r="1734" spans="1:4" x14ac:dyDescent="0.3">
      <c r="A1734" t="s">
        <v>150</v>
      </c>
      <c r="B1734">
        <v>2</v>
      </c>
      <c r="C1734">
        <v>2</v>
      </c>
      <c r="D1734">
        <v>34</v>
      </c>
    </row>
    <row r="1735" spans="1:4" x14ac:dyDescent="0.3">
      <c r="A1735" t="s">
        <v>150</v>
      </c>
      <c r="B1735">
        <v>2</v>
      </c>
      <c r="C1735">
        <v>3</v>
      </c>
      <c r="D1735">
        <v>59</v>
      </c>
    </row>
    <row r="1736" spans="1:4" x14ac:dyDescent="0.3">
      <c r="A1736" t="s">
        <v>150</v>
      </c>
      <c r="B1736">
        <v>3</v>
      </c>
      <c r="C1736">
        <v>1</v>
      </c>
      <c r="D1736">
        <v>4</v>
      </c>
    </row>
    <row r="1737" spans="1:4" x14ac:dyDescent="0.3">
      <c r="A1737" t="s">
        <v>150</v>
      </c>
      <c r="B1737">
        <v>3</v>
      </c>
      <c r="C1737">
        <v>2</v>
      </c>
      <c r="D1737">
        <v>34</v>
      </c>
    </row>
    <row r="1738" spans="1:4" x14ac:dyDescent="0.3">
      <c r="A1738" t="s">
        <v>150</v>
      </c>
      <c r="B1738">
        <v>3</v>
      </c>
      <c r="C1738">
        <v>3</v>
      </c>
      <c r="D1738">
        <v>88</v>
      </c>
    </row>
    <row r="1739" spans="1:4" x14ac:dyDescent="0.3">
      <c r="A1739" t="s">
        <v>150</v>
      </c>
      <c r="B1739">
        <v>4</v>
      </c>
      <c r="C1739">
        <v>1</v>
      </c>
      <c r="D1739">
        <v>93</v>
      </c>
    </row>
    <row r="1740" spans="1:4" x14ac:dyDescent="0.3">
      <c r="A1740" t="s">
        <v>150</v>
      </c>
      <c r="B1740">
        <v>4</v>
      </c>
      <c r="C1740">
        <v>2</v>
      </c>
      <c r="D1740">
        <v>34</v>
      </c>
    </row>
    <row r="1741" spans="1:4" x14ac:dyDescent="0.3">
      <c r="A1741" t="s">
        <v>150</v>
      </c>
      <c r="B1741">
        <v>4</v>
      </c>
      <c r="C1741">
        <v>3</v>
      </c>
      <c r="D1741">
        <v>15</v>
      </c>
    </row>
    <row r="1742" spans="1:4" x14ac:dyDescent="0.3">
      <c r="A1742" t="s">
        <v>151</v>
      </c>
      <c r="B1742">
        <v>1</v>
      </c>
      <c r="C1742">
        <v>1</v>
      </c>
      <c r="D1742">
        <v>99</v>
      </c>
    </row>
    <row r="1743" spans="1:4" x14ac:dyDescent="0.3">
      <c r="A1743" t="s">
        <v>151</v>
      </c>
      <c r="B1743">
        <v>1</v>
      </c>
      <c r="C1743">
        <v>2</v>
      </c>
      <c r="D1743">
        <v>34</v>
      </c>
    </row>
    <row r="1744" spans="1:4" x14ac:dyDescent="0.3">
      <c r="A1744" t="s">
        <v>151</v>
      </c>
      <c r="B1744">
        <v>1</v>
      </c>
      <c r="C1744">
        <v>3</v>
      </c>
      <c r="D1744">
        <v>100</v>
      </c>
    </row>
    <row r="1745" spans="1:4" x14ac:dyDescent="0.3">
      <c r="A1745" t="s">
        <v>151</v>
      </c>
      <c r="B1745">
        <v>2</v>
      </c>
      <c r="C1745">
        <v>1</v>
      </c>
      <c r="D1745">
        <v>57</v>
      </c>
    </row>
    <row r="1746" spans="1:4" x14ac:dyDescent="0.3">
      <c r="A1746" t="s">
        <v>151</v>
      </c>
      <c r="B1746">
        <v>2</v>
      </c>
      <c r="C1746">
        <v>2</v>
      </c>
      <c r="D1746" t="s">
        <v>6</v>
      </c>
    </row>
    <row r="1747" spans="1:4" x14ac:dyDescent="0.3">
      <c r="A1747" t="s">
        <v>151</v>
      </c>
      <c r="B1747">
        <v>2</v>
      </c>
      <c r="C1747">
        <v>3</v>
      </c>
      <c r="D1747">
        <v>26</v>
      </c>
    </row>
    <row r="1748" spans="1:4" x14ac:dyDescent="0.3">
      <c r="A1748" t="s">
        <v>151</v>
      </c>
      <c r="B1748">
        <v>3</v>
      </c>
      <c r="C1748">
        <v>1</v>
      </c>
      <c r="D1748">
        <v>5</v>
      </c>
    </row>
    <row r="1749" spans="1:4" x14ac:dyDescent="0.3">
      <c r="A1749" t="s">
        <v>151</v>
      </c>
      <c r="B1749">
        <v>3</v>
      </c>
      <c r="C1749">
        <v>2</v>
      </c>
      <c r="D1749">
        <v>34</v>
      </c>
    </row>
    <row r="1750" spans="1:4" x14ac:dyDescent="0.3">
      <c r="A1750" t="s">
        <v>151</v>
      </c>
      <c r="B1750">
        <v>3</v>
      </c>
      <c r="C1750">
        <v>3</v>
      </c>
      <c r="D1750">
        <v>6</v>
      </c>
    </row>
    <row r="1751" spans="1:4" x14ac:dyDescent="0.3">
      <c r="A1751" t="s">
        <v>151</v>
      </c>
      <c r="B1751">
        <v>4</v>
      </c>
      <c r="C1751">
        <v>1</v>
      </c>
      <c r="D1751">
        <v>94</v>
      </c>
    </row>
    <row r="1752" spans="1:4" x14ac:dyDescent="0.3">
      <c r="A1752" t="s">
        <v>151</v>
      </c>
      <c r="B1752">
        <v>4</v>
      </c>
      <c r="C1752">
        <v>2</v>
      </c>
      <c r="D1752">
        <v>34</v>
      </c>
    </row>
    <row r="1753" spans="1:4" x14ac:dyDescent="0.3">
      <c r="A1753" t="s">
        <v>151</v>
      </c>
      <c r="B1753">
        <v>4</v>
      </c>
      <c r="C1753">
        <v>3</v>
      </c>
      <c r="D1753">
        <v>34</v>
      </c>
    </row>
    <row r="1754" spans="1:4" x14ac:dyDescent="0.3">
      <c r="A1754" t="s">
        <v>152</v>
      </c>
      <c r="B1754">
        <v>1</v>
      </c>
      <c r="C1754">
        <v>1</v>
      </c>
      <c r="D1754">
        <v>33</v>
      </c>
    </row>
    <row r="1755" spans="1:4" x14ac:dyDescent="0.3">
      <c r="A1755" t="s">
        <v>152</v>
      </c>
      <c r="B1755">
        <v>1</v>
      </c>
      <c r="C1755">
        <v>2</v>
      </c>
      <c r="D1755">
        <v>34</v>
      </c>
    </row>
    <row r="1756" spans="1:4" x14ac:dyDescent="0.3">
      <c r="A1756" t="s">
        <v>152</v>
      </c>
      <c r="B1756">
        <v>1</v>
      </c>
      <c r="C1756">
        <v>3</v>
      </c>
      <c r="D1756">
        <v>83</v>
      </c>
    </row>
    <row r="1757" spans="1:4" x14ac:dyDescent="0.3">
      <c r="A1757" t="s">
        <v>152</v>
      </c>
      <c r="B1757">
        <v>2</v>
      </c>
      <c r="C1757">
        <v>1</v>
      </c>
      <c r="D1757">
        <v>34</v>
      </c>
    </row>
    <row r="1758" spans="1:4" x14ac:dyDescent="0.3">
      <c r="A1758" t="s">
        <v>152</v>
      </c>
      <c r="B1758">
        <v>2</v>
      </c>
      <c r="C1758">
        <v>2</v>
      </c>
      <c r="D1758">
        <v>34</v>
      </c>
    </row>
    <row r="1759" spans="1:4" x14ac:dyDescent="0.3">
      <c r="A1759" t="s">
        <v>152</v>
      </c>
      <c r="B1759">
        <v>2</v>
      </c>
      <c r="C1759">
        <v>3</v>
      </c>
      <c r="D1759">
        <v>34</v>
      </c>
    </row>
    <row r="1760" spans="1:4" x14ac:dyDescent="0.3">
      <c r="A1760" t="s">
        <v>152</v>
      </c>
      <c r="B1760">
        <v>3</v>
      </c>
      <c r="C1760">
        <v>1</v>
      </c>
      <c r="D1760">
        <v>24</v>
      </c>
    </row>
    <row r="1761" spans="1:4" x14ac:dyDescent="0.3">
      <c r="A1761" t="s">
        <v>152</v>
      </c>
      <c r="B1761">
        <v>3</v>
      </c>
      <c r="C1761">
        <v>2</v>
      </c>
      <c r="D1761">
        <v>34</v>
      </c>
    </row>
    <row r="1762" spans="1:4" x14ac:dyDescent="0.3">
      <c r="A1762" t="s">
        <v>152</v>
      </c>
      <c r="B1762">
        <v>3</v>
      </c>
      <c r="C1762">
        <v>3</v>
      </c>
      <c r="D1762">
        <v>78</v>
      </c>
    </row>
    <row r="1763" spans="1:4" x14ac:dyDescent="0.3">
      <c r="A1763" t="s">
        <v>152</v>
      </c>
      <c r="B1763">
        <v>4</v>
      </c>
      <c r="C1763">
        <v>1</v>
      </c>
      <c r="D1763">
        <v>94</v>
      </c>
    </row>
    <row r="1764" spans="1:4" x14ac:dyDescent="0.3">
      <c r="A1764" t="s">
        <v>152</v>
      </c>
      <c r="B1764">
        <v>4</v>
      </c>
      <c r="C1764">
        <v>2</v>
      </c>
      <c r="D1764" t="s">
        <v>6</v>
      </c>
    </row>
    <row r="1765" spans="1:4" x14ac:dyDescent="0.3">
      <c r="A1765" t="s">
        <v>152</v>
      </c>
      <c r="B1765">
        <v>4</v>
      </c>
      <c r="C1765">
        <v>3</v>
      </c>
      <c r="D1765">
        <v>93</v>
      </c>
    </row>
    <row r="1766" spans="1:4" x14ac:dyDescent="0.3">
      <c r="A1766" t="s">
        <v>153</v>
      </c>
      <c r="B1766">
        <v>1</v>
      </c>
      <c r="C1766">
        <v>1</v>
      </c>
      <c r="D1766">
        <v>51</v>
      </c>
    </row>
    <row r="1767" spans="1:4" x14ac:dyDescent="0.3">
      <c r="A1767" t="s">
        <v>153</v>
      </c>
      <c r="B1767">
        <v>1</v>
      </c>
      <c r="C1767">
        <v>2</v>
      </c>
      <c r="D1767">
        <v>34</v>
      </c>
    </row>
    <row r="1768" spans="1:4" x14ac:dyDescent="0.3">
      <c r="A1768" t="s">
        <v>153</v>
      </c>
      <c r="B1768">
        <v>1</v>
      </c>
      <c r="C1768">
        <v>3</v>
      </c>
      <c r="D1768" t="s">
        <v>14</v>
      </c>
    </row>
    <row r="1769" spans="1:4" x14ac:dyDescent="0.3">
      <c r="A1769" t="s">
        <v>153</v>
      </c>
      <c r="B1769">
        <v>2</v>
      </c>
      <c r="C1769">
        <v>1</v>
      </c>
      <c r="D1769">
        <v>15</v>
      </c>
    </row>
    <row r="1770" spans="1:4" x14ac:dyDescent="0.3">
      <c r="A1770" t="s">
        <v>153</v>
      </c>
      <c r="B1770">
        <v>2</v>
      </c>
      <c r="C1770">
        <v>2</v>
      </c>
      <c r="D1770">
        <v>34</v>
      </c>
    </row>
    <row r="1771" spans="1:4" x14ac:dyDescent="0.3">
      <c r="A1771" t="s">
        <v>153</v>
      </c>
      <c r="B1771">
        <v>2</v>
      </c>
      <c r="C1771">
        <v>3</v>
      </c>
      <c r="D1771">
        <v>23</v>
      </c>
    </row>
    <row r="1772" spans="1:4" x14ac:dyDescent="0.3">
      <c r="A1772" t="s">
        <v>153</v>
      </c>
      <c r="B1772">
        <v>3</v>
      </c>
      <c r="C1772">
        <v>1</v>
      </c>
      <c r="D1772">
        <v>16</v>
      </c>
    </row>
    <row r="1773" spans="1:4" x14ac:dyDescent="0.3">
      <c r="A1773" t="s">
        <v>153</v>
      </c>
      <c r="B1773">
        <v>3</v>
      </c>
      <c r="C1773">
        <v>2</v>
      </c>
      <c r="D1773">
        <v>34</v>
      </c>
    </row>
    <row r="1774" spans="1:4" x14ac:dyDescent="0.3">
      <c r="A1774" t="s">
        <v>153</v>
      </c>
      <c r="B1774">
        <v>3</v>
      </c>
      <c r="C1774">
        <v>3</v>
      </c>
      <c r="D1774">
        <v>42</v>
      </c>
    </row>
    <row r="1775" spans="1:4" x14ac:dyDescent="0.3">
      <c r="A1775" t="s">
        <v>153</v>
      </c>
      <c r="B1775">
        <v>4</v>
      </c>
      <c r="C1775">
        <v>1</v>
      </c>
      <c r="D1775" t="s">
        <v>14</v>
      </c>
    </row>
    <row r="1776" spans="1:4" x14ac:dyDescent="0.3">
      <c r="A1776" t="s">
        <v>153</v>
      </c>
      <c r="B1776">
        <v>4</v>
      </c>
      <c r="C1776">
        <v>2</v>
      </c>
      <c r="D1776">
        <v>34</v>
      </c>
    </row>
    <row r="1777" spans="1:4" x14ac:dyDescent="0.3">
      <c r="A1777" t="s">
        <v>153</v>
      </c>
      <c r="B1777">
        <v>4</v>
      </c>
      <c r="C1777">
        <v>3</v>
      </c>
      <c r="D1777">
        <v>159</v>
      </c>
    </row>
    <row r="1778" spans="1:4" x14ac:dyDescent="0.3">
      <c r="A1778" t="s">
        <v>154</v>
      </c>
      <c r="B1778">
        <v>1</v>
      </c>
      <c r="C1778">
        <v>1</v>
      </c>
      <c r="D1778">
        <v>189</v>
      </c>
    </row>
    <row r="1779" spans="1:4" x14ac:dyDescent="0.3">
      <c r="A1779" t="s">
        <v>154</v>
      </c>
      <c r="B1779">
        <v>1</v>
      </c>
      <c r="C1779">
        <v>2</v>
      </c>
      <c r="D1779">
        <v>34</v>
      </c>
    </row>
    <row r="1780" spans="1:4" x14ac:dyDescent="0.3">
      <c r="A1780" t="s">
        <v>154</v>
      </c>
      <c r="B1780">
        <v>1</v>
      </c>
      <c r="C1780">
        <v>3</v>
      </c>
      <c r="D1780">
        <v>14</v>
      </c>
    </row>
    <row r="1781" spans="1:4" x14ac:dyDescent="0.3">
      <c r="A1781" t="s">
        <v>154</v>
      </c>
      <c r="B1781">
        <v>2</v>
      </c>
      <c r="C1781">
        <v>1</v>
      </c>
      <c r="D1781">
        <v>51</v>
      </c>
    </row>
    <row r="1782" spans="1:4" x14ac:dyDescent="0.3">
      <c r="A1782" t="s">
        <v>154</v>
      </c>
      <c r="B1782">
        <v>2</v>
      </c>
      <c r="C1782">
        <v>2</v>
      </c>
      <c r="D1782">
        <v>34</v>
      </c>
    </row>
    <row r="1783" spans="1:4" x14ac:dyDescent="0.3">
      <c r="A1783" t="s">
        <v>154</v>
      </c>
      <c r="B1783">
        <v>2</v>
      </c>
      <c r="C1783">
        <v>3</v>
      </c>
      <c r="D1783">
        <v>46</v>
      </c>
    </row>
    <row r="1784" spans="1:4" x14ac:dyDescent="0.3">
      <c r="A1784" t="s">
        <v>154</v>
      </c>
      <c r="B1784">
        <v>3</v>
      </c>
      <c r="C1784">
        <v>1</v>
      </c>
      <c r="D1784">
        <v>42</v>
      </c>
    </row>
    <row r="1785" spans="1:4" x14ac:dyDescent="0.3">
      <c r="A1785" t="s">
        <v>154</v>
      </c>
      <c r="B1785">
        <v>3</v>
      </c>
      <c r="C1785">
        <v>2</v>
      </c>
      <c r="D1785">
        <v>34</v>
      </c>
    </row>
    <row r="1786" spans="1:4" x14ac:dyDescent="0.3">
      <c r="A1786" t="s">
        <v>154</v>
      </c>
      <c r="B1786">
        <v>3</v>
      </c>
      <c r="C1786">
        <v>3</v>
      </c>
      <c r="D1786">
        <v>41</v>
      </c>
    </row>
    <row r="1787" spans="1:4" x14ac:dyDescent="0.3">
      <c r="A1787" t="s">
        <v>154</v>
      </c>
      <c r="B1787">
        <v>4</v>
      </c>
      <c r="C1787">
        <v>1</v>
      </c>
      <c r="D1787">
        <v>64</v>
      </c>
    </row>
    <row r="1788" spans="1:4" x14ac:dyDescent="0.3">
      <c r="A1788" t="s">
        <v>154</v>
      </c>
      <c r="B1788">
        <v>4</v>
      </c>
      <c r="C1788">
        <v>2</v>
      </c>
      <c r="D1788">
        <v>34</v>
      </c>
    </row>
    <row r="1789" spans="1:4" x14ac:dyDescent="0.3">
      <c r="A1789" t="s">
        <v>154</v>
      </c>
      <c r="B1789">
        <v>4</v>
      </c>
      <c r="C1789">
        <v>3</v>
      </c>
      <c r="D1789" t="s">
        <v>6</v>
      </c>
    </row>
    <row r="1790" spans="1:4" x14ac:dyDescent="0.3">
      <c r="A1790" t="s">
        <v>155</v>
      </c>
      <c r="B1790">
        <v>1</v>
      </c>
      <c r="C1790">
        <v>1</v>
      </c>
      <c r="D1790">
        <v>13</v>
      </c>
    </row>
    <row r="1791" spans="1:4" x14ac:dyDescent="0.3">
      <c r="A1791" t="s">
        <v>155</v>
      </c>
      <c r="B1791">
        <v>1</v>
      </c>
      <c r="C1791">
        <v>2</v>
      </c>
      <c r="D1791">
        <v>35</v>
      </c>
    </row>
    <row r="1792" spans="1:4" x14ac:dyDescent="0.3">
      <c r="A1792" t="s">
        <v>155</v>
      </c>
      <c r="B1792">
        <v>1</v>
      </c>
      <c r="C1792">
        <v>3</v>
      </c>
      <c r="D1792">
        <v>54</v>
      </c>
    </row>
    <row r="1793" spans="1:4" x14ac:dyDescent="0.3">
      <c r="A1793" t="s">
        <v>155</v>
      </c>
      <c r="B1793">
        <v>2</v>
      </c>
      <c r="C1793">
        <v>1</v>
      </c>
      <c r="D1793">
        <v>97</v>
      </c>
    </row>
    <row r="1794" spans="1:4" x14ac:dyDescent="0.3">
      <c r="A1794" t="s">
        <v>155</v>
      </c>
      <c r="B1794">
        <v>2</v>
      </c>
      <c r="C1794">
        <v>2</v>
      </c>
      <c r="D1794">
        <v>35</v>
      </c>
    </row>
    <row r="1795" spans="1:4" x14ac:dyDescent="0.3">
      <c r="A1795" t="s">
        <v>155</v>
      </c>
      <c r="B1795">
        <v>2</v>
      </c>
      <c r="C1795">
        <v>3</v>
      </c>
      <c r="D1795">
        <v>57</v>
      </c>
    </row>
    <row r="1796" spans="1:4" x14ac:dyDescent="0.3">
      <c r="A1796" t="s">
        <v>155</v>
      </c>
      <c r="B1796">
        <v>3</v>
      </c>
      <c r="C1796">
        <v>1</v>
      </c>
      <c r="D1796">
        <v>5</v>
      </c>
    </row>
    <row r="1797" spans="1:4" x14ac:dyDescent="0.3">
      <c r="A1797" t="s">
        <v>155</v>
      </c>
      <c r="B1797">
        <v>3</v>
      </c>
      <c r="C1797">
        <v>2</v>
      </c>
      <c r="D1797">
        <v>35</v>
      </c>
    </row>
    <row r="1798" spans="1:4" x14ac:dyDescent="0.3">
      <c r="A1798" t="s">
        <v>155</v>
      </c>
      <c r="B1798">
        <v>3</v>
      </c>
      <c r="C1798">
        <v>3</v>
      </c>
      <c r="D1798">
        <v>97</v>
      </c>
    </row>
    <row r="1799" spans="1:4" x14ac:dyDescent="0.3">
      <c r="A1799" t="s">
        <v>155</v>
      </c>
      <c r="B1799">
        <v>4</v>
      </c>
      <c r="C1799">
        <v>1</v>
      </c>
      <c r="D1799">
        <v>13</v>
      </c>
    </row>
    <row r="1800" spans="1:4" x14ac:dyDescent="0.3">
      <c r="A1800" t="s">
        <v>155</v>
      </c>
      <c r="B1800">
        <v>4</v>
      </c>
      <c r="C1800">
        <v>2</v>
      </c>
      <c r="D1800">
        <v>35</v>
      </c>
    </row>
    <row r="1801" spans="1:4" x14ac:dyDescent="0.3">
      <c r="A1801" t="s">
        <v>155</v>
      </c>
      <c r="B1801">
        <v>4</v>
      </c>
      <c r="C1801">
        <v>3</v>
      </c>
      <c r="D1801">
        <v>31</v>
      </c>
    </row>
    <row r="1802" spans="1:4" x14ac:dyDescent="0.3">
      <c r="A1802" t="s">
        <v>156</v>
      </c>
      <c r="B1802">
        <v>1</v>
      </c>
      <c r="C1802">
        <v>1</v>
      </c>
      <c r="D1802">
        <v>10</v>
      </c>
    </row>
    <row r="1803" spans="1:4" x14ac:dyDescent="0.3">
      <c r="A1803" t="s">
        <v>156</v>
      </c>
      <c r="B1803">
        <v>1</v>
      </c>
      <c r="C1803">
        <v>2</v>
      </c>
      <c r="D1803">
        <v>35</v>
      </c>
    </row>
    <row r="1804" spans="1:4" x14ac:dyDescent="0.3">
      <c r="A1804" t="s">
        <v>156</v>
      </c>
      <c r="B1804">
        <v>1</v>
      </c>
      <c r="C1804">
        <v>3</v>
      </c>
      <c r="D1804">
        <v>20</v>
      </c>
    </row>
    <row r="1805" spans="1:4" x14ac:dyDescent="0.3">
      <c r="A1805" t="s">
        <v>156</v>
      </c>
      <c r="B1805">
        <v>2</v>
      </c>
      <c r="C1805">
        <v>1</v>
      </c>
      <c r="D1805">
        <v>74</v>
      </c>
    </row>
    <row r="1806" spans="1:4" x14ac:dyDescent="0.3">
      <c r="A1806" t="s">
        <v>156</v>
      </c>
      <c r="B1806">
        <v>2</v>
      </c>
      <c r="C1806">
        <v>2</v>
      </c>
      <c r="D1806">
        <v>35</v>
      </c>
    </row>
    <row r="1807" spans="1:4" x14ac:dyDescent="0.3">
      <c r="A1807" t="s">
        <v>156</v>
      </c>
      <c r="B1807">
        <v>2</v>
      </c>
      <c r="C1807">
        <v>3</v>
      </c>
      <c r="D1807">
        <v>17</v>
      </c>
    </row>
    <row r="1808" spans="1:4" x14ac:dyDescent="0.3">
      <c r="A1808" t="s">
        <v>156</v>
      </c>
      <c r="B1808">
        <v>3</v>
      </c>
      <c r="C1808">
        <v>1</v>
      </c>
      <c r="D1808">
        <v>26</v>
      </c>
    </row>
    <row r="1809" spans="1:4" x14ac:dyDescent="0.3">
      <c r="A1809" t="s">
        <v>156</v>
      </c>
      <c r="B1809">
        <v>3</v>
      </c>
      <c r="C1809">
        <v>2</v>
      </c>
      <c r="D1809">
        <v>35</v>
      </c>
    </row>
    <row r="1810" spans="1:4" x14ac:dyDescent="0.3">
      <c r="A1810" t="s">
        <v>156</v>
      </c>
      <c r="B1810">
        <v>3</v>
      </c>
      <c r="C1810">
        <v>3</v>
      </c>
      <c r="D1810">
        <v>16</v>
      </c>
    </row>
    <row r="1811" spans="1:4" x14ac:dyDescent="0.3">
      <c r="A1811" t="s">
        <v>156</v>
      </c>
      <c r="B1811">
        <v>4</v>
      </c>
      <c r="C1811">
        <v>1</v>
      </c>
      <c r="D1811">
        <v>7</v>
      </c>
    </row>
    <row r="1812" spans="1:4" x14ac:dyDescent="0.3">
      <c r="A1812" t="s">
        <v>156</v>
      </c>
      <c r="B1812">
        <v>4</v>
      </c>
      <c r="C1812">
        <v>2</v>
      </c>
      <c r="D1812">
        <v>35</v>
      </c>
    </row>
    <row r="1813" spans="1:4" x14ac:dyDescent="0.3">
      <c r="A1813" t="s">
        <v>156</v>
      </c>
      <c r="B1813">
        <v>4</v>
      </c>
      <c r="C1813">
        <v>3</v>
      </c>
      <c r="D1813">
        <v>87</v>
      </c>
    </row>
    <row r="1814" spans="1:4" x14ac:dyDescent="0.3">
      <c r="A1814" t="s">
        <v>157</v>
      </c>
      <c r="B1814">
        <v>1</v>
      </c>
      <c r="C1814">
        <v>1</v>
      </c>
      <c r="D1814">
        <v>100</v>
      </c>
    </row>
    <row r="1815" spans="1:4" x14ac:dyDescent="0.3">
      <c r="A1815" t="s">
        <v>157</v>
      </c>
      <c r="B1815">
        <v>1</v>
      </c>
      <c r="C1815">
        <v>2</v>
      </c>
      <c r="D1815">
        <v>35</v>
      </c>
    </row>
    <row r="1816" spans="1:4" x14ac:dyDescent="0.3">
      <c r="A1816" t="s">
        <v>157</v>
      </c>
      <c r="B1816">
        <v>1</v>
      </c>
      <c r="C1816">
        <v>3</v>
      </c>
      <c r="D1816">
        <v>99</v>
      </c>
    </row>
    <row r="1817" spans="1:4" x14ac:dyDescent="0.3">
      <c r="A1817" t="s">
        <v>157</v>
      </c>
      <c r="B1817">
        <v>2</v>
      </c>
      <c r="C1817">
        <v>1</v>
      </c>
      <c r="D1817">
        <v>9</v>
      </c>
    </row>
    <row r="1818" spans="1:4" x14ac:dyDescent="0.3">
      <c r="A1818" t="s">
        <v>157</v>
      </c>
      <c r="B1818">
        <v>2</v>
      </c>
      <c r="C1818">
        <v>2</v>
      </c>
      <c r="D1818">
        <v>35</v>
      </c>
    </row>
    <row r="1819" spans="1:4" x14ac:dyDescent="0.3">
      <c r="A1819" t="s">
        <v>157</v>
      </c>
      <c r="B1819">
        <v>2</v>
      </c>
      <c r="C1819">
        <v>3</v>
      </c>
      <c r="D1819">
        <v>68</v>
      </c>
    </row>
    <row r="1820" spans="1:4" x14ac:dyDescent="0.3">
      <c r="A1820" t="s">
        <v>157</v>
      </c>
      <c r="B1820">
        <v>3</v>
      </c>
      <c r="C1820">
        <v>1</v>
      </c>
      <c r="D1820">
        <v>103</v>
      </c>
    </row>
    <row r="1821" spans="1:4" x14ac:dyDescent="0.3">
      <c r="A1821" t="s">
        <v>157</v>
      </c>
      <c r="B1821">
        <v>3</v>
      </c>
      <c r="C1821">
        <v>2</v>
      </c>
      <c r="D1821">
        <v>35</v>
      </c>
    </row>
    <row r="1822" spans="1:4" x14ac:dyDescent="0.3">
      <c r="A1822" t="s">
        <v>157</v>
      </c>
      <c r="B1822">
        <v>3</v>
      </c>
      <c r="C1822">
        <v>3</v>
      </c>
      <c r="D1822">
        <v>58</v>
      </c>
    </row>
    <row r="1823" spans="1:4" x14ac:dyDescent="0.3">
      <c r="A1823" t="s">
        <v>157</v>
      </c>
      <c r="B1823">
        <v>4</v>
      </c>
      <c r="C1823">
        <v>1</v>
      </c>
      <c r="D1823">
        <v>69</v>
      </c>
    </row>
    <row r="1824" spans="1:4" x14ac:dyDescent="0.3">
      <c r="A1824" t="s">
        <v>157</v>
      </c>
      <c r="B1824">
        <v>4</v>
      </c>
      <c r="C1824">
        <v>2</v>
      </c>
      <c r="D1824">
        <v>35</v>
      </c>
    </row>
    <row r="1825" spans="1:4" x14ac:dyDescent="0.3">
      <c r="A1825" t="s">
        <v>157</v>
      </c>
      <c r="B1825">
        <v>4</v>
      </c>
      <c r="C1825">
        <v>3</v>
      </c>
      <c r="D1825">
        <v>21</v>
      </c>
    </row>
    <row r="1826" spans="1:4" x14ac:dyDescent="0.3">
      <c r="A1826" t="s">
        <v>158</v>
      </c>
      <c r="B1826">
        <v>1</v>
      </c>
      <c r="C1826">
        <v>1</v>
      </c>
      <c r="D1826">
        <v>60</v>
      </c>
    </row>
    <row r="1827" spans="1:4" x14ac:dyDescent="0.3">
      <c r="A1827" t="s">
        <v>158</v>
      </c>
      <c r="B1827">
        <v>1</v>
      </c>
      <c r="C1827">
        <v>2</v>
      </c>
      <c r="D1827">
        <v>35</v>
      </c>
    </row>
    <row r="1828" spans="1:4" x14ac:dyDescent="0.3">
      <c r="A1828" t="s">
        <v>158</v>
      </c>
      <c r="B1828">
        <v>1</v>
      </c>
      <c r="C1828">
        <v>3</v>
      </c>
      <c r="D1828">
        <v>41</v>
      </c>
    </row>
    <row r="1829" spans="1:4" x14ac:dyDescent="0.3">
      <c r="A1829" t="s">
        <v>158</v>
      </c>
      <c r="B1829">
        <v>2</v>
      </c>
      <c r="C1829">
        <v>1</v>
      </c>
      <c r="D1829">
        <v>94</v>
      </c>
    </row>
    <row r="1830" spans="1:4" x14ac:dyDescent="0.3">
      <c r="A1830" t="s">
        <v>158</v>
      </c>
      <c r="B1830">
        <v>2</v>
      </c>
      <c r="C1830">
        <v>2</v>
      </c>
      <c r="D1830">
        <v>35</v>
      </c>
    </row>
    <row r="1831" spans="1:4" x14ac:dyDescent="0.3">
      <c r="A1831" t="s">
        <v>158</v>
      </c>
      <c r="B1831">
        <v>2</v>
      </c>
      <c r="C1831">
        <v>3</v>
      </c>
      <c r="D1831">
        <v>55</v>
      </c>
    </row>
    <row r="1832" spans="1:4" x14ac:dyDescent="0.3">
      <c r="A1832" t="s">
        <v>158</v>
      </c>
      <c r="B1832">
        <v>3</v>
      </c>
      <c r="C1832">
        <v>1</v>
      </c>
      <c r="D1832" t="s">
        <v>14</v>
      </c>
    </row>
    <row r="1833" spans="1:4" x14ac:dyDescent="0.3">
      <c r="A1833" t="s">
        <v>158</v>
      </c>
      <c r="B1833">
        <v>3</v>
      </c>
      <c r="C1833">
        <v>2</v>
      </c>
      <c r="D1833">
        <v>35</v>
      </c>
    </row>
    <row r="1834" spans="1:4" x14ac:dyDescent="0.3">
      <c r="A1834" t="s">
        <v>158</v>
      </c>
      <c r="B1834">
        <v>3</v>
      </c>
      <c r="C1834">
        <v>3</v>
      </c>
      <c r="D1834">
        <v>38</v>
      </c>
    </row>
    <row r="1835" spans="1:4" x14ac:dyDescent="0.3">
      <c r="A1835" t="s">
        <v>158</v>
      </c>
      <c r="B1835">
        <v>4</v>
      </c>
      <c r="C1835">
        <v>1</v>
      </c>
      <c r="D1835">
        <v>81</v>
      </c>
    </row>
    <row r="1836" spans="1:4" x14ac:dyDescent="0.3">
      <c r="A1836" t="s">
        <v>158</v>
      </c>
      <c r="B1836">
        <v>4</v>
      </c>
      <c r="C1836">
        <v>2</v>
      </c>
      <c r="D1836">
        <v>35</v>
      </c>
    </row>
    <row r="1837" spans="1:4" x14ac:dyDescent="0.3">
      <c r="A1837" t="s">
        <v>158</v>
      </c>
      <c r="B1837">
        <v>4</v>
      </c>
      <c r="C1837">
        <v>3</v>
      </c>
      <c r="D1837">
        <v>71</v>
      </c>
    </row>
    <row r="1838" spans="1:4" x14ac:dyDescent="0.3">
      <c r="A1838" t="s">
        <v>159</v>
      </c>
      <c r="B1838">
        <v>1</v>
      </c>
      <c r="C1838">
        <v>1</v>
      </c>
      <c r="D1838">
        <v>43</v>
      </c>
    </row>
    <row r="1839" spans="1:4" x14ac:dyDescent="0.3">
      <c r="A1839" t="s">
        <v>159</v>
      </c>
      <c r="B1839">
        <v>1</v>
      </c>
      <c r="C1839">
        <v>2</v>
      </c>
      <c r="D1839">
        <v>35</v>
      </c>
    </row>
    <row r="1840" spans="1:4" x14ac:dyDescent="0.3">
      <c r="A1840" t="s">
        <v>159</v>
      </c>
      <c r="B1840">
        <v>1</v>
      </c>
      <c r="C1840">
        <v>3</v>
      </c>
      <c r="D1840">
        <v>-91</v>
      </c>
    </row>
    <row r="1841" spans="1:4" x14ac:dyDescent="0.3">
      <c r="A1841" t="s">
        <v>159</v>
      </c>
      <c r="B1841">
        <v>2</v>
      </c>
      <c r="C1841">
        <v>1</v>
      </c>
      <c r="D1841">
        <v>77</v>
      </c>
    </row>
    <row r="1842" spans="1:4" x14ac:dyDescent="0.3">
      <c r="A1842" t="s">
        <v>159</v>
      </c>
      <c r="B1842">
        <v>2</v>
      </c>
      <c r="C1842">
        <v>2</v>
      </c>
      <c r="D1842">
        <v>35</v>
      </c>
    </row>
    <row r="1843" spans="1:4" x14ac:dyDescent="0.3">
      <c r="A1843" t="s">
        <v>159</v>
      </c>
      <c r="B1843">
        <v>2</v>
      </c>
      <c r="C1843">
        <v>3</v>
      </c>
      <c r="D1843">
        <v>96</v>
      </c>
    </row>
    <row r="1844" spans="1:4" x14ac:dyDescent="0.3">
      <c r="A1844" t="s">
        <v>159</v>
      </c>
      <c r="B1844">
        <v>3</v>
      </c>
      <c r="C1844">
        <v>1</v>
      </c>
      <c r="D1844">
        <v>177</v>
      </c>
    </row>
    <row r="1845" spans="1:4" x14ac:dyDescent="0.3">
      <c r="A1845" t="s">
        <v>159</v>
      </c>
      <c r="B1845">
        <v>3</v>
      </c>
      <c r="C1845">
        <v>2</v>
      </c>
      <c r="D1845">
        <v>35</v>
      </c>
    </row>
    <row r="1846" spans="1:4" x14ac:dyDescent="0.3">
      <c r="A1846" t="s">
        <v>159</v>
      </c>
      <c r="B1846">
        <v>3</v>
      </c>
      <c r="C1846">
        <v>3</v>
      </c>
      <c r="D1846">
        <v>47</v>
      </c>
    </row>
    <row r="1847" spans="1:4" x14ac:dyDescent="0.3">
      <c r="A1847" t="s">
        <v>159</v>
      </c>
      <c r="B1847">
        <v>4</v>
      </c>
      <c r="C1847">
        <v>1</v>
      </c>
      <c r="D1847">
        <v>40</v>
      </c>
    </row>
    <row r="1848" spans="1:4" x14ac:dyDescent="0.3">
      <c r="A1848" t="s">
        <v>159</v>
      </c>
      <c r="B1848">
        <v>4</v>
      </c>
      <c r="C1848">
        <v>2</v>
      </c>
      <c r="D1848">
        <v>35</v>
      </c>
    </row>
    <row r="1849" spans="1:4" x14ac:dyDescent="0.3">
      <c r="A1849" t="s">
        <v>159</v>
      </c>
      <c r="B1849">
        <v>4</v>
      </c>
      <c r="C1849">
        <v>3</v>
      </c>
      <c r="D1849">
        <v>86</v>
      </c>
    </row>
    <row r="1850" spans="1:4" x14ac:dyDescent="0.3">
      <c r="A1850" t="s">
        <v>160</v>
      </c>
      <c r="B1850">
        <v>1</v>
      </c>
      <c r="C1850">
        <v>1</v>
      </c>
      <c r="D1850">
        <v>90</v>
      </c>
    </row>
    <row r="1851" spans="1:4" x14ac:dyDescent="0.3">
      <c r="A1851" t="s">
        <v>160</v>
      </c>
      <c r="B1851">
        <v>1</v>
      </c>
      <c r="C1851">
        <v>2</v>
      </c>
      <c r="D1851">
        <v>36</v>
      </c>
    </row>
    <row r="1852" spans="1:4" x14ac:dyDescent="0.3">
      <c r="A1852" t="s">
        <v>160</v>
      </c>
      <c r="B1852">
        <v>1</v>
      </c>
      <c r="C1852">
        <v>3</v>
      </c>
      <c r="D1852">
        <v>82</v>
      </c>
    </row>
    <row r="1853" spans="1:4" x14ac:dyDescent="0.3">
      <c r="A1853" t="s">
        <v>160</v>
      </c>
      <c r="B1853">
        <v>2</v>
      </c>
      <c r="C1853">
        <v>1</v>
      </c>
      <c r="D1853">
        <v>54</v>
      </c>
    </row>
    <row r="1854" spans="1:4" x14ac:dyDescent="0.3">
      <c r="A1854" t="s">
        <v>160</v>
      </c>
      <c r="B1854">
        <v>2</v>
      </c>
      <c r="C1854">
        <v>2</v>
      </c>
      <c r="D1854">
        <v>36</v>
      </c>
    </row>
    <row r="1855" spans="1:4" x14ac:dyDescent="0.3">
      <c r="A1855" t="s">
        <v>160</v>
      </c>
      <c r="B1855">
        <v>2</v>
      </c>
      <c r="C1855">
        <v>3</v>
      </c>
      <c r="D1855">
        <v>13</v>
      </c>
    </row>
    <row r="1856" spans="1:4" x14ac:dyDescent="0.3">
      <c r="A1856" t="s">
        <v>160</v>
      </c>
      <c r="B1856">
        <v>3</v>
      </c>
      <c r="C1856">
        <v>1</v>
      </c>
      <c r="D1856">
        <v>60</v>
      </c>
    </row>
    <row r="1857" spans="1:4" x14ac:dyDescent="0.3">
      <c r="A1857" t="s">
        <v>160</v>
      </c>
      <c r="B1857">
        <v>3</v>
      </c>
      <c r="C1857">
        <v>2</v>
      </c>
      <c r="D1857">
        <v>36</v>
      </c>
    </row>
    <row r="1858" spans="1:4" x14ac:dyDescent="0.3">
      <c r="A1858" t="s">
        <v>160</v>
      </c>
      <c r="B1858">
        <v>3</v>
      </c>
      <c r="C1858">
        <v>3</v>
      </c>
      <c r="D1858">
        <v>86</v>
      </c>
    </row>
    <row r="1859" spans="1:4" x14ac:dyDescent="0.3">
      <c r="A1859" t="s">
        <v>160</v>
      </c>
      <c r="B1859">
        <v>4</v>
      </c>
      <c r="C1859">
        <v>1</v>
      </c>
      <c r="D1859">
        <v>11</v>
      </c>
    </row>
    <row r="1860" spans="1:4" x14ac:dyDescent="0.3">
      <c r="A1860" t="s">
        <v>160</v>
      </c>
      <c r="B1860">
        <v>4</v>
      </c>
      <c r="C1860">
        <v>2</v>
      </c>
      <c r="D1860">
        <v>36</v>
      </c>
    </row>
    <row r="1861" spans="1:4" x14ac:dyDescent="0.3">
      <c r="A1861" t="s">
        <v>160</v>
      </c>
      <c r="B1861">
        <v>4</v>
      </c>
      <c r="C1861">
        <v>3</v>
      </c>
      <c r="D1861">
        <v>75</v>
      </c>
    </row>
    <row r="1862" spans="1:4" x14ac:dyDescent="0.3">
      <c r="A1862" t="s">
        <v>161</v>
      </c>
      <c r="B1862">
        <v>1</v>
      </c>
      <c r="C1862">
        <v>1</v>
      </c>
      <c r="D1862" t="s">
        <v>6</v>
      </c>
    </row>
    <row r="1863" spans="1:4" x14ac:dyDescent="0.3">
      <c r="A1863" t="s">
        <v>161</v>
      </c>
      <c r="B1863">
        <v>1</v>
      </c>
      <c r="C1863">
        <v>2</v>
      </c>
      <c r="D1863">
        <v>36</v>
      </c>
    </row>
    <row r="1864" spans="1:4" x14ac:dyDescent="0.3">
      <c r="A1864" t="s">
        <v>161</v>
      </c>
      <c r="B1864">
        <v>1</v>
      </c>
      <c r="C1864">
        <v>3</v>
      </c>
      <c r="D1864">
        <v>78</v>
      </c>
    </row>
    <row r="1865" spans="1:4" x14ac:dyDescent="0.3">
      <c r="A1865" t="s">
        <v>161</v>
      </c>
      <c r="B1865">
        <v>2</v>
      </c>
      <c r="C1865">
        <v>1</v>
      </c>
      <c r="D1865">
        <v>51</v>
      </c>
    </row>
    <row r="1866" spans="1:4" x14ac:dyDescent="0.3">
      <c r="A1866" t="s">
        <v>161</v>
      </c>
      <c r="B1866">
        <v>2</v>
      </c>
      <c r="C1866">
        <v>2</v>
      </c>
      <c r="D1866">
        <v>139</v>
      </c>
    </row>
    <row r="1867" spans="1:4" x14ac:dyDescent="0.3">
      <c r="A1867" t="s">
        <v>161</v>
      </c>
      <c r="B1867">
        <v>2</v>
      </c>
      <c r="C1867">
        <v>3</v>
      </c>
      <c r="D1867">
        <v>97</v>
      </c>
    </row>
    <row r="1868" spans="1:4" x14ac:dyDescent="0.3">
      <c r="A1868" t="s">
        <v>161</v>
      </c>
      <c r="B1868">
        <v>3</v>
      </c>
      <c r="C1868">
        <v>1</v>
      </c>
      <c r="D1868">
        <v>59</v>
      </c>
    </row>
    <row r="1869" spans="1:4" x14ac:dyDescent="0.3">
      <c r="A1869" t="s">
        <v>161</v>
      </c>
      <c r="B1869">
        <v>3</v>
      </c>
      <c r="C1869">
        <v>2</v>
      </c>
      <c r="D1869">
        <v>36</v>
      </c>
    </row>
    <row r="1870" spans="1:4" x14ac:dyDescent="0.3">
      <c r="A1870" t="s">
        <v>161</v>
      </c>
      <c r="B1870">
        <v>3</v>
      </c>
      <c r="C1870">
        <v>3</v>
      </c>
      <c r="D1870">
        <v>68</v>
      </c>
    </row>
    <row r="1871" spans="1:4" x14ac:dyDescent="0.3">
      <c r="A1871" t="s">
        <v>161</v>
      </c>
      <c r="B1871">
        <v>4</v>
      </c>
      <c r="C1871">
        <v>1</v>
      </c>
      <c r="D1871">
        <v>33</v>
      </c>
    </row>
    <row r="1872" spans="1:4" x14ac:dyDescent="0.3">
      <c r="A1872" t="s">
        <v>161</v>
      </c>
      <c r="B1872">
        <v>4</v>
      </c>
      <c r="C1872">
        <v>2</v>
      </c>
      <c r="D1872">
        <v>36</v>
      </c>
    </row>
    <row r="1873" spans="1:4" x14ac:dyDescent="0.3">
      <c r="A1873" t="s">
        <v>161</v>
      </c>
      <c r="B1873">
        <v>4</v>
      </c>
      <c r="C1873">
        <v>3</v>
      </c>
      <c r="D1873">
        <v>61</v>
      </c>
    </row>
    <row r="1874" spans="1:4" x14ac:dyDescent="0.3">
      <c r="A1874" t="s">
        <v>162</v>
      </c>
      <c r="B1874">
        <v>1</v>
      </c>
      <c r="C1874">
        <v>1</v>
      </c>
      <c r="D1874">
        <v>31</v>
      </c>
    </row>
    <row r="1875" spans="1:4" x14ac:dyDescent="0.3">
      <c r="A1875" t="s">
        <v>162</v>
      </c>
      <c r="B1875">
        <v>1</v>
      </c>
      <c r="C1875">
        <v>2</v>
      </c>
      <c r="D1875">
        <v>36</v>
      </c>
    </row>
    <row r="1876" spans="1:4" x14ac:dyDescent="0.3">
      <c r="A1876" t="s">
        <v>162</v>
      </c>
      <c r="B1876">
        <v>1</v>
      </c>
      <c r="C1876">
        <v>3</v>
      </c>
      <c r="D1876">
        <v>75</v>
      </c>
    </row>
    <row r="1877" spans="1:4" x14ac:dyDescent="0.3">
      <c r="A1877" t="s">
        <v>162</v>
      </c>
      <c r="B1877">
        <v>2</v>
      </c>
      <c r="C1877">
        <v>1</v>
      </c>
      <c r="D1877">
        <v>99</v>
      </c>
    </row>
    <row r="1878" spans="1:4" x14ac:dyDescent="0.3">
      <c r="A1878" t="s">
        <v>162</v>
      </c>
      <c r="B1878">
        <v>2</v>
      </c>
      <c r="C1878">
        <v>2</v>
      </c>
      <c r="D1878">
        <v>36</v>
      </c>
    </row>
    <row r="1879" spans="1:4" x14ac:dyDescent="0.3">
      <c r="A1879" t="s">
        <v>162</v>
      </c>
      <c r="B1879">
        <v>2</v>
      </c>
      <c r="C1879">
        <v>3</v>
      </c>
      <c r="D1879">
        <v>34</v>
      </c>
    </row>
    <row r="1880" spans="1:4" x14ac:dyDescent="0.3">
      <c r="A1880" t="s">
        <v>162</v>
      </c>
      <c r="B1880">
        <v>3</v>
      </c>
      <c r="C1880">
        <v>1</v>
      </c>
      <c r="D1880">
        <v>44</v>
      </c>
    </row>
    <row r="1881" spans="1:4" x14ac:dyDescent="0.3">
      <c r="A1881" t="s">
        <v>162</v>
      </c>
      <c r="B1881">
        <v>3</v>
      </c>
      <c r="C1881">
        <v>2</v>
      </c>
      <c r="D1881">
        <v>36</v>
      </c>
    </row>
    <row r="1882" spans="1:4" x14ac:dyDescent="0.3">
      <c r="A1882" t="s">
        <v>162</v>
      </c>
      <c r="B1882">
        <v>3</v>
      </c>
      <c r="C1882">
        <v>3</v>
      </c>
      <c r="D1882">
        <v>5</v>
      </c>
    </row>
    <row r="1883" spans="1:4" x14ac:dyDescent="0.3">
      <c r="A1883" t="s">
        <v>162</v>
      </c>
      <c r="B1883">
        <v>4</v>
      </c>
      <c r="C1883">
        <v>1</v>
      </c>
      <c r="D1883">
        <v>64</v>
      </c>
    </row>
    <row r="1884" spans="1:4" x14ac:dyDescent="0.3">
      <c r="A1884" t="s">
        <v>162</v>
      </c>
      <c r="B1884">
        <v>4</v>
      </c>
      <c r="C1884">
        <v>2</v>
      </c>
      <c r="D1884">
        <v>36</v>
      </c>
    </row>
    <row r="1885" spans="1:4" x14ac:dyDescent="0.3">
      <c r="A1885" t="s">
        <v>162</v>
      </c>
      <c r="B1885">
        <v>4</v>
      </c>
      <c r="C1885">
        <v>3</v>
      </c>
      <c r="D1885">
        <v>88</v>
      </c>
    </row>
    <row r="1886" spans="1:4" x14ac:dyDescent="0.3">
      <c r="A1886" t="s">
        <v>163</v>
      </c>
      <c r="B1886">
        <v>1</v>
      </c>
      <c r="C1886">
        <v>1</v>
      </c>
      <c r="D1886">
        <v>30</v>
      </c>
    </row>
    <row r="1887" spans="1:4" x14ac:dyDescent="0.3">
      <c r="A1887" t="s">
        <v>163</v>
      </c>
      <c r="B1887">
        <v>1</v>
      </c>
      <c r="C1887">
        <v>2</v>
      </c>
      <c r="D1887" t="s">
        <v>6</v>
      </c>
    </row>
    <row r="1888" spans="1:4" x14ac:dyDescent="0.3">
      <c r="A1888" t="s">
        <v>163</v>
      </c>
      <c r="B1888">
        <v>1</v>
      </c>
      <c r="C1888">
        <v>3</v>
      </c>
      <c r="D1888">
        <v>43</v>
      </c>
    </row>
    <row r="1889" spans="1:4" x14ac:dyDescent="0.3">
      <c r="A1889" t="s">
        <v>163</v>
      </c>
      <c r="B1889">
        <v>2</v>
      </c>
      <c r="C1889">
        <v>1</v>
      </c>
      <c r="D1889">
        <v>81</v>
      </c>
    </row>
    <row r="1890" spans="1:4" x14ac:dyDescent="0.3">
      <c r="A1890" t="s">
        <v>163</v>
      </c>
      <c r="B1890">
        <v>2</v>
      </c>
      <c r="C1890">
        <v>2</v>
      </c>
      <c r="D1890">
        <v>36</v>
      </c>
    </row>
    <row r="1891" spans="1:4" x14ac:dyDescent="0.3">
      <c r="A1891" t="s">
        <v>163</v>
      </c>
      <c r="B1891">
        <v>2</v>
      </c>
      <c r="C1891">
        <v>3</v>
      </c>
      <c r="D1891" t="s">
        <v>14</v>
      </c>
    </row>
    <row r="1892" spans="1:4" x14ac:dyDescent="0.3">
      <c r="A1892" t="s">
        <v>163</v>
      </c>
      <c r="B1892">
        <v>3</v>
      </c>
      <c r="C1892">
        <v>1</v>
      </c>
      <c r="D1892">
        <v>12</v>
      </c>
    </row>
    <row r="1893" spans="1:4" x14ac:dyDescent="0.3">
      <c r="A1893" t="s">
        <v>163</v>
      </c>
      <c r="B1893">
        <v>3</v>
      </c>
      <c r="C1893">
        <v>2</v>
      </c>
      <c r="D1893">
        <v>36</v>
      </c>
    </row>
    <row r="1894" spans="1:4" x14ac:dyDescent="0.3">
      <c r="A1894" t="s">
        <v>163</v>
      </c>
      <c r="B1894">
        <v>3</v>
      </c>
      <c r="C1894">
        <v>3</v>
      </c>
      <c r="D1894">
        <v>6</v>
      </c>
    </row>
    <row r="1895" spans="1:4" x14ac:dyDescent="0.3">
      <c r="A1895" t="s">
        <v>163</v>
      </c>
      <c r="B1895">
        <v>4</v>
      </c>
      <c r="C1895">
        <v>1</v>
      </c>
      <c r="D1895">
        <v>32</v>
      </c>
    </row>
    <row r="1896" spans="1:4" x14ac:dyDescent="0.3">
      <c r="A1896" t="s">
        <v>163</v>
      </c>
      <c r="B1896">
        <v>4</v>
      </c>
      <c r="C1896">
        <v>2</v>
      </c>
      <c r="D1896">
        <v>36</v>
      </c>
    </row>
    <row r="1897" spans="1:4" x14ac:dyDescent="0.3">
      <c r="A1897" t="s">
        <v>163</v>
      </c>
      <c r="B1897">
        <v>4</v>
      </c>
      <c r="C1897">
        <v>3</v>
      </c>
      <c r="D1897">
        <v>64</v>
      </c>
    </row>
    <row r="1898" spans="1:4" x14ac:dyDescent="0.3">
      <c r="A1898" t="s">
        <v>164</v>
      </c>
      <c r="B1898">
        <v>1</v>
      </c>
      <c r="C1898">
        <v>1</v>
      </c>
      <c r="D1898">
        <v>66</v>
      </c>
    </row>
    <row r="1899" spans="1:4" x14ac:dyDescent="0.3">
      <c r="A1899" t="s">
        <v>164</v>
      </c>
      <c r="B1899">
        <v>1</v>
      </c>
      <c r="C1899">
        <v>2</v>
      </c>
      <c r="D1899">
        <v>36</v>
      </c>
    </row>
    <row r="1900" spans="1:4" x14ac:dyDescent="0.3">
      <c r="A1900" t="s">
        <v>164</v>
      </c>
      <c r="B1900">
        <v>1</v>
      </c>
      <c r="C1900">
        <v>3</v>
      </c>
      <c r="D1900">
        <v>15</v>
      </c>
    </row>
    <row r="1901" spans="1:4" x14ac:dyDescent="0.3">
      <c r="A1901" t="s">
        <v>164</v>
      </c>
      <c r="B1901">
        <v>2</v>
      </c>
      <c r="C1901">
        <v>1</v>
      </c>
      <c r="D1901">
        <v>76</v>
      </c>
    </row>
    <row r="1902" spans="1:4" x14ac:dyDescent="0.3">
      <c r="A1902" t="s">
        <v>164</v>
      </c>
      <c r="B1902">
        <v>2</v>
      </c>
      <c r="C1902">
        <v>2</v>
      </c>
      <c r="D1902">
        <v>36</v>
      </c>
    </row>
    <row r="1903" spans="1:4" x14ac:dyDescent="0.3">
      <c r="A1903" t="s">
        <v>164</v>
      </c>
      <c r="B1903">
        <v>2</v>
      </c>
      <c r="C1903">
        <v>3</v>
      </c>
      <c r="D1903">
        <v>89</v>
      </c>
    </row>
    <row r="1904" spans="1:4" x14ac:dyDescent="0.3">
      <c r="A1904" t="s">
        <v>164</v>
      </c>
      <c r="B1904">
        <v>3</v>
      </c>
      <c r="C1904">
        <v>1</v>
      </c>
      <c r="D1904">
        <v>63</v>
      </c>
    </row>
    <row r="1905" spans="1:4" x14ac:dyDescent="0.3">
      <c r="A1905" t="s">
        <v>164</v>
      </c>
      <c r="B1905">
        <v>3</v>
      </c>
      <c r="C1905">
        <v>2</v>
      </c>
      <c r="D1905">
        <v>36</v>
      </c>
    </row>
    <row r="1906" spans="1:4" x14ac:dyDescent="0.3">
      <c r="A1906" t="s">
        <v>164</v>
      </c>
      <c r="B1906">
        <v>3</v>
      </c>
      <c r="C1906">
        <v>3</v>
      </c>
      <c r="D1906">
        <v>52</v>
      </c>
    </row>
    <row r="1907" spans="1:4" x14ac:dyDescent="0.3">
      <c r="A1907" t="s">
        <v>164</v>
      </c>
      <c r="B1907">
        <v>4</v>
      </c>
      <c r="C1907">
        <v>1</v>
      </c>
      <c r="D1907" t="s">
        <v>14</v>
      </c>
    </row>
    <row r="1908" spans="1:4" x14ac:dyDescent="0.3">
      <c r="A1908" t="s">
        <v>164</v>
      </c>
      <c r="B1908">
        <v>4</v>
      </c>
      <c r="C1908">
        <v>2</v>
      </c>
      <c r="D1908" t="s">
        <v>6</v>
      </c>
    </row>
    <row r="1909" spans="1:4" x14ac:dyDescent="0.3">
      <c r="A1909" t="s">
        <v>164</v>
      </c>
      <c r="B1909">
        <v>4</v>
      </c>
      <c r="C1909">
        <v>3</v>
      </c>
      <c r="D1909">
        <v>27</v>
      </c>
    </row>
    <row r="1910" spans="1:4" x14ac:dyDescent="0.3">
      <c r="A1910" t="s">
        <v>165</v>
      </c>
      <c r="B1910">
        <v>1</v>
      </c>
      <c r="C1910">
        <v>1</v>
      </c>
      <c r="D1910">
        <v>43</v>
      </c>
    </row>
    <row r="1911" spans="1:4" x14ac:dyDescent="0.3">
      <c r="A1911" t="s">
        <v>165</v>
      </c>
      <c r="B1911">
        <v>1</v>
      </c>
      <c r="C1911">
        <v>2</v>
      </c>
      <c r="D1911">
        <v>37</v>
      </c>
    </row>
    <row r="1912" spans="1:4" x14ac:dyDescent="0.3">
      <c r="A1912" t="s">
        <v>165</v>
      </c>
      <c r="B1912">
        <v>1</v>
      </c>
      <c r="C1912">
        <v>3</v>
      </c>
      <c r="D1912">
        <v>61</v>
      </c>
    </row>
    <row r="1913" spans="1:4" x14ac:dyDescent="0.3">
      <c r="A1913" t="s">
        <v>165</v>
      </c>
      <c r="B1913">
        <v>2</v>
      </c>
      <c r="C1913">
        <v>1</v>
      </c>
      <c r="D1913">
        <v>78</v>
      </c>
    </row>
    <row r="1914" spans="1:4" x14ac:dyDescent="0.3">
      <c r="A1914" t="s">
        <v>165</v>
      </c>
      <c r="B1914">
        <v>2</v>
      </c>
      <c r="C1914">
        <v>2</v>
      </c>
      <c r="D1914">
        <v>37</v>
      </c>
    </row>
    <row r="1915" spans="1:4" x14ac:dyDescent="0.3">
      <c r="A1915" t="s">
        <v>165</v>
      </c>
      <c r="B1915">
        <v>2</v>
      </c>
      <c r="C1915">
        <v>3</v>
      </c>
      <c r="D1915">
        <v>82</v>
      </c>
    </row>
    <row r="1916" spans="1:4" x14ac:dyDescent="0.3">
      <c r="A1916" t="s">
        <v>165</v>
      </c>
      <c r="B1916">
        <v>3</v>
      </c>
      <c r="C1916">
        <v>1</v>
      </c>
      <c r="D1916">
        <v>89</v>
      </c>
    </row>
    <row r="1917" spans="1:4" x14ac:dyDescent="0.3">
      <c r="A1917" t="s">
        <v>165</v>
      </c>
      <c r="B1917">
        <v>3</v>
      </c>
      <c r="C1917">
        <v>2</v>
      </c>
      <c r="D1917">
        <v>37</v>
      </c>
    </row>
    <row r="1918" spans="1:4" x14ac:dyDescent="0.3">
      <c r="A1918" t="s">
        <v>165</v>
      </c>
      <c r="B1918">
        <v>3</v>
      </c>
      <c r="C1918">
        <v>3</v>
      </c>
      <c r="D1918" t="s">
        <v>6</v>
      </c>
    </row>
    <row r="1919" spans="1:4" x14ac:dyDescent="0.3">
      <c r="A1919" t="s">
        <v>165</v>
      </c>
      <c r="B1919">
        <v>4</v>
      </c>
      <c r="C1919">
        <v>1</v>
      </c>
      <c r="D1919">
        <v>91</v>
      </c>
    </row>
    <row r="1920" spans="1:4" x14ac:dyDescent="0.3">
      <c r="A1920" t="s">
        <v>165</v>
      </c>
      <c r="B1920">
        <v>4</v>
      </c>
      <c r="C1920">
        <v>2</v>
      </c>
      <c r="D1920">
        <v>37</v>
      </c>
    </row>
    <row r="1921" spans="1:4" x14ac:dyDescent="0.3">
      <c r="A1921" t="s">
        <v>165</v>
      </c>
      <c r="B1921">
        <v>4</v>
      </c>
      <c r="C1921">
        <v>3</v>
      </c>
      <c r="D1921">
        <v>69</v>
      </c>
    </row>
    <row r="1922" spans="1:4" x14ac:dyDescent="0.3">
      <c r="A1922" t="s">
        <v>166</v>
      </c>
      <c r="B1922">
        <v>1</v>
      </c>
      <c r="C1922">
        <v>1</v>
      </c>
      <c r="D1922">
        <v>108</v>
      </c>
    </row>
    <row r="1923" spans="1:4" x14ac:dyDescent="0.3">
      <c r="A1923" t="s">
        <v>166</v>
      </c>
      <c r="B1923">
        <v>1</v>
      </c>
      <c r="C1923">
        <v>2</v>
      </c>
      <c r="D1923">
        <v>37</v>
      </c>
    </row>
    <row r="1924" spans="1:4" x14ac:dyDescent="0.3">
      <c r="A1924" t="s">
        <v>166</v>
      </c>
      <c r="B1924">
        <v>1</v>
      </c>
      <c r="C1924">
        <v>3</v>
      </c>
      <c r="D1924">
        <v>93</v>
      </c>
    </row>
    <row r="1925" spans="1:4" x14ac:dyDescent="0.3">
      <c r="A1925" t="s">
        <v>166</v>
      </c>
      <c r="B1925">
        <v>2</v>
      </c>
      <c r="C1925">
        <v>1</v>
      </c>
      <c r="D1925">
        <v>-89</v>
      </c>
    </row>
    <row r="1926" spans="1:4" x14ac:dyDescent="0.3">
      <c r="A1926" t="s">
        <v>166</v>
      </c>
      <c r="B1926">
        <v>2</v>
      </c>
      <c r="C1926">
        <v>2</v>
      </c>
      <c r="D1926">
        <v>37</v>
      </c>
    </row>
    <row r="1927" spans="1:4" x14ac:dyDescent="0.3">
      <c r="A1927" t="s">
        <v>166</v>
      </c>
      <c r="B1927">
        <v>2</v>
      </c>
      <c r="C1927">
        <v>3</v>
      </c>
      <c r="D1927">
        <v>18</v>
      </c>
    </row>
    <row r="1928" spans="1:4" x14ac:dyDescent="0.3">
      <c r="A1928" t="s">
        <v>166</v>
      </c>
      <c r="B1928">
        <v>3</v>
      </c>
      <c r="C1928">
        <v>1</v>
      </c>
      <c r="D1928">
        <v>34</v>
      </c>
    </row>
    <row r="1929" spans="1:4" x14ac:dyDescent="0.3">
      <c r="A1929" t="s">
        <v>166</v>
      </c>
      <c r="B1929">
        <v>3</v>
      </c>
      <c r="C1929">
        <v>2</v>
      </c>
      <c r="D1929">
        <v>37</v>
      </c>
    </row>
    <row r="1930" spans="1:4" x14ac:dyDescent="0.3">
      <c r="A1930" t="s">
        <v>166</v>
      </c>
      <c r="B1930">
        <v>3</v>
      </c>
      <c r="C1930">
        <v>3</v>
      </c>
      <c r="D1930">
        <v>42</v>
      </c>
    </row>
    <row r="1931" spans="1:4" x14ac:dyDescent="0.3">
      <c r="A1931" t="s">
        <v>166</v>
      </c>
      <c r="B1931">
        <v>4</v>
      </c>
      <c r="C1931">
        <v>1</v>
      </c>
      <c r="D1931">
        <v>57</v>
      </c>
    </row>
    <row r="1932" spans="1:4" x14ac:dyDescent="0.3">
      <c r="A1932" t="s">
        <v>166</v>
      </c>
      <c r="B1932">
        <v>4</v>
      </c>
      <c r="C1932">
        <v>2</v>
      </c>
      <c r="D1932">
        <v>37</v>
      </c>
    </row>
    <row r="1933" spans="1:4" x14ac:dyDescent="0.3">
      <c r="A1933" t="s">
        <v>166</v>
      </c>
      <c r="B1933">
        <v>4</v>
      </c>
      <c r="C1933">
        <v>3</v>
      </c>
      <c r="D1933">
        <v>89</v>
      </c>
    </row>
    <row r="1934" spans="1:4" x14ac:dyDescent="0.3">
      <c r="A1934" t="s">
        <v>167</v>
      </c>
      <c r="B1934">
        <v>1</v>
      </c>
      <c r="C1934">
        <v>1</v>
      </c>
      <c r="D1934">
        <v>39</v>
      </c>
    </row>
    <row r="1935" spans="1:4" x14ac:dyDescent="0.3">
      <c r="A1935" t="s">
        <v>167</v>
      </c>
      <c r="B1935">
        <v>1</v>
      </c>
      <c r="C1935">
        <v>2</v>
      </c>
      <c r="D1935">
        <v>37</v>
      </c>
    </row>
    <row r="1936" spans="1:4" x14ac:dyDescent="0.3">
      <c r="A1936" t="s">
        <v>167</v>
      </c>
      <c r="B1936">
        <v>1</v>
      </c>
      <c r="C1936">
        <v>3</v>
      </c>
      <c r="D1936" t="s">
        <v>6</v>
      </c>
    </row>
    <row r="1937" spans="1:4" x14ac:dyDescent="0.3">
      <c r="A1937" t="s">
        <v>167</v>
      </c>
      <c r="B1937">
        <v>2</v>
      </c>
      <c r="C1937">
        <v>1</v>
      </c>
      <c r="D1937">
        <v>9</v>
      </c>
    </row>
    <row r="1938" spans="1:4" x14ac:dyDescent="0.3">
      <c r="A1938" t="s">
        <v>167</v>
      </c>
      <c r="B1938">
        <v>2</v>
      </c>
      <c r="C1938">
        <v>2</v>
      </c>
      <c r="D1938">
        <v>37</v>
      </c>
    </row>
    <row r="1939" spans="1:4" x14ac:dyDescent="0.3">
      <c r="A1939" t="s">
        <v>167</v>
      </c>
      <c r="B1939">
        <v>2</v>
      </c>
      <c r="C1939">
        <v>3</v>
      </c>
      <c r="D1939">
        <v>14</v>
      </c>
    </row>
    <row r="1940" spans="1:4" x14ac:dyDescent="0.3">
      <c r="A1940" t="s">
        <v>167</v>
      </c>
      <c r="B1940">
        <v>3</v>
      </c>
      <c r="C1940">
        <v>1</v>
      </c>
      <c r="D1940">
        <v>39</v>
      </c>
    </row>
    <row r="1941" spans="1:4" x14ac:dyDescent="0.3">
      <c r="A1941" t="s">
        <v>167</v>
      </c>
      <c r="B1941">
        <v>3</v>
      </c>
      <c r="C1941">
        <v>2</v>
      </c>
      <c r="D1941">
        <v>37</v>
      </c>
    </row>
    <row r="1942" spans="1:4" x14ac:dyDescent="0.3">
      <c r="A1942" t="s">
        <v>167</v>
      </c>
      <c r="B1942">
        <v>3</v>
      </c>
      <c r="C1942">
        <v>3</v>
      </c>
      <c r="D1942">
        <v>12</v>
      </c>
    </row>
    <row r="1943" spans="1:4" x14ac:dyDescent="0.3">
      <c r="A1943" t="s">
        <v>167</v>
      </c>
      <c r="B1943">
        <v>4</v>
      </c>
      <c r="C1943">
        <v>1</v>
      </c>
      <c r="D1943">
        <v>92</v>
      </c>
    </row>
    <row r="1944" spans="1:4" x14ac:dyDescent="0.3">
      <c r="A1944" t="s">
        <v>167</v>
      </c>
      <c r="B1944">
        <v>4</v>
      </c>
      <c r="C1944">
        <v>2</v>
      </c>
      <c r="D1944">
        <v>-17</v>
      </c>
    </row>
    <row r="1945" spans="1:4" x14ac:dyDescent="0.3">
      <c r="A1945" t="s">
        <v>167</v>
      </c>
      <c r="B1945">
        <v>4</v>
      </c>
      <c r="C1945">
        <v>3</v>
      </c>
      <c r="D1945">
        <v>100</v>
      </c>
    </row>
    <row r="1946" spans="1:4" x14ac:dyDescent="0.3">
      <c r="A1946" t="s">
        <v>168</v>
      </c>
      <c r="B1946">
        <v>1</v>
      </c>
      <c r="C1946">
        <v>1</v>
      </c>
      <c r="D1946">
        <v>67</v>
      </c>
    </row>
    <row r="1947" spans="1:4" x14ac:dyDescent="0.3">
      <c r="A1947" t="s">
        <v>168</v>
      </c>
      <c r="B1947">
        <v>1</v>
      </c>
      <c r="C1947">
        <v>2</v>
      </c>
      <c r="D1947">
        <v>138</v>
      </c>
    </row>
    <row r="1948" spans="1:4" x14ac:dyDescent="0.3">
      <c r="A1948" t="s">
        <v>168</v>
      </c>
      <c r="B1948">
        <v>1</v>
      </c>
      <c r="C1948">
        <v>3</v>
      </c>
      <c r="D1948">
        <v>56</v>
      </c>
    </row>
    <row r="1949" spans="1:4" x14ac:dyDescent="0.3">
      <c r="A1949" t="s">
        <v>168</v>
      </c>
      <c r="B1949">
        <v>2</v>
      </c>
      <c r="C1949">
        <v>1</v>
      </c>
      <c r="D1949">
        <v>0</v>
      </c>
    </row>
    <row r="1950" spans="1:4" x14ac:dyDescent="0.3">
      <c r="A1950" t="s">
        <v>168</v>
      </c>
      <c r="B1950">
        <v>2</v>
      </c>
      <c r="C1950">
        <v>2</v>
      </c>
      <c r="D1950">
        <v>37</v>
      </c>
    </row>
    <row r="1951" spans="1:4" x14ac:dyDescent="0.3">
      <c r="A1951" t="s">
        <v>168</v>
      </c>
      <c r="B1951">
        <v>2</v>
      </c>
      <c r="C1951">
        <v>3</v>
      </c>
      <c r="D1951">
        <v>70</v>
      </c>
    </row>
    <row r="1952" spans="1:4" x14ac:dyDescent="0.3">
      <c r="A1952" t="s">
        <v>168</v>
      </c>
      <c r="B1952">
        <v>3</v>
      </c>
      <c r="C1952">
        <v>1</v>
      </c>
      <c r="D1952">
        <v>90</v>
      </c>
    </row>
    <row r="1953" spans="1:4" x14ac:dyDescent="0.3">
      <c r="A1953" t="s">
        <v>168</v>
      </c>
      <c r="B1953">
        <v>3</v>
      </c>
      <c r="C1953">
        <v>2</v>
      </c>
      <c r="D1953">
        <v>37</v>
      </c>
    </row>
    <row r="1954" spans="1:4" x14ac:dyDescent="0.3">
      <c r="A1954" t="s">
        <v>168</v>
      </c>
      <c r="B1954">
        <v>3</v>
      </c>
      <c r="C1954">
        <v>3</v>
      </c>
      <c r="D1954">
        <v>35</v>
      </c>
    </row>
    <row r="1955" spans="1:4" x14ac:dyDescent="0.3">
      <c r="A1955" t="s">
        <v>168</v>
      </c>
      <c r="B1955">
        <v>4</v>
      </c>
      <c r="C1955">
        <v>1</v>
      </c>
      <c r="D1955">
        <v>19</v>
      </c>
    </row>
    <row r="1956" spans="1:4" x14ac:dyDescent="0.3">
      <c r="A1956" t="s">
        <v>168</v>
      </c>
      <c r="B1956">
        <v>4</v>
      </c>
      <c r="C1956">
        <v>2</v>
      </c>
      <c r="D1956">
        <v>37</v>
      </c>
    </row>
    <row r="1957" spans="1:4" x14ac:dyDescent="0.3">
      <c r="A1957" t="s">
        <v>168</v>
      </c>
      <c r="B1957">
        <v>4</v>
      </c>
      <c r="C1957">
        <v>3</v>
      </c>
      <c r="D1957">
        <v>86</v>
      </c>
    </row>
    <row r="1958" spans="1:4" x14ac:dyDescent="0.3">
      <c r="A1958" t="s">
        <v>169</v>
      </c>
      <c r="B1958">
        <v>1</v>
      </c>
      <c r="C1958">
        <v>1</v>
      </c>
      <c r="D1958">
        <v>29</v>
      </c>
    </row>
    <row r="1959" spans="1:4" x14ac:dyDescent="0.3">
      <c r="A1959" t="s">
        <v>169</v>
      </c>
      <c r="B1959">
        <v>1</v>
      </c>
      <c r="C1959">
        <v>2</v>
      </c>
      <c r="D1959">
        <v>37</v>
      </c>
    </row>
    <row r="1960" spans="1:4" x14ac:dyDescent="0.3">
      <c r="A1960" t="s">
        <v>169</v>
      </c>
      <c r="B1960">
        <v>1</v>
      </c>
      <c r="C1960">
        <v>3</v>
      </c>
      <c r="D1960">
        <v>20</v>
      </c>
    </row>
    <row r="1961" spans="1:4" x14ac:dyDescent="0.3">
      <c r="A1961" t="s">
        <v>169</v>
      </c>
      <c r="B1961">
        <v>2</v>
      </c>
      <c r="C1961">
        <v>1</v>
      </c>
      <c r="D1961">
        <v>53</v>
      </c>
    </row>
    <row r="1962" spans="1:4" x14ac:dyDescent="0.3">
      <c r="A1962" t="s">
        <v>169</v>
      </c>
      <c r="B1962">
        <v>2</v>
      </c>
      <c r="C1962">
        <v>2</v>
      </c>
      <c r="D1962">
        <v>189</v>
      </c>
    </row>
    <row r="1963" spans="1:4" x14ac:dyDescent="0.3">
      <c r="A1963" t="s">
        <v>169</v>
      </c>
      <c r="B1963">
        <v>2</v>
      </c>
      <c r="C1963">
        <v>3</v>
      </c>
      <c r="D1963">
        <v>37</v>
      </c>
    </row>
    <row r="1964" spans="1:4" x14ac:dyDescent="0.3">
      <c r="A1964" t="s">
        <v>169</v>
      </c>
      <c r="B1964">
        <v>3</v>
      </c>
      <c r="C1964">
        <v>1</v>
      </c>
      <c r="D1964">
        <v>11</v>
      </c>
    </row>
    <row r="1965" spans="1:4" x14ac:dyDescent="0.3">
      <c r="A1965" t="s">
        <v>169</v>
      </c>
      <c r="B1965">
        <v>3</v>
      </c>
      <c r="C1965">
        <v>2</v>
      </c>
      <c r="D1965">
        <v>37</v>
      </c>
    </row>
    <row r="1966" spans="1:4" x14ac:dyDescent="0.3">
      <c r="A1966" t="s">
        <v>169</v>
      </c>
      <c r="B1966">
        <v>3</v>
      </c>
      <c r="C1966">
        <v>3</v>
      </c>
      <c r="D1966">
        <v>48</v>
      </c>
    </row>
    <row r="1967" spans="1:4" x14ac:dyDescent="0.3">
      <c r="A1967" t="s">
        <v>169</v>
      </c>
      <c r="B1967">
        <v>4</v>
      </c>
      <c r="C1967">
        <v>1</v>
      </c>
      <c r="D1967">
        <v>3</v>
      </c>
    </row>
    <row r="1968" spans="1:4" x14ac:dyDescent="0.3">
      <c r="A1968" t="s">
        <v>169</v>
      </c>
      <c r="B1968">
        <v>4</v>
      </c>
      <c r="C1968">
        <v>2</v>
      </c>
      <c r="D1968">
        <v>37</v>
      </c>
    </row>
    <row r="1969" spans="1:4" x14ac:dyDescent="0.3">
      <c r="A1969" t="s">
        <v>169</v>
      </c>
      <c r="B1969">
        <v>4</v>
      </c>
      <c r="C1969">
        <v>3</v>
      </c>
      <c r="D1969">
        <v>45</v>
      </c>
    </row>
    <row r="1970" spans="1:4" x14ac:dyDescent="0.3">
      <c r="A1970" t="s">
        <v>170</v>
      </c>
      <c r="B1970">
        <v>1</v>
      </c>
      <c r="C1970">
        <v>1</v>
      </c>
      <c r="D1970">
        <v>45</v>
      </c>
    </row>
    <row r="1971" spans="1:4" x14ac:dyDescent="0.3">
      <c r="A1971" t="s">
        <v>170</v>
      </c>
      <c r="B1971">
        <v>1</v>
      </c>
      <c r="C1971">
        <v>2</v>
      </c>
      <c r="D1971">
        <v>38</v>
      </c>
    </row>
    <row r="1972" spans="1:4" x14ac:dyDescent="0.3">
      <c r="A1972" t="s">
        <v>170</v>
      </c>
      <c r="B1972">
        <v>1</v>
      </c>
      <c r="C1972">
        <v>3</v>
      </c>
      <c r="D1972">
        <v>69</v>
      </c>
    </row>
    <row r="1973" spans="1:4" x14ac:dyDescent="0.3">
      <c r="A1973" t="s">
        <v>170</v>
      </c>
      <c r="B1973">
        <v>2</v>
      </c>
      <c r="C1973">
        <v>1</v>
      </c>
      <c r="D1973">
        <v>33</v>
      </c>
    </row>
    <row r="1974" spans="1:4" x14ac:dyDescent="0.3">
      <c r="A1974" t="s">
        <v>170</v>
      </c>
      <c r="B1974">
        <v>2</v>
      </c>
      <c r="C1974">
        <v>2</v>
      </c>
      <c r="D1974">
        <v>38</v>
      </c>
    </row>
    <row r="1975" spans="1:4" x14ac:dyDescent="0.3">
      <c r="A1975" t="s">
        <v>170</v>
      </c>
      <c r="B1975">
        <v>2</v>
      </c>
      <c r="C1975">
        <v>3</v>
      </c>
      <c r="D1975">
        <v>77</v>
      </c>
    </row>
    <row r="1976" spans="1:4" x14ac:dyDescent="0.3">
      <c r="A1976" t="s">
        <v>170</v>
      </c>
      <c r="B1976">
        <v>3</v>
      </c>
      <c r="C1976">
        <v>1</v>
      </c>
      <c r="D1976">
        <v>90</v>
      </c>
    </row>
    <row r="1977" spans="1:4" x14ac:dyDescent="0.3">
      <c r="A1977" t="s">
        <v>170</v>
      </c>
      <c r="B1977">
        <v>3</v>
      </c>
      <c r="C1977">
        <v>2</v>
      </c>
      <c r="D1977">
        <v>38</v>
      </c>
    </row>
    <row r="1978" spans="1:4" x14ac:dyDescent="0.3">
      <c r="A1978" t="s">
        <v>170</v>
      </c>
      <c r="B1978">
        <v>3</v>
      </c>
      <c r="C1978">
        <v>3</v>
      </c>
      <c r="D1978" t="s">
        <v>6</v>
      </c>
    </row>
    <row r="1979" spans="1:4" x14ac:dyDescent="0.3">
      <c r="A1979" t="s">
        <v>170</v>
      </c>
      <c r="B1979">
        <v>4</v>
      </c>
      <c r="C1979">
        <v>1</v>
      </c>
      <c r="D1979">
        <v>95</v>
      </c>
    </row>
    <row r="1980" spans="1:4" x14ac:dyDescent="0.3">
      <c r="A1980" t="s">
        <v>170</v>
      </c>
      <c r="B1980">
        <v>4</v>
      </c>
      <c r="C1980">
        <v>2</v>
      </c>
      <c r="D1980">
        <v>38</v>
      </c>
    </row>
    <row r="1981" spans="1:4" x14ac:dyDescent="0.3">
      <c r="A1981" t="s">
        <v>170</v>
      </c>
      <c r="B1981">
        <v>4</v>
      </c>
      <c r="C1981">
        <v>3</v>
      </c>
      <c r="D1981">
        <v>45</v>
      </c>
    </row>
    <row r="1982" spans="1:4" x14ac:dyDescent="0.3">
      <c r="A1982" t="s">
        <v>171</v>
      </c>
      <c r="B1982">
        <v>1</v>
      </c>
      <c r="C1982">
        <v>1</v>
      </c>
      <c r="D1982">
        <v>93</v>
      </c>
    </row>
    <row r="1983" spans="1:4" x14ac:dyDescent="0.3">
      <c r="A1983" t="s">
        <v>171</v>
      </c>
      <c r="B1983">
        <v>1</v>
      </c>
      <c r="C1983">
        <v>2</v>
      </c>
      <c r="D1983">
        <v>38</v>
      </c>
    </row>
    <row r="1984" spans="1:4" x14ac:dyDescent="0.3">
      <c r="A1984" t="s">
        <v>171</v>
      </c>
      <c r="B1984">
        <v>1</v>
      </c>
      <c r="C1984">
        <v>3</v>
      </c>
      <c r="D1984">
        <v>25</v>
      </c>
    </row>
    <row r="1985" spans="1:4" x14ac:dyDescent="0.3">
      <c r="A1985" t="s">
        <v>171</v>
      </c>
      <c r="B1985">
        <v>2</v>
      </c>
      <c r="C1985">
        <v>1</v>
      </c>
      <c r="D1985">
        <v>52</v>
      </c>
    </row>
    <row r="1986" spans="1:4" x14ac:dyDescent="0.3">
      <c r="A1986" t="s">
        <v>171</v>
      </c>
      <c r="B1986">
        <v>2</v>
      </c>
      <c r="C1986">
        <v>2</v>
      </c>
      <c r="D1986">
        <v>38</v>
      </c>
    </row>
    <row r="1987" spans="1:4" x14ac:dyDescent="0.3">
      <c r="A1987" t="s">
        <v>171</v>
      </c>
      <c r="B1987">
        <v>2</v>
      </c>
      <c r="C1987">
        <v>3</v>
      </c>
      <c r="D1987">
        <v>38</v>
      </c>
    </row>
    <row r="1988" spans="1:4" x14ac:dyDescent="0.3">
      <c r="A1988" t="s">
        <v>171</v>
      </c>
      <c r="B1988">
        <v>3</v>
      </c>
      <c r="C1988">
        <v>1</v>
      </c>
      <c r="D1988" t="s">
        <v>6</v>
      </c>
    </row>
    <row r="1989" spans="1:4" x14ac:dyDescent="0.3">
      <c r="A1989" t="s">
        <v>171</v>
      </c>
      <c r="B1989">
        <v>3</v>
      </c>
      <c r="C1989">
        <v>2</v>
      </c>
      <c r="D1989">
        <v>38</v>
      </c>
    </row>
    <row r="1990" spans="1:4" x14ac:dyDescent="0.3">
      <c r="A1990" t="s">
        <v>171</v>
      </c>
      <c r="B1990">
        <v>3</v>
      </c>
      <c r="C1990">
        <v>3</v>
      </c>
      <c r="D1990">
        <v>84</v>
      </c>
    </row>
    <row r="1991" spans="1:4" x14ac:dyDescent="0.3">
      <c r="A1991" t="s">
        <v>171</v>
      </c>
      <c r="B1991">
        <v>4</v>
      </c>
      <c r="C1991">
        <v>1</v>
      </c>
      <c r="D1991">
        <v>37</v>
      </c>
    </row>
    <row r="1992" spans="1:4" x14ac:dyDescent="0.3">
      <c r="A1992" t="s">
        <v>171</v>
      </c>
      <c r="B1992">
        <v>4</v>
      </c>
      <c r="C1992">
        <v>2</v>
      </c>
      <c r="D1992">
        <v>38</v>
      </c>
    </row>
    <row r="1993" spans="1:4" x14ac:dyDescent="0.3">
      <c r="A1993" t="s">
        <v>171</v>
      </c>
      <c r="B1993">
        <v>4</v>
      </c>
      <c r="C1993">
        <v>3</v>
      </c>
      <c r="D1993">
        <v>43</v>
      </c>
    </row>
    <row r="1994" spans="1:4" x14ac:dyDescent="0.3">
      <c r="A1994" t="s">
        <v>172</v>
      </c>
      <c r="B1994">
        <v>1</v>
      </c>
      <c r="C1994">
        <v>1</v>
      </c>
      <c r="D1994">
        <v>26</v>
      </c>
    </row>
    <row r="1995" spans="1:4" x14ac:dyDescent="0.3">
      <c r="A1995" t="s">
        <v>172</v>
      </c>
      <c r="B1995">
        <v>1</v>
      </c>
      <c r="C1995">
        <v>2</v>
      </c>
      <c r="D1995">
        <v>38</v>
      </c>
    </row>
    <row r="1996" spans="1:4" x14ac:dyDescent="0.3">
      <c r="A1996" t="s">
        <v>172</v>
      </c>
      <c r="B1996">
        <v>1</v>
      </c>
      <c r="C1996">
        <v>3</v>
      </c>
      <c r="D1996">
        <v>28</v>
      </c>
    </row>
    <row r="1997" spans="1:4" x14ac:dyDescent="0.3">
      <c r="A1997" t="s">
        <v>172</v>
      </c>
      <c r="B1997">
        <v>2</v>
      </c>
      <c r="C1997">
        <v>1</v>
      </c>
      <c r="D1997">
        <v>70</v>
      </c>
    </row>
    <row r="1998" spans="1:4" x14ac:dyDescent="0.3">
      <c r="A1998" t="s">
        <v>172</v>
      </c>
      <c r="B1998">
        <v>2</v>
      </c>
      <c r="C1998">
        <v>2</v>
      </c>
      <c r="D1998">
        <v>38</v>
      </c>
    </row>
    <row r="1999" spans="1:4" x14ac:dyDescent="0.3">
      <c r="A1999" t="s">
        <v>172</v>
      </c>
      <c r="B1999">
        <v>2</v>
      </c>
      <c r="C1999">
        <v>3</v>
      </c>
      <c r="D1999">
        <v>32</v>
      </c>
    </row>
    <row r="2000" spans="1:4" x14ac:dyDescent="0.3">
      <c r="A2000" t="s">
        <v>172</v>
      </c>
      <c r="B2000">
        <v>3</v>
      </c>
      <c r="C2000">
        <v>1</v>
      </c>
      <c r="D2000">
        <v>66</v>
      </c>
    </row>
    <row r="2001" spans="1:4" x14ac:dyDescent="0.3">
      <c r="A2001" t="s">
        <v>172</v>
      </c>
      <c r="B2001">
        <v>3</v>
      </c>
      <c r="C2001">
        <v>2</v>
      </c>
      <c r="D2001">
        <v>38</v>
      </c>
    </row>
    <row r="2002" spans="1:4" x14ac:dyDescent="0.3">
      <c r="A2002" t="s">
        <v>172</v>
      </c>
      <c r="B2002">
        <v>3</v>
      </c>
      <c r="C2002">
        <v>3</v>
      </c>
      <c r="D2002">
        <v>99</v>
      </c>
    </row>
    <row r="2003" spans="1:4" x14ac:dyDescent="0.3">
      <c r="A2003" t="s">
        <v>172</v>
      </c>
      <c r="B2003">
        <v>4</v>
      </c>
      <c r="C2003">
        <v>1</v>
      </c>
      <c r="D2003">
        <v>75</v>
      </c>
    </row>
    <row r="2004" spans="1:4" x14ac:dyDescent="0.3">
      <c r="A2004" t="s">
        <v>172</v>
      </c>
      <c r="B2004">
        <v>4</v>
      </c>
      <c r="C2004">
        <v>2</v>
      </c>
      <c r="D2004">
        <v>38</v>
      </c>
    </row>
    <row r="2005" spans="1:4" x14ac:dyDescent="0.3">
      <c r="A2005" t="s">
        <v>172</v>
      </c>
      <c r="B2005">
        <v>4</v>
      </c>
      <c r="C2005">
        <v>3</v>
      </c>
      <c r="D2005">
        <v>50</v>
      </c>
    </row>
    <row r="2006" spans="1:4" x14ac:dyDescent="0.3">
      <c r="A2006" t="s">
        <v>173</v>
      </c>
      <c r="B2006">
        <v>1</v>
      </c>
      <c r="C2006">
        <v>1</v>
      </c>
      <c r="D2006">
        <v>76</v>
      </c>
    </row>
    <row r="2007" spans="1:4" x14ac:dyDescent="0.3">
      <c r="A2007" t="s">
        <v>173</v>
      </c>
      <c r="B2007">
        <v>1</v>
      </c>
      <c r="C2007">
        <v>2</v>
      </c>
      <c r="D2007">
        <v>38</v>
      </c>
    </row>
    <row r="2008" spans="1:4" x14ac:dyDescent="0.3">
      <c r="A2008" t="s">
        <v>173</v>
      </c>
      <c r="B2008">
        <v>1</v>
      </c>
      <c r="C2008">
        <v>3</v>
      </c>
      <c r="D2008">
        <v>170</v>
      </c>
    </row>
    <row r="2009" spans="1:4" x14ac:dyDescent="0.3">
      <c r="A2009" t="s">
        <v>173</v>
      </c>
      <c r="B2009">
        <v>2</v>
      </c>
      <c r="C2009">
        <v>1</v>
      </c>
      <c r="D2009">
        <v>7</v>
      </c>
    </row>
    <row r="2010" spans="1:4" x14ac:dyDescent="0.3">
      <c r="A2010" t="s">
        <v>173</v>
      </c>
      <c r="B2010">
        <v>2</v>
      </c>
      <c r="C2010">
        <v>2</v>
      </c>
      <c r="D2010">
        <v>38</v>
      </c>
    </row>
    <row r="2011" spans="1:4" x14ac:dyDescent="0.3">
      <c r="A2011" t="s">
        <v>173</v>
      </c>
      <c r="B2011">
        <v>2</v>
      </c>
      <c r="C2011">
        <v>3</v>
      </c>
      <c r="D2011">
        <v>61</v>
      </c>
    </row>
    <row r="2012" spans="1:4" x14ac:dyDescent="0.3">
      <c r="A2012" t="s">
        <v>173</v>
      </c>
      <c r="B2012">
        <v>3</v>
      </c>
      <c r="C2012">
        <v>1</v>
      </c>
      <c r="D2012">
        <v>2</v>
      </c>
    </row>
    <row r="2013" spans="1:4" x14ac:dyDescent="0.3">
      <c r="A2013" t="s">
        <v>173</v>
      </c>
      <c r="B2013">
        <v>3</v>
      </c>
      <c r="C2013">
        <v>2</v>
      </c>
      <c r="D2013">
        <v>187</v>
      </c>
    </row>
    <row r="2014" spans="1:4" x14ac:dyDescent="0.3">
      <c r="A2014" t="s">
        <v>173</v>
      </c>
      <c r="B2014">
        <v>3</v>
      </c>
      <c r="C2014">
        <v>3</v>
      </c>
      <c r="D2014">
        <v>76</v>
      </c>
    </row>
    <row r="2015" spans="1:4" x14ac:dyDescent="0.3">
      <c r="A2015" t="s">
        <v>173</v>
      </c>
      <c r="B2015">
        <v>4</v>
      </c>
      <c r="C2015">
        <v>1</v>
      </c>
      <c r="D2015">
        <v>37</v>
      </c>
    </row>
    <row r="2016" spans="1:4" x14ac:dyDescent="0.3">
      <c r="A2016" t="s">
        <v>173</v>
      </c>
      <c r="B2016">
        <v>4</v>
      </c>
      <c r="C2016">
        <v>2</v>
      </c>
      <c r="D2016">
        <v>38</v>
      </c>
    </row>
    <row r="2017" spans="1:4" x14ac:dyDescent="0.3">
      <c r="A2017" t="s">
        <v>173</v>
      </c>
      <c r="B2017">
        <v>4</v>
      </c>
      <c r="C2017">
        <v>3</v>
      </c>
      <c r="D2017">
        <v>68</v>
      </c>
    </row>
    <row r="2018" spans="1:4" x14ac:dyDescent="0.3">
      <c r="A2018" t="s">
        <v>174</v>
      </c>
      <c r="B2018">
        <v>1</v>
      </c>
      <c r="C2018">
        <v>1</v>
      </c>
      <c r="D2018">
        <v>87</v>
      </c>
    </row>
    <row r="2019" spans="1:4" x14ac:dyDescent="0.3">
      <c r="A2019" t="s">
        <v>174</v>
      </c>
      <c r="B2019">
        <v>1</v>
      </c>
      <c r="C2019">
        <v>2</v>
      </c>
      <c r="D2019">
        <v>38</v>
      </c>
    </row>
    <row r="2020" spans="1:4" x14ac:dyDescent="0.3">
      <c r="A2020" t="s">
        <v>174</v>
      </c>
      <c r="B2020">
        <v>1</v>
      </c>
      <c r="C2020">
        <v>3</v>
      </c>
      <c r="D2020">
        <v>13</v>
      </c>
    </row>
    <row r="2021" spans="1:4" x14ac:dyDescent="0.3">
      <c r="A2021" t="s">
        <v>174</v>
      </c>
      <c r="B2021">
        <v>2</v>
      </c>
      <c r="C2021">
        <v>1</v>
      </c>
      <c r="D2021" t="s">
        <v>6</v>
      </c>
    </row>
    <row r="2022" spans="1:4" x14ac:dyDescent="0.3">
      <c r="A2022" t="s">
        <v>174</v>
      </c>
      <c r="B2022">
        <v>2</v>
      </c>
      <c r="C2022">
        <v>2</v>
      </c>
      <c r="D2022">
        <v>38</v>
      </c>
    </row>
    <row r="2023" spans="1:4" x14ac:dyDescent="0.3">
      <c r="A2023" t="s">
        <v>174</v>
      </c>
      <c r="B2023">
        <v>2</v>
      </c>
      <c r="C2023">
        <v>3</v>
      </c>
      <c r="D2023">
        <v>30</v>
      </c>
    </row>
    <row r="2024" spans="1:4" x14ac:dyDescent="0.3">
      <c r="A2024" t="s">
        <v>174</v>
      </c>
      <c r="B2024">
        <v>3</v>
      </c>
      <c r="C2024">
        <v>1</v>
      </c>
      <c r="D2024">
        <v>33</v>
      </c>
    </row>
    <row r="2025" spans="1:4" x14ac:dyDescent="0.3">
      <c r="A2025" t="s">
        <v>174</v>
      </c>
      <c r="B2025">
        <v>3</v>
      </c>
      <c r="C2025">
        <v>2</v>
      </c>
      <c r="D2025">
        <v>38</v>
      </c>
    </row>
    <row r="2026" spans="1:4" x14ac:dyDescent="0.3">
      <c r="A2026" t="s">
        <v>174</v>
      </c>
      <c r="B2026">
        <v>3</v>
      </c>
      <c r="C2026">
        <v>3</v>
      </c>
      <c r="D2026">
        <v>70</v>
      </c>
    </row>
    <row r="2027" spans="1:4" x14ac:dyDescent="0.3">
      <c r="A2027" t="s">
        <v>174</v>
      </c>
      <c r="B2027">
        <v>4</v>
      </c>
      <c r="C2027">
        <v>1</v>
      </c>
      <c r="D2027">
        <v>95</v>
      </c>
    </row>
    <row r="2028" spans="1:4" x14ac:dyDescent="0.3">
      <c r="A2028" t="s">
        <v>174</v>
      </c>
      <c r="B2028">
        <v>4</v>
      </c>
      <c r="C2028">
        <v>2</v>
      </c>
      <c r="D2028">
        <v>38</v>
      </c>
    </row>
    <row r="2029" spans="1:4" x14ac:dyDescent="0.3">
      <c r="A2029" t="s">
        <v>174</v>
      </c>
      <c r="B2029">
        <v>4</v>
      </c>
      <c r="C2029">
        <v>3</v>
      </c>
      <c r="D2029">
        <v>18</v>
      </c>
    </row>
    <row r="2030" spans="1:4" x14ac:dyDescent="0.3">
      <c r="A2030" t="s">
        <v>175</v>
      </c>
      <c r="B2030">
        <v>1</v>
      </c>
      <c r="C2030">
        <v>1</v>
      </c>
      <c r="D2030">
        <v>48</v>
      </c>
    </row>
    <row r="2031" spans="1:4" x14ac:dyDescent="0.3">
      <c r="A2031" t="s">
        <v>175</v>
      </c>
      <c r="B2031">
        <v>1</v>
      </c>
      <c r="C2031">
        <v>2</v>
      </c>
      <c r="D2031">
        <v>39</v>
      </c>
    </row>
    <row r="2032" spans="1:4" x14ac:dyDescent="0.3">
      <c r="A2032" t="s">
        <v>175</v>
      </c>
      <c r="B2032">
        <v>1</v>
      </c>
      <c r="C2032">
        <v>3</v>
      </c>
      <c r="D2032">
        <v>19</v>
      </c>
    </row>
    <row r="2033" spans="1:4" x14ac:dyDescent="0.3">
      <c r="A2033" t="s">
        <v>175</v>
      </c>
      <c r="B2033">
        <v>2</v>
      </c>
      <c r="C2033">
        <v>1</v>
      </c>
      <c r="D2033">
        <v>8</v>
      </c>
    </row>
    <row r="2034" spans="1:4" x14ac:dyDescent="0.3">
      <c r="A2034" t="s">
        <v>175</v>
      </c>
      <c r="B2034">
        <v>2</v>
      </c>
      <c r="C2034">
        <v>2</v>
      </c>
      <c r="D2034">
        <v>39</v>
      </c>
    </row>
    <row r="2035" spans="1:4" x14ac:dyDescent="0.3">
      <c r="A2035" t="s">
        <v>175</v>
      </c>
      <c r="B2035">
        <v>2</v>
      </c>
      <c r="C2035">
        <v>3</v>
      </c>
      <c r="D2035">
        <v>44</v>
      </c>
    </row>
    <row r="2036" spans="1:4" x14ac:dyDescent="0.3">
      <c r="A2036" t="s">
        <v>175</v>
      </c>
      <c r="B2036">
        <v>3</v>
      </c>
      <c r="C2036">
        <v>1</v>
      </c>
      <c r="D2036">
        <v>25</v>
      </c>
    </row>
    <row r="2037" spans="1:4" x14ac:dyDescent="0.3">
      <c r="A2037" t="s">
        <v>175</v>
      </c>
      <c r="B2037">
        <v>3</v>
      </c>
      <c r="C2037">
        <v>2</v>
      </c>
      <c r="D2037">
        <v>39</v>
      </c>
    </row>
    <row r="2038" spans="1:4" x14ac:dyDescent="0.3">
      <c r="A2038" t="s">
        <v>175</v>
      </c>
      <c r="B2038">
        <v>3</v>
      </c>
      <c r="C2038">
        <v>3</v>
      </c>
      <c r="D2038">
        <v>98</v>
      </c>
    </row>
    <row r="2039" spans="1:4" x14ac:dyDescent="0.3">
      <c r="A2039" t="s">
        <v>175</v>
      </c>
      <c r="B2039">
        <v>4</v>
      </c>
      <c r="C2039">
        <v>1</v>
      </c>
      <c r="D2039">
        <v>40</v>
      </c>
    </row>
    <row r="2040" spans="1:4" x14ac:dyDescent="0.3">
      <c r="A2040" t="s">
        <v>175</v>
      </c>
      <c r="B2040">
        <v>4</v>
      </c>
      <c r="C2040">
        <v>2</v>
      </c>
      <c r="D2040">
        <v>-9</v>
      </c>
    </row>
    <row r="2041" spans="1:4" x14ac:dyDescent="0.3">
      <c r="A2041" t="s">
        <v>175</v>
      </c>
      <c r="B2041">
        <v>4</v>
      </c>
      <c r="C2041">
        <v>3</v>
      </c>
      <c r="D2041">
        <v>90</v>
      </c>
    </row>
    <row r="2042" spans="1:4" x14ac:dyDescent="0.3">
      <c r="A2042" t="s">
        <v>176</v>
      </c>
      <c r="B2042">
        <v>1</v>
      </c>
      <c r="C2042">
        <v>1</v>
      </c>
      <c r="D2042">
        <v>67</v>
      </c>
    </row>
    <row r="2043" spans="1:4" x14ac:dyDescent="0.3">
      <c r="A2043" t="s">
        <v>176</v>
      </c>
      <c r="B2043">
        <v>1</v>
      </c>
      <c r="C2043">
        <v>2</v>
      </c>
      <c r="D2043">
        <v>39</v>
      </c>
    </row>
    <row r="2044" spans="1:4" x14ac:dyDescent="0.3">
      <c r="A2044" t="s">
        <v>176</v>
      </c>
      <c r="B2044">
        <v>1</v>
      </c>
      <c r="C2044">
        <v>3</v>
      </c>
      <c r="D2044">
        <v>46</v>
      </c>
    </row>
    <row r="2045" spans="1:4" x14ac:dyDescent="0.3">
      <c r="A2045" t="s">
        <v>176</v>
      </c>
      <c r="B2045">
        <v>2</v>
      </c>
      <c r="C2045">
        <v>1</v>
      </c>
      <c r="D2045">
        <v>99</v>
      </c>
    </row>
    <row r="2046" spans="1:4" x14ac:dyDescent="0.3">
      <c r="A2046" t="s">
        <v>176</v>
      </c>
      <c r="B2046">
        <v>2</v>
      </c>
      <c r="C2046">
        <v>2</v>
      </c>
      <c r="D2046">
        <v>39</v>
      </c>
    </row>
    <row r="2047" spans="1:4" x14ac:dyDescent="0.3">
      <c r="A2047" t="s">
        <v>176</v>
      </c>
      <c r="B2047">
        <v>2</v>
      </c>
      <c r="C2047">
        <v>3</v>
      </c>
      <c r="D2047">
        <v>34</v>
      </c>
    </row>
    <row r="2048" spans="1:4" x14ac:dyDescent="0.3">
      <c r="A2048" t="s">
        <v>176</v>
      </c>
      <c r="B2048">
        <v>3</v>
      </c>
      <c r="C2048">
        <v>1</v>
      </c>
      <c r="D2048">
        <v>7</v>
      </c>
    </row>
    <row r="2049" spans="1:4" x14ac:dyDescent="0.3">
      <c r="A2049" t="s">
        <v>176</v>
      </c>
      <c r="B2049">
        <v>3</v>
      </c>
      <c r="C2049">
        <v>2</v>
      </c>
      <c r="D2049">
        <v>39</v>
      </c>
    </row>
    <row r="2050" spans="1:4" x14ac:dyDescent="0.3">
      <c r="A2050" t="s">
        <v>176</v>
      </c>
      <c r="B2050">
        <v>3</v>
      </c>
      <c r="C2050">
        <v>3</v>
      </c>
      <c r="D2050">
        <v>55</v>
      </c>
    </row>
    <row r="2051" spans="1:4" x14ac:dyDescent="0.3">
      <c r="A2051" t="s">
        <v>176</v>
      </c>
      <c r="B2051">
        <v>4</v>
      </c>
      <c r="C2051">
        <v>1</v>
      </c>
      <c r="D2051" t="s">
        <v>14</v>
      </c>
    </row>
    <row r="2052" spans="1:4" x14ac:dyDescent="0.3">
      <c r="A2052" t="s">
        <v>176</v>
      </c>
      <c r="B2052">
        <v>4</v>
      </c>
      <c r="C2052">
        <v>2</v>
      </c>
      <c r="D2052">
        <v>39</v>
      </c>
    </row>
    <row r="2053" spans="1:4" x14ac:dyDescent="0.3">
      <c r="A2053" t="s">
        <v>176</v>
      </c>
      <c r="B2053">
        <v>4</v>
      </c>
      <c r="C2053">
        <v>3</v>
      </c>
      <c r="D2053">
        <v>32</v>
      </c>
    </row>
    <row r="2054" spans="1:4" x14ac:dyDescent="0.3">
      <c r="A2054" t="s">
        <v>177</v>
      </c>
      <c r="B2054">
        <v>1</v>
      </c>
      <c r="C2054">
        <v>1</v>
      </c>
      <c r="D2054">
        <v>93</v>
      </c>
    </row>
    <row r="2055" spans="1:4" x14ac:dyDescent="0.3">
      <c r="A2055" t="s">
        <v>177</v>
      </c>
      <c r="B2055">
        <v>1</v>
      </c>
      <c r="C2055">
        <v>2</v>
      </c>
      <c r="D2055">
        <v>39</v>
      </c>
    </row>
    <row r="2056" spans="1:4" x14ac:dyDescent="0.3">
      <c r="A2056" t="s">
        <v>177</v>
      </c>
      <c r="B2056">
        <v>1</v>
      </c>
      <c r="C2056">
        <v>3</v>
      </c>
      <c r="D2056">
        <v>62</v>
      </c>
    </row>
    <row r="2057" spans="1:4" x14ac:dyDescent="0.3">
      <c r="A2057" t="s">
        <v>177</v>
      </c>
      <c r="B2057">
        <v>2</v>
      </c>
      <c r="C2057">
        <v>1</v>
      </c>
      <c r="D2057">
        <v>-51</v>
      </c>
    </row>
    <row r="2058" spans="1:4" x14ac:dyDescent="0.3">
      <c r="A2058" t="s">
        <v>177</v>
      </c>
      <c r="B2058">
        <v>2</v>
      </c>
      <c r="C2058">
        <v>2</v>
      </c>
      <c r="D2058">
        <v>39</v>
      </c>
    </row>
    <row r="2059" spans="1:4" x14ac:dyDescent="0.3">
      <c r="A2059" t="s">
        <v>177</v>
      </c>
      <c r="B2059">
        <v>2</v>
      </c>
      <c r="C2059">
        <v>3</v>
      </c>
      <c r="D2059">
        <v>79</v>
      </c>
    </row>
    <row r="2060" spans="1:4" x14ac:dyDescent="0.3">
      <c r="A2060" t="s">
        <v>177</v>
      </c>
      <c r="B2060">
        <v>3</v>
      </c>
      <c r="C2060">
        <v>1</v>
      </c>
      <c r="D2060">
        <v>67</v>
      </c>
    </row>
    <row r="2061" spans="1:4" x14ac:dyDescent="0.3">
      <c r="A2061" t="s">
        <v>177</v>
      </c>
      <c r="B2061">
        <v>3</v>
      </c>
      <c r="C2061">
        <v>2</v>
      </c>
      <c r="D2061">
        <v>39</v>
      </c>
    </row>
    <row r="2062" spans="1:4" x14ac:dyDescent="0.3">
      <c r="A2062" t="s">
        <v>177</v>
      </c>
      <c r="B2062">
        <v>3</v>
      </c>
      <c r="C2062">
        <v>3</v>
      </c>
      <c r="D2062">
        <v>71</v>
      </c>
    </row>
    <row r="2063" spans="1:4" x14ac:dyDescent="0.3">
      <c r="A2063" t="s">
        <v>177</v>
      </c>
      <c r="B2063">
        <v>4</v>
      </c>
      <c r="C2063">
        <v>1</v>
      </c>
      <c r="D2063">
        <v>56</v>
      </c>
    </row>
    <row r="2064" spans="1:4" x14ac:dyDescent="0.3">
      <c r="A2064" t="s">
        <v>177</v>
      </c>
      <c r="B2064">
        <v>4</v>
      </c>
      <c r="C2064">
        <v>2</v>
      </c>
      <c r="D2064">
        <v>39</v>
      </c>
    </row>
    <row r="2065" spans="1:4" x14ac:dyDescent="0.3">
      <c r="A2065" t="s">
        <v>177</v>
      </c>
      <c r="B2065">
        <v>4</v>
      </c>
      <c r="C2065">
        <v>3</v>
      </c>
      <c r="D2065">
        <v>48</v>
      </c>
    </row>
    <row r="2066" spans="1:4" x14ac:dyDescent="0.3">
      <c r="A2066" t="s">
        <v>178</v>
      </c>
      <c r="B2066">
        <v>1</v>
      </c>
      <c r="C2066">
        <v>1</v>
      </c>
      <c r="D2066">
        <v>12</v>
      </c>
    </row>
    <row r="2067" spans="1:4" x14ac:dyDescent="0.3">
      <c r="A2067" t="s">
        <v>178</v>
      </c>
      <c r="B2067">
        <v>1</v>
      </c>
      <c r="C2067">
        <v>2</v>
      </c>
      <c r="D2067">
        <v>39</v>
      </c>
    </row>
    <row r="2068" spans="1:4" x14ac:dyDescent="0.3">
      <c r="A2068" t="s">
        <v>178</v>
      </c>
      <c r="B2068">
        <v>1</v>
      </c>
      <c r="C2068">
        <v>3</v>
      </c>
      <c r="D2068">
        <v>3</v>
      </c>
    </row>
    <row r="2069" spans="1:4" x14ac:dyDescent="0.3">
      <c r="A2069" t="s">
        <v>178</v>
      </c>
      <c r="B2069">
        <v>2</v>
      </c>
      <c r="C2069">
        <v>1</v>
      </c>
      <c r="D2069">
        <v>-74</v>
      </c>
    </row>
    <row r="2070" spans="1:4" x14ac:dyDescent="0.3">
      <c r="A2070" t="s">
        <v>178</v>
      </c>
      <c r="B2070">
        <v>2</v>
      </c>
      <c r="C2070">
        <v>2</v>
      </c>
      <c r="D2070">
        <v>39</v>
      </c>
    </row>
    <row r="2071" spans="1:4" x14ac:dyDescent="0.3">
      <c r="A2071" t="s">
        <v>178</v>
      </c>
      <c r="B2071">
        <v>2</v>
      </c>
      <c r="C2071">
        <v>3</v>
      </c>
      <c r="D2071">
        <v>49</v>
      </c>
    </row>
    <row r="2072" spans="1:4" x14ac:dyDescent="0.3">
      <c r="A2072" t="s">
        <v>178</v>
      </c>
      <c r="B2072">
        <v>3</v>
      </c>
      <c r="C2072">
        <v>1</v>
      </c>
      <c r="D2072" t="s">
        <v>6</v>
      </c>
    </row>
    <row r="2073" spans="1:4" x14ac:dyDescent="0.3">
      <c r="A2073" t="s">
        <v>178</v>
      </c>
      <c r="B2073">
        <v>3</v>
      </c>
      <c r="C2073">
        <v>2</v>
      </c>
      <c r="D2073">
        <v>39</v>
      </c>
    </row>
    <row r="2074" spans="1:4" x14ac:dyDescent="0.3">
      <c r="A2074" t="s">
        <v>178</v>
      </c>
      <c r="B2074">
        <v>3</v>
      </c>
      <c r="C2074">
        <v>3</v>
      </c>
      <c r="D2074">
        <v>59</v>
      </c>
    </row>
    <row r="2075" spans="1:4" x14ac:dyDescent="0.3">
      <c r="A2075" t="s">
        <v>178</v>
      </c>
      <c r="B2075">
        <v>4</v>
      </c>
      <c r="C2075">
        <v>1</v>
      </c>
      <c r="D2075">
        <v>39</v>
      </c>
    </row>
    <row r="2076" spans="1:4" x14ac:dyDescent="0.3">
      <c r="A2076" t="s">
        <v>178</v>
      </c>
      <c r="B2076">
        <v>4</v>
      </c>
      <c r="C2076">
        <v>2</v>
      </c>
      <c r="D2076">
        <v>39</v>
      </c>
    </row>
    <row r="2077" spans="1:4" x14ac:dyDescent="0.3">
      <c r="A2077" t="s">
        <v>178</v>
      </c>
      <c r="B2077">
        <v>4</v>
      </c>
      <c r="C2077">
        <v>3</v>
      </c>
      <c r="D2077">
        <v>93</v>
      </c>
    </row>
    <row r="2078" spans="1:4" x14ac:dyDescent="0.3">
      <c r="A2078" t="s">
        <v>179</v>
      </c>
      <c r="B2078">
        <v>1</v>
      </c>
      <c r="C2078">
        <v>1</v>
      </c>
      <c r="D2078">
        <v>6</v>
      </c>
    </row>
    <row r="2079" spans="1:4" x14ac:dyDescent="0.3">
      <c r="A2079" t="s">
        <v>179</v>
      </c>
      <c r="B2079">
        <v>1</v>
      </c>
      <c r="C2079">
        <v>2</v>
      </c>
      <c r="D2079">
        <v>39</v>
      </c>
    </row>
    <row r="2080" spans="1:4" x14ac:dyDescent="0.3">
      <c r="A2080" t="s">
        <v>179</v>
      </c>
      <c r="B2080">
        <v>1</v>
      </c>
      <c r="C2080">
        <v>3</v>
      </c>
      <c r="D2080">
        <v>62</v>
      </c>
    </row>
    <row r="2081" spans="1:4" x14ac:dyDescent="0.3">
      <c r="A2081" t="s">
        <v>179</v>
      </c>
      <c r="B2081">
        <v>2</v>
      </c>
      <c r="C2081">
        <v>1</v>
      </c>
      <c r="D2081">
        <v>94</v>
      </c>
    </row>
    <row r="2082" spans="1:4" x14ac:dyDescent="0.3">
      <c r="A2082" t="s">
        <v>179</v>
      </c>
      <c r="B2082">
        <v>2</v>
      </c>
      <c r="C2082">
        <v>2</v>
      </c>
      <c r="D2082">
        <v>39</v>
      </c>
    </row>
    <row r="2083" spans="1:4" x14ac:dyDescent="0.3">
      <c r="A2083" t="s">
        <v>179</v>
      </c>
      <c r="B2083">
        <v>2</v>
      </c>
      <c r="C2083">
        <v>3</v>
      </c>
      <c r="D2083">
        <v>76</v>
      </c>
    </row>
    <row r="2084" spans="1:4" x14ac:dyDescent="0.3">
      <c r="A2084" t="s">
        <v>179</v>
      </c>
      <c r="B2084">
        <v>3</v>
      </c>
      <c r="C2084">
        <v>1</v>
      </c>
      <c r="D2084">
        <v>1</v>
      </c>
    </row>
    <row r="2085" spans="1:4" x14ac:dyDescent="0.3">
      <c r="A2085" t="s">
        <v>179</v>
      </c>
      <c r="B2085">
        <v>3</v>
      </c>
      <c r="C2085">
        <v>2</v>
      </c>
      <c r="D2085">
        <v>39</v>
      </c>
    </row>
    <row r="2086" spans="1:4" x14ac:dyDescent="0.3">
      <c r="A2086" t="s">
        <v>179</v>
      </c>
      <c r="B2086">
        <v>3</v>
      </c>
      <c r="C2086">
        <v>3</v>
      </c>
      <c r="D2086">
        <v>35</v>
      </c>
    </row>
    <row r="2087" spans="1:4" x14ac:dyDescent="0.3">
      <c r="A2087" t="s">
        <v>179</v>
      </c>
      <c r="B2087">
        <v>4</v>
      </c>
      <c r="C2087">
        <v>1</v>
      </c>
      <c r="D2087">
        <v>1</v>
      </c>
    </row>
    <row r="2088" spans="1:4" x14ac:dyDescent="0.3">
      <c r="A2088" t="s">
        <v>179</v>
      </c>
      <c r="B2088">
        <v>4</v>
      </c>
      <c r="C2088">
        <v>2</v>
      </c>
      <c r="D2088">
        <v>39</v>
      </c>
    </row>
    <row r="2089" spans="1:4" x14ac:dyDescent="0.3">
      <c r="A2089" t="s">
        <v>179</v>
      </c>
      <c r="B2089">
        <v>4</v>
      </c>
      <c r="C2089">
        <v>3</v>
      </c>
      <c r="D2089">
        <v>65</v>
      </c>
    </row>
    <row r="2090" spans="1:4" x14ac:dyDescent="0.3">
      <c r="A2090" t="s">
        <v>180</v>
      </c>
      <c r="B2090">
        <v>1</v>
      </c>
      <c r="C2090">
        <v>1</v>
      </c>
      <c r="D2090">
        <v>57</v>
      </c>
    </row>
    <row r="2091" spans="1:4" x14ac:dyDescent="0.3">
      <c r="A2091" t="s">
        <v>180</v>
      </c>
      <c r="B2091">
        <v>1</v>
      </c>
      <c r="C2091">
        <v>2</v>
      </c>
      <c r="D2091">
        <v>40</v>
      </c>
    </row>
    <row r="2092" spans="1:4" x14ac:dyDescent="0.3">
      <c r="A2092" t="s">
        <v>180</v>
      </c>
      <c r="B2092">
        <v>1</v>
      </c>
      <c r="C2092">
        <v>3</v>
      </c>
      <c r="D2092">
        <v>63</v>
      </c>
    </row>
    <row r="2093" spans="1:4" x14ac:dyDescent="0.3">
      <c r="A2093" t="s">
        <v>180</v>
      </c>
      <c r="B2093">
        <v>2</v>
      </c>
      <c r="C2093">
        <v>1</v>
      </c>
      <c r="D2093">
        <v>35</v>
      </c>
    </row>
    <row r="2094" spans="1:4" x14ac:dyDescent="0.3">
      <c r="A2094" t="s">
        <v>180</v>
      </c>
      <c r="B2094">
        <v>2</v>
      </c>
      <c r="C2094">
        <v>2</v>
      </c>
      <c r="D2094" t="s">
        <v>6</v>
      </c>
    </row>
    <row r="2095" spans="1:4" x14ac:dyDescent="0.3">
      <c r="A2095" t="s">
        <v>180</v>
      </c>
      <c r="B2095">
        <v>2</v>
      </c>
      <c r="C2095">
        <v>3</v>
      </c>
      <c r="D2095">
        <v>8</v>
      </c>
    </row>
    <row r="2096" spans="1:4" x14ac:dyDescent="0.3">
      <c r="A2096" t="s">
        <v>180</v>
      </c>
      <c r="B2096">
        <v>3</v>
      </c>
      <c r="C2096">
        <v>1</v>
      </c>
      <c r="D2096">
        <v>73</v>
      </c>
    </row>
    <row r="2097" spans="1:4" x14ac:dyDescent="0.3">
      <c r="A2097" t="s">
        <v>180</v>
      </c>
      <c r="B2097">
        <v>3</v>
      </c>
      <c r="C2097">
        <v>2</v>
      </c>
      <c r="D2097">
        <v>40</v>
      </c>
    </row>
    <row r="2098" spans="1:4" x14ac:dyDescent="0.3">
      <c r="A2098" t="s">
        <v>180</v>
      </c>
      <c r="B2098">
        <v>3</v>
      </c>
      <c r="C2098">
        <v>3</v>
      </c>
      <c r="D2098">
        <v>98</v>
      </c>
    </row>
    <row r="2099" spans="1:4" x14ac:dyDescent="0.3">
      <c r="A2099" t="s">
        <v>180</v>
      </c>
      <c r="B2099">
        <v>4</v>
      </c>
      <c r="C2099">
        <v>1</v>
      </c>
      <c r="D2099">
        <v>39</v>
      </c>
    </row>
    <row r="2100" spans="1:4" x14ac:dyDescent="0.3">
      <c r="A2100" t="s">
        <v>180</v>
      </c>
      <c r="B2100">
        <v>4</v>
      </c>
      <c r="C2100">
        <v>2</v>
      </c>
      <c r="D2100">
        <v>40</v>
      </c>
    </row>
    <row r="2101" spans="1:4" x14ac:dyDescent="0.3">
      <c r="A2101" t="s">
        <v>180</v>
      </c>
      <c r="B2101">
        <v>4</v>
      </c>
      <c r="C2101">
        <v>3</v>
      </c>
      <c r="D2101">
        <v>86</v>
      </c>
    </row>
    <row r="2102" spans="1:4" x14ac:dyDescent="0.3">
      <c r="A2102" t="s">
        <v>181</v>
      </c>
      <c r="B2102">
        <v>1</v>
      </c>
      <c r="C2102">
        <v>1</v>
      </c>
      <c r="D2102">
        <v>43</v>
      </c>
    </row>
    <row r="2103" spans="1:4" x14ac:dyDescent="0.3">
      <c r="A2103" t="s">
        <v>181</v>
      </c>
      <c r="B2103">
        <v>1</v>
      </c>
      <c r="C2103">
        <v>2</v>
      </c>
      <c r="D2103">
        <v>40</v>
      </c>
    </row>
    <row r="2104" spans="1:4" x14ac:dyDescent="0.3">
      <c r="A2104" t="s">
        <v>181</v>
      </c>
      <c r="B2104">
        <v>1</v>
      </c>
      <c r="C2104">
        <v>3</v>
      </c>
      <c r="D2104">
        <v>74</v>
      </c>
    </row>
    <row r="2105" spans="1:4" x14ac:dyDescent="0.3">
      <c r="A2105" t="s">
        <v>181</v>
      </c>
      <c r="B2105">
        <v>2</v>
      </c>
      <c r="C2105">
        <v>1</v>
      </c>
      <c r="D2105">
        <v>0</v>
      </c>
    </row>
    <row r="2106" spans="1:4" x14ac:dyDescent="0.3">
      <c r="A2106" t="s">
        <v>181</v>
      </c>
      <c r="B2106">
        <v>2</v>
      </c>
      <c r="C2106">
        <v>2</v>
      </c>
      <c r="D2106">
        <v>40</v>
      </c>
    </row>
    <row r="2107" spans="1:4" x14ac:dyDescent="0.3">
      <c r="A2107" t="s">
        <v>181</v>
      </c>
      <c r="B2107">
        <v>2</v>
      </c>
      <c r="C2107">
        <v>3</v>
      </c>
      <c r="D2107">
        <v>28</v>
      </c>
    </row>
    <row r="2108" spans="1:4" x14ac:dyDescent="0.3">
      <c r="A2108" t="s">
        <v>181</v>
      </c>
      <c r="B2108">
        <v>3</v>
      </c>
      <c r="C2108">
        <v>1</v>
      </c>
      <c r="D2108">
        <v>0</v>
      </c>
    </row>
    <row r="2109" spans="1:4" x14ac:dyDescent="0.3">
      <c r="A2109" t="s">
        <v>181</v>
      </c>
      <c r="B2109">
        <v>3</v>
      </c>
      <c r="C2109">
        <v>2</v>
      </c>
      <c r="D2109">
        <v>40</v>
      </c>
    </row>
    <row r="2110" spans="1:4" x14ac:dyDescent="0.3">
      <c r="A2110" t="s">
        <v>181</v>
      </c>
      <c r="B2110">
        <v>3</v>
      </c>
      <c r="C2110">
        <v>3</v>
      </c>
      <c r="D2110">
        <v>-82</v>
      </c>
    </row>
    <row r="2111" spans="1:4" x14ac:dyDescent="0.3">
      <c r="A2111" t="s">
        <v>181</v>
      </c>
      <c r="B2111">
        <v>4</v>
      </c>
      <c r="C2111">
        <v>1</v>
      </c>
      <c r="D2111">
        <v>96</v>
      </c>
    </row>
    <row r="2112" spans="1:4" x14ac:dyDescent="0.3">
      <c r="A2112" t="s">
        <v>181</v>
      </c>
      <c r="B2112">
        <v>4</v>
      </c>
      <c r="C2112">
        <v>2</v>
      </c>
      <c r="D2112">
        <v>40</v>
      </c>
    </row>
    <row r="2113" spans="1:4" x14ac:dyDescent="0.3">
      <c r="A2113" t="s">
        <v>181</v>
      </c>
      <c r="B2113">
        <v>4</v>
      </c>
      <c r="C2113">
        <v>3</v>
      </c>
      <c r="D2113">
        <v>62</v>
      </c>
    </row>
    <row r="2114" spans="1:4" x14ac:dyDescent="0.3">
      <c r="A2114" t="s">
        <v>182</v>
      </c>
      <c r="B2114">
        <v>1</v>
      </c>
      <c r="C2114">
        <v>1</v>
      </c>
      <c r="D2114">
        <v>97</v>
      </c>
    </row>
    <row r="2115" spans="1:4" x14ac:dyDescent="0.3">
      <c r="A2115" t="s">
        <v>182</v>
      </c>
      <c r="B2115">
        <v>1</v>
      </c>
      <c r="C2115">
        <v>2</v>
      </c>
      <c r="D2115">
        <v>40</v>
      </c>
    </row>
    <row r="2116" spans="1:4" x14ac:dyDescent="0.3">
      <c r="A2116" t="s">
        <v>182</v>
      </c>
      <c r="B2116">
        <v>1</v>
      </c>
      <c r="C2116">
        <v>3</v>
      </c>
      <c r="D2116">
        <v>82</v>
      </c>
    </row>
    <row r="2117" spans="1:4" x14ac:dyDescent="0.3">
      <c r="A2117" t="s">
        <v>182</v>
      </c>
      <c r="B2117">
        <v>2</v>
      </c>
      <c r="C2117">
        <v>1</v>
      </c>
      <c r="D2117">
        <v>87</v>
      </c>
    </row>
    <row r="2118" spans="1:4" x14ac:dyDescent="0.3">
      <c r="A2118" t="s">
        <v>182</v>
      </c>
      <c r="B2118">
        <v>2</v>
      </c>
      <c r="C2118">
        <v>2</v>
      </c>
      <c r="D2118">
        <v>40</v>
      </c>
    </row>
    <row r="2119" spans="1:4" x14ac:dyDescent="0.3">
      <c r="A2119" t="s">
        <v>182</v>
      </c>
      <c r="B2119">
        <v>2</v>
      </c>
      <c r="C2119">
        <v>3</v>
      </c>
      <c r="D2119">
        <v>91</v>
      </c>
    </row>
    <row r="2120" spans="1:4" x14ac:dyDescent="0.3">
      <c r="A2120" t="s">
        <v>182</v>
      </c>
      <c r="B2120">
        <v>3</v>
      </c>
      <c r="C2120">
        <v>1</v>
      </c>
      <c r="D2120">
        <v>78</v>
      </c>
    </row>
    <row r="2121" spans="1:4" x14ac:dyDescent="0.3">
      <c r="A2121" t="s">
        <v>182</v>
      </c>
      <c r="B2121">
        <v>3</v>
      </c>
      <c r="C2121">
        <v>2</v>
      </c>
      <c r="D2121">
        <v>40</v>
      </c>
    </row>
    <row r="2122" spans="1:4" x14ac:dyDescent="0.3">
      <c r="A2122" t="s">
        <v>182</v>
      </c>
      <c r="B2122">
        <v>3</v>
      </c>
      <c r="C2122">
        <v>3</v>
      </c>
      <c r="D2122">
        <v>73</v>
      </c>
    </row>
    <row r="2123" spans="1:4" x14ac:dyDescent="0.3">
      <c r="A2123" t="s">
        <v>182</v>
      </c>
      <c r="B2123">
        <v>4</v>
      </c>
      <c r="C2123">
        <v>1</v>
      </c>
      <c r="D2123">
        <v>40</v>
      </c>
    </row>
    <row r="2124" spans="1:4" x14ac:dyDescent="0.3">
      <c r="A2124" t="s">
        <v>182</v>
      </c>
      <c r="B2124">
        <v>4</v>
      </c>
      <c r="C2124">
        <v>2</v>
      </c>
      <c r="D2124">
        <v>40</v>
      </c>
    </row>
    <row r="2125" spans="1:4" x14ac:dyDescent="0.3">
      <c r="A2125" t="s">
        <v>182</v>
      </c>
      <c r="B2125">
        <v>4</v>
      </c>
      <c r="C2125">
        <v>3</v>
      </c>
      <c r="D2125">
        <v>93</v>
      </c>
    </row>
    <row r="2126" spans="1:4" x14ac:dyDescent="0.3">
      <c r="A2126" t="s">
        <v>183</v>
      </c>
      <c r="B2126">
        <v>1</v>
      </c>
      <c r="C2126">
        <v>1</v>
      </c>
      <c r="D2126">
        <v>57</v>
      </c>
    </row>
    <row r="2127" spans="1:4" x14ac:dyDescent="0.3">
      <c r="A2127" t="s">
        <v>183</v>
      </c>
      <c r="B2127">
        <v>1</v>
      </c>
      <c r="C2127">
        <v>2</v>
      </c>
      <c r="D2127">
        <v>40</v>
      </c>
    </row>
    <row r="2128" spans="1:4" x14ac:dyDescent="0.3">
      <c r="A2128" t="s">
        <v>183</v>
      </c>
      <c r="B2128">
        <v>1</v>
      </c>
      <c r="C2128">
        <v>3</v>
      </c>
      <c r="D2128">
        <v>37</v>
      </c>
    </row>
    <row r="2129" spans="1:4" x14ac:dyDescent="0.3">
      <c r="A2129" t="s">
        <v>183</v>
      </c>
      <c r="B2129">
        <v>2</v>
      </c>
      <c r="C2129">
        <v>1</v>
      </c>
      <c r="D2129">
        <v>91</v>
      </c>
    </row>
    <row r="2130" spans="1:4" x14ac:dyDescent="0.3">
      <c r="A2130" t="s">
        <v>183</v>
      </c>
      <c r="B2130">
        <v>2</v>
      </c>
      <c r="C2130">
        <v>2</v>
      </c>
      <c r="D2130">
        <v>40</v>
      </c>
    </row>
    <row r="2131" spans="1:4" x14ac:dyDescent="0.3">
      <c r="A2131" t="s">
        <v>183</v>
      </c>
      <c r="B2131">
        <v>2</v>
      </c>
      <c r="C2131">
        <v>3</v>
      </c>
      <c r="D2131">
        <v>14</v>
      </c>
    </row>
    <row r="2132" spans="1:4" x14ac:dyDescent="0.3">
      <c r="A2132" t="s">
        <v>183</v>
      </c>
      <c r="B2132">
        <v>3</v>
      </c>
      <c r="C2132">
        <v>1</v>
      </c>
      <c r="D2132">
        <v>96</v>
      </c>
    </row>
    <row r="2133" spans="1:4" x14ac:dyDescent="0.3">
      <c r="A2133" t="s">
        <v>183</v>
      </c>
      <c r="B2133">
        <v>3</v>
      </c>
      <c r="C2133">
        <v>2</v>
      </c>
      <c r="D2133">
        <v>40</v>
      </c>
    </row>
    <row r="2134" spans="1:4" x14ac:dyDescent="0.3">
      <c r="A2134" t="s">
        <v>183</v>
      </c>
      <c r="B2134">
        <v>3</v>
      </c>
      <c r="C2134">
        <v>3</v>
      </c>
      <c r="D2134">
        <v>25</v>
      </c>
    </row>
    <row r="2135" spans="1:4" x14ac:dyDescent="0.3">
      <c r="A2135" t="s">
        <v>183</v>
      </c>
      <c r="B2135">
        <v>4</v>
      </c>
      <c r="C2135">
        <v>1</v>
      </c>
      <c r="D2135">
        <v>12</v>
      </c>
    </row>
    <row r="2136" spans="1:4" x14ac:dyDescent="0.3">
      <c r="A2136" t="s">
        <v>183</v>
      </c>
      <c r="B2136">
        <v>4</v>
      </c>
      <c r="C2136">
        <v>2</v>
      </c>
      <c r="D2136">
        <v>40</v>
      </c>
    </row>
    <row r="2137" spans="1:4" x14ac:dyDescent="0.3">
      <c r="A2137" t="s">
        <v>183</v>
      </c>
      <c r="B2137">
        <v>4</v>
      </c>
      <c r="C2137">
        <v>3</v>
      </c>
      <c r="D2137">
        <v>11</v>
      </c>
    </row>
    <row r="2138" spans="1:4" x14ac:dyDescent="0.3">
      <c r="A2138" t="s">
        <v>184</v>
      </c>
      <c r="B2138">
        <v>1</v>
      </c>
      <c r="C2138">
        <v>1</v>
      </c>
      <c r="D2138">
        <v>43</v>
      </c>
    </row>
    <row r="2139" spans="1:4" x14ac:dyDescent="0.3">
      <c r="A2139" t="s">
        <v>184</v>
      </c>
      <c r="B2139">
        <v>1</v>
      </c>
      <c r="C2139">
        <v>2</v>
      </c>
      <c r="D2139">
        <v>40</v>
      </c>
    </row>
    <row r="2140" spans="1:4" x14ac:dyDescent="0.3">
      <c r="A2140" t="s">
        <v>184</v>
      </c>
      <c r="B2140">
        <v>1</v>
      </c>
      <c r="C2140">
        <v>3</v>
      </c>
      <c r="D2140">
        <v>48</v>
      </c>
    </row>
    <row r="2141" spans="1:4" x14ac:dyDescent="0.3">
      <c r="A2141" t="s">
        <v>184</v>
      </c>
      <c r="B2141">
        <v>2</v>
      </c>
      <c r="C2141">
        <v>1</v>
      </c>
      <c r="D2141">
        <v>0</v>
      </c>
    </row>
    <row r="2142" spans="1:4" x14ac:dyDescent="0.3">
      <c r="A2142" t="s">
        <v>184</v>
      </c>
      <c r="B2142">
        <v>2</v>
      </c>
      <c r="C2142">
        <v>2</v>
      </c>
      <c r="D2142">
        <v>40</v>
      </c>
    </row>
    <row r="2143" spans="1:4" x14ac:dyDescent="0.3">
      <c r="A2143" t="s">
        <v>184</v>
      </c>
      <c r="B2143">
        <v>2</v>
      </c>
      <c r="C2143">
        <v>3</v>
      </c>
      <c r="D2143">
        <v>2</v>
      </c>
    </row>
    <row r="2144" spans="1:4" x14ac:dyDescent="0.3">
      <c r="A2144" t="s">
        <v>184</v>
      </c>
      <c r="B2144">
        <v>3</v>
      </c>
      <c r="C2144">
        <v>1</v>
      </c>
      <c r="D2144">
        <v>87</v>
      </c>
    </row>
    <row r="2145" spans="1:4" x14ac:dyDescent="0.3">
      <c r="A2145" t="s">
        <v>184</v>
      </c>
      <c r="B2145">
        <v>3</v>
      </c>
      <c r="C2145">
        <v>2</v>
      </c>
      <c r="D2145">
        <v>40</v>
      </c>
    </row>
    <row r="2146" spans="1:4" x14ac:dyDescent="0.3">
      <c r="A2146" t="s">
        <v>184</v>
      </c>
      <c r="B2146">
        <v>3</v>
      </c>
      <c r="C2146">
        <v>3</v>
      </c>
      <c r="D2146">
        <v>23</v>
      </c>
    </row>
    <row r="2147" spans="1:4" x14ac:dyDescent="0.3">
      <c r="A2147" t="s">
        <v>184</v>
      </c>
      <c r="B2147">
        <v>4</v>
      </c>
      <c r="C2147">
        <v>1</v>
      </c>
      <c r="D2147" t="s">
        <v>14</v>
      </c>
    </row>
    <row r="2148" spans="1:4" x14ac:dyDescent="0.3">
      <c r="A2148" t="s">
        <v>184</v>
      </c>
      <c r="B2148">
        <v>4</v>
      </c>
      <c r="C2148">
        <v>2</v>
      </c>
      <c r="D2148">
        <v>40</v>
      </c>
    </row>
    <row r="2149" spans="1:4" x14ac:dyDescent="0.3">
      <c r="A2149" t="s">
        <v>184</v>
      </c>
      <c r="B2149">
        <v>4</v>
      </c>
      <c r="C2149">
        <v>3</v>
      </c>
      <c r="D2149">
        <v>21</v>
      </c>
    </row>
    <row r="2150" spans="1:4" x14ac:dyDescent="0.3">
      <c r="A2150" t="s">
        <v>185</v>
      </c>
      <c r="B2150">
        <v>1</v>
      </c>
      <c r="C2150">
        <v>1</v>
      </c>
      <c r="D2150">
        <v>86</v>
      </c>
    </row>
    <row r="2151" spans="1:4" x14ac:dyDescent="0.3">
      <c r="A2151" t="s">
        <v>185</v>
      </c>
      <c r="B2151">
        <v>1</v>
      </c>
      <c r="C2151">
        <v>2</v>
      </c>
      <c r="D2151">
        <v>-12</v>
      </c>
    </row>
    <row r="2152" spans="1:4" x14ac:dyDescent="0.3">
      <c r="A2152" t="s">
        <v>185</v>
      </c>
      <c r="B2152">
        <v>1</v>
      </c>
      <c r="C2152">
        <v>3</v>
      </c>
      <c r="D2152">
        <v>48</v>
      </c>
    </row>
    <row r="2153" spans="1:4" x14ac:dyDescent="0.3">
      <c r="A2153" t="s">
        <v>185</v>
      </c>
      <c r="B2153">
        <v>2</v>
      </c>
      <c r="C2153">
        <v>1</v>
      </c>
      <c r="D2153">
        <v>97</v>
      </c>
    </row>
    <row r="2154" spans="1:4" x14ac:dyDescent="0.3">
      <c r="A2154" t="s">
        <v>185</v>
      </c>
      <c r="B2154">
        <v>2</v>
      </c>
      <c r="C2154">
        <v>2</v>
      </c>
      <c r="D2154">
        <v>41</v>
      </c>
    </row>
    <row r="2155" spans="1:4" x14ac:dyDescent="0.3">
      <c r="A2155" t="s">
        <v>185</v>
      </c>
      <c r="B2155">
        <v>2</v>
      </c>
      <c r="C2155">
        <v>3</v>
      </c>
      <c r="D2155">
        <v>78</v>
      </c>
    </row>
    <row r="2156" spans="1:4" x14ac:dyDescent="0.3">
      <c r="A2156" t="s">
        <v>185</v>
      </c>
      <c r="B2156">
        <v>3</v>
      </c>
      <c r="C2156">
        <v>1</v>
      </c>
      <c r="D2156">
        <v>74</v>
      </c>
    </row>
    <row r="2157" spans="1:4" x14ac:dyDescent="0.3">
      <c r="A2157" t="s">
        <v>185</v>
      </c>
      <c r="B2157">
        <v>3</v>
      </c>
      <c r="C2157">
        <v>2</v>
      </c>
      <c r="D2157">
        <v>41</v>
      </c>
    </row>
    <row r="2158" spans="1:4" x14ac:dyDescent="0.3">
      <c r="A2158" t="s">
        <v>185</v>
      </c>
      <c r="B2158">
        <v>3</v>
      </c>
      <c r="C2158">
        <v>3</v>
      </c>
      <c r="D2158">
        <v>13</v>
      </c>
    </row>
    <row r="2159" spans="1:4" x14ac:dyDescent="0.3">
      <c r="A2159" t="s">
        <v>185</v>
      </c>
      <c r="B2159">
        <v>4</v>
      </c>
      <c r="C2159">
        <v>1</v>
      </c>
      <c r="D2159">
        <v>21</v>
      </c>
    </row>
    <row r="2160" spans="1:4" x14ac:dyDescent="0.3">
      <c r="A2160" t="s">
        <v>185</v>
      </c>
      <c r="B2160">
        <v>4</v>
      </c>
      <c r="C2160">
        <v>2</v>
      </c>
      <c r="D2160">
        <v>41</v>
      </c>
    </row>
    <row r="2161" spans="1:4" x14ac:dyDescent="0.3">
      <c r="A2161" t="s">
        <v>185</v>
      </c>
      <c r="B2161">
        <v>4</v>
      </c>
      <c r="C2161">
        <v>3</v>
      </c>
      <c r="D2161">
        <v>99</v>
      </c>
    </row>
    <row r="2162" spans="1:4" x14ac:dyDescent="0.3">
      <c r="A2162" t="s">
        <v>186</v>
      </c>
      <c r="B2162">
        <v>1</v>
      </c>
      <c r="C2162">
        <v>1</v>
      </c>
      <c r="D2162">
        <v>45</v>
      </c>
    </row>
    <row r="2163" spans="1:4" x14ac:dyDescent="0.3">
      <c r="A2163" t="s">
        <v>186</v>
      </c>
      <c r="B2163">
        <v>1</v>
      </c>
      <c r="C2163">
        <v>2</v>
      </c>
      <c r="D2163">
        <v>41</v>
      </c>
    </row>
    <row r="2164" spans="1:4" x14ac:dyDescent="0.3">
      <c r="A2164" t="s">
        <v>186</v>
      </c>
      <c r="B2164">
        <v>1</v>
      </c>
      <c r="C2164">
        <v>3</v>
      </c>
      <c r="D2164" t="s">
        <v>6</v>
      </c>
    </row>
    <row r="2165" spans="1:4" x14ac:dyDescent="0.3">
      <c r="A2165" t="s">
        <v>186</v>
      </c>
      <c r="B2165">
        <v>2</v>
      </c>
      <c r="C2165">
        <v>1</v>
      </c>
      <c r="D2165">
        <v>40</v>
      </c>
    </row>
    <row r="2166" spans="1:4" x14ac:dyDescent="0.3">
      <c r="A2166" t="s">
        <v>186</v>
      </c>
      <c r="B2166">
        <v>2</v>
      </c>
      <c r="C2166">
        <v>2</v>
      </c>
      <c r="D2166">
        <v>41</v>
      </c>
    </row>
    <row r="2167" spans="1:4" x14ac:dyDescent="0.3">
      <c r="A2167" t="s">
        <v>186</v>
      </c>
      <c r="B2167">
        <v>2</v>
      </c>
      <c r="C2167">
        <v>3</v>
      </c>
      <c r="D2167">
        <v>19</v>
      </c>
    </row>
    <row r="2168" spans="1:4" x14ac:dyDescent="0.3">
      <c r="A2168" t="s">
        <v>186</v>
      </c>
      <c r="B2168">
        <v>3</v>
      </c>
      <c r="C2168">
        <v>1</v>
      </c>
      <c r="D2168">
        <v>3</v>
      </c>
    </row>
    <row r="2169" spans="1:4" x14ac:dyDescent="0.3">
      <c r="A2169" t="s">
        <v>186</v>
      </c>
      <c r="B2169">
        <v>3</v>
      </c>
      <c r="C2169">
        <v>2</v>
      </c>
      <c r="D2169">
        <v>41</v>
      </c>
    </row>
    <row r="2170" spans="1:4" x14ac:dyDescent="0.3">
      <c r="A2170" t="s">
        <v>186</v>
      </c>
      <c r="B2170">
        <v>3</v>
      </c>
      <c r="C2170">
        <v>3</v>
      </c>
      <c r="D2170">
        <v>97</v>
      </c>
    </row>
    <row r="2171" spans="1:4" x14ac:dyDescent="0.3">
      <c r="A2171" t="s">
        <v>186</v>
      </c>
      <c r="B2171">
        <v>4</v>
      </c>
      <c r="C2171">
        <v>1</v>
      </c>
      <c r="D2171" t="s">
        <v>14</v>
      </c>
    </row>
    <row r="2172" spans="1:4" x14ac:dyDescent="0.3">
      <c r="A2172" t="s">
        <v>186</v>
      </c>
      <c r="B2172">
        <v>4</v>
      </c>
      <c r="C2172">
        <v>2</v>
      </c>
      <c r="D2172">
        <v>41</v>
      </c>
    </row>
    <row r="2173" spans="1:4" x14ac:dyDescent="0.3">
      <c r="A2173" t="s">
        <v>186</v>
      </c>
      <c r="B2173">
        <v>4</v>
      </c>
      <c r="C2173">
        <v>3</v>
      </c>
      <c r="D2173">
        <v>100</v>
      </c>
    </row>
    <row r="2174" spans="1:4" x14ac:dyDescent="0.3">
      <c r="A2174" t="s">
        <v>187</v>
      </c>
      <c r="B2174">
        <v>1</v>
      </c>
      <c r="C2174">
        <v>1</v>
      </c>
      <c r="D2174">
        <v>65</v>
      </c>
    </row>
    <row r="2175" spans="1:4" x14ac:dyDescent="0.3">
      <c r="A2175" t="s">
        <v>187</v>
      </c>
      <c r="B2175">
        <v>1</v>
      </c>
      <c r="C2175">
        <v>2</v>
      </c>
      <c r="D2175">
        <v>41</v>
      </c>
    </row>
    <row r="2176" spans="1:4" x14ac:dyDescent="0.3">
      <c r="A2176" t="s">
        <v>187</v>
      </c>
      <c r="B2176">
        <v>1</v>
      </c>
      <c r="C2176">
        <v>3</v>
      </c>
      <c r="D2176">
        <v>1</v>
      </c>
    </row>
    <row r="2177" spans="1:4" x14ac:dyDescent="0.3">
      <c r="A2177" t="s">
        <v>187</v>
      </c>
      <c r="B2177">
        <v>2</v>
      </c>
      <c r="C2177">
        <v>1</v>
      </c>
      <c r="D2177">
        <v>41</v>
      </c>
    </row>
    <row r="2178" spans="1:4" x14ac:dyDescent="0.3">
      <c r="A2178" t="s">
        <v>187</v>
      </c>
      <c r="B2178">
        <v>2</v>
      </c>
      <c r="C2178">
        <v>2</v>
      </c>
      <c r="D2178">
        <v>41</v>
      </c>
    </row>
    <row r="2179" spans="1:4" x14ac:dyDescent="0.3">
      <c r="A2179" t="s">
        <v>187</v>
      </c>
      <c r="B2179">
        <v>2</v>
      </c>
      <c r="C2179">
        <v>3</v>
      </c>
      <c r="D2179">
        <v>7</v>
      </c>
    </row>
    <row r="2180" spans="1:4" x14ac:dyDescent="0.3">
      <c r="A2180" t="s">
        <v>187</v>
      </c>
      <c r="B2180">
        <v>3</v>
      </c>
      <c r="C2180">
        <v>1</v>
      </c>
      <c r="D2180">
        <v>25</v>
      </c>
    </row>
    <row r="2181" spans="1:4" x14ac:dyDescent="0.3">
      <c r="A2181" t="s">
        <v>187</v>
      </c>
      <c r="B2181">
        <v>3</v>
      </c>
      <c r="C2181">
        <v>2</v>
      </c>
      <c r="D2181">
        <v>41</v>
      </c>
    </row>
    <row r="2182" spans="1:4" x14ac:dyDescent="0.3">
      <c r="A2182" t="s">
        <v>187</v>
      </c>
      <c r="B2182">
        <v>3</v>
      </c>
      <c r="C2182">
        <v>3</v>
      </c>
      <c r="D2182">
        <v>34</v>
      </c>
    </row>
    <row r="2183" spans="1:4" x14ac:dyDescent="0.3">
      <c r="A2183" t="s">
        <v>187</v>
      </c>
      <c r="B2183">
        <v>4</v>
      </c>
      <c r="C2183">
        <v>1</v>
      </c>
      <c r="D2183">
        <v>27</v>
      </c>
    </row>
    <row r="2184" spans="1:4" x14ac:dyDescent="0.3">
      <c r="A2184" t="s">
        <v>187</v>
      </c>
      <c r="B2184">
        <v>4</v>
      </c>
      <c r="C2184">
        <v>2</v>
      </c>
      <c r="D2184">
        <v>41</v>
      </c>
    </row>
    <row r="2185" spans="1:4" x14ac:dyDescent="0.3">
      <c r="A2185" t="s">
        <v>187</v>
      </c>
      <c r="B2185">
        <v>4</v>
      </c>
      <c r="C2185">
        <v>3</v>
      </c>
      <c r="D2185">
        <v>47</v>
      </c>
    </row>
    <row r="2186" spans="1:4" x14ac:dyDescent="0.3">
      <c r="A2186" t="s">
        <v>188</v>
      </c>
      <c r="B2186">
        <v>1</v>
      </c>
      <c r="C2186">
        <v>1</v>
      </c>
      <c r="D2186">
        <v>84</v>
      </c>
    </row>
    <row r="2187" spans="1:4" x14ac:dyDescent="0.3">
      <c r="A2187" t="s">
        <v>188</v>
      </c>
      <c r="B2187">
        <v>1</v>
      </c>
      <c r="C2187">
        <v>2</v>
      </c>
      <c r="D2187">
        <v>41</v>
      </c>
    </row>
    <row r="2188" spans="1:4" x14ac:dyDescent="0.3">
      <c r="A2188" t="s">
        <v>188</v>
      </c>
      <c r="B2188">
        <v>1</v>
      </c>
      <c r="C2188">
        <v>3</v>
      </c>
      <c r="D2188">
        <v>23</v>
      </c>
    </row>
    <row r="2189" spans="1:4" x14ac:dyDescent="0.3">
      <c r="A2189" t="s">
        <v>188</v>
      </c>
      <c r="B2189">
        <v>2</v>
      </c>
      <c r="C2189">
        <v>1</v>
      </c>
      <c r="D2189">
        <v>93</v>
      </c>
    </row>
    <row r="2190" spans="1:4" x14ac:dyDescent="0.3">
      <c r="A2190" t="s">
        <v>188</v>
      </c>
      <c r="B2190">
        <v>2</v>
      </c>
      <c r="C2190">
        <v>2</v>
      </c>
      <c r="D2190">
        <v>-36</v>
      </c>
    </row>
    <row r="2191" spans="1:4" x14ac:dyDescent="0.3">
      <c r="A2191" t="s">
        <v>188</v>
      </c>
      <c r="B2191">
        <v>2</v>
      </c>
      <c r="C2191">
        <v>3</v>
      </c>
      <c r="D2191">
        <v>32</v>
      </c>
    </row>
    <row r="2192" spans="1:4" x14ac:dyDescent="0.3">
      <c r="A2192" t="s">
        <v>188</v>
      </c>
      <c r="B2192">
        <v>3</v>
      </c>
      <c r="C2192">
        <v>1</v>
      </c>
      <c r="D2192">
        <v>2</v>
      </c>
    </row>
    <row r="2193" spans="1:4" x14ac:dyDescent="0.3">
      <c r="A2193" t="s">
        <v>188</v>
      </c>
      <c r="B2193">
        <v>3</v>
      </c>
      <c r="C2193">
        <v>2</v>
      </c>
      <c r="D2193">
        <v>-41</v>
      </c>
    </row>
    <row r="2194" spans="1:4" x14ac:dyDescent="0.3">
      <c r="A2194" t="s">
        <v>188</v>
      </c>
      <c r="B2194">
        <v>3</v>
      </c>
      <c r="C2194">
        <v>3</v>
      </c>
      <c r="D2194">
        <v>75</v>
      </c>
    </row>
    <row r="2195" spans="1:4" x14ac:dyDescent="0.3">
      <c r="A2195" t="s">
        <v>188</v>
      </c>
      <c r="B2195">
        <v>4</v>
      </c>
      <c r="C2195">
        <v>1</v>
      </c>
      <c r="D2195">
        <v>58</v>
      </c>
    </row>
    <row r="2196" spans="1:4" x14ac:dyDescent="0.3">
      <c r="A2196" t="s">
        <v>188</v>
      </c>
      <c r="B2196">
        <v>4</v>
      </c>
      <c r="C2196">
        <v>2</v>
      </c>
      <c r="D2196">
        <v>41</v>
      </c>
    </row>
    <row r="2197" spans="1:4" x14ac:dyDescent="0.3">
      <c r="A2197" t="s">
        <v>188</v>
      </c>
      <c r="B2197">
        <v>4</v>
      </c>
      <c r="C2197">
        <v>3</v>
      </c>
      <c r="D2197">
        <v>60</v>
      </c>
    </row>
    <row r="2198" spans="1:4" x14ac:dyDescent="0.3">
      <c r="A2198" t="s">
        <v>189</v>
      </c>
      <c r="B2198">
        <v>1</v>
      </c>
      <c r="C2198">
        <v>1</v>
      </c>
      <c r="D2198">
        <v>71</v>
      </c>
    </row>
    <row r="2199" spans="1:4" x14ac:dyDescent="0.3">
      <c r="A2199" t="s">
        <v>189</v>
      </c>
      <c r="B2199">
        <v>1</v>
      </c>
      <c r="C2199">
        <v>2</v>
      </c>
      <c r="D2199">
        <v>41</v>
      </c>
    </row>
    <row r="2200" spans="1:4" x14ac:dyDescent="0.3">
      <c r="A2200" t="s">
        <v>189</v>
      </c>
      <c r="B2200">
        <v>1</v>
      </c>
      <c r="C2200">
        <v>3</v>
      </c>
      <c r="D2200">
        <v>189</v>
      </c>
    </row>
    <row r="2201" spans="1:4" x14ac:dyDescent="0.3">
      <c r="A2201" t="s">
        <v>189</v>
      </c>
      <c r="B2201">
        <v>2</v>
      </c>
      <c r="C2201">
        <v>1</v>
      </c>
      <c r="D2201">
        <v>82</v>
      </c>
    </row>
    <row r="2202" spans="1:4" x14ac:dyDescent="0.3">
      <c r="A2202" t="s">
        <v>189</v>
      </c>
      <c r="B2202">
        <v>2</v>
      </c>
      <c r="C2202">
        <v>2</v>
      </c>
      <c r="D2202">
        <v>41</v>
      </c>
    </row>
    <row r="2203" spans="1:4" x14ac:dyDescent="0.3">
      <c r="A2203" t="s">
        <v>189</v>
      </c>
      <c r="B2203">
        <v>2</v>
      </c>
      <c r="C2203">
        <v>3</v>
      </c>
      <c r="D2203">
        <v>55</v>
      </c>
    </row>
    <row r="2204" spans="1:4" x14ac:dyDescent="0.3">
      <c r="A2204" t="s">
        <v>189</v>
      </c>
      <c r="B2204">
        <v>3</v>
      </c>
      <c r="C2204">
        <v>1</v>
      </c>
      <c r="D2204">
        <v>2</v>
      </c>
    </row>
    <row r="2205" spans="1:4" x14ac:dyDescent="0.3">
      <c r="A2205" t="s">
        <v>189</v>
      </c>
      <c r="B2205">
        <v>3</v>
      </c>
      <c r="C2205">
        <v>2</v>
      </c>
      <c r="D2205">
        <v>41</v>
      </c>
    </row>
    <row r="2206" spans="1:4" x14ac:dyDescent="0.3">
      <c r="A2206" t="s">
        <v>189</v>
      </c>
      <c r="B2206">
        <v>3</v>
      </c>
      <c r="C2206">
        <v>3</v>
      </c>
      <c r="D2206">
        <v>98</v>
      </c>
    </row>
    <row r="2207" spans="1:4" x14ac:dyDescent="0.3">
      <c r="A2207" t="s">
        <v>189</v>
      </c>
      <c r="B2207">
        <v>4</v>
      </c>
      <c r="C2207">
        <v>1</v>
      </c>
      <c r="D2207">
        <v>74</v>
      </c>
    </row>
    <row r="2208" spans="1:4" x14ac:dyDescent="0.3">
      <c r="A2208" t="s">
        <v>189</v>
      </c>
      <c r="B2208">
        <v>4</v>
      </c>
      <c r="C2208">
        <v>2</v>
      </c>
      <c r="D2208">
        <v>41</v>
      </c>
    </row>
    <row r="2209" spans="1:4" x14ac:dyDescent="0.3">
      <c r="A2209" t="s">
        <v>189</v>
      </c>
      <c r="B2209">
        <v>4</v>
      </c>
      <c r="C2209">
        <v>3</v>
      </c>
      <c r="D2209">
        <v>47</v>
      </c>
    </row>
    <row r="2210" spans="1:4" x14ac:dyDescent="0.3">
      <c r="A2210" t="s">
        <v>190</v>
      </c>
      <c r="B2210">
        <v>1</v>
      </c>
      <c r="C2210">
        <v>1</v>
      </c>
      <c r="D2210">
        <v>56</v>
      </c>
    </row>
    <row r="2211" spans="1:4" x14ac:dyDescent="0.3">
      <c r="A2211" t="s">
        <v>190</v>
      </c>
      <c r="B2211">
        <v>1</v>
      </c>
      <c r="C2211">
        <v>2</v>
      </c>
      <c r="D2211">
        <v>42</v>
      </c>
    </row>
    <row r="2212" spans="1:4" x14ac:dyDescent="0.3">
      <c r="A2212" t="s">
        <v>190</v>
      </c>
      <c r="B2212">
        <v>1</v>
      </c>
      <c r="C2212">
        <v>3</v>
      </c>
      <c r="D2212">
        <v>80</v>
      </c>
    </row>
    <row r="2213" spans="1:4" x14ac:dyDescent="0.3">
      <c r="A2213" t="s">
        <v>190</v>
      </c>
      <c r="B2213">
        <v>2</v>
      </c>
      <c r="C2213">
        <v>1</v>
      </c>
      <c r="D2213">
        <v>10</v>
      </c>
    </row>
    <row r="2214" spans="1:4" x14ac:dyDescent="0.3">
      <c r="A2214" t="s">
        <v>190</v>
      </c>
      <c r="B2214">
        <v>2</v>
      </c>
      <c r="C2214">
        <v>2</v>
      </c>
      <c r="D2214">
        <v>42</v>
      </c>
    </row>
    <row r="2215" spans="1:4" x14ac:dyDescent="0.3">
      <c r="A2215" t="s">
        <v>190</v>
      </c>
      <c r="B2215">
        <v>2</v>
      </c>
      <c r="C2215">
        <v>3</v>
      </c>
      <c r="D2215">
        <v>45</v>
      </c>
    </row>
    <row r="2216" spans="1:4" x14ac:dyDescent="0.3">
      <c r="A2216" t="s">
        <v>190</v>
      </c>
      <c r="B2216">
        <v>3</v>
      </c>
      <c r="C2216">
        <v>1</v>
      </c>
      <c r="D2216">
        <v>63</v>
      </c>
    </row>
    <row r="2217" spans="1:4" x14ac:dyDescent="0.3">
      <c r="A2217" t="s">
        <v>190</v>
      </c>
      <c r="B2217">
        <v>3</v>
      </c>
      <c r="C2217">
        <v>2</v>
      </c>
      <c r="D2217">
        <v>42</v>
      </c>
    </row>
    <row r="2218" spans="1:4" x14ac:dyDescent="0.3">
      <c r="A2218" t="s">
        <v>190</v>
      </c>
      <c r="B2218">
        <v>3</v>
      </c>
      <c r="C2218">
        <v>3</v>
      </c>
      <c r="D2218">
        <v>83</v>
      </c>
    </row>
    <row r="2219" spans="1:4" x14ac:dyDescent="0.3">
      <c r="A2219" t="s">
        <v>190</v>
      </c>
      <c r="B2219">
        <v>4</v>
      </c>
      <c r="C2219">
        <v>1</v>
      </c>
      <c r="D2219">
        <v>15</v>
      </c>
    </row>
    <row r="2220" spans="1:4" x14ac:dyDescent="0.3">
      <c r="A2220" t="s">
        <v>190</v>
      </c>
      <c r="B2220">
        <v>4</v>
      </c>
      <c r="C2220">
        <v>2</v>
      </c>
      <c r="D2220">
        <v>42</v>
      </c>
    </row>
    <row r="2221" spans="1:4" x14ac:dyDescent="0.3">
      <c r="A2221" t="s">
        <v>190</v>
      </c>
      <c r="B2221">
        <v>4</v>
      </c>
      <c r="C2221">
        <v>3</v>
      </c>
      <c r="D2221">
        <v>28</v>
      </c>
    </row>
    <row r="2222" spans="1:4" x14ac:dyDescent="0.3">
      <c r="A2222" t="s">
        <v>191</v>
      </c>
      <c r="B2222">
        <v>1</v>
      </c>
      <c r="C2222">
        <v>1</v>
      </c>
      <c r="D2222">
        <v>65</v>
      </c>
    </row>
    <row r="2223" spans="1:4" x14ac:dyDescent="0.3">
      <c r="A2223" t="s">
        <v>191</v>
      </c>
      <c r="B2223">
        <v>1</v>
      </c>
      <c r="C2223">
        <v>2</v>
      </c>
      <c r="D2223">
        <v>42</v>
      </c>
    </row>
    <row r="2224" spans="1:4" x14ac:dyDescent="0.3">
      <c r="A2224" t="s">
        <v>191</v>
      </c>
      <c r="B2224">
        <v>1</v>
      </c>
      <c r="C2224">
        <v>3</v>
      </c>
      <c r="D2224">
        <v>83</v>
      </c>
    </row>
    <row r="2225" spans="1:4" x14ac:dyDescent="0.3">
      <c r="A2225" t="s">
        <v>191</v>
      </c>
      <c r="B2225">
        <v>2</v>
      </c>
      <c r="C2225">
        <v>1</v>
      </c>
      <c r="D2225">
        <v>52</v>
      </c>
    </row>
    <row r="2226" spans="1:4" x14ac:dyDescent="0.3">
      <c r="A2226" t="s">
        <v>191</v>
      </c>
      <c r="B2226">
        <v>2</v>
      </c>
      <c r="C2226">
        <v>2</v>
      </c>
      <c r="D2226">
        <v>42</v>
      </c>
    </row>
    <row r="2227" spans="1:4" x14ac:dyDescent="0.3">
      <c r="A2227" t="s">
        <v>191</v>
      </c>
      <c r="B2227">
        <v>2</v>
      </c>
      <c r="C2227">
        <v>3</v>
      </c>
      <c r="D2227">
        <v>28</v>
      </c>
    </row>
    <row r="2228" spans="1:4" x14ac:dyDescent="0.3">
      <c r="A2228" t="s">
        <v>191</v>
      </c>
      <c r="B2228">
        <v>3</v>
      </c>
      <c r="C2228">
        <v>1</v>
      </c>
      <c r="D2228">
        <v>26</v>
      </c>
    </row>
    <row r="2229" spans="1:4" x14ac:dyDescent="0.3">
      <c r="A2229" t="s">
        <v>191</v>
      </c>
      <c r="B2229">
        <v>3</v>
      </c>
      <c r="C2229">
        <v>2</v>
      </c>
      <c r="D2229">
        <v>42</v>
      </c>
    </row>
    <row r="2230" spans="1:4" x14ac:dyDescent="0.3">
      <c r="A2230" t="s">
        <v>191</v>
      </c>
      <c r="B2230">
        <v>3</v>
      </c>
      <c r="C2230">
        <v>3</v>
      </c>
      <c r="D2230">
        <v>68</v>
      </c>
    </row>
    <row r="2231" spans="1:4" x14ac:dyDescent="0.3">
      <c r="A2231" t="s">
        <v>191</v>
      </c>
      <c r="B2231">
        <v>4</v>
      </c>
      <c r="C2231">
        <v>1</v>
      </c>
      <c r="D2231" t="s">
        <v>6</v>
      </c>
    </row>
    <row r="2232" spans="1:4" x14ac:dyDescent="0.3">
      <c r="A2232" t="s">
        <v>191</v>
      </c>
      <c r="B2232">
        <v>4</v>
      </c>
      <c r="C2232">
        <v>2</v>
      </c>
      <c r="D2232">
        <v>42</v>
      </c>
    </row>
    <row r="2233" spans="1:4" x14ac:dyDescent="0.3">
      <c r="A2233" t="s">
        <v>191</v>
      </c>
      <c r="B2233">
        <v>4</v>
      </c>
      <c r="C2233">
        <v>3</v>
      </c>
      <c r="D2233">
        <v>53</v>
      </c>
    </row>
    <row r="2234" spans="1:4" x14ac:dyDescent="0.3">
      <c r="A2234" t="s">
        <v>192</v>
      </c>
      <c r="B2234">
        <v>1</v>
      </c>
      <c r="C2234">
        <v>1</v>
      </c>
      <c r="D2234">
        <v>100</v>
      </c>
    </row>
    <row r="2235" spans="1:4" x14ac:dyDescent="0.3">
      <c r="A2235" t="s">
        <v>192</v>
      </c>
      <c r="B2235">
        <v>1</v>
      </c>
      <c r="C2235">
        <v>2</v>
      </c>
      <c r="D2235">
        <v>42</v>
      </c>
    </row>
    <row r="2236" spans="1:4" x14ac:dyDescent="0.3">
      <c r="A2236" t="s">
        <v>192</v>
      </c>
      <c r="B2236">
        <v>1</v>
      </c>
      <c r="C2236">
        <v>3</v>
      </c>
      <c r="D2236">
        <v>55</v>
      </c>
    </row>
    <row r="2237" spans="1:4" x14ac:dyDescent="0.3">
      <c r="A2237" t="s">
        <v>192</v>
      </c>
      <c r="B2237">
        <v>2</v>
      </c>
      <c r="C2237">
        <v>1</v>
      </c>
      <c r="D2237">
        <v>4</v>
      </c>
    </row>
    <row r="2238" spans="1:4" x14ac:dyDescent="0.3">
      <c r="A2238" t="s">
        <v>192</v>
      </c>
      <c r="B2238">
        <v>2</v>
      </c>
      <c r="C2238">
        <v>2</v>
      </c>
      <c r="D2238">
        <v>42</v>
      </c>
    </row>
    <row r="2239" spans="1:4" x14ac:dyDescent="0.3">
      <c r="A2239" t="s">
        <v>192</v>
      </c>
      <c r="B2239">
        <v>2</v>
      </c>
      <c r="C2239">
        <v>3</v>
      </c>
      <c r="D2239">
        <v>74</v>
      </c>
    </row>
    <row r="2240" spans="1:4" x14ac:dyDescent="0.3">
      <c r="A2240" t="s">
        <v>192</v>
      </c>
      <c r="B2240">
        <v>3</v>
      </c>
      <c r="C2240">
        <v>1</v>
      </c>
      <c r="D2240">
        <v>73</v>
      </c>
    </row>
    <row r="2241" spans="1:4" x14ac:dyDescent="0.3">
      <c r="A2241" t="s">
        <v>192</v>
      </c>
      <c r="B2241">
        <v>3</v>
      </c>
      <c r="C2241">
        <v>2</v>
      </c>
      <c r="D2241">
        <v>42</v>
      </c>
    </row>
    <row r="2242" spans="1:4" x14ac:dyDescent="0.3">
      <c r="A2242" t="s">
        <v>192</v>
      </c>
      <c r="B2242">
        <v>3</v>
      </c>
      <c r="C2242">
        <v>3</v>
      </c>
      <c r="D2242">
        <v>21</v>
      </c>
    </row>
    <row r="2243" spans="1:4" x14ac:dyDescent="0.3">
      <c r="A2243" t="s">
        <v>192</v>
      </c>
      <c r="B2243">
        <v>4</v>
      </c>
      <c r="C2243">
        <v>1</v>
      </c>
      <c r="D2243">
        <v>91</v>
      </c>
    </row>
    <row r="2244" spans="1:4" x14ac:dyDescent="0.3">
      <c r="A2244" t="s">
        <v>192</v>
      </c>
      <c r="B2244">
        <v>4</v>
      </c>
      <c r="C2244">
        <v>2</v>
      </c>
      <c r="D2244">
        <v>42</v>
      </c>
    </row>
    <row r="2245" spans="1:4" x14ac:dyDescent="0.3">
      <c r="A2245" t="s">
        <v>192</v>
      </c>
      <c r="B2245">
        <v>4</v>
      </c>
      <c r="C2245">
        <v>3</v>
      </c>
      <c r="D2245">
        <v>56</v>
      </c>
    </row>
    <row r="2246" spans="1:4" x14ac:dyDescent="0.3">
      <c r="A2246" t="s">
        <v>193</v>
      </c>
      <c r="B2246">
        <v>1</v>
      </c>
      <c r="C2246">
        <v>1</v>
      </c>
      <c r="D2246">
        <v>38</v>
      </c>
    </row>
    <row r="2247" spans="1:4" x14ac:dyDescent="0.3">
      <c r="A2247" t="s">
        <v>193</v>
      </c>
      <c r="B2247">
        <v>1</v>
      </c>
      <c r="C2247">
        <v>2</v>
      </c>
      <c r="D2247" t="s">
        <v>6</v>
      </c>
    </row>
    <row r="2248" spans="1:4" x14ac:dyDescent="0.3">
      <c r="A2248" t="s">
        <v>193</v>
      </c>
      <c r="B2248">
        <v>1</v>
      </c>
      <c r="C2248">
        <v>3</v>
      </c>
      <c r="D2248">
        <v>63</v>
      </c>
    </row>
    <row r="2249" spans="1:4" x14ac:dyDescent="0.3">
      <c r="A2249" t="s">
        <v>193</v>
      </c>
      <c r="B2249">
        <v>2</v>
      </c>
      <c r="C2249">
        <v>1</v>
      </c>
      <c r="D2249">
        <v>75</v>
      </c>
    </row>
    <row r="2250" spans="1:4" x14ac:dyDescent="0.3">
      <c r="A2250" t="s">
        <v>193</v>
      </c>
      <c r="B2250">
        <v>2</v>
      </c>
      <c r="C2250">
        <v>2</v>
      </c>
      <c r="D2250">
        <v>42</v>
      </c>
    </row>
    <row r="2251" spans="1:4" x14ac:dyDescent="0.3">
      <c r="A2251" t="s">
        <v>193</v>
      </c>
      <c r="B2251">
        <v>2</v>
      </c>
      <c r="C2251">
        <v>3</v>
      </c>
      <c r="D2251">
        <v>46</v>
      </c>
    </row>
    <row r="2252" spans="1:4" x14ac:dyDescent="0.3">
      <c r="A2252" t="s">
        <v>193</v>
      </c>
      <c r="B2252">
        <v>3</v>
      </c>
      <c r="C2252">
        <v>1</v>
      </c>
      <c r="D2252">
        <v>52</v>
      </c>
    </row>
    <row r="2253" spans="1:4" x14ac:dyDescent="0.3">
      <c r="A2253" t="s">
        <v>193</v>
      </c>
      <c r="B2253">
        <v>3</v>
      </c>
      <c r="C2253">
        <v>2</v>
      </c>
      <c r="D2253">
        <v>42</v>
      </c>
    </row>
    <row r="2254" spans="1:4" x14ac:dyDescent="0.3">
      <c r="A2254" t="s">
        <v>193</v>
      </c>
      <c r="B2254">
        <v>3</v>
      </c>
      <c r="C2254">
        <v>3</v>
      </c>
      <c r="D2254">
        <v>68</v>
      </c>
    </row>
    <row r="2255" spans="1:4" x14ac:dyDescent="0.3">
      <c r="A2255" t="s">
        <v>193</v>
      </c>
      <c r="B2255">
        <v>4</v>
      </c>
      <c r="C2255">
        <v>1</v>
      </c>
      <c r="D2255">
        <v>13</v>
      </c>
    </row>
    <row r="2256" spans="1:4" x14ac:dyDescent="0.3">
      <c r="A2256" t="s">
        <v>193</v>
      </c>
      <c r="B2256">
        <v>4</v>
      </c>
      <c r="C2256">
        <v>2</v>
      </c>
      <c r="D2256">
        <v>42</v>
      </c>
    </row>
    <row r="2257" spans="1:4" x14ac:dyDescent="0.3">
      <c r="A2257" t="s">
        <v>193</v>
      </c>
      <c r="B2257">
        <v>4</v>
      </c>
      <c r="C2257">
        <v>3</v>
      </c>
      <c r="D2257">
        <v>84</v>
      </c>
    </row>
    <row r="2258" spans="1:4" x14ac:dyDescent="0.3">
      <c r="A2258" t="s">
        <v>194</v>
      </c>
      <c r="B2258">
        <v>1</v>
      </c>
      <c r="C2258">
        <v>1</v>
      </c>
      <c r="D2258">
        <v>32</v>
      </c>
    </row>
    <row r="2259" spans="1:4" x14ac:dyDescent="0.3">
      <c r="A2259" t="s">
        <v>194</v>
      </c>
      <c r="B2259">
        <v>1</v>
      </c>
      <c r="C2259">
        <v>2</v>
      </c>
      <c r="D2259">
        <v>42</v>
      </c>
    </row>
    <row r="2260" spans="1:4" x14ac:dyDescent="0.3">
      <c r="A2260" t="s">
        <v>194</v>
      </c>
      <c r="B2260">
        <v>1</v>
      </c>
      <c r="C2260">
        <v>3</v>
      </c>
      <c r="D2260">
        <v>50</v>
      </c>
    </row>
    <row r="2261" spans="1:4" x14ac:dyDescent="0.3">
      <c r="A2261" t="s">
        <v>194</v>
      </c>
      <c r="B2261">
        <v>2</v>
      </c>
      <c r="C2261">
        <v>1</v>
      </c>
      <c r="D2261">
        <v>81</v>
      </c>
    </row>
    <row r="2262" spans="1:4" x14ac:dyDescent="0.3">
      <c r="A2262" t="s">
        <v>194</v>
      </c>
      <c r="B2262">
        <v>2</v>
      </c>
      <c r="C2262">
        <v>2</v>
      </c>
      <c r="D2262">
        <v>42</v>
      </c>
    </row>
    <row r="2263" spans="1:4" x14ac:dyDescent="0.3">
      <c r="A2263" t="s">
        <v>194</v>
      </c>
      <c r="B2263">
        <v>2</v>
      </c>
      <c r="C2263">
        <v>3</v>
      </c>
      <c r="D2263">
        <v>26</v>
      </c>
    </row>
    <row r="2264" spans="1:4" x14ac:dyDescent="0.3">
      <c r="A2264" t="s">
        <v>194</v>
      </c>
      <c r="B2264">
        <v>3</v>
      </c>
      <c r="C2264">
        <v>1</v>
      </c>
      <c r="D2264">
        <v>53</v>
      </c>
    </row>
    <row r="2265" spans="1:4" x14ac:dyDescent="0.3">
      <c r="A2265" t="s">
        <v>194</v>
      </c>
      <c r="B2265">
        <v>3</v>
      </c>
      <c r="C2265">
        <v>2</v>
      </c>
      <c r="D2265">
        <v>42</v>
      </c>
    </row>
    <row r="2266" spans="1:4" x14ac:dyDescent="0.3">
      <c r="A2266" t="s">
        <v>194</v>
      </c>
      <c r="B2266">
        <v>3</v>
      </c>
      <c r="C2266">
        <v>3</v>
      </c>
      <c r="D2266">
        <v>71</v>
      </c>
    </row>
    <row r="2267" spans="1:4" x14ac:dyDescent="0.3">
      <c r="A2267" t="s">
        <v>194</v>
      </c>
      <c r="B2267">
        <v>4</v>
      </c>
      <c r="C2267">
        <v>1</v>
      </c>
      <c r="D2267">
        <v>26</v>
      </c>
    </row>
    <row r="2268" spans="1:4" x14ac:dyDescent="0.3">
      <c r="A2268" t="s">
        <v>194</v>
      </c>
      <c r="B2268">
        <v>4</v>
      </c>
      <c r="C2268">
        <v>2</v>
      </c>
      <c r="D2268">
        <v>42</v>
      </c>
    </row>
    <row r="2269" spans="1:4" x14ac:dyDescent="0.3">
      <c r="A2269" t="s">
        <v>194</v>
      </c>
      <c r="B2269">
        <v>4</v>
      </c>
      <c r="C2269">
        <v>3</v>
      </c>
      <c r="D2269">
        <v>83</v>
      </c>
    </row>
    <row r="2270" spans="1:4" x14ac:dyDescent="0.3">
      <c r="A2270" t="s">
        <v>195</v>
      </c>
      <c r="B2270">
        <v>1</v>
      </c>
      <c r="C2270">
        <v>1</v>
      </c>
      <c r="D2270">
        <v>56</v>
      </c>
    </row>
    <row r="2271" spans="1:4" x14ac:dyDescent="0.3">
      <c r="A2271" t="s">
        <v>195</v>
      </c>
      <c r="B2271">
        <v>1</v>
      </c>
      <c r="C2271">
        <v>2</v>
      </c>
      <c r="D2271" t="s">
        <v>6</v>
      </c>
    </row>
    <row r="2272" spans="1:4" x14ac:dyDescent="0.3">
      <c r="A2272" t="s">
        <v>195</v>
      </c>
      <c r="B2272">
        <v>1</v>
      </c>
      <c r="C2272">
        <v>3</v>
      </c>
      <c r="D2272">
        <v>87</v>
      </c>
    </row>
    <row r="2273" spans="1:4" x14ac:dyDescent="0.3">
      <c r="A2273" t="s">
        <v>195</v>
      </c>
      <c r="B2273">
        <v>2</v>
      </c>
      <c r="C2273">
        <v>1</v>
      </c>
      <c r="D2273">
        <v>42</v>
      </c>
    </row>
    <row r="2274" spans="1:4" x14ac:dyDescent="0.3">
      <c r="A2274" t="s">
        <v>195</v>
      </c>
      <c r="B2274">
        <v>2</v>
      </c>
      <c r="C2274">
        <v>2</v>
      </c>
      <c r="D2274">
        <v>43</v>
      </c>
    </row>
    <row r="2275" spans="1:4" x14ac:dyDescent="0.3">
      <c r="A2275" t="s">
        <v>195</v>
      </c>
      <c r="B2275">
        <v>2</v>
      </c>
      <c r="C2275">
        <v>3</v>
      </c>
      <c r="D2275">
        <v>18</v>
      </c>
    </row>
    <row r="2276" spans="1:4" x14ac:dyDescent="0.3">
      <c r="A2276" t="s">
        <v>195</v>
      </c>
      <c r="B2276">
        <v>3</v>
      </c>
      <c r="C2276">
        <v>1</v>
      </c>
      <c r="D2276">
        <v>36</v>
      </c>
    </row>
    <row r="2277" spans="1:4" x14ac:dyDescent="0.3">
      <c r="A2277" t="s">
        <v>195</v>
      </c>
      <c r="B2277">
        <v>3</v>
      </c>
      <c r="C2277">
        <v>2</v>
      </c>
      <c r="D2277">
        <v>43</v>
      </c>
    </row>
    <row r="2278" spans="1:4" x14ac:dyDescent="0.3">
      <c r="A2278" t="s">
        <v>195</v>
      </c>
      <c r="B2278">
        <v>3</v>
      </c>
      <c r="C2278">
        <v>3</v>
      </c>
      <c r="D2278" t="s">
        <v>6</v>
      </c>
    </row>
    <row r="2279" spans="1:4" x14ac:dyDescent="0.3">
      <c r="A2279" t="s">
        <v>195</v>
      </c>
      <c r="B2279">
        <v>4</v>
      </c>
      <c r="C2279">
        <v>1</v>
      </c>
      <c r="D2279">
        <v>94</v>
      </c>
    </row>
    <row r="2280" spans="1:4" x14ac:dyDescent="0.3">
      <c r="A2280" t="s">
        <v>195</v>
      </c>
      <c r="B2280">
        <v>4</v>
      </c>
      <c r="C2280">
        <v>2</v>
      </c>
      <c r="D2280">
        <v>43</v>
      </c>
    </row>
    <row r="2281" spans="1:4" x14ac:dyDescent="0.3">
      <c r="A2281" t="s">
        <v>195</v>
      </c>
      <c r="B2281">
        <v>4</v>
      </c>
      <c r="C2281">
        <v>3</v>
      </c>
      <c r="D2281">
        <v>88</v>
      </c>
    </row>
    <row r="2282" spans="1:4" x14ac:dyDescent="0.3">
      <c r="A2282" t="s">
        <v>196</v>
      </c>
      <c r="B2282">
        <v>1</v>
      </c>
      <c r="C2282">
        <v>1</v>
      </c>
      <c r="D2282">
        <v>30</v>
      </c>
    </row>
    <row r="2283" spans="1:4" x14ac:dyDescent="0.3">
      <c r="A2283" t="s">
        <v>196</v>
      </c>
      <c r="B2283">
        <v>1</v>
      </c>
      <c r="C2283">
        <v>2</v>
      </c>
      <c r="D2283">
        <v>43</v>
      </c>
    </row>
    <row r="2284" spans="1:4" x14ac:dyDescent="0.3">
      <c r="A2284" t="s">
        <v>196</v>
      </c>
      <c r="B2284">
        <v>1</v>
      </c>
      <c r="C2284">
        <v>3</v>
      </c>
      <c r="D2284">
        <v>7</v>
      </c>
    </row>
    <row r="2285" spans="1:4" x14ac:dyDescent="0.3">
      <c r="A2285" t="s">
        <v>196</v>
      </c>
      <c r="B2285">
        <v>2</v>
      </c>
      <c r="C2285">
        <v>1</v>
      </c>
      <c r="D2285">
        <v>62</v>
      </c>
    </row>
    <row r="2286" spans="1:4" x14ac:dyDescent="0.3">
      <c r="A2286" t="s">
        <v>196</v>
      </c>
      <c r="B2286">
        <v>2</v>
      </c>
      <c r="C2286">
        <v>2</v>
      </c>
      <c r="D2286">
        <v>43</v>
      </c>
    </row>
    <row r="2287" spans="1:4" x14ac:dyDescent="0.3">
      <c r="A2287" t="s">
        <v>196</v>
      </c>
      <c r="B2287">
        <v>2</v>
      </c>
      <c r="C2287">
        <v>3</v>
      </c>
      <c r="D2287">
        <v>63</v>
      </c>
    </row>
    <row r="2288" spans="1:4" x14ac:dyDescent="0.3">
      <c r="A2288" t="s">
        <v>196</v>
      </c>
      <c r="B2288">
        <v>3</v>
      </c>
      <c r="C2288">
        <v>1</v>
      </c>
      <c r="D2288">
        <v>30</v>
      </c>
    </row>
    <row r="2289" spans="1:4" x14ac:dyDescent="0.3">
      <c r="A2289" t="s">
        <v>196</v>
      </c>
      <c r="B2289">
        <v>3</v>
      </c>
      <c r="C2289">
        <v>2</v>
      </c>
      <c r="D2289">
        <v>43</v>
      </c>
    </row>
    <row r="2290" spans="1:4" x14ac:dyDescent="0.3">
      <c r="A2290" t="s">
        <v>196</v>
      </c>
      <c r="B2290">
        <v>3</v>
      </c>
      <c r="C2290">
        <v>3</v>
      </c>
      <c r="D2290">
        <v>29</v>
      </c>
    </row>
    <row r="2291" spans="1:4" x14ac:dyDescent="0.3">
      <c r="A2291" t="s">
        <v>196</v>
      </c>
      <c r="B2291">
        <v>4</v>
      </c>
      <c r="C2291">
        <v>1</v>
      </c>
      <c r="D2291">
        <v>14</v>
      </c>
    </row>
    <row r="2292" spans="1:4" x14ac:dyDescent="0.3">
      <c r="A2292" t="s">
        <v>196</v>
      </c>
      <c r="B2292">
        <v>4</v>
      </c>
      <c r="C2292">
        <v>2</v>
      </c>
      <c r="D2292" t="s">
        <v>6</v>
      </c>
    </row>
    <row r="2293" spans="1:4" x14ac:dyDescent="0.3">
      <c r="A2293" t="s">
        <v>196</v>
      </c>
      <c r="B2293">
        <v>4</v>
      </c>
      <c r="C2293">
        <v>3</v>
      </c>
      <c r="D2293">
        <v>88</v>
      </c>
    </row>
    <row r="2294" spans="1:4" x14ac:dyDescent="0.3">
      <c r="A2294" t="s">
        <v>197</v>
      </c>
      <c r="B2294">
        <v>1</v>
      </c>
      <c r="C2294">
        <v>1</v>
      </c>
      <c r="D2294">
        <v>82</v>
      </c>
    </row>
    <row r="2295" spans="1:4" x14ac:dyDescent="0.3">
      <c r="A2295" t="s">
        <v>197</v>
      </c>
      <c r="B2295">
        <v>1</v>
      </c>
      <c r="C2295">
        <v>2</v>
      </c>
      <c r="D2295">
        <v>43</v>
      </c>
    </row>
    <row r="2296" spans="1:4" x14ac:dyDescent="0.3">
      <c r="A2296" t="s">
        <v>197</v>
      </c>
      <c r="B2296">
        <v>1</v>
      </c>
      <c r="C2296">
        <v>3</v>
      </c>
      <c r="D2296">
        <v>106</v>
      </c>
    </row>
    <row r="2297" spans="1:4" x14ac:dyDescent="0.3">
      <c r="A2297" t="s">
        <v>197</v>
      </c>
      <c r="B2297">
        <v>2</v>
      </c>
      <c r="C2297">
        <v>1</v>
      </c>
      <c r="D2297">
        <v>97</v>
      </c>
    </row>
    <row r="2298" spans="1:4" x14ac:dyDescent="0.3">
      <c r="A2298" t="s">
        <v>197</v>
      </c>
      <c r="B2298">
        <v>2</v>
      </c>
      <c r="C2298">
        <v>2</v>
      </c>
      <c r="D2298">
        <v>43</v>
      </c>
    </row>
    <row r="2299" spans="1:4" x14ac:dyDescent="0.3">
      <c r="A2299" t="s">
        <v>197</v>
      </c>
      <c r="B2299">
        <v>2</v>
      </c>
      <c r="C2299">
        <v>3</v>
      </c>
      <c r="D2299">
        <v>49</v>
      </c>
    </row>
    <row r="2300" spans="1:4" x14ac:dyDescent="0.3">
      <c r="A2300" t="s">
        <v>197</v>
      </c>
      <c r="B2300">
        <v>3</v>
      </c>
      <c r="C2300">
        <v>1</v>
      </c>
      <c r="D2300">
        <v>26</v>
      </c>
    </row>
    <row r="2301" spans="1:4" x14ac:dyDescent="0.3">
      <c r="A2301" t="s">
        <v>197</v>
      </c>
      <c r="B2301">
        <v>3</v>
      </c>
      <c r="C2301">
        <v>2</v>
      </c>
      <c r="D2301">
        <v>43</v>
      </c>
    </row>
    <row r="2302" spans="1:4" x14ac:dyDescent="0.3">
      <c r="A2302" t="s">
        <v>197</v>
      </c>
      <c r="B2302">
        <v>3</v>
      </c>
      <c r="C2302">
        <v>3</v>
      </c>
      <c r="D2302">
        <v>21</v>
      </c>
    </row>
    <row r="2303" spans="1:4" x14ac:dyDescent="0.3">
      <c r="A2303" t="s">
        <v>197</v>
      </c>
      <c r="B2303">
        <v>4</v>
      </c>
      <c r="C2303">
        <v>1</v>
      </c>
      <c r="D2303">
        <v>24</v>
      </c>
    </row>
    <row r="2304" spans="1:4" x14ac:dyDescent="0.3">
      <c r="A2304" t="s">
        <v>197</v>
      </c>
      <c r="B2304">
        <v>4</v>
      </c>
      <c r="C2304">
        <v>2</v>
      </c>
      <c r="D2304">
        <v>43</v>
      </c>
    </row>
    <row r="2305" spans="1:4" x14ac:dyDescent="0.3">
      <c r="A2305" t="s">
        <v>197</v>
      </c>
      <c r="B2305">
        <v>4</v>
      </c>
      <c r="C2305">
        <v>3</v>
      </c>
      <c r="D2305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B2E3-1BCA-4FC8-B3B2-2D498177C4BF}">
  <dimension ref="A1:E2305"/>
  <sheetViews>
    <sheetView topLeftCell="A753" workbookViewId="0">
      <selection activeCell="D578" sqref="D578:D769"/>
    </sheetView>
  </sheetViews>
  <sheetFormatPr defaultRowHeight="14.4" x14ac:dyDescent="0.3"/>
  <cols>
    <col min="1" max="1" width="25.21875" bestFit="1" customWidth="1"/>
    <col min="5" max="5" width="15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198</v>
      </c>
    </row>
    <row r="2" spans="1:5" x14ac:dyDescent="0.3">
      <c r="A2" s="2">
        <f>VALUE((MID(rawdata!A2,9,2)&amp;"-"&amp;MID(rawdata!A2,5,3)&amp;"-"&amp;MID(rawdata!A2,25,4)&amp;" "&amp;MID(rawdata!A2,12,8)))</f>
        <v>43837</v>
      </c>
      <c r="B2">
        <f>IF(AND(ISNUMBER(rawdata!B2), AND(rawdata!B2&gt;-1, rawdata!B2&lt;101)), rawdata!B2, "")</f>
        <v>1</v>
      </c>
      <c r="C2">
        <f>IF(AND(ISNUMBER(rawdata!C2), AND(rawdata!C2&gt;-1, rawdata!C2&lt;101)), rawdata!C2, "")</f>
        <v>1</v>
      </c>
      <c r="D2">
        <f>IF(AND(ISNUMBER(rawdata!D2), AND(rawdata!D2&gt;-1, rawdata!D2&lt;101)), rawdata!D2, "")</f>
        <v>24</v>
      </c>
      <c r="E2" t="str">
        <f>B2&amp;"_"&amp;C2</f>
        <v>1_1</v>
      </c>
    </row>
    <row r="3" spans="1:5" x14ac:dyDescent="0.3">
      <c r="A3" s="2">
        <f>VALUE((MID(rawdata!A14,9,2)&amp;"-"&amp;MID(rawdata!A14,5,3)&amp;"-"&amp;MID(rawdata!A14,25,4)&amp;" "&amp;MID(rawdata!A14,12,8)))</f>
        <v>43837.010416666664</v>
      </c>
      <c r="B3">
        <f>IF(AND(ISNUMBER(rawdata!B14), AND(rawdata!B14&gt;-1, rawdata!B14&lt;101)), rawdata!B14, "")</f>
        <v>1</v>
      </c>
      <c r="C3">
        <f>IF(AND(ISNUMBER(rawdata!C14), AND(rawdata!C14&gt;-1, rawdata!C14&lt;101)), rawdata!C14, "")</f>
        <v>1</v>
      </c>
      <c r="D3" t="str">
        <f>IF(AND(ISNUMBER(rawdata!D14), AND(rawdata!D14&gt;-1, rawdata!D14&lt;101)), rawdata!D14, "")</f>
        <v/>
      </c>
      <c r="E3" t="str">
        <f>B3&amp;"_"&amp;C3</f>
        <v>1_1</v>
      </c>
    </row>
    <row r="4" spans="1:5" x14ac:dyDescent="0.3">
      <c r="A4" s="2">
        <f>VALUE((MID(rawdata!A26,9,2)&amp;"-"&amp;MID(rawdata!A26,5,3)&amp;"-"&amp;MID(rawdata!A26,25,4)&amp;" "&amp;MID(rawdata!A26,12,8)))</f>
        <v>43837.020833333336</v>
      </c>
      <c r="B4">
        <f>IF(AND(ISNUMBER(rawdata!B26), AND(rawdata!B26&gt;-1, rawdata!B26&lt;101)), rawdata!B26, "")</f>
        <v>1</v>
      </c>
      <c r="C4">
        <f>IF(AND(ISNUMBER(rawdata!C26), AND(rawdata!C26&gt;-1, rawdata!C26&lt;101)), rawdata!C26, "")</f>
        <v>1</v>
      </c>
      <c r="D4" t="str">
        <f>IF(AND(ISNUMBER(rawdata!D26), AND(rawdata!D26&gt;-1, rawdata!D26&lt;101)), rawdata!D26, "")</f>
        <v/>
      </c>
      <c r="E4" t="str">
        <f>B4&amp;"_"&amp;C4</f>
        <v>1_1</v>
      </c>
    </row>
    <row r="5" spans="1:5" x14ac:dyDescent="0.3">
      <c r="A5" s="2">
        <f>VALUE((MID(rawdata!A38,9,2)&amp;"-"&amp;MID(rawdata!A38,5,3)&amp;"-"&amp;MID(rawdata!A38,25,4)&amp;" "&amp;MID(rawdata!A38,12,8)))</f>
        <v>43837.03125</v>
      </c>
      <c r="B5">
        <f>IF(AND(ISNUMBER(rawdata!B38), AND(rawdata!B38&gt;-1, rawdata!B38&lt;101)), rawdata!B38, "")</f>
        <v>1</v>
      </c>
      <c r="C5">
        <f>IF(AND(ISNUMBER(rawdata!C38), AND(rawdata!C38&gt;-1, rawdata!C38&lt;101)), rawdata!C38, "")</f>
        <v>1</v>
      </c>
      <c r="D5">
        <f>IF(AND(ISNUMBER(rawdata!D38), AND(rawdata!D38&gt;-1, rawdata!D38&lt;101)), rawdata!D38, "")</f>
        <v>100</v>
      </c>
      <c r="E5" t="str">
        <f>B5&amp;"_"&amp;C5</f>
        <v>1_1</v>
      </c>
    </row>
    <row r="6" spans="1:5" x14ac:dyDescent="0.3">
      <c r="A6" s="2">
        <f>VALUE((MID(rawdata!A50,9,2)&amp;"-"&amp;MID(rawdata!A50,5,3)&amp;"-"&amp;MID(rawdata!A50,25,4)&amp;" "&amp;MID(rawdata!A50,12,8)))</f>
        <v>43837.041666666664</v>
      </c>
      <c r="B6">
        <f>IF(AND(ISNUMBER(rawdata!B50), AND(rawdata!B50&gt;-1, rawdata!B50&lt;101)), rawdata!B50, "")</f>
        <v>1</v>
      </c>
      <c r="C6">
        <f>IF(AND(ISNUMBER(rawdata!C50), AND(rawdata!C50&gt;-1, rawdata!C50&lt;101)), rawdata!C50, "")</f>
        <v>1</v>
      </c>
      <c r="D6">
        <f>IF(AND(ISNUMBER(rawdata!D50), AND(rawdata!D50&gt;-1, rawdata!D50&lt;101)), rawdata!D50, "")</f>
        <v>71</v>
      </c>
      <c r="E6" t="str">
        <f>B6&amp;"_"&amp;C6</f>
        <v>1_1</v>
      </c>
    </row>
    <row r="7" spans="1:5" x14ac:dyDescent="0.3">
      <c r="A7" s="2">
        <f>VALUE((MID(rawdata!A62,9,2)&amp;"-"&amp;MID(rawdata!A62,5,3)&amp;"-"&amp;MID(rawdata!A62,25,4)&amp;" "&amp;MID(rawdata!A62,12,8)))</f>
        <v>43837.052083333336</v>
      </c>
      <c r="B7">
        <f>IF(AND(ISNUMBER(rawdata!B62), AND(rawdata!B62&gt;-1, rawdata!B62&lt;101)), rawdata!B62, "")</f>
        <v>1</v>
      </c>
      <c r="C7">
        <f>IF(AND(ISNUMBER(rawdata!C62), AND(rawdata!C62&gt;-1, rawdata!C62&lt;101)), rawdata!C62, "")</f>
        <v>1</v>
      </c>
      <c r="D7">
        <f>IF(AND(ISNUMBER(rawdata!D62), AND(rawdata!D62&gt;-1, rawdata!D62&lt;101)), rawdata!D62, "")</f>
        <v>73</v>
      </c>
      <c r="E7" t="str">
        <f>B7&amp;"_"&amp;C7</f>
        <v>1_1</v>
      </c>
    </row>
    <row r="8" spans="1:5" x14ac:dyDescent="0.3">
      <c r="A8" s="2">
        <f>VALUE((MID(rawdata!A74,9,2)&amp;"-"&amp;MID(rawdata!A74,5,3)&amp;"-"&amp;MID(rawdata!A74,25,4)&amp;" "&amp;MID(rawdata!A74,12,8)))</f>
        <v>43837.0625</v>
      </c>
      <c r="B8">
        <f>IF(AND(ISNUMBER(rawdata!B74), AND(rawdata!B74&gt;-1, rawdata!B74&lt;101)), rawdata!B74, "")</f>
        <v>1</v>
      </c>
      <c r="C8">
        <f>IF(AND(ISNUMBER(rawdata!C74), AND(rawdata!C74&gt;-1, rawdata!C74&lt;101)), rawdata!C74, "")</f>
        <v>1</v>
      </c>
      <c r="D8">
        <f>IF(AND(ISNUMBER(rawdata!D74), AND(rawdata!D74&gt;-1, rawdata!D74&lt;101)), rawdata!D74, "")</f>
        <v>25</v>
      </c>
      <c r="E8" t="str">
        <f>B8&amp;"_"&amp;C8</f>
        <v>1_1</v>
      </c>
    </row>
    <row r="9" spans="1:5" x14ac:dyDescent="0.3">
      <c r="A9" s="2">
        <f>VALUE((MID(rawdata!A86,9,2)&amp;"-"&amp;MID(rawdata!A86,5,3)&amp;"-"&amp;MID(rawdata!A86,25,4)&amp;" "&amp;MID(rawdata!A86,12,8)))</f>
        <v>43837.072916666664</v>
      </c>
      <c r="B9">
        <f>IF(AND(ISNUMBER(rawdata!B86), AND(rawdata!B86&gt;-1, rawdata!B86&lt;101)), rawdata!B86, "")</f>
        <v>1</v>
      </c>
      <c r="C9">
        <f>IF(AND(ISNUMBER(rawdata!C86), AND(rawdata!C86&gt;-1, rawdata!C86&lt;101)), rawdata!C86, "")</f>
        <v>1</v>
      </c>
      <c r="D9" t="str">
        <f>IF(AND(ISNUMBER(rawdata!D86), AND(rawdata!D86&gt;-1, rawdata!D86&lt;101)), rawdata!D86, "")</f>
        <v/>
      </c>
      <c r="E9" t="str">
        <f>B9&amp;"_"&amp;C9</f>
        <v>1_1</v>
      </c>
    </row>
    <row r="10" spans="1:5" x14ac:dyDescent="0.3">
      <c r="A10" s="2">
        <f>VALUE((MID(rawdata!A98,9,2)&amp;"-"&amp;MID(rawdata!A98,5,3)&amp;"-"&amp;MID(rawdata!A98,25,4)&amp;" "&amp;MID(rawdata!A98,12,8)))</f>
        <v>43837.083333333336</v>
      </c>
      <c r="B10">
        <f>IF(AND(ISNUMBER(rawdata!B98), AND(rawdata!B98&gt;-1, rawdata!B98&lt;101)), rawdata!B98, "")</f>
        <v>1</v>
      </c>
      <c r="C10">
        <f>IF(AND(ISNUMBER(rawdata!C98), AND(rawdata!C98&gt;-1, rawdata!C98&lt;101)), rawdata!C98, "")</f>
        <v>1</v>
      </c>
      <c r="D10">
        <f>IF(AND(ISNUMBER(rawdata!D98), AND(rawdata!D98&gt;-1, rawdata!D98&lt;101)), rawdata!D98, "")</f>
        <v>97</v>
      </c>
      <c r="E10" t="str">
        <f>B10&amp;"_"&amp;C10</f>
        <v>1_1</v>
      </c>
    </row>
    <row r="11" spans="1:5" x14ac:dyDescent="0.3">
      <c r="A11" s="2">
        <f>VALUE((MID(rawdata!A110,9,2)&amp;"-"&amp;MID(rawdata!A110,5,3)&amp;"-"&amp;MID(rawdata!A110,25,4)&amp;" "&amp;MID(rawdata!A110,12,8)))</f>
        <v>43837.09375</v>
      </c>
      <c r="B11">
        <f>IF(AND(ISNUMBER(rawdata!B110), AND(rawdata!B110&gt;-1, rawdata!B110&lt;101)), rawdata!B110, "")</f>
        <v>1</v>
      </c>
      <c r="C11">
        <f>IF(AND(ISNUMBER(rawdata!C110), AND(rawdata!C110&gt;-1, rawdata!C110&lt;101)), rawdata!C110, "")</f>
        <v>1</v>
      </c>
      <c r="D11">
        <f>IF(AND(ISNUMBER(rawdata!D110), AND(rawdata!D110&gt;-1, rawdata!D110&lt;101)), rawdata!D110, "")</f>
        <v>57</v>
      </c>
      <c r="E11" t="str">
        <f>B11&amp;"_"&amp;C11</f>
        <v>1_1</v>
      </c>
    </row>
    <row r="12" spans="1:5" x14ac:dyDescent="0.3">
      <c r="A12" s="2">
        <f>VALUE((MID(rawdata!A122,9,2)&amp;"-"&amp;MID(rawdata!A122,5,3)&amp;"-"&amp;MID(rawdata!A122,25,4)&amp;" "&amp;MID(rawdata!A122,12,8)))</f>
        <v>43837.104166666664</v>
      </c>
      <c r="B12">
        <f>IF(AND(ISNUMBER(rawdata!B122), AND(rawdata!B122&gt;-1, rawdata!B122&lt;101)), rawdata!B122, "")</f>
        <v>1</v>
      </c>
      <c r="C12">
        <f>IF(AND(ISNUMBER(rawdata!C122), AND(rawdata!C122&gt;-1, rawdata!C122&lt;101)), rawdata!C122, "")</f>
        <v>1</v>
      </c>
      <c r="D12">
        <f>IF(AND(ISNUMBER(rawdata!D122), AND(rawdata!D122&gt;-1, rawdata!D122&lt;101)), rawdata!D122, "")</f>
        <v>67</v>
      </c>
      <c r="E12" t="str">
        <f>B12&amp;"_"&amp;C12</f>
        <v>1_1</v>
      </c>
    </row>
    <row r="13" spans="1:5" x14ac:dyDescent="0.3">
      <c r="A13" s="2">
        <f>VALUE((MID(rawdata!A134,9,2)&amp;"-"&amp;MID(rawdata!A134,5,3)&amp;"-"&amp;MID(rawdata!A134,25,4)&amp;" "&amp;MID(rawdata!A134,12,8)))</f>
        <v>43837.114583333336</v>
      </c>
      <c r="B13">
        <f>IF(AND(ISNUMBER(rawdata!B134), AND(rawdata!B134&gt;-1, rawdata!B134&lt;101)), rawdata!B134, "")</f>
        <v>1</v>
      </c>
      <c r="C13">
        <f>IF(AND(ISNUMBER(rawdata!C134), AND(rawdata!C134&gt;-1, rawdata!C134&lt;101)), rawdata!C134, "")</f>
        <v>1</v>
      </c>
      <c r="D13">
        <f>IF(AND(ISNUMBER(rawdata!D134), AND(rawdata!D134&gt;-1, rawdata!D134&lt;101)), rawdata!D134, "")</f>
        <v>99</v>
      </c>
      <c r="E13" t="str">
        <f>B13&amp;"_"&amp;C13</f>
        <v>1_1</v>
      </c>
    </row>
    <row r="14" spans="1:5" x14ac:dyDescent="0.3">
      <c r="A14" s="2">
        <f>VALUE((MID(rawdata!A146,9,2)&amp;"-"&amp;MID(rawdata!A146,5,3)&amp;"-"&amp;MID(rawdata!A146,25,4)&amp;" "&amp;MID(rawdata!A146,12,8)))</f>
        <v>43837.125</v>
      </c>
      <c r="B14">
        <f>IF(AND(ISNUMBER(rawdata!B146), AND(rawdata!B146&gt;-1, rawdata!B146&lt;101)), rawdata!B146, "")</f>
        <v>1</v>
      </c>
      <c r="C14">
        <f>IF(AND(ISNUMBER(rawdata!C146), AND(rawdata!C146&gt;-1, rawdata!C146&lt;101)), rawdata!C146, "")</f>
        <v>1</v>
      </c>
      <c r="D14">
        <f>IF(AND(ISNUMBER(rawdata!D146), AND(rawdata!D146&gt;-1, rawdata!D146&lt;101)), rawdata!D146, "")</f>
        <v>21</v>
      </c>
      <c r="E14" t="str">
        <f>B14&amp;"_"&amp;C14</f>
        <v>1_1</v>
      </c>
    </row>
    <row r="15" spans="1:5" x14ac:dyDescent="0.3">
      <c r="A15" s="2">
        <f>VALUE((MID(rawdata!A158,9,2)&amp;"-"&amp;MID(rawdata!A158,5,3)&amp;"-"&amp;MID(rawdata!A158,25,4)&amp;" "&amp;MID(rawdata!A158,12,8)))</f>
        <v>43837.135416666664</v>
      </c>
      <c r="B15">
        <f>IF(AND(ISNUMBER(rawdata!B158), AND(rawdata!B158&gt;-1, rawdata!B158&lt;101)), rawdata!B158, "")</f>
        <v>1</v>
      </c>
      <c r="C15">
        <f>IF(AND(ISNUMBER(rawdata!C158), AND(rawdata!C158&gt;-1, rawdata!C158&lt;101)), rawdata!C158, "")</f>
        <v>1</v>
      </c>
      <c r="D15">
        <f>IF(AND(ISNUMBER(rawdata!D158), AND(rawdata!D158&gt;-1, rawdata!D158&lt;101)), rawdata!D158, "")</f>
        <v>45</v>
      </c>
      <c r="E15" t="str">
        <f>B15&amp;"_"&amp;C15</f>
        <v>1_1</v>
      </c>
    </row>
    <row r="16" spans="1:5" x14ac:dyDescent="0.3">
      <c r="A16" s="2">
        <f>VALUE((MID(rawdata!A170,9,2)&amp;"-"&amp;MID(rawdata!A170,5,3)&amp;"-"&amp;MID(rawdata!A170,25,4)&amp;" "&amp;MID(rawdata!A170,12,8)))</f>
        <v>43837.145833333336</v>
      </c>
      <c r="B16">
        <f>IF(AND(ISNUMBER(rawdata!B170), AND(rawdata!B170&gt;-1, rawdata!B170&lt;101)), rawdata!B170, "")</f>
        <v>1</v>
      </c>
      <c r="C16">
        <f>IF(AND(ISNUMBER(rawdata!C170), AND(rawdata!C170&gt;-1, rawdata!C170&lt;101)), rawdata!C170, "")</f>
        <v>1</v>
      </c>
      <c r="D16" t="str">
        <f>IF(AND(ISNUMBER(rawdata!D170), AND(rawdata!D170&gt;-1, rawdata!D170&lt;101)), rawdata!D170, "")</f>
        <v/>
      </c>
      <c r="E16" t="str">
        <f>B16&amp;"_"&amp;C16</f>
        <v>1_1</v>
      </c>
    </row>
    <row r="17" spans="1:5" x14ac:dyDescent="0.3">
      <c r="A17" s="2">
        <f>VALUE((MID(rawdata!A182,9,2)&amp;"-"&amp;MID(rawdata!A182,5,3)&amp;"-"&amp;MID(rawdata!A182,25,4)&amp;" "&amp;MID(rawdata!A182,12,8)))</f>
        <v>43837.15625</v>
      </c>
      <c r="B17">
        <f>IF(AND(ISNUMBER(rawdata!B182), AND(rawdata!B182&gt;-1, rawdata!B182&lt;101)), rawdata!B182, "")</f>
        <v>1</v>
      </c>
      <c r="C17">
        <f>IF(AND(ISNUMBER(rawdata!C182), AND(rawdata!C182&gt;-1, rawdata!C182&lt;101)), rawdata!C182, "")</f>
        <v>1</v>
      </c>
      <c r="D17">
        <f>IF(AND(ISNUMBER(rawdata!D182), AND(rawdata!D182&gt;-1, rawdata!D182&lt;101)), rawdata!D182, "")</f>
        <v>23</v>
      </c>
      <c r="E17" t="str">
        <f>B17&amp;"_"&amp;C17</f>
        <v>1_1</v>
      </c>
    </row>
    <row r="18" spans="1:5" x14ac:dyDescent="0.3">
      <c r="A18" s="2">
        <f>VALUE((MID(rawdata!A194,9,2)&amp;"-"&amp;MID(rawdata!A194,5,3)&amp;"-"&amp;MID(rawdata!A194,25,4)&amp;" "&amp;MID(rawdata!A194,12,8)))</f>
        <v>43837.166666666664</v>
      </c>
      <c r="B18">
        <f>IF(AND(ISNUMBER(rawdata!B194), AND(rawdata!B194&gt;-1, rawdata!B194&lt;101)), rawdata!B194, "")</f>
        <v>1</v>
      </c>
      <c r="C18">
        <f>IF(AND(ISNUMBER(rawdata!C194), AND(rawdata!C194&gt;-1, rawdata!C194&lt;101)), rawdata!C194, "")</f>
        <v>1</v>
      </c>
      <c r="D18" t="str">
        <f>IF(AND(ISNUMBER(rawdata!D194), AND(rawdata!D194&gt;-1, rawdata!D194&lt;101)), rawdata!D194, "")</f>
        <v/>
      </c>
      <c r="E18" t="str">
        <f>B18&amp;"_"&amp;C18</f>
        <v>1_1</v>
      </c>
    </row>
    <row r="19" spans="1:5" x14ac:dyDescent="0.3">
      <c r="A19" s="2">
        <f>VALUE((MID(rawdata!A206,9,2)&amp;"-"&amp;MID(rawdata!A206,5,3)&amp;"-"&amp;MID(rawdata!A206,25,4)&amp;" "&amp;MID(rawdata!A206,12,8)))</f>
        <v>43837.177083333336</v>
      </c>
      <c r="B19">
        <f>IF(AND(ISNUMBER(rawdata!B206), AND(rawdata!B206&gt;-1, rawdata!B206&lt;101)), rawdata!B206, "")</f>
        <v>1</v>
      </c>
      <c r="C19">
        <f>IF(AND(ISNUMBER(rawdata!C206), AND(rawdata!C206&gt;-1, rawdata!C206&lt;101)), rawdata!C206, "")</f>
        <v>1</v>
      </c>
      <c r="D19">
        <f>IF(AND(ISNUMBER(rawdata!D206), AND(rawdata!D206&gt;-1, rawdata!D206&lt;101)), rawdata!D206, "")</f>
        <v>42</v>
      </c>
      <c r="E19" t="str">
        <f>B19&amp;"_"&amp;C19</f>
        <v>1_1</v>
      </c>
    </row>
    <row r="20" spans="1:5" x14ac:dyDescent="0.3">
      <c r="A20" s="2">
        <f>VALUE((MID(rawdata!A218,9,2)&amp;"-"&amp;MID(rawdata!A218,5,3)&amp;"-"&amp;MID(rawdata!A218,25,4)&amp;" "&amp;MID(rawdata!A218,12,8)))</f>
        <v>43837.1875</v>
      </c>
      <c r="B20">
        <f>IF(AND(ISNUMBER(rawdata!B218), AND(rawdata!B218&gt;-1, rawdata!B218&lt;101)), rawdata!B218, "")</f>
        <v>1</v>
      </c>
      <c r="C20">
        <f>IF(AND(ISNUMBER(rawdata!C218), AND(rawdata!C218&gt;-1, rawdata!C218&lt;101)), rawdata!C218, "")</f>
        <v>1</v>
      </c>
      <c r="D20">
        <f>IF(AND(ISNUMBER(rawdata!D218), AND(rawdata!D218&gt;-1, rawdata!D218&lt;101)), rawdata!D218, "")</f>
        <v>76</v>
      </c>
      <c r="E20" t="str">
        <f>B20&amp;"_"&amp;C20</f>
        <v>1_1</v>
      </c>
    </row>
    <row r="21" spans="1:5" x14ac:dyDescent="0.3">
      <c r="A21" s="2">
        <f>VALUE((MID(rawdata!A230,9,2)&amp;"-"&amp;MID(rawdata!A230,5,3)&amp;"-"&amp;MID(rawdata!A230,25,4)&amp;" "&amp;MID(rawdata!A230,12,8)))</f>
        <v>43837.197916666664</v>
      </c>
      <c r="B21">
        <f>IF(AND(ISNUMBER(rawdata!B230), AND(rawdata!B230&gt;-1, rawdata!B230&lt;101)), rawdata!B230, "")</f>
        <v>1</v>
      </c>
      <c r="C21">
        <f>IF(AND(ISNUMBER(rawdata!C230), AND(rawdata!C230&gt;-1, rawdata!C230&lt;101)), rawdata!C230, "")</f>
        <v>1</v>
      </c>
      <c r="D21">
        <f>IF(AND(ISNUMBER(rawdata!D230), AND(rawdata!D230&gt;-1, rawdata!D230&lt;101)), rawdata!D230, "")</f>
        <v>47</v>
      </c>
      <c r="E21" t="str">
        <f>B21&amp;"_"&amp;C21</f>
        <v>1_1</v>
      </c>
    </row>
    <row r="22" spans="1:5" x14ac:dyDescent="0.3">
      <c r="A22" s="2">
        <f>VALUE((MID(rawdata!A242,9,2)&amp;"-"&amp;MID(rawdata!A242,5,3)&amp;"-"&amp;MID(rawdata!A242,25,4)&amp;" "&amp;MID(rawdata!A242,12,8)))</f>
        <v>43837.208333333336</v>
      </c>
      <c r="B22">
        <f>IF(AND(ISNUMBER(rawdata!B242), AND(rawdata!B242&gt;-1, rawdata!B242&lt;101)), rawdata!B242, "")</f>
        <v>1</v>
      </c>
      <c r="C22">
        <f>IF(AND(ISNUMBER(rawdata!C242), AND(rawdata!C242&gt;-1, rawdata!C242&lt;101)), rawdata!C242, "")</f>
        <v>1</v>
      </c>
      <c r="D22">
        <f>IF(AND(ISNUMBER(rawdata!D242), AND(rawdata!D242&gt;-1, rawdata!D242&lt;101)), rawdata!D242, "")</f>
        <v>85</v>
      </c>
      <c r="E22" t="str">
        <f>B22&amp;"_"&amp;C22</f>
        <v>1_1</v>
      </c>
    </row>
    <row r="23" spans="1:5" x14ac:dyDescent="0.3">
      <c r="A23" s="2">
        <f>VALUE((MID(rawdata!A254,9,2)&amp;"-"&amp;MID(rawdata!A254,5,3)&amp;"-"&amp;MID(rawdata!A254,25,4)&amp;" "&amp;MID(rawdata!A254,12,8)))</f>
        <v>43837.21875</v>
      </c>
      <c r="B23">
        <f>IF(AND(ISNUMBER(rawdata!B254), AND(rawdata!B254&gt;-1, rawdata!B254&lt;101)), rawdata!B254, "")</f>
        <v>1</v>
      </c>
      <c r="C23">
        <f>IF(AND(ISNUMBER(rawdata!C254), AND(rawdata!C254&gt;-1, rawdata!C254&lt;101)), rawdata!C254, "")</f>
        <v>1</v>
      </c>
      <c r="D23">
        <f>IF(AND(ISNUMBER(rawdata!D254), AND(rawdata!D254&gt;-1, rawdata!D254&lt;101)), rawdata!D254, "")</f>
        <v>48</v>
      </c>
      <c r="E23" t="str">
        <f>B23&amp;"_"&amp;C23</f>
        <v>1_1</v>
      </c>
    </row>
    <row r="24" spans="1:5" x14ac:dyDescent="0.3">
      <c r="A24" s="2">
        <f>VALUE((MID(rawdata!A266,9,2)&amp;"-"&amp;MID(rawdata!A266,5,3)&amp;"-"&amp;MID(rawdata!A266,25,4)&amp;" "&amp;MID(rawdata!A266,12,8)))</f>
        <v>43837.229166666664</v>
      </c>
      <c r="B24">
        <f>IF(AND(ISNUMBER(rawdata!B266), AND(rawdata!B266&gt;-1, rawdata!B266&lt;101)), rawdata!B266, "")</f>
        <v>1</v>
      </c>
      <c r="C24">
        <f>IF(AND(ISNUMBER(rawdata!C266), AND(rawdata!C266&gt;-1, rawdata!C266&lt;101)), rawdata!C266, "")</f>
        <v>1</v>
      </c>
      <c r="D24" t="str">
        <f>IF(AND(ISNUMBER(rawdata!D266), AND(rawdata!D266&gt;-1, rawdata!D266&lt;101)), rawdata!D266, "")</f>
        <v/>
      </c>
      <c r="E24" t="str">
        <f>B24&amp;"_"&amp;C24</f>
        <v>1_1</v>
      </c>
    </row>
    <row r="25" spans="1:5" x14ac:dyDescent="0.3">
      <c r="A25" s="2">
        <f>VALUE((MID(rawdata!A278,9,2)&amp;"-"&amp;MID(rawdata!A278,5,3)&amp;"-"&amp;MID(rawdata!A278,25,4)&amp;" "&amp;MID(rawdata!A278,12,8)))</f>
        <v>43837.239583333336</v>
      </c>
      <c r="B25">
        <f>IF(AND(ISNUMBER(rawdata!B278), AND(rawdata!B278&gt;-1, rawdata!B278&lt;101)), rawdata!B278, "")</f>
        <v>1</v>
      </c>
      <c r="C25">
        <f>IF(AND(ISNUMBER(rawdata!C278), AND(rawdata!C278&gt;-1, rawdata!C278&lt;101)), rawdata!C278, "")</f>
        <v>1</v>
      </c>
      <c r="D25">
        <f>IF(AND(ISNUMBER(rawdata!D278), AND(rawdata!D278&gt;-1, rawdata!D278&lt;101)), rawdata!D278, "")</f>
        <v>2</v>
      </c>
      <c r="E25" t="str">
        <f>B25&amp;"_"&amp;C25</f>
        <v>1_1</v>
      </c>
    </row>
    <row r="26" spans="1:5" x14ac:dyDescent="0.3">
      <c r="A26" s="2">
        <f>VALUE((MID(rawdata!A290,9,2)&amp;"-"&amp;MID(rawdata!A290,5,3)&amp;"-"&amp;MID(rawdata!A290,25,4)&amp;" "&amp;MID(rawdata!A290,12,8)))</f>
        <v>43837.25</v>
      </c>
      <c r="B26">
        <f>IF(AND(ISNUMBER(rawdata!B290), AND(rawdata!B290&gt;-1, rawdata!B290&lt;101)), rawdata!B290, "")</f>
        <v>1</v>
      </c>
      <c r="C26">
        <f>IF(AND(ISNUMBER(rawdata!C290), AND(rawdata!C290&gt;-1, rawdata!C290&lt;101)), rawdata!C290, "")</f>
        <v>1</v>
      </c>
      <c r="D26" t="str">
        <f>IF(AND(ISNUMBER(rawdata!D290), AND(rawdata!D290&gt;-1, rawdata!D290&lt;101)), rawdata!D290, "")</f>
        <v/>
      </c>
      <c r="E26" t="str">
        <f>B26&amp;"_"&amp;C26</f>
        <v>1_1</v>
      </c>
    </row>
    <row r="27" spans="1:5" x14ac:dyDescent="0.3">
      <c r="A27" s="2">
        <f>VALUE((MID(rawdata!A302,9,2)&amp;"-"&amp;MID(rawdata!A302,5,3)&amp;"-"&amp;MID(rawdata!A302,25,4)&amp;" "&amp;MID(rawdata!A302,12,8)))</f>
        <v>43837.260416666664</v>
      </c>
      <c r="B27">
        <f>IF(AND(ISNUMBER(rawdata!B302), AND(rawdata!B302&gt;-1, rawdata!B302&lt;101)), rawdata!B302, "")</f>
        <v>1</v>
      </c>
      <c r="C27">
        <f>IF(AND(ISNUMBER(rawdata!C302), AND(rawdata!C302&gt;-1, rawdata!C302&lt;101)), rawdata!C302, "")</f>
        <v>1</v>
      </c>
      <c r="D27">
        <f>IF(AND(ISNUMBER(rawdata!D302), AND(rawdata!D302&gt;-1, rawdata!D302&lt;101)), rawdata!D302, "")</f>
        <v>56</v>
      </c>
      <c r="E27" t="str">
        <f>B27&amp;"_"&amp;C27</f>
        <v>1_1</v>
      </c>
    </row>
    <row r="28" spans="1:5" x14ac:dyDescent="0.3">
      <c r="A28" s="2">
        <f>VALUE((MID(rawdata!A314,9,2)&amp;"-"&amp;MID(rawdata!A314,5,3)&amp;"-"&amp;MID(rawdata!A314,25,4)&amp;" "&amp;MID(rawdata!A314,12,8)))</f>
        <v>43837.270833333336</v>
      </c>
      <c r="B28">
        <f>IF(AND(ISNUMBER(rawdata!B314), AND(rawdata!B314&gt;-1, rawdata!B314&lt;101)), rawdata!B314, "")</f>
        <v>1</v>
      </c>
      <c r="C28">
        <f>IF(AND(ISNUMBER(rawdata!C314), AND(rawdata!C314&gt;-1, rawdata!C314&lt;101)), rawdata!C314, "")</f>
        <v>1</v>
      </c>
      <c r="D28">
        <f>IF(AND(ISNUMBER(rawdata!D314), AND(rawdata!D314&gt;-1, rawdata!D314&lt;101)), rawdata!D314, "")</f>
        <v>99</v>
      </c>
      <c r="E28" t="str">
        <f>B28&amp;"_"&amp;C28</f>
        <v>1_1</v>
      </c>
    </row>
    <row r="29" spans="1:5" x14ac:dyDescent="0.3">
      <c r="A29" s="2">
        <f>VALUE((MID(rawdata!A326,9,2)&amp;"-"&amp;MID(rawdata!A326,5,3)&amp;"-"&amp;MID(rawdata!A326,25,4)&amp;" "&amp;MID(rawdata!A326,12,8)))</f>
        <v>43837.28125</v>
      </c>
      <c r="B29">
        <f>IF(AND(ISNUMBER(rawdata!B326), AND(rawdata!B326&gt;-1, rawdata!B326&lt;101)), rawdata!B326, "")</f>
        <v>1</v>
      </c>
      <c r="C29">
        <f>IF(AND(ISNUMBER(rawdata!C326), AND(rawdata!C326&gt;-1, rawdata!C326&lt;101)), rawdata!C326, "")</f>
        <v>1</v>
      </c>
      <c r="D29">
        <f>IF(AND(ISNUMBER(rawdata!D326), AND(rawdata!D326&gt;-1, rawdata!D326&lt;101)), rawdata!D326, "")</f>
        <v>26</v>
      </c>
      <c r="E29" t="str">
        <f>B29&amp;"_"&amp;C29</f>
        <v>1_1</v>
      </c>
    </row>
    <row r="30" spans="1:5" x14ac:dyDescent="0.3">
      <c r="A30" s="2">
        <f>VALUE((MID(rawdata!A338,9,2)&amp;"-"&amp;MID(rawdata!A338,5,3)&amp;"-"&amp;MID(rawdata!A338,25,4)&amp;" "&amp;MID(rawdata!A338,12,8)))</f>
        <v>43837.291666666664</v>
      </c>
      <c r="B30">
        <f>IF(AND(ISNUMBER(rawdata!B338), AND(rawdata!B338&gt;-1, rawdata!B338&lt;101)), rawdata!B338, "")</f>
        <v>1</v>
      </c>
      <c r="C30">
        <f>IF(AND(ISNUMBER(rawdata!C338), AND(rawdata!C338&gt;-1, rawdata!C338&lt;101)), rawdata!C338, "")</f>
        <v>1</v>
      </c>
      <c r="D30">
        <f>IF(AND(ISNUMBER(rawdata!D338), AND(rawdata!D338&gt;-1, rawdata!D338&lt;101)), rawdata!D338, "")</f>
        <v>11</v>
      </c>
      <c r="E30" t="str">
        <f>B30&amp;"_"&amp;C30</f>
        <v>1_1</v>
      </c>
    </row>
    <row r="31" spans="1:5" x14ac:dyDescent="0.3">
      <c r="A31" s="2">
        <f>VALUE((MID(rawdata!A350,9,2)&amp;"-"&amp;MID(rawdata!A350,5,3)&amp;"-"&amp;MID(rawdata!A350,25,4)&amp;" "&amp;MID(rawdata!A350,12,8)))</f>
        <v>43837.302083333336</v>
      </c>
      <c r="B31">
        <f>IF(AND(ISNUMBER(rawdata!B350), AND(rawdata!B350&gt;-1, rawdata!B350&lt;101)), rawdata!B350, "")</f>
        <v>1</v>
      </c>
      <c r="C31">
        <f>IF(AND(ISNUMBER(rawdata!C350), AND(rawdata!C350&gt;-1, rawdata!C350&lt;101)), rawdata!C350, "")</f>
        <v>1</v>
      </c>
      <c r="D31">
        <f>IF(AND(ISNUMBER(rawdata!D350), AND(rawdata!D350&gt;-1, rawdata!D350&lt;101)), rawdata!D350, "")</f>
        <v>62</v>
      </c>
      <c r="E31" t="str">
        <f>B31&amp;"_"&amp;C31</f>
        <v>1_1</v>
      </c>
    </row>
    <row r="32" spans="1:5" x14ac:dyDescent="0.3">
      <c r="A32" s="2">
        <f>VALUE((MID(rawdata!A362,9,2)&amp;"-"&amp;MID(rawdata!A362,5,3)&amp;"-"&amp;MID(rawdata!A362,25,4)&amp;" "&amp;MID(rawdata!A362,12,8)))</f>
        <v>43837.3125</v>
      </c>
      <c r="B32">
        <f>IF(AND(ISNUMBER(rawdata!B362), AND(rawdata!B362&gt;-1, rawdata!B362&lt;101)), rawdata!B362, "")</f>
        <v>1</v>
      </c>
      <c r="C32">
        <f>IF(AND(ISNUMBER(rawdata!C362), AND(rawdata!C362&gt;-1, rawdata!C362&lt;101)), rawdata!C362, "")</f>
        <v>1</v>
      </c>
      <c r="D32">
        <f>IF(AND(ISNUMBER(rawdata!D362), AND(rawdata!D362&gt;-1, rawdata!D362&lt;101)), rawdata!D362, "")</f>
        <v>56</v>
      </c>
      <c r="E32" t="str">
        <f>B32&amp;"_"&amp;C32</f>
        <v>1_1</v>
      </c>
    </row>
    <row r="33" spans="1:5" x14ac:dyDescent="0.3">
      <c r="A33" s="2">
        <f>VALUE((MID(rawdata!A374,9,2)&amp;"-"&amp;MID(rawdata!A374,5,3)&amp;"-"&amp;MID(rawdata!A374,25,4)&amp;" "&amp;MID(rawdata!A374,12,8)))</f>
        <v>43837.322916666664</v>
      </c>
      <c r="B33">
        <f>IF(AND(ISNUMBER(rawdata!B374), AND(rawdata!B374&gt;-1, rawdata!B374&lt;101)), rawdata!B374, "")</f>
        <v>1</v>
      </c>
      <c r="C33">
        <f>IF(AND(ISNUMBER(rawdata!C374), AND(rawdata!C374&gt;-1, rawdata!C374&lt;101)), rawdata!C374, "")</f>
        <v>1</v>
      </c>
      <c r="D33">
        <f>IF(AND(ISNUMBER(rawdata!D374), AND(rawdata!D374&gt;-1, rawdata!D374&lt;101)), rawdata!D374, "")</f>
        <v>5</v>
      </c>
      <c r="E33" t="str">
        <f>B33&amp;"_"&amp;C33</f>
        <v>1_1</v>
      </c>
    </row>
    <row r="34" spans="1:5" x14ac:dyDescent="0.3">
      <c r="A34" s="2">
        <f>VALUE((MID(rawdata!A386,9,2)&amp;"-"&amp;MID(rawdata!A386,5,3)&amp;"-"&amp;MID(rawdata!A386,25,4)&amp;" "&amp;MID(rawdata!A386,12,8)))</f>
        <v>43837.333333333336</v>
      </c>
      <c r="B34">
        <f>IF(AND(ISNUMBER(rawdata!B386), AND(rawdata!B386&gt;-1, rawdata!B386&lt;101)), rawdata!B386, "")</f>
        <v>1</v>
      </c>
      <c r="C34">
        <f>IF(AND(ISNUMBER(rawdata!C386), AND(rawdata!C386&gt;-1, rawdata!C386&lt;101)), rawdata!C386, "")</f>
        <v>1</v>
      </c>
      <c r="D34">
        <f>IF(AND(ISNUMBER(rawdata!D386), AND(rawdata!D386&gt;-1, rawdata!D386&lt;101)), rawdata!D386, "")</f>
        <v>64</v>
      </c>
      <c r="E34" t="str">
        <f>B34&amp;"_"&amp;C34</f>
        <v>1_1</v>
      </c>
    </row>
    <row r="35" spans="1:5" x14ac:dyDescent="0.3">
      <c r="A35" s="2">
        <f>VALUE((MID(rawdata!A398,9,2)&amp;"-"&amp;MID(rawdata!A398,5,3)&amp;"-"&amp;MID(rawdata!A398,25,4)&amp;" "&amp;MID(rawdata!A398,12,8)))</f>
        <v>43837.34375</v>
      </c>
      <c r="B35">
        <f>IF(AND(ISNUMBER(rawdata!B398), AND(rawdata!B398&gt;-1, rawdata!B398&lt;101)), rawdata!B398, "")</f>
        <v>1</v>
      </c>
      <c r="C35">
        <f>IF(AND(ISNUMBER(rawdata!C398), AND(rawdata!C398&gt;-1, rawdata!C398&lt;101)), rawdata!C398, "")</f>
        <v>1</v>
      </c>
      <c r="D35">
        <f>IF(AND(ISNUMBER(rawdata!D398), AND(rawdata!D398&gt;-1, rawdata!D398&lt;101)), rawdata!D398, "")</f>
        <v>2</v>
      </c>
      <c r="E35" t="str">
        <f>B35&amp;"_"&amp;C35</f>
        <v>1_1</v>
      </c>
    </row>
    <row r="36" spans="1:5" x14ac:dyDescent="0.3">
      <c r="A36" s="2">
        <f>VALUE((MID(rawdata!A410,9,2)&amp;"-"&amp;MID(rawdata!A410,5,3)&amp;"-"&amp;MID(rawdata!A410,25,4)&amp;" "&amp;MID(rawdata!A410,12,8)))</f>
        <v>43837.354166666664</v>
      </c>
      <c r="B36">
        <f>IF(AND(ISNUMBER(rawdata!B410), AND(rawdata!B410&gt;-1, rawdata!B410&lt;101)), rawdata!B410, "")</f>
        <v>1</v>
      </c>
      <c r="C36">
        <f>IF(AND(ISNUMBER(rawdata!C410), AND(rawdata!C410&gt;-1, rawdata!C410&lt;101)), rawdata!C410, "")</f>
        <v>1</v>
      </c>
      <c r="D36">
        <f>IF(AND(ISNUMBER(rawdata!D410), AND(rawdata!D410&gt;-1, rawdata!D410&lt;101)), rawdata!D410, "")</f>
        <v>51</v>
      </c>
      <c r="E36" t="str">
        <f>B36&amp;"_"&amp;C36</f>
        <v>1_1</v>
      </c>
    </row>
    <row r="37" spans="1:5" x14ac:dyDescent="0.3">
      <c r="A37" s="2">
        <f>VALUE((MID(rawdata!A422,9,2)&amp;"-"&amp;MID(rawdata!A422,5,3)&amp;"-"&amp;MID(rawdata!A422,25,4)&amp;" "&amp;MID(rawdata!A422,12,8)))</f>
        <v>43837.364583333336</v>
      </c>
      <c r="B37">
        <f>IF(AND(ISNUMBER(rawdata!B422), AND(rawdata!B422&gt;-1, rawdata!B422&lt;101)), rawdata!B422, "")</f>
        <v>1</v>
      </c>
      <c r="C37">
        <f>IF(AND(ISNUMBER(rawdata!C422), AND(rawdata!C422&gt;-1, rawdata!C422&lt;101)), rawdata!C422, "")</f>
        <v>1</v>
      </c>
      <c r="D37">
        <f>IF(AND(ISNUMBER(rawdata!D422), AND(rawdata!D422&gt;-1, rawdata!D422&lt;101)), rawdata!D422, "")</f>
        <v>38</v>
      </c>
      <c r="E37" t="str">
        <f>B37&amp;"_"&amp;C37</f>
        <v>1_1</v>
      </c>
    </row>
    <row r="38" spans="1:5" x14ac:dyDescent="0.3">
      <c r="A38" s="2">
        <f>VALUE((MID(rawdata!A434,9,2)&amp;"-"&amp;MID(rawdata!A434,5,3)&amp;"-"&amp;MID(rawdata!A434,25,4)&amp;" "&amp;MID(rawdata!A434,12,8)))</f>
        <v>43837.375</v>
      </c>
      <c r="B38">
        <f>IF(AND(ISNUMBER(rawdata!B434), AND(rawdata!B434&gt;-1, rawdata!B434&lt;101)), rawdata!B434, "")</f>
        <v>1</v>
      </c>
      <c r="C38">
        <f>IF(AND(ISNUMBER(rawdata!C434), AND(rawdata!C434&gt;-1, rawdata!C434&lt;101)), rawdata!C434, "")</f>
        <v>1</v>
      </c>
      <c r="D38">
        <f>IF(AND(ISNUMBER(rawdata!D434), AND(rawdata!D434&gt;-1, rawdata!D434&lt;101)), rawdata!D434, "")</f>
        <v>53</v>
      </c>
      <c r="E38" t="str">
        <f>B38&amp;"_"&amp;C38</f>
        <v>1_1</v>
      </c>
    </row>
    <row r="39" spans="1:5" x14ac:dyDescent="0.3">
      <c r="A39" s="2">
        <f>VALUE((MID(rawdata!A446,9,2)&amp;"-"&amp;MID(rawdata!A446,5,3)&amp;"-"&amp;MID(rawdata!A446,25,4)&amp;" "&amp;MID(rawdata!A446,12,8)))</f>
        <v>43837.385416666664</v>
      </c>
      <c r="B39">
        <f>IF(AND(ISNUMBER(rawdata!B446), AND(rawdata!B446&gt;-1, rawdata!B446&lt;101)), rawdata!B446, "")</f>
        <v>1</v>
      </c>
      <c r="C39">
        <f>IF(AND(ISNUMBER(rawdata!C446), AND(rawdata!C446&gt;-1, rawdata!C446&lt;101)), rawdata!C446, "")</f>
        <v>1</v>
      </c>
      <c r="D39" t="str">
        <f>IF(AND(ISNUMBER(rawdata!D446), AND(rawdata!D446&gt;-1, rawdata!D446&lt;101)), rawdata!D446, "")</f>
        <v/>
      </c>
      <c r="E39" t="str">
        <f>B39&amp;"_"&amp;C39</f>
        <v>1_1</v>
      </c>
    </row>
    <row r="40" spans="1:5" x14ac:dyDescent="0.3">
      <c r="A40" s="2">
        <f>VALUE((MID(rawdata!A458,9,2)&amp;"-"&amp;MID(rawdata!A458,5,3)&amp;"-"&amp;MID(rawdata!A458,25,4)&amp;" "&amp;MID(rawdata!A458,12,8)))</f>
        <v>43837.395833333336</v>
      </c>
      <c r="B40">
        <f>IF(AND(ISNUMBER(rawdata!B458), AND(rawdata!B458&gt;-1, rawdata!B458&lt;101)), rawdata!B458, "")</f>
        <v>1</v>
      </c>
      <c r="C40">
        <f>IF(AND(ISNUMBER(rawdata!C458), AND(rawdata!C458&gt;-1, rawdata!C458&lt;101)), rawdata!C458, "")</f>
        <v>1</v>
      </c>
      <c r="D40">
        <f>IF(AND(ISNUMBER(rawdata!D458), AND(rawdata!D458&gt;-1, rawdata!D458&lt;101)), rawdata!D458, "")</f>
        <v>39</v>
      </c>
      <c r="E40" t="str">
        <f>B40&amp;"_"&amp;C40</f>
        <v>1_1</v>
      </c>
    </row>
    <row r="41" spans="1:5" x14ac:dyDescent="0.3">
      <c r="A41" s="2">
        <f>VALUE((MID(rawdata!A470,9,2)&amp;"-"&amp;MID(rawdata!A470,5,3)&amp;"-"&amp;MID(rawdata!A470,25,4)&amp;" "&amp;MID(rawdata!A470,12,8)))</f>
        <v>43837.40625</v>
      </c>
      <c r="B41">
        <f>IF(AND(ISNUMBER(rawdata!B470), AND(rawdata!B470&gt;-1, rawdata!B470&lt;101)), rawdata!B470, "")</f>
        <v>1</v>
      </c>
      <c r="C41">
        <f>IF(AND(ISNUMBER(rawdata!C470), AND(rawdata!C470&gt;-1, rawdata!C470&lt;101)), rawdata!C470, "")</f>
        <v>1</v>
      </c>
      <c r="D41">
        <f>IF(AND(ISNUMBER(rawdata!D470), AND(rawdata!D470&gt;-1, rawdata!D470&lt;101)), rawdata!D470, "")</f>
        <v>82</v>
      </c>
      <c r="E41" t="str">
        <f>B41&amp;"_"&amp;C41</f>
        <v>1_1</v>
      </c>
    </row>
    <row r="42" spans="1:5" x14ac:dyDescent="0.3">
      <c r="A42" s="2">
        <f>VALUE((MID(rawdata!A482,9,2)&amp;"-"&amp;MID(rawdata!A482,5,3)&amp;"-"&amp;MID(rawdata!A482,25,4)&amp;" "&amp;MID(rawdata!A482,12,8)))</f>
        <v>43837.416666666664</v>
      </c>
      <c r="B42">
        <f>IF(AND(ISNUMBER(rawdata!B482), AND(rawdata!B482&gt;-1, rawdata!B482&lt;101)), rawdata!B482, "")</f>
        <v>1</v>
      </c>
      <c r="C42">
        <f>IF(AND(ISNUMBER(rawdata!C482), AND(rawdata!C482&gt;-1, rawdata!C482&lt;101)), rawdata!C482, "")</f>
        <v>1</v>
      </c>
      <c r="D42">
        <f>IF(AND(ISNUMBER(rawdata!D482), AND(rawdata!D482&gt;-1, rawdata!D482&lt;101)), rawdata!D482, "")</f>
        <v>83</v>
      </c>
      <c r="E42" t="str">
        <f>B42&amp;"_"&amp;C42</f>
        <v>1_1</v>
      </c>
    </row>
    <row r="43" spans="1:5" x14ac:dyDescent="0.3">
      <c r="A43" s="2">
        <f>VALUE((MID(rawdata!A494,9,2)&amp;"-"&amp;MID(rawdata!A494,5,3)&amp;"-"&amp;MID(rawdata!A494,25,4)&amp;" "&amp;MID(rawdata!A494,12,8)))</f>
        <v>43837.427083333336</v>
      </c>
      <c r="B43">
        <f>IF(AND(ISNUMBER(rawdata!B494), AND(rawdata!B494&gt;-1, rawdata!B494&lt;101)), rawdata!B494, "")</f>
        <v>1</v>
      </c>
      <c r="C43">
        <f>IF(AND(ISNUMBER(rawdata!C494), AND(rawdata!C494&gt;-1, rawdata!C494&lt;101)), rawdata!C494, "")</f>
        <v>1</v>
      </c>
      <c r="D43">
        <f>IF(AND(ISNUMBER(rawdata!D494), AND(rawdata!D494&gt;-1, rawdata!D494&lt;101)), rawdata!D494, "")</f>
        <v>29</v>
      </c>
      <c r="E43" t="str">
        <f>B43&amp;"_"&amp;C43</f>
        <v>1_1</v>
      </c>
    </row>
    <row r="44" spans="1:5" x14ac:dyDescent="0.3">
      <c r="A44" s="2">
        <f>VALUE((MID(rawdata!A506,9,2)&amp;"-"&amp;MID(rawdata!A506,5,3)&amp;"-"&amp;MID(rawdata!A506,25,4)&amp;" "&amp;MID(rawdata!A506,12,8)))</f>
        <v>43837.4375</v>
      </c>
      <c r="B44">
        <f>IF(AND(ISNUMBER(rawdata!B506), AND(rawdata!B506&gt;-1, rawdata!B506&lt;101)), rawdata!B506, "")</f>
        <v>1</v>
      </c>
      <c r="C44">
        <f>IF(AND(ISNUMBER(rawdata!C506), AND(rawdata!C506&gt;-1, rawdata!C506&lt;101)), rawdata!C506, "")</f>
        <v>1</v>
      </c>
      <c r="D44">
        <f>IF(AND(ISNUMBER(rawdata!D506), AND(rawdata!D506&gt;-1, rawdata!D506&lt;101)), rawdata!D506, "")</f>
        <v>80</v>
      </c>
      <c r="E44" t="str">
        <f>B44&amp;"_"&amp;C44</f>
        <v>1_1</v>
      </c>
    </row>
    <row r="45" spans="1:5" x14ac:dyDescent="0.3">
      <c r="A45" s="2">
        <f>VALUE((MID(rawdata!A518,9,2)&amp;"-"&amp;MID(rawdata!A518,5,3)&amp;"-"&amp;MID(rawdata!A518,25,4)&amp;" "&amp;MID(rawdata!A518,12,8)))</f>
        <v>43837.447916666664</v>
      </c>
      <c r="B45">
        <f>IF(AND(ISNUMBER(rawdata!B518), AND(rawdata!B518&gt;-1, rawdata!B518&lt;101)), rawdata!B518, "")</f>
        <v>1</v>
      </c>
      <c r="C45">
        <f>IF(AND(ISNUMBER(rawdata!C518), AND(rawdata!C518&gt;-1, rawdata!C518&lt;101)), rawdata!C518, "")</f>
        <v>1</v>
      </c>
      <c r="D45">
        <f>IF(AND(ISNUMBER(rawdata!D518), AND(rawdata!D518&gt;-1, rawdata!D518&lt;101)), rawdata!D518, "")</f>
        <v>90</v>
      </c>
      <c r="E45" t="str">
        <f>B45&amp;"_"&amp;C45</f>
        <v>1_1</v>
      </c>
    </row>
    <row r="46" spans="1:5" x14ac:dyDescent="0.3">
      <c r="A46" s="2">
        <f>VALUE((MID(rawdata!A530,9,2)&amp;"-"&amp;MID(rawdata!A530,5,3)&amp;"-"&amp;MID(rawdata!A530,25,4)&amp;" "&amp;MID(rawdata!A530,12,8)))</f>
        <v>43837.458333333336</v>
      </c>
      <c r="B46">
        <f>IF(AND(ISNUMBER(rawdata!B530), AND(rawdata!B530&gt;-1, rawdata!B530&lt;101)), rawdata!B530, "")</f>
        <v>1</v>
      </c>
      <c r="C46">
        <f>IF(AND(ISNUMBER(rawdata!C530), AND(rawdata!C530&gt;-1, rawdata!C530&lt;101)), rawdata!C530, "")</f>
        <v>1</v>
      </c>
      <c r="D46">
        <f>IF(AND(ISNUMBER(rawdata!D530), AND(rawdata!D530&gt;-1, rawdata!D530&lt;101)), rawdata!D530, "")</f>
        <v>62</v>
      </c>
      <c r="E46" t="str">
        <f>B46&amp;"_"&amp;C46</f>
        <v>1_1</v>
      </c>
    </row>
    <row r="47" spans="1:5" x14ac:dyDescent="0.3">
      <c r="A47" s="2">
        <f>VALUE((MID(rawdata!A542,9,2)&amp;"-"&amp;MID(rawdata!A542,5,3)&amp;"-"&amp;MID(rawdata!A542,25,4)&amp;" "&amp;MID(rawdata!A542,12,8)))</f>
        <v>43837.46875</v>
      </c>
      <c r="B47">
        <f>IF(AND(ISNUMBER(rawdata!B542), AND(rawdata!B542&gt;-1, rawdata!B542&lt;101)), rawdata!B542, "")</f>
        <v>1</v>
      </c>
      <c r="C47">
        <f>IF(AND(ISNUMBER(rawdata!C542), AND(rawdata!C542&gt;-1, rawdata!C542&lt;101)), rawdata!C542, "")</f>
        <v>1</v>
      </c>
      <c r="D47">
        <f>IF(AND(ISNUMBER(rawdata!D542), AND(rawdata!D542&gt;-1, rawdata!D542&lt;101)), rawdata!D542, "")</f>
        <v>28</v>
      </c>
      <c r="E47" t="str">
        <f>B47&amp;"_"&amp;C47</f>
        <v>1_1</v>
      </c>
    </row>
    <row r="48" spans="1:5" x14ac:dyDescent="0.3">
      <c r="A48" s="2">
        <f>VALUE((MID(rawdata!A554,9,2)&amp;"-"&amp;MID(rawdata!A554,5,3)&amp;"-"&amp;MID(rawdata!A554,25,4)&amp;" "&amp;MID(rawdata!A554,12,8)))</f>
        <v>43837.479166666664</v>
      </c>
      <c r="B48">
        <f>IF(AND(ISNUMBER(rawdata!B554), AND(rawdata!B554&gt;-1, rawdata!B554&lt;101)), rawdata!B554, "")</f>
        <v>1</v>
      </c>
      <c r="C48">
        <f>IF(AND(ISNUMBER(rawdata!C554), AND(rawdata!C554&gt;-1, rawdata!C554&lt;101)), rawdata!C554, "")</f>
        <v>1</v>
      </c>
      <c r="D48">
        <f>IF(AND(ISNUMBER(rawdata!D554), AND(rawdata!D554&gt;-1, rawdata!D554&lt;101)), rawdata!D554, "")</f>
        <v>90</v>
      </c>
      <c r="E48" t="str">
        <f>B48&amp;"_"&amp;C48</f>
        <v>1_1</v>
      </c>
    </row>
    <row r="49" spans="1:5" x14ac:dyDescent="0.3">
      <c r="A49" s="2">
        <f>VALUE((MID(rawdata!A566,9,2)&amp;"-"&amp;MID(rawdata!A566,5,3)&amp;"-"&amp;MID(rawdata!A566,25,4)&amp;" "&amp;MID(rawdata!A566,12,8)))</f>
        <v>43837.489583333336</v>
      </c>
      <c r="B49">
        <f>IF(AND(ISNUMBER(rawdata!B566), AND(rawdata!B566&gt;-1, rawdata!B566&lt;101)), rawdata!B566, "")</f>
        <v>1</v>
      </c>
      <c r="C49">
        <f>IF(AND(ISNUMBER(rawdata!C566), AND(rawdata!C566&gt;-1, rawdata!C566&lt;101)), rawdata!C566, "")</f>
        <v>1</v>
      </c>
      <c r="D49">
        <f>IF(AND(ISNUMBER(rawdata!D566), AND(rawdata!D566&gt;-1, rawdata!D566&lt;101)), rawdata!D566, "")</f>
        <v>93</v>
      </c>
      <c r="E49" t="str">
        <f>B49&amp;"_"&amp;C49</f>
        <v>1_1</v>
      </c>
    </row>
    <row r="50" spans="1:5" x14ac:dyDescent="0.3">
      <c r="A50" s="2">
        <f>VALUE((MID(rawdata!A578,9,2)&amp;"-"&amp;MID(rawdata!A578,5,3)&amp;"-"&amp;MID(rawdata!A578,25,4)&amp;" "&amp;MID(rawdata!A578,12,8)))</f>
        <v>43837.5</v>
      </c>
      <c r="B50">
        <f>IF(AND(ISNUMBER(rawdata!B578), AND(rawdata!B578&gt;-1, rawdata!B578&lt;101)), rawdata!B578, "")</f>
        <v>1</v>
      </c>
      <c r="C50">
        <f>IF(AND(ISNUMBER(rawdata!C578), AND(rawdata!C578&gt;-1, rawdata!C578&lt;101)), rawdata!C578, "")</f>
        <v>1</v>
      </c>
      <c r="D50">
        <f>IF(AND(ISNUMBER(rawdata!D578), AND(rawdata!D578&gt;-1, rawdata!D578&lt;101)), rawdata!D578, "")</f>
        <v>17</v>
      </c>
      <c r="E50" t="str">
        <f>B50&amp;"_"&amp;C50</f>
        <v>1_1</v>
      </c>
    </row>
    <row r="51" spans="1:5" x14ac:dyDescent="0.3">
      <c r="A51" s="2">
        <f>VALUE((MID(rawdata!A590,9,2)&amp;"-"&amp;MID(rawdata!A590,5,3)&amp;"-"&amp;MID(rawdata!A590,25,4)&amp;" "&amp;MID(rawdata!A590,12,8)))</f>
        <v>43837.510416666664</v>
      </c>
      <c r="B51">
        <f>IF(AND(ISNUMBER(rawdata!B590), AND(rawdata!B590&gt;-1, rawdata!B590&lt;101)), rawdata!B590, "")</f>
        <v>1</v>
      </c>
      <c r="C51">
        <f>IF(AND(ISNUMBER(rawdata!C590), AND(rawdata!C590&gt;-1, rawdata!C590&lt;101)), rawdata!C590, "")</f>
        <v>1</v>
      </c>
      <c r="D51">
        <f>IF(AND(ISNUMBER(rawdata!D590), AND(rawdata!D590&gt;-1, rawdata!D590&lt;101)), rawdata!D590, "")</f>
        <v>86</v>
      </c>
      <c r="E51" t="str">
        <f>B51&amp;"_"&amp;C51</f>
        <v>1_1</v>
      </c>
    </row>
    <row r="52" spans="1:5" x14ac:dyDescent="0.3">
      <c r="A52" s="2">
        <f>VALUE((MID(rawdata!A602,9,2)&amp;"-"&amp;MID(rawdata!A602,5,3)&amp;"-"&amp;MID(rawdata!A602,25,4)&amp;" "&amp;MID(rawdata!A602,12,8)))</f>
        <v>43837.520833333336</v>
      </c>
      <c r="B52">
        <f>IF(AND(ISNUMBER(rawdata!B602), AND(rawdata!B602&gt;-1, rawdata!B602&lt;101)), rawdata!B602, "")</f>
        <v>1</v>
      </c>
      <c r="C52">
        <f>IF(AND(ISNUMBER(rawdata!C602), AND(rawdata!C602&gt;-1, rawdata!C602&lt;101)), rawdata!C602, "")</f>
        <v>1</v>
      </c>
      <c r="D52">
        <f>IF(AND(ISNUMBER(rawdata!D602), AND(rawdata!D602&gt;-1, rawdata!D602&lt;101)), rawdata!D602, "")</f>
        <v>9</v>
      </c>
      <c r="E52" t="str">
        <f>B52&amp;"_"&amp;C52</f>
        <v>1_1</v>
      </c>
    </row>
    <row r="53" spans="1:5" x14ac:dyDescent="0.3">
      <c r="A53" s="2">
        <f>VALUE((MID(rawdata!A614,9,2)&amp;"-"&amp;MID(rawdata!A614,5,3)&amp;"-"&amp;MID(rawdata!A614,25,4)&amp;" "&amp;MID(rawdata!A614,12,8)))</f>
        <v>43837.53125</v>
      </c>
      <c r="B53">
        <f>IF(AND(ISNUMBER(rawdata!B614), AND(rawdata!B614&gt;-1, rawdata!B614&lt;101)), rawdata!B614, "")</f>
        <v>1</v>
      </c>
      <c r="C53">
        <f>IF(AND(ISNUMBER(rawdata!C614), AND(rawdata!C614&gt;-1, rawdata!C614&lt;101)), rawdata!C614, "")</f>
        <v>1</v>
      </c>
      <c r="D53">
        <f>IF(AND(ISNUMBER(rawdata!D614), AND(rawdata!D614&gt;-1, rawdata!D614&lt;101)), rawdata!D614, "")</f>
        <v>61</v>
      </c>
      <c r="E53" t="str">
        <f>B53&amp;"_"&amp;C53</f>
        <v>1_1</v>
      </c>
    </row>
    <row r="54" spans="1:5" x14ac:dyDescent="0.3">
      <c r="A54" s="2">
        <f>VALUE((MID(rawdata!A626,9,2)&amp;"-"&amp;MID(rawdata!A626,5,3)&amp;"-"&amp;MID(rawdata!A626,25,4)&amp;" "&amp;MID(rawdata!A626,12,8)))</f>
        <v>43837.541666666664</v>
      </c>
      <c r="B54">
        <f>IF(AND(ISNUMBER(rawdata!B626), AND(rawdata!B626&gt;-1, rawdata!B626&lt;101)), rawdata!B626, "")</f>
        <v>1</v>
      </c>
      <c r="C54">
        <f>IF(AND(ISNUMBER(rawdata!C626), AND(rawdata!C626&gt;-1, rawdata!C626&lt;101)), rawdata!C626, "")</f>
        <v>1</v>
      </c>
      <c r="D54">
        <f>IF(AND(ISNUMBER(rawdata!D626), AND(rawdata!D626&gt;-1, rawdata!D626&lt;101)), rawdata!D626, "")</f>
        <v>61</v>
      </c>
      <c r="E54" t="str">
        <f>B54&amp;"_"&amp;C54</f>
        <v>1_1</v>
      </c>
    </row>
    <row r="55" spans="1:5" x14ac:dyDescent="0.3">
      <c r="A55" s="2">
        <f>VALUE((MID(rawdata!A638,9,2)&amp;"-"&amp;MID(rawdata!A638,5,3)&amp;"-"&amp;MID(rawdata!A638,25,4)&amp;" "&amp;MID(rawdata!A638,12,8)))</f>
        <v>43837.552083333336</v>
      </c>
      <c r="B55">
        <f>IF(AND(ISNUMBER(rawdata!B638), AND(rawdata!B638&gt;-1, rawdata!B638&lt;101)), rawdata!B638, "")</f>
        <v>1</v>
      </c>
      <c r="C55">
        <f>IF(AND(ISNUMBER(rawdata!C638), AND(rawdata!C638&gt;-1, rawdata!C638&lt;101)), rawdata!C638, "")</f>
        <v>1</v>
      </c>
      <c r="D55">
        <f>IF(AND(ISNUMBER(rawdata!D638), AND(rawdata!D638&gt;-1, rawdata!D638&lt;101)), rawdata!D638, "")</f>
        <v>91</v>
      </c>
      <c r="E55" t="str">
        <f>B55&amp;"_"&amp;C55</f>
        <v>1_1</v>
      </c>
    </row>
    <row r="56" spans="1:5" x14ac:dyDescent="0.3">
      <c r="A56" s="2">
        <f>VALUE((MID(rawdata!A650,9,2)&amp;"-"&amp;MID(rawdata!A650,5,3)&amp;"-"&amp;MID(rawdata!A650,25,4)&amp;" "&amp;MID(rawdata!A650,12,8)))</f>
        <v>43837.5625</v>
      </c>
      <c r="B56">
        <f>IF(AND(ISNUMBER(rawdata!B650), AND(rawdata!B650&gt;-1, rawdata!B650&lt;101)), rawdata!B650, "")</f>
        <v>1</v>
      </c>
      <c r="C56">
        <f>IF(AND(ISNUMBER(rawdata!C650), AND(rawdata!C650&gt;-1, rawdata!C650&lt;101)), rawdata!C650, "")</f>
        <v>1</v>
      </c>
      <c r="D56">
        <f>IF(AND(ISNUMBER(rawdata!D650), AND(rawdata!D650&gt;-1, rawdata!D650&lt;101)), rawdata!D650, "")</f>
        <v>70</v>
      </c>
      <c r="E56" t="str">
        <f>B56&amp;"_"&amp;C56</f>
        <v>1_1</v>
      </c>
    </row>
    <row r="57" spans="1:5" x14ac:dyDescent="0.3">
      <c r="A57" s="2">
        <f>VALUE((MID(rawdata!A662,9,2)&amp;"-"&amp;MID(rawdata!A662,5,3)&amp;"-"&amp;MID(rawdata!A662,25,4)&amp;" "&amp;MID(rawdata!A662,12,8)))</f>
        <v>43837.572916666664</v>
      </c>
      <c r="B57">
        <f>IF(AND(ISNUMBER(rawdata!B662), AND(rawdata!B662&gt;-1, rawdata!B662&lt;101)), rawdata!B662, "")</f>
        <v>1</v>
      </c>
      <c r="C57">
        <f>IF(AND(ISNUMBER(rawdata!C662), AND(rawdata!C662&gt;-1, rawdata!C662&lt;101)), rawdata!C662, "")</f>
        <v>1</v>
      </c>
      <c r="D57">
        <f>IF(AND(ISNUMBER(rawdata!D662), AND(rawdata!D662&gt;-1, rawdata!D662&lt;101)), rawdata!D662, "")</f>
        <v>46</v>
      </c>
      <c r="E57" t="str">
        <f>B57&amp;"_"&amp;C57</f>
        <v>1_1</v>
      </c>
    </row>
    <row r="58" spans="1:5" x14ac:dyDescent="0.3">
      <c r="A58" s="2">
        <f>VALUE((MID(rawdata!A674,9,2)&amp;"-"&amp;MID(rawdata!A674,5,3)&amp;"-"&amp;MID(rawdata!A674,25,4)&amp;" "&amp;MID(rawdata!A674,12,8)))</f>
        <v>43837.583333333336</v>
      </c>
      <c r="B58">
        <f>IF(AND(ISNUMBER(rawdata!B674), AND(rawdata!B674&gt;-1, rawdata!B674&lt;101)), rawdata!B674, "")</f>
        <v>1</v>
      </c>
      <c r="C58">
        <f>IF(AND(ISNUMBER(rawdata!C674), AND(rawdata!C674&gt;-1, rawdata!C674&lt;101)), rawdata!C674, "")</f>
        <v>1</v>
      </c>
      <c r="D58">
        <f>IF(AND(ISNUMBER(rawdata!D674), AND(rawdata!D674&gt;-1, rawdata!D674&lt;101)), rawdata!D674, "")</f>
        <v>78</v>
      </c>
      <c r="E58" t="str">
        <f>B58&amp;"_"&amp;C58</f>
        <v>1_1</v>
      </c>
    </row>
    <row r="59" spans="1:5" x14ac:dyDescent="0.3">
      <c r="A59" s="2">
        <f>VALUE((MID(rawdata!A686,9,2)&amp;"-"&amp;MID(rawdata!A686,5,3)&amp;"-"&amp;MID(rawdata!A686,25,4)&amp;" "&amp;MID(rawdata!A686,12,8)))</f>
        <v>43837.59375</v>
      </c>
      <c r="B59">
        <f>IF(AND(ISNUMBER(rawdata!B686), AND(rawdata!B686&gt;-1, rawdata!B686&lt;101)), rawdata!B686, "")</f>
        <v>1</v>
      </c>
      <c r="C59">
        <f>IF(AND(ISNUMBER(rawdata!C686), AND(rawdata!C686&gt;-1, rawdata!C686&lt;101)), rawdata!C686, "")</f>
        <v>1</v>
      </c>
      <c r="D59">
        <f>IF(AND(ISNUMBER(rawdata!D686), AND(rawdata!D686&gt;-1, rawdata!D686&lt;101)), rawdata!D686, "")</f>
        <v>25</v>
      </c>
      <c r="E59" t="str">
        <f>B59&amp;"_"&amp;C59</f>
        <v>1_1</v>
      </c>
    </row>
    <row r="60" spans="1:5" x14ac:dyDescent="0.3">
      <c r="A60" s="2">
        <f>VALUE((MID(rawdata!A698,9,2)&amp;"-"&amp;MID(rawdata!A698,5,3)&amp;"-"&amp;MID(rawdata!A698,25,4)&amp;" "&amp;MID(rawdata!A698,12,8)))</f>
        <v>43837.604166666664</v>
      </c>
      <c r="B60">
        <f>IF(AND(ISNUMBER(rawdata!B698), AND(rawdata!B698&gt;-1, rawdata!B698&lt;101)), rawdata!B698, "")</f>
        <v>1</v>
      </c>
      <c r="C60">
        <f>IF(AND(ISNUMBER(rawdata!C698), AND(rawdata!C698&gt;-1, rawdata!C698&lt;101)), rawdata!C698, "")</f>
        <v>1</v>
      </c>
      <c r="D60">
        <f>IF(AND(ISNUMBER(rawdata!D698), AND(rawdata!D698&gt;-1, rawdata!D698&lt;101)), rawdata!D698, "")</f>
        <v>85</v>
      </c>
      <c r="E60" t="str">
        <f>B60&amp;"_"&amp;C60</f>
        <v>1_1</v>
      </c>
    </row>
    <row r="61" spans="1:5" x14ac:dyDescent="0.3">
      <c r="A61" s="2">
        <f>VALUE((MID(rawdata!A710,9,2)&amp;"-"&amp;MID(rawdata!A710,5,3)&amp;"-"&amp;MID(rawdata!A710,25,4)&amp;" "&amp;MID(rawdata!A710,12,8)))</f>
        <v>43837.614583333336</v>
      </c>
      <c r="B61">
        <f>IF(AND(ISNUMBER(rawdata!B710), AND(rawdata!B710&gt;-1, rawdata!B710&lt;101)), rawdata!B710, "")</f>
        <v>1</v>
      </c>
      <c r="C61">
        <f>IF(AND(ISNUMBER(rawdata!C710), AND(rawdata!C710&gt;-1, rawdata!C710&lt;101)), rawdata!C710, "")</f>
        <v>1</v>
      </c>
      <c r="D61">
        <f>IF(AND(ISNUMBER(rawdata!D710), AND(rawdata!D710&gt;-1, rawdata!D710&lt;101)), rawdata!D710, "")</f>
        <v>4</v>
      </c>
      <c r="E61" t="str">
        <f>B61&amp;"_"&amp;C61</f>
        <v>1_1</v>
      </c>
    </row>
    <row r="62" spans="1:5" x14ac:dyDescent="0.3">
      <c r="A62" s="2">
        <f>VALUE((MID(rawdata!A722,9,2)&amp;"-"&amp;MID(rawdata!A722,5,3)&amp;"-"&amp;MID(rawdata!A722,25,4)&amp;" "&amp;MID(rawdata!A722,12,8)))</f>
        <v>43837.625</v>
      </c>
      <c r="B62">
        <f>IF(AND(ISNUMBER(rawdata!B722), AND(rawdata!B722&gt;-1, rawdata!B722&lt;101)), rawdata!B722, "")</f>
        <v>1</v>
      </c>
      <c r="C62">
        <f>IF(AND(ISNUMBER(rawdata!C722), AND(rawdata!C722&gt;-1, rawdata!C722&lt;101)), rawdata!C722, "")</f>
        <v>1</v>
      </c>
      <c r="D62">
        <f>IF(AND(ISNUMBER(rawdata!D722), AND(rawdata!D722&gt;-1, rawdata!D722&lt;101)), rawdata!D722, "")</f>
        <v>80</v>
      </c>
      <c r="E62" t="str">
        <f>B62&amp;"_"&amp;C62</f>
        <v>1_1</v>
      </c>
    </row>
    <row r="63" spans="1:5" x14ac:dyDescent="0.3">
      <c r="A63" s="2">
        <f>VALUE((MID(rawdata!A734,9,2)&amp;"-"&amp;MID(rawdata!A734,5,3)&amp;"-"&amp;MID(rawdata!A734,25,4)&amp;" "&amp;MID(rawdata!A734,12,8)))</f>
        <v>43837.635416666664</v>
      </c>
      <c r="B63">
        <f>IF(AND(ISNUMBER(rawdata!B734), AND(rawdata!B734&gt;-1, rawdata!B734&lt;101)), rawdata!B734, "")</f>
        <v>1</v>
      </c>
      <c r="C63">
        <f>IF(AND(ISNUMBER(rawdata!C734), AND(rawdata!C734&gt;-1, rawdata!C734&lt;101)), rawdata!C734, "")</f>
        <v>1</v>
      </c>
      <c r="D63">
        <f>IF(AND(ISNUMBER(rawdata!D734), AND(rawdata!D734&gt;-1, rawdata!D734&lt;101)), rawdata!D734, "")</f>
        <v>36</v>
      </c>
      <c r="E63" t="str">
        <f>B63&amp;"_"&amp;C63</f>
        <v>1_1</v>
      </c>
    </row>
    <row r="64" spans="1:5" x14ac:dyDescent="0.3">
      <c r="A64" s="2">
        <f>VALUE((MID(rawdata!A746,9,2)&amp;"-"&amp;MID(rawdata!A746,5,3)&amp;"-"&amp;MID(rawdata!A746,25,4)&amp;" "&amp;MID(rawdata!A746,12,8)))</f>
        <v>43837.645833333336</v>
      </c>
      <c r="B64">
        <f>IF(AND(ISNUMBER(rawdata!B746), AND(rawdata!B746&gt;-1, rawdata!B746&lt;101)), rawdata!B746, "")</f>
        <v>1</v>
      </c>
      <c r="C64">
        <f>IF(AND(ISNUMBER(rawdata!C746), AND(rawdata!C746&gt;-1, rawdata!C746&lt;101)), rawdata!C746, "")</f>
        <v>1</v>
      </c>
      <c r="D64">
        <f>IF(AND(ISNUMBER(rawdata!D746), AND(rawdata!D746&gt;-1, rawdata!D746&lt;101)), rawdata!D746, "")</f>
        <v>33</v>
      </c>
      <c r="E64" t="str">
        <f>B64&amp;"_"&amp;C64</f>
        <v>1_1</v>
      </c>
    </row>
    <row r="65" spans="1:5" x14ac:dyDescent="0.3">
      <c r="A65" s="2">
        <f>VALUE((MID(rawdata!A758,9,2)&amp;"-"&amp;MID(rawdata!A758,5,3)&amp;"-"&amp;MID(rawdata!A758,25,4)&amp;" "&amp;MID(rawdata!A758,12,8)))</f>
        <v>43837.65625</v>
      </c>
      <c r="B65">
        <f>IF(AND(ISNUMBER(rawdata!B758), AND(rawdata!B758&gt;-1, rawdata!B758&lt;101)), rawdata!B758, "")</f>
        <v>1</v>
      </c>
      <c r="C65">
        <f>IF(AND(ISNUMBER(rawdata!C758), AND(rawdata!C758&gt;-1, rawdata!C758&lt;101)), rawdata!C758, "")</f>
        <v>1</v>
      </c>
      <c r="D65" t="str">
        <f>IF(AND(ISNUMBER(rawdata!D758), AND(rawdata!D758&gt;-1, rawdata!D758&lt;101)), rawdata!D758, "")</f>
        <v/>
      </c>
      <c r="E65" t="str">
        <f>B65&amp;"_"&amp;C65</f>
        <v>1_1</v>
      </c>
    </row>
    <row r="66" spans="1:5" x14ac:dyDescent="0.3">
      <c r="A66" s="2">
        <f>VALUE((MID(rawdata!A770,9,2)&amp;"-"&amp;MID(rawdata!A770,5,3)&amp;"-"&amp;MID(rawdata!A770,25,4)&amp;" "&amp;MID(rawdata!A770,12,8)))</f>
        <v>43837.666666666664</v>
      </c>
      <c r="B66">
        <f>IF(AND(ISNUMBER(rawdata!B770), AND(rawdata!B770&gt;-1, rawdata!B770&lt;101)), rawdata!B770, "")</f>
        <v>1</v>
      </c>
      <c r="C66">
        <f>IF(AND(ISNUMBER(rawdata!C770), AND(rawdata!C770&gt;-1, rawdata!C770&lt;101)), rawdata!C770, "")</f>
        <v>1</v>
      </c>
      <c r="D66">
        <f>IF(AND(ISNUMBER(rawdata!D770), AND(rawdata!D770&gt;-1, rawdata!D770&lt;101)), rawdata!D770, "")</f>
        <v>58</v>
      </c>
      <c r="E66" t="str">
        <f>B66&amp;"_"&amp;C66</f>
        <v>1_1</v>
      </c>
    </row>
    <row r="67" spans="1:5" x14ac:dyDescent="0.3">
      <c r="A67" s="2">
        <f>VALUE((MID(rawdata!A782,9,2)&amp;"-"&amp;MID(rawdata!A782,5,3)&amp;"-"&amp;MID(rawdata!A782,25,4)&amp;" "&amp;MID(rawdata!A782,12,8)))</f>
        <v>43837.677083333336</v>
      </c>
      <c r="B67">
        <f>IF(AND(ISNUMBER(rawdata!B782), AND(rawdata!B782&gt;-1, rawdata!B782&lt;101)), rawdata!B782, "")</f>
        <v>1</v>
      </c>
      <c r="C67">
        <f>IF(AND(ISNUMBER(rawdata!C782), AND(rawdata!C782&gt;-1, rawdata!C782&lt;101)), rawdata!C782, "")</f>
        <v>1</v>
      </c>
      <c r="D67">
        <f>IF(AND(ISNUMBER(rawdata!D782), AND(rawdata!D782&gt;-1, rawdata!D782&lt;101)), rawdata!D782, "")</f>
        <v>90</v>
      </c>
      <c r="E67" t="str">
        <f>B67&amp;"_"&amp;C67</f>
        <v>1_1</v>
      </c>
    </row>
    <row r="68" spans="1:5" x14ac:dyDescent="0.3">
      <c r="A68" s="2">
        <f>VALUE((MID(rawdata!A794,9,2)&amp;"-"&amp;MID(rawdata!A794,5,3)&amp;"-"&amp;MID(rawdata!A794,25,4)&amp;" "&amp;MID(rawdata!A794,12,8)))</f>
        <v>43837.6875</v>
      </c>
      <c r="B68">
        <f>IF(AND(ISNUMBER(rawdata!B794), AND(rawdata!B794&gt;-1, rawdata!B794&lt;101)), rawdata!B794, "")</f>
        <v>1</v>
      </c>
      <c r="C68">
        <f>IF(AND(ISNUMBER(rawdata!C794), AND(rawdata!C794&gt;-1, rawdata!C794&lt;101)), rawdata!C794, "")</f>
        <v>1</v>
      </c>
      <c r="D68">
        <f>IF(AND(ISNUMBER(rawdata!D794), AND(rawdata!D794&gt;-1, rawdata!D794&lt;101)), rawdata!D794, "")</f>
        <v>4</v>
      </c>
      <c r="E68" t="str">
        <f>B68&amp;"_"&amp;C68</f>
        <v>1_1</v>
      </c>
    </row>
    <row r="69" spans="1:5" x14ac:dyDescent="0.3">
      <c r="A69" s="2">
        <f>VALUE((MID(rawdata!A806,9,2)&amp;"-"&amp;MID(rawdata!A806,5,3)&amp;"-"&amp;MID(rawdata!A806,25,4)&amp;" "&amp;MID(rawdata!A806,12,8)))</f>
        <v>43837.697916666664</v>
      </c>
      <c r="B69">
        <f>IF(AND(ISNUMBER(rawdata!B806), AND(rawdata!B806&gt;-1, rawdata!B806&lt;101)), rawdata!B806, "")</f>
        <v>1</v>
      </c>
      <c r="C69">
        <f>IF(AND(ISNUMBER(rawdata!C806), AND(rawdata!C806&gt;-1, rawdata!C806&lt;101)), rawdata!C806, "")</f>
        <v>1</v>
      </c>
      <c r="D69">
        <f>IF(AND(ISNUMBER(rawdata!D806), AND(rawdata!D806&gt;-1, rawdata!D806&lt;101)), rawdata!D806, "")</f>
        <v>48</v>
      </c>
      <c r="E69" t="str">
        <f>B69&amp;"_"&amp;C69</f>
        <v>1_1</v>
      </c>
    </row>
    <row r="70" spans="1:5" x14ac:dyDescent="0.3">
      <c r="A70" s="2">
        <f>VALUE((MID(rawdata!A818,9,2)&amp;"-"&amp;MID(rawdata!A818,5,3)&amp;"-"&amp;MID(rawdata!A818,25,4)&amp;" "&amp;MID(rawdata!A818,12,8)))</f>
        <v>43837.708333333336</v>
      </c>
      <c r="B70">
        <f>IF(AND(ISNUMBER(rawdata!B818), AND(rawdata!B818&gt;-1, rawdata!B818&lt;101)), rawdata!B818, "")</f>
        <v>1</v>
      </c>
      <c r="C70">
        <f>IF(AND(ISNUMBER(rawdata!C818), AND(rawdata!C818&gt;-1, rawdata!C818&lt;101)), rawdata!C818, "")</f>
        <v>1</v>
      </c>
      <c r="D70">
        <f>IF(AND(ISNUMBER(rawdata!D818), AND(rawdata!D818&gt;-1, rawdata!D818&lt;101)), rawdata!D818, "")</f>
        <v>78</v>
      </c>
      <c r="E70" t="str">
        <f>B70&amp;"_"&amp;C70</f>
        <v>1_1</v>
      </c>
    </row>
    <row r="71" spans="1:5" x14ac:dyDescent="0.3">
      <c r="A71" s="2">
        <f>VALUE((MID(rawdata!A830,9,2)&amp;"-"&amp;MID(rawdata!A830,5,3)&amp;"-"&amp;MID(rawdata!A830,25,4)&amp;" "&amp;MID(rawdata!A830,12,8)))</f>
        <v>43837.71875</v>
      </c>
      <c r="B71">
        <f>IF(AND(ISNUMBER(rawdata!B830), AND(rawdata!B830&gt;-1, rawdata!B830&lt;101)), rawdata!B830, "")</f>
        <v>1</v>
      </c>
      <c r="C71">
        <f>IF(AND(ISNUMBER(rawdata!C830), AND(rawdata!C830&gt;-1, rawdata!C830&lt;101)), rawdata!C830, "")</f>
        <v>1</v>
      </c>
      <c r="D71">
        <f>IF(AND(ISNUMBER(rawdata!D830), AND(rawdata!D830&gt;-1, rawdata!D830&lt;101)), rawdata!D830, "")</f>
        <v>41</v>
      </c>
      <c r="E71" t="str">
        <f>B71&amp;"_"&amp;C71</f>
        <v>1_1</v>
      </c>
    </row>
    <row r="72" spans="1:5" x14ac:dyDescent="0.3">
      <c r="A72" s="2">
        <f>VALUE((MID(rawdata!A842,9,2)&amp;"-"&amp;MID(rawdata!A842,5,3)&amp;"-"&amp;MID(rawdata!A842,25,4)&amp;" "&amp;MID(rawdata!A842,12,8)))</f>
        <v>43837.729166666664</v>
      </c>
      <c r="B72">
        <f>IF(AND(ISNUMBER(rawdata!B842), AND(rawdata!B842&gt;-1, rawdata!B842&lt;101)), rawdata!B842, "")</f>
        <v>1</v>
      </c>
      <c r="C72">
        <f>IF(AND(ISNUMBER(rawdata!C842), AND(rawdata!C842&gt;-1, rawdata!C842&lt;101)), rawdata!C842, "")</f>
        <v>1</v>
      </c>
      <c r="D72">
        <f>IF(AND(ISNUMBER(rawdata!D842), AND(rawdata!D842&gt;-1, rawdata!D842&lt;101)), rawdata!D842, "")</f>
        <v>100</v>
      </c>
      <c r="E72" t="str">
        <f>B72&amp;"_"&amp;C72</f>
        <v>1_1</v>
      </c>
    </row>
    <row r="73" spans="1:5" x14ac:dyDescent="0.3">
      <c r="A73" s="2">
        <f>VALUE((MID(rawdata!A854,9,2)&amp;"-"&amp;MID(rawdata!A854,5,3)&amp;"-"&amp;MID(rawdata!A854,25,4)&amp;" "&amp;MID(rawdata!A854,12,8)))</f>
        <v>43837.739583333336</v>
      </c>
      <c r="B73">
        <f>IF(AND(ISNUMBER(rawdata!B854), AND(rawdata!B854&gt;-1, rawdata!B854&lt;101)), rawdata!B854, "")</f>
        <v>1</v>
      </c>
      <c r="C73">
        <f>IF(AND(ISNUMBER(rawdata!C854), AND(rawdata!C854&gt;-1, rawdata!C854&lt;101)), rawdata!C854, "")</f>
        <v>1</v>
      </c>
      <c r="D73">
        <f>IF(AND(ISNUMBER(rawdata!D854), AND(rawdata!D854&gt;-1, rawdata!D854&lt;101)), rawdata!D854, "")</f>
        <v>18</v>
      </c>
      <c r="E73" t="str">
        <f>B73&amp;"_"&amp;C73</f>
        <v>1_1</v>
      </c>
    </row>
    <row r="74" spans="1:5" x14ac:dyDescent="0.3">
      <c r="A74" s="2">
        <f>VALUE((MID(rawdata!A866,9,2)&amp;"-"&amp;MID(rawdata!A866,5,3)&amp;"-"&amp;MID(rawdata!A866,25,4)&amp;" "&amp;MID(rawdata!A866,12,8)))</f>
        <v>43837.75</v>
      </c>
      <c r="B74">
        <f>IF(AND(ISNUMBER(rawdata!B866), AND(rawdata!B866&gt;-1, rawdata!B866&lt;101)), rawdata!B866, "")</f>
        <v>1</v>
      </c>
      <c r="C74">
        <f>IF(AND(ISNUMBER(rawdata!C866), AND(rawdata!C866&gt;-1, rawdata!C866&lt;101)), rawdata!C866, "")</f>
        <v>1</v>
      </c>
      <c r="D74">
        <f>IF(AND(ISNUMBER(rawdata!D866), AND(rawdata!D866&gt;-1, rawdata!D866&lt;101)), rawdata!D866, "")</f>
        <v>59</v>
      </c>
      <c r="E74" t="str">
        <f>B74&amp;"_"&amp;C74</f>
        <v>1_1</v>
      </c>
    </row>
    <row r="75" spans="1:5" x14ac:dyDescent="0.3">
      <c r="A75" s="2">
        <f>VALUE((MID(rawdata!A878,9,2)&amp;"-"&amp;MID(rawdata!A878,5,3)&amp;"-"&amp;MID(rawdata!A878,25,4)&amp;" "&amp;MID(rawdata!A878,12,8)))</f>
        <v>43837.760416666664</v>
      </c>
      <c r="B75">
        <f>IF(AND(ISNUMBER(rawdata!B878), AND(rawdata!B878&gt;-1, rawdata!B878&lt;101)), rawdata!B878, "")</f>
        <v>1</v>
      </c>
      <c r="C75">
        <f>IF(AND(ISNUMBER(rawdata!C878), AND(rawdata!C878&gt;-1, rawdata!C878&lt;101)), rawdata!C878, "")</f>
        <v>1</v>
      </c>
      <c r="D75">
        <f>IF(AND(ISNUMBER(rawdata!D878), AND(rawdata!D878&gt;-1, rawdata!D878&lt;101)), rawdata!D878, "")</f>
        <v>40</v>
      </c>
      <c r="E75" t="str">
        <f>B75&amp;"_"&amp;C75</f>
        <v>1_1</v>
      </c>
    </row>
    <row r="76" spans="1:5" x14ac:dyDescent="0.3">
      <c r="A76" s="2">
        <f>VALUE((MID(rawdata!A890,9,2)&amp;"-"&amp;MID(rawdata!A890,5,3)&amp;"-"&amp;MID(rawdata!A890,25,4)&amp;" "&amp;MID(rawdata!A890,12,8)))</f>
        <v>43837.770833333336</v>
      </c>
      <c r="B76">
        <f>IF(AND(ISNUMBER(rawdata!B890), AND(rawdata!B890&gt;-1, rawdata!B890&lt;101)), rawdata!B890, "")</f>
        <v>1</v>
      </c>
      <c r="C76">
        <f>IF(AND(ISNUMBER(rawdata!C890), AND(rawdata!C890&gt;-1, rawdata!C890&lt;101)), rawdata!C890, "")</f>
        <v>1</v>
      </c>
      <c r="D76">
        <f>IF(AND(ISNUMBER(rawdata!D890), AND(rawdata!D890&gt;-1, rawdata!D890&lt;101)), rawdata!D890, "")</f>
        <v>26</v>
      </c>
      <c r="E76" t="str">
        <f>B76&amp;"_"&amp;C76</f>
        <v>1_1</v>
      </c>
    </row>
    <row r="77" spans="1:5" x14ac:dyDescent="0.3">
      <c r="A77" s="2">
        <f>VALUE((MID(rawdata!A902,9,2)&amp;"-"&amp;MID(rawdata!A902,5,3)&amp;"-"&amp;MID(rawdata!A902,25,4)&amp;" "&amp;MID(rawdata!A902,12,8)))</f>
        <v>43837.78125</v>
      </c>
      <c r="B77">
        <f>IF(AND(ISNUMBER(rawdata!B902), AND(rawdata!B902&gt;-1, rawdata!B902&lt;101)), rawdata!B902, "")</f>
        <v>1</v>
      </c>
      <c r="C77">
        <f>IF(AND(ISNUMBER(rawdata!C902), AND(rawdata!C902&gt;-1, rawdata!C902&lt;101)), rawdata!C902, "")</f>
        <v>1</v>
      </c>
      <c r="D77" t="str">
        <f>IF(AND(ISNUMBER(rawdata!D902), AND(rawdata!D902&gt;-1, rawdata!D902&lt;101)), rawdata!D902, "")</f>
        <v/>
      </c>
      <c r="E77" t="str">
        <f>B77&amp;"_"&amp;C77</f>
        <v>1_1</v>
      </c>
    </row>
    <row r="78" spans="1:5" x14ac:dyDescent="0.3">
      <c r="A78" s="2">
        <f>VALUE((MID(rawdata!A914,9,2)&amp;"-"&amp;MID(rawdata!A914,5,3)&amp;"-"&amp;MID(rawdata!A914,25,4)&amp;" "&amp;MID(rawdata!A914,12,8)))</f>
        <v>43837.791666666664</v>
      </c>
      <c r="B78">
        <f>IF(AND(ISNUMBER(rawdata!B914), AND(rawdata!B914&gt;-1, rawdata!B914&lt;101)), rawdata!B914, "")</f>
        <v>1</v>
      </c>
      <c r="C78">
        <f>IF(AND(ISNUMBER(rawdata!C914), AND(rawdata!C914&gt;-1, rawdata!C914&lt;101)), rawdata!C914, "")</f>
        <v>1</v>
      </c>
      <c r="D78">
        <f>IF(AND(ISNUMBER(rawdata!D914), AND(rawdata!D914&gt;-1, rawdata!D914&lt;101)), rawdata!D914, "")</f>
        <v>9</v>
      </c>
      <c r="E78" t="str">
        <f>B78&amp;"_"&amp;C78</f>
        <v>1_1</v>
      </c>
    </row>
    <row r="79" spans="1:5" x14ac:dyDescent="0.3">
      <c r="A79" s="2">
        <f>VALUE((MID(rawdata!A926,9,2)&amp;"-"&amp;MID(rawdata!A926,5,3)&amp;"-"&amp;MID(rawdata!A926,25,4)&amp;" "&amp;MID(rawdata!A926,12,8)))</f>
        <v>43837.802083333336</v>
      </c>
      <c r="B79">
        <f>IF(AND(ISNUMBER(rawdata!B926), AND(rawdata!B926&gt;-1, rawdata!B926&lt;101)), rawdata!B926, "")</f>
        <v>1</v>
      </c>
      <c r="C79">
        <f>IF(AND(ISNUMBER(rawdata!C926), AND(rawdata!C926&gt;-1, rawdata!C926&lt;101)), rawdata!C926, "")</f>
        <v>1</v>
      </c>
      <c r="D79">
        <f>IF(AND(ISNUMBER(rawdata!D926), AND(rawdata!D926&gt;-1, rawdata!D926&lt;101)), rawdata!D926, "")</f>
        <v>7</v>
      </c>
      <c r="E79" t="str">
        <f>B79&amp;"_"&amp;C79</f>
        <v>1_1</v>
      </c>
    </row>
    <row r="80" spans="1:5" x14ac:dyDescent="0.3">
      <c r="A80" s="2">
        <f>VALUE((MID(rawdata!A938,9,2)&amp;"-"&amp;MID(rawdata!A938,5,3)&amp;"-"&amp;MID(rawdata!A938,25,4)&amp;" "&amp;MID(rawdata!A938,12,8)))</f>
        <v>43837.8125</v>
      </c>
      <c r="B80">
        <f>IF(AND(ISNUMBER(rawdata!B938), AND(rawdata!B938&gt;-1, rawdata!B938&lt;101)), rawdata!B938, "")</f>
        <v>1</v>
      </c>
      <c r="C80">
        <f>IF(AND(ISNUMBER(rawdata!C938), AND(rawdata!C938&gt;-1, rawdata!C938&lt;101)), rawdata!C938, "")</f>
        <v>1</v>
      </c>
      <c r="D80">
        <f>IF(AND(ISNUMBER(rawdata!D938), AND(rawdata!D938&gt;-1, rawdata!D938&lt;101)), rawdata!D938, "")</f>
        <v>16</v>
      </c>
      <c r="E80" t="str">
        <f>B80&amp;"_"&amp;C80</f>
        <v>1_1</v>
      </c>
    </row>
    <row r="81" spans="1:5" x14ac:dyDescent="0.3">
      <c r="A81" s="2">
        <f>VALUE((MID(rawdata!A950,9,2)&amp;"-"&amp;MID(rawdata!A950,5,3)&amp;"-"&amp;MID(rawdata!A950,25,4)&amp;" "&amp;MID(rawdata!A950,12,8)))</f>
        <v>43837.822916666664</v>
      </c>
      <c r="B81">
        <f>IF(AND(ISNUMBER(rawdata!B950), AND(rawdata!B950&gt;-1, rawdata!B950&lt;101)), rawdata!B950, "")</f>
        <v>1</v>
      </c>
      <c r="C81">
        <f>IF(AND(ISNUMBER(rawdata!C950), AND(rawdata!C950&gt;-1, rawdata!C950&lt;101)), rawdata!C950, "")</f>
        <v>1</v>
      </c>
      <c r="D81">
        <f>IF(AND(ISNUMBER(rawdata!D950), AND(rawdata!D950&gt;-1, rawdata!D950&lt;101)), rawdata!D950, "")</f>
        <v>29</v>
      </c>
      <c r="E81" t="str">
        <f>B81&amp;"_"&amp;C81</f>
        <v>1_1</v>
      </c>
    </row>
    <row r="82" spans="1:5" x14ac:dyDescent="0.3">
      <c r="A82" s="2">
        <f>VALUE((MID(rawdata!A962,9,2)&amp;"-"&amp;MID(rawdata!A962,5,3)&amp;"-"&amp;MID(rawdata!A962,25,4)&amp;" "&amp;MID(rawdata!A962,12,8)))</f>
        <v>43837.833333333336</v>
      </c>
      <c r="B82">
        <f>IF(AND(ISNUMBER(rawdata!B962), AND(rawdata!B962&gt;-1, rawdata!B962&lt;101)), rawdata!B962, "")</f>
        <v>1</v>
      </c>
      <c r="C82">
        <f>IF(AND(ISNUMBER(rawdata!C962), AND(rawdata!C962&gt;-1, rawdata!C962&lt;101)), rawdata!C962, "")</f>
        <v>1</v>
      </c>
      <c r="D82">
        <f>IF(AND(ISNUMBER(rawdata!D962), AND(rawdata!D962&gt;-1, rawdata!D962&lt;101)), rawdata!D962, "")</f>
        <v>86</v>
      </c>
      <c r="E82" t="str">
        <f>B82&amp;"_"&amp;C82</f>
        <v>1_1</v>
      </c>
    </row>
    <row r="83" spans="1:5" x14ac:dyDescent="0.3">
      <c r="A83" s="2">
        <f>VALUE((MID(rawdata!A974,9,2)&amp;"-"&amp;MID(rawdata!A974,5,3)&amp;"-"&amp;MID(rawdata!A974,25,4)&amp;" "&amp;MID(rawdata!A974,12,8)))</f>
        <v>43837.84375</v>
      </c>
      <c r="B83">
        <f>IF(AND(ISNUMBER(rawdata!B974), AND(rawdata!B974&gt;-1, rawdata!B974&lt;101)), rawdata!B974, "")</f>
        <v>1</v>
      </c>
      <c r="C83">
        <f>IF(AND(ISNUMBER(rawdata!C974), AND(rawdata!C974&gt;-1, rawdata!C974&lt;101)), rawdata!C974, "")</f>
        <v>1</v>
      </c>
      <c r="D83">
        <f>IF(AND(ISNUMBER(rawdata!D974), AND(rawdata!D974&gt;-1, rawdata!D974&lt;101)), rawdata!D974, "")</f>
        <v>48</v>
      </c>
      <c r="E83" t="str">
        <f>B83&amp;"_"&amp;C83</f>
        <v>1_1</v>
      </c>
    </row>
    <row r="84" spans="1:5" x14ac:dyDescent="0.3">
      <c r="A84" s="2">
        <f>VALUE((MID(rawdata!A986,9,2)&amp;"-"&amp;MID(rawdata!A986,5,3)&amp;"-"&amp;MID(rawdata!A986,25,4)&amp;" "&amp;MID(rawdata!A986,12,8)))</f>
        <v>43837.854166666664</v>
      </c>
      <c r="B84">
        <f>IF(AND(ISNUMBER(rawdata!B986), AND(rawdata!B986&gt;-1, rawdata!B986&lt;101)), rawdata!B986, "")</f>
        <v>1</v>
      </c>
      <c r="C84">
        <f>IF(AND(ISNUMBER(rawdata!C986), AND(rawdata!C986&gt;-1, rawdata!C986&lt;101)), rawdata!C986, "")</f>
        <v>1</v>
      </c>
      <c r="D84">
        <f>IF(AND(ISNUMBER(rawdata!D986), AND(rawdata!D986&gt;-1, rawdata!D986&lt;101)), rawdata!D986, "")</f>
        <v>50</v>
      </c>
      <c r="E84" t="str">
        <f>B84&amp;"_"&amp;C84</f>
        <v>1_1</v>
      </c>
    </row>
    <row r="85" spans="1:5" x14ac:dyDescent="0.3">
      <c r="A85" s="2">
        <f>VALUE((MID(rawdata!A998,9,2)&amp;"-"&amp;MID(rawdata!A998,5,3)&amp;"-"&amp;MID(rawdata!A998,25,4)&amp;" "&amp;MID(rawdata!A998,12,8)))</f>
        <v>43837.864583333336</v>
      </c>
      <c r="B85">
        <f>IF(AND(ISNUMBER(rawdata!B998), AND(rawdata!B998&gt;-1, rawdata!B998&lt;101)), rawdata!B998, "")</f>
        <v>1</v>
      </c>
      <c r="C85">
        <f>IF(AND(ISNUMBER(rawdata!C998), AND(rawdata!C998&gt;-1, rawdata!C998&lt;101)), rawdata!C998, "")</f>
        <v>1</v>
      </c>
      <c r="D85">
        <f>IF(AND(ISNUMBER(rawdata!D998), AND(rawdata!D998&gt;-1, rawdata!D998&lt;101)), rawdata!D998, "")</f>
        <v>81</v>
      </c>
      <c r="E85" t="str">
        <f>B85&amp;"_"&amp;C85</f>
        <v>1_1</v>
      </c>
    </row>
    <row r="86" spans="1:5" x14ac:dyDescent="0.3">
      <c r="A86" s="2">
        <f>VALUE((MID(rawdata!A1010,9,2)&amp;"-"&amp;MID(rawdata!A1010,5,3)&amp;"-"&amp;MID(rawdata!A1010,25,4)&amp;" "&amp;MID(rawdata!A1010,12,8)))</f>
        <v>43837.875</v>
      </c>
      <c r="B86">
        <f>IF(AND(ISNUMBER(rawdata!B1010), AND(rawdata!B1010&gt;-1, rawdata!B1010&lt;101)), rawdata!B1010, "")</f>
        <v>1</v>
      </c>
      <c r="C86">
        <f>IF(AND(ISNUMBER(rawdata!C1010), AND(rawdata!C1010&gt;-1, rawdata!C1010&lt;101)), rawdata!C1010, "")</f>
        <v>1</v>
      </c>
      <c r="D86">
        <f>IF(AND(ISNUMBER(rawdata!D1010), AND(rawdata!D1010&gt;-1, rawdata!D1010&lt;101)), rawdata!D1010, "")</f>
        <v>2</v>
      </c>
      <c r="E86" t="str">
        <f>B86&amp;"_"&amp;C86</f>
        <v>1_1</v>
      </c>
    </row>
    <row r="87" spans="1:5" x14ac:dyDescent="0.3">
      <c r="A87" s="2">
        <f>VALUE((MID(rawdata!A1022,9,2)&amp;"-"&amp;MID(rawdata!A1022,5,3)&amp;"-"&amp;MID(rawdata!A1022,25,4)&amp;" "&amp;MID(rawdata!A1022,12,8)))</f>
        <v>43837.885416666664</v>
      </c>
      <c r="B87">
        <f>IF(AND(ISNUMBER(rawdata!B1022), AND(rawdata!B1022&gt;-1, rawdata!B1022&lt;101)), rawdata!B1022, "")</f>
        <v>1</v>
      </c>
      <c r="C87">
        <f>IF(AND(ISNUMBER(rawdata!C1022), AND(rawdata!C1022&gt;-1, rawdata!C1022&lt;101)), rawdata!C1022, "")</f>
        <v>1</v>
      </c>
      <c r="D87">
        <f>IF(AND(ISNUMBER(rawdata!D1022), AND(rawdata!D1022&gt;-1, rawdata!D1022&lt;101)), rawdata!D1022, "")</f>
        <v>53</v>
      </c>
      <c r="E87" t="str">
        <f>B87&amp;"_"&amp;C87</f>
        <v>1_1</v>
      </c>
    </row>
    <row r="88" spans="1:5" x14ac:dyDescent="0.3">
      <c r="A88" s="2">
        <f>VALUE((MID(rawdata!A1034,9,2)&amp;"-"&amp;MID(rawdata!A1034,5,3)&amp;"-"&amp;MID(rawdata!A1034,25,4)&amp;" "&amp;MID(rawdata!A1034,12,8)))</f>
        <v>43837.895833333336</v>
      </c>
      <c r="B88">
        <f>IF(AND(ISNUMBER(rawdata!B1034), AND(rawdata!B1034&gt;-1, rawdata!B1034&lt;101)), rawdata!B1034, "")</f>
        <v>1</v>
      </c>
      <c r="C88">
        <f>IF(AND(ISNUMBER(rawdata!C1034), AND(rawdata!C1034&gt;-1, rawdata!C1034&lt;101)), rawdata!C1034, "")</f>
        <v>1</v>
      </c>
      <c r="D88">
        <f>IF(AND(ISNUMBER(rawdata!D1034), AND(rawdata!D1034&gt;-1, rawdata!D1034&lt;101)), rawdata!D1034, "")</f>
        <v>50</v>
      </c>
      <c r="E88" t="str">
        <f>B88&amp;"_"&amp;C88</f>
        <v>1_1</v>
      </c>
    </row>
    <row r="89" spans="1:5" x14ac:dyDescent="0.3">
      <c r="A89" s="2">
        <f>VALUE((MID(rawdata!A1046,9,2)&amp;"-"&amp;MID(rawdata!A1046,5,3)&amp;"-"&amp;MID(rawdata!A1046,25,4)&amp;" "&amp;MID(rawdata!A1046,12,8)))</f>
        <v>43837.90625</v>
      </c>
      <c r="B89">
        <f>IF(AND(ISNUMBER(rawdata!B1046), AND(rawdata!B1046&gt;-1, rawdata!B1046&lt;101)), rawdata!B1046, "")</f>
        <v>1</v>
      </c>
      <c r="C89">
        <f>IF(AND(ISNUMBER(rawdata!C1046), AND(rawdata!C1046&gt;-1, rawdata!C1046&lt;101)), rawdata!C1046, "")</f>
        <v>1</v>
      </c>
      <c r="D89">
        <f>IF(AND(ISNUMBER(rawdata!D1046), AND(rawdata!D1046&gt;-1, rawdata!D1046&lt;101)), rawdata!D1046, "")</f>
        <v>18</v>
      </c>
      <c r="E89" t="str">
        <f>B89&amp;"_"&amp;C89</f>
        <v>1_1</v>
      </c>
    </row>
    <row r="90" spans="1:5" x14ac:dyDescent="0.3">
      <c r="A90" s="2">
        <f>VALUE((MID(rawdata!A1058,9,2)&amp;"-"&amp;MID(rawdata!A1058,5,3)&amp;"-"&amp;MID(rawdata!A1058,25,4)&amp;" "&amp;MID(rawdata!A1058,12,8)))</f>
        <v>43837.916666666664</v>
      </c>
      <c r="B90">
        <f>IF(AND(ISNUMBER(rawdata!B1058), AND(rawdata!B1058&gt;-1, rawdata!B1058&lt;101)), rawdata!B1058, "")</f>
        <v>1</v>
      </c>
      <c r="C90">
        <f>IF(AND(ISNUMBER(rawdata!C1058), AND(rawdata!C1058&gt;-1, rawdata!C1058&lt;101)), rawdata!C1058, "")</f>
        <v>1</v>
      </c>
      <c r="D90">
        <f>IF(AND(ISNUMBER(rawdata!D1058), AND(rawdata!D1058&gt;-1, rawdata!D1058&lt;101)), rawdata!D1058, "")</f>
        <v>40</v>
      </c>
      <c r="E90" t="str">
        <f>B90&amp;"_"&amp;C90</f>
        <v>1_1</v>
      </c>
    </row>
    <row r="91" spans="1:5" x14ac:dyDescent="0.3">
      <c r="A91" s="2">
        <f>VALUE((MID(rawdata!A1070,9,2)&amp;"-"&amp;MID(rawdata!A1070,5,3)&amp;"-"&amp;MID(rawdata!A1070,25,4)&amp;" "&amp;MID(rawdata!A1070,12,8)))</f>
        <v>43837.927083333336</v>
      </c>
      <c r="B91">
        <f>IF(AND(ISNUMBER(rawdata!B1070), AND(rawdata!B1070&gt;-1, rawdata!B1070&lt;101)), rawdata!B1070, "")</f>
        <v>1</v>
      </c>
      <c r="C91">
        <f>IF(AND(ISNUMBER(rawdata!C1070), AND(rawdata!C1070&gt;-1, rawdata!C1070&lt;101)), rawdata!C1070, "")</f>
        <v>1</v>
      </c>
      <c r="D91">
        <f>IF(AND(ISNUMBER(rawdata!D1070), AND(rawdata!D1070&gt;-1, rawdata!D1070&lt;101)), rawdata!D1070, "")</f>
        <v>50</v>
      </c>
      <c r="E91" t="str">
        <f>B91&amp;"_"&amp;C91</f>
        <v>1_1</v>
      </c>
    </row>
    <row r="92" spans="1:5" x14ac:dyDescent="0.3">
      <c r="A92" s="2">
        <f>VALUE((MID(rawdata!A1082,9,2)&amp;"-"&amp;MID(rawdata!A1082,5,3)&amp;"-"&amp;MID(rawdata!A1082,25,4)&amp;" "&amp;MID(rawdata!A1082,12,8)))</f>
        <v>43837.9375</v>
      </c>
      <c r="B92">
        <f>IF(AND(ISNUMBER(rawdata!B1082), AND(rawdata!B1082&gt;-1, rawdata!B1082&lt;101)), rawdata!B1082, "")</f>
        <v>1</v>
      </c>
      <c r="C92">
        <f>IF(AND(ISNUMBER(rawdata!C1082), AND(rawdata!C1082&gt;-1, rawdata!C1082&lt;101)), rawdata!C1082, "")</f>
        <v>1</v>
      </c>
      <c r="D92">
        <f>IF(AND(ISNUMBER(rawdata!D1082), AND(rawdata!D1082&gt;-1, rawdata!D1082&lt;101)), rawdata!D1082, "")</f>
        <v>84</v>
      </c>
      <c r="E92" t="str">
        <f>B92&amp;"_"&amp;C92</f>
        <v>1_1</v>
      </c>
    </row>
    <row r="93" spans="1:5" x14ac:dyDescent="0.3">
      <c r="A93" s="2">
        <f>VALUE((MID(rawdata!A1094,9,2)&amp;"-"&amp;MID(rawdata!A1094,5,3)&amp;"-"&amp;MID(rawdata!A1094,25,4)&amp;" "&amp;MID(rawdata!A1094,12,8)))</f>
        <v>43837.947916666664</v>
      </c>
      <c r="B93">
        <f>IF(AND(ISNUMBER(rawdata!B1094), AND(rawdata!B1094&gt;-1, rawdata!B1094&lt;101)), rawdata!B1094, "")</f>
        <v>1</v>
      </c>
      <c r="C93">
        <f>IF(AND(ISNUMBER(rawdata!C1094), AND(rawdata!C1094&gt;-1, rawdata!C1094&lt;101)), rawdata!C1094, "")</f>
        <v>1</v>
      </c>
      <c r="D93">
        <f>IF(AND(ISNUMBER(rawdata!D1094), AND(rawdata!D1094&gt;-1, rawdata!D1094&lt;101)), rawdata!D1094, "")</f>
        <v>0</v>
      </c>
      <c r="E93" t="str">
        <f>B93&amp;"_"&amp;C93</f>
        <v>1_1</v>
      </c>
    </row>
    <row r="94" spans="1:5" x14ac:dyDescent="0.3">
      <c r="A94" s="2">
        <f>VALUE((MID(rawdata!A1106,9,2)&amp;"-"&amp;MID(rawdata!A1106,5,3)&amp;"-"&amp;MID(rawdata!A1106,25,4)&amp;" "&amp;MID(rawdata!A1106,12,8)))</f>
        <v>43837.958333333336</v>
      </c>
      <c r="B94">
        <f>IF(AND(ISNUMBER(rawdata!B1106), AND(rawdata!B1106&gt;-1, rawdata!B1106&lt;101)), rawdata!B1106, "")</f>
        <v>1</v>
      </c>
      <c r="C94">
        <f>IF(AND(ISNUMBER(rawdata!C1106), AND(rawdata!C1106&gt;-1, rawdata!C1106&lt;101)), rawdata!C1106, "")</f>
        <v>1</v>
      </c>
      <c r="D94">
        <f>IF(AND(ISNUMBER(rawdata!D1106), AND(rawdata!D1106&gt;-1, rawdata!D1106&lt;101)), rawdata!D1106, "")</f>
        <v>67</v>
      </c>
      <c r="E94" t="str">
        <f>B94&amp;"_"&amp;C94</f>
        <v>1_1</v>
      </c>
    </row>
    <row r="95" spans="1:5" x14ac:dyDescent="0.3">
      <c r="A95" s="2">
        <f>VALUE((MID(rawdata!A1118,9,2)&amp;"-"&amp;MID(rawdata!A1118,5,3)&amp;"-"&amp;MID(rawdata!A1118,25,4)&amp;" "&amp;MID(rawdata!A1118,12,8)))</f>
        <v>43837.96875</v>
      </c>
      <c r="B95">
        <f>IF(AND(ISNUMBER(rawdata!B1118), AND(rawdata!B1118&gt;-1, rawdata!B1118&lt;101)), rawdata!B1118, "")</f>
        <v>1</v>
      </c>
      <c r="C95">
        <f>IF(AND(ISNUMBER(rawdata!C1118), AND(rawdata!C1118&gt;-1, rawdata!C1118&lt;101)), rawdata!C1118, "")</f>
        <v>1</v>
      </c>
      <c r="D95">
        <f>IF(AND(ISNUMBER(rawdata!D1118), AND(rawdata!D1118&gt;-1, rawdata!D1118&lt;101)), rawdata!D1118, "")</f>
        <v>36</v>
      </c>
      <c r="E95" t="str">
        <f>B95&amp;"_"&amp;C95</f>
        <v>1_1</v>
      </c>
    </row>
    <row r="96" spans="1:5" x14ac:dyDescent="0.3">
      <c r="A96" s="2">
        <f>VALUE((MID(rawdata!A1130,9,2)&amp;"-"&amp;MID(rawdata!A1130,5,3)&amp;"-"&amp;MID(rawdata!A1130,25,4)&amp;" "&amp;MID(rawdata!A1130,12,8)))</f>
        <v>43837.979166666664</v>
      </c>
      <c r="B96">
        <f>IF(AND(ISNUMBER(rawdata!B1130), AND(rawdata!B1130&gt;-1, rawdata!B1130&lt;101)), rawdata!B1130, "")</f>
        <v>1</v>
      </c>
      <c r="C96">
        <f>IF(AND(ISNUMBER(rawdata!C1130), AND(rawdata!C1130&gt;-1, rawdata!C1130&lt;101)), rawdata!C1130, "")</f>
        <v>1</v>
      </c>
      <c r="D96">
        <f>IF(AND(ISNUMBER(rawdata!D1130), AND(rawdata!D1130&gt;-1, rawdata!D1130&lt;101)), rawdata!D1130, "")</f>
        <v>63</v>
      </c>
      <c r="E96" t="str">
        <f>B96&amp;"_"&amp;C96</f>
        <v>1_1</v>
      </c>
    </row>
    <row r="97" spans="1:5" x14ac:dyDescent="0.3">
      <c r="A97" s="2">
        <f>VALUE((MID(rawdata!A1142,9,2)&amp;"-"&amp;MID(rawdata!A1142,5,3)&amp;"-"&amp;MID(rawdata!A1142,25,4)&amp;" "&amp;MID(rawdata!A1142,12,8)))</f>
        <v>43837.989583333336</v>
      </c>
      <c r="B97">
        <f>IF(AND(ISNUMBER(rawdata!B1142), AND(rawdata!B1142&gt;-1, rawdata!B1142&lt;101)), rawdata!B1142, "")</f>
        <v>1</v>
      </c>
      <c r="C97">
        <f>IF(AND(ISNUMBER(rawdata!C1142), AND(rawdata!C1142&gt;-1, rawdata!C1142&lt;101)), rawdata!C1142, "")</f>
        <v>1</v>
      </c>
      <c r="D97">
        <f>IF(AND(ISNUMBER(rawdata!D1142), AND(rawdata!D1142&gt;-1, rawdata!D1142&lt;101)), rawdata!D1142, "")</f>
        <v>76</v>
      </c>
      <c r="E97" t="str">
        <f>B97&amp;"_"&amp;C97</f>
        <v>1_1</v>
      </c>
    </row>
    <row r="98" spans="1:5" x14ac:dyDescent="0.3">
      <c r="A98" s="2">
        <f>VALUE((MID(rawdata!A1154,9,2)&amp;"-"&amp;MID(rawdata!A1154,5,3)&amp;"-"&amp;MID(rawdata!A1154,25,4)&amp;" "&amp;MID(rawdata!A1154,12,8)))</f>
        <v>43838</v>
      </c>
      <c r="B98">
        <f>IF(AND(ISNUMBER(rawdata!B1154), AND(rawdata!B1154&gt;-1, rawdata!B1154&lt;101)), rawdata!B1154, "")</f>
        <v>1</v>
      </c>
      <c r="C98">
        <f>IF(AND(ISNUMBER(rawdata!C1154), AND(rawdata!C1154&gt;-1, rawdata!C1154&lt;101)), rawdata!C1154, "")</f>
        <v>1</v>
      </c>
      <c r="D98">
        <f>IF(AND(ISNUMBER(rawdata!D1154), AND(rawdata!D1154&gt;-1, rawdata!D1154&lt;101)), rawdata!D1154, "")</f>
        <v>49</v>
      </c>
      <c r="E98" t="str">
        <f>B98&amp;"_"&amp;C98</f>
        <v>1_1</v>
      </c>
    </row>
    <row r="99" spans="1:5" x14ac:dyDescent="0.3">
      <c r="A99" s="2">
        <f>VALUE((MID(rawdata!A1166,9,2)&amp;"-"&amp;MID(rawdata!A1166,5,3)&amp;"-"&amp;MID(rawdata!A1166,25,4)&amp;" "&amp;MID(rawdata!A1166,12,8)))</f>
        <v>43838.010416666664</v>
      </c>
      <c r="B99">
        <f>IF(AND(ISNUMBER(rawdata!B1166), AND(rawdata!B1166&gt;-1, rawdata!B1166&lt;101)), rawdata!B1166, "")</f>
        <v>1</v>
      </c>
      <c r="C99">
        <f>IF(AND(ISNUMBER(rawdata!C1166), AND(rawdata!C1166&gt;-1, rawdata!C1166&lt;101)), rawdata!C1166, "")</f>
        <v>1</v>
      </c>
      <c r="D99">
        <f>IF(AND(ISNUMBER(rawdata!D1166), AND(rawdata!D1166&gt;-1, rawdata!D1166&lt;101)), rawdata!D1166, "")</f>
        <v>5</v>
      </c>
      <c r="E99" t="str">
        <f>B99&amp;"_"&amp;C99</f>
        <v>1_1</v>
      </c>
    </row>
    <row r="100" spans="1:5" x14ac:dyDescent="0.3">
      <c r="A100" s="2">
        <f>VALUE((MID(rawdata!A1178,9,2)&amp;"-"&amp;MID(rawdata!A1178,5,3)&amp;"-"&amp;MID(rawdata!A1178,25,4)&amp;" "&amp;MID(rawdata!A1178,12,8)))</f>
        <v>43838.020833333336</v>
      </c>
      <c r="B100">
        <f>IF(AND(ISNUMBER(rawdata!B1178), AND(rawdata!B1178&gt;-1, rawdata!B1178&lt;101)), rawdata!B1178, "")</f>
        <v>1</v>
      </c>
      <c r="C100">
        <f>IF(AND(ISNUMBER(rawdata!C1178), AND(rawdata!C1178&gt;-1, rawdata!C1178&lt;101)), rawdata!C1178, "")</f>
        <v>1</v>
      </c>
      <c r="D100">
        <f>IF(AND(ISNUMBER(rawdata!D1178), AND(rawdata!D1178&gt;-1, rawdata!D1178&lt;101)), rawdata!D1178, "")</f>
        <v>66</v>
      </c>
      <c r="E100" t="str">
        <f>B100&amp;"_"&amp;C100</f>
        <v>1_1</v>
      </c>
    </row>
    <row r="101" spans="1:5" x14ac:dyDescent="0.3">
      <c r="A101" s="2">
        <f>VALUE((MID(rawdata!A1190,9,2)&amp;"-"&amp;MID(rawdata!A1190,5,3)&amp;"-"&amp;MID(rawdata!A1190,25,4)&amp;" "&amp;MID(rawdata!A1190,12,8)))</f>
        <v>43838.03125</v>
      </c>
      <c r="B101">
        <f>IF(AND(ISNUMBER(rawdata!B1190), AND(rawdata!B1190&gt;-1, rawdata!B1190&lt;101)), rawdata!B1190, "")</f>
        <v>1</v>
      </c>
      <c r="C101">
        <f>IF(AND(ISNUMBER(rawdata!C1190), AND(rawdata!C1190&gt;-1, rawdata!C1190&lt;101)), rawdata!C1190, "")</f>
        <v>1</v>
      </c>
      <c r="D101">
        <f>IF(AND(ISNUMBER(rawdata!D1190), AND(rawdata!D1190&gt;-1, rawdata!D1190&lt;101)), rawdata!D1190, "")</f>
        <v>11</v>
      </c>
      <c r="E101" t="str">
        <f>B101&amp;"_"&amp;C101</f>
        <v>1_1</v>
      </c>
    </row>
    <row r="102" spans="1:5" x14ac:dyDescent="0.3">
      <c r="A102" s="2">
        <f>VALUE((MID(rawdata!A1202,9,2)&amp;"-"&amp;MID(rawdata!A1202,5,3)&amp;"-"&amp;MID(rawdata!A1202,25,4)&amp;" "&amp;MID(rawdata!A1202,12,8)))</f>
        <v>43838.041666666664</v>
      </c>
      <c r="B102">
        <f>IF(AND(ISNUMBER(rawdata!B1202), AND(rawdata!B1202&gt;-1, rawdata!B1202&lt;101)), rawdata!B1202, "")</f>
        <v>1</v>
      </c>
      <c r="C102">
        <f>IF(AND(ISNUMBER(rawdata!C1202), AND(rawdata!C1202&gt;-1, rawdata!C1202&lt;101)), rawdata!C1202, "")</f>
        <v>1</v>
      </c>
      <c r="D102">
        <f>IF(AND(ISNUMBER(rawdata!D1202), AND(rawdata!D1202&gt;-1, rawdata!D1202&lt;101)), rawdata!D1202, "")</f>
        <v>57</v>
      </c>
      <c r="E102" t="str">
        <f>B102&amp;"_"&amp;C102</f>
        <v>1_1</v>
      </c>
    </row>
    <row r="103" spans="1:5" x14ac:dyDescent="0.3">
      <c r="A103" s="2">
        <f>VALUE((MID(rawdata!A1214,9,2)&amp;"-"&amp;MID(rawdata!A1214,5,3)&amp;"-"&amp;MID(rawdata!A1214,25,4)&amp;" "&amp;MID(rawdata!A1214,12,8)))</f>
        <v>43838.052083333336</v>
      </c>
      <c r="B103">
        <f>IF(AND(ISNUMBER(rawdata!B1214), AND(rawdata!B1214&gt;-1, rawdata!B1214&lt;101)), rawdata!B1214, "")</f>
        <v>1</v>
      </c>
      <c r="C103">
        <f>IF(AND(ISNUMBER(rawdata!C1214), AND(rawdata!C1214&gt;-1, rawdata!C1214&lt;101)), rawdata!C1214, "")</f>
        <v>1</v>
      </c>
      <c r="D103">
        <f>IF(AND(ISNUMBER(rawdata!D1214), AND(rawdata!D1214&gt;-1, rawdata!D1214&lt;101)), rawdata!D1214, "")</f>
        <v>48</v>
      </c>
      <c r="E103" t="str">
        <f>B103&amp;"_"&amp;C103</f>
        <v>1_1</v>
      </c>
    </row>
    <row r="104" spans="1:5" x14ac:dyDescent="0.3">
      <c r="A104" s="2">
        <f>VALUE((MID(rawdata!A1226,9,2)&amp;"-"&amp;MID(rawdata!A1226,5,3)&amp;"-"&amp;MID(rawdata!A1226,25,4)&amp;" "&amp;MID(rawdata!A1226,12,8)))</f>
        <v>43838.0625</v>
      </c>
      <c r="B104">
        <f>IF(AND(ISNUMBER(rawdata!B1226), AND(rawdata!B1226&gt;-1, rawdata!B1226&lt;101)), rawdata!B1226, "")</f>
        <v>1</v>
      </c>
      <c r="C104">
        <f>IF(AND(ISNUMBER(rawdata!C1226), AND(rawdata!C1226&gt;-1, rawdata!C1226&lt;101)), rawdata!C1226, "")</f>
        <v>1</v>
      </c>
      <c r="D104">
        <f>IF(AND(ISNUMBER(rawdata!D1226), AND(rawdata!D1226&gt;-1, rawdata!D1226&lt;101)), rawdata!D1226, "")</f>
        <v>14</v>
      </c>
      <c r="E104" t="str">
        <f>B104&amp;"_"&amp;C104</f>
        <v>1_1</v>
      </c>
    </row>
    <row r="105" spans="1:5" x14ac:dyDescent="0.3">
      <c r="A105" s="2">
        <f>VALUE((MID(rawdata!A1238,9,2)&amp;"-"&amp;MID(rawdata!A1238,5,3)&amp;"-"&amp;MID(rawdata!A1238,25,4)&amp;" "&amp;MID(rawdata!A1238,12,8)))</f>
        <v>43838.072916666664</v>
      </c>
      <c r="B105">
        <f>IF(AND(ISNUMBER(rawdata!B1238), AND(rawdata!B1238&gt;-1, rawdata!B1238&lt;101)), rawdata!B1238, "")</f>
        <v>1</v>
      </c>
      <c r="C105">
        <f>IF(AND(ISNUMBER(rawdata!C1238), AND(rawdata!C1238&gt;-1, rawdata!C1238&lt;101)), rawdata!C1238, "")</f>
        <v>1</v>
      </c>
      <c r="D105">
        <f>IF(AND(ISNUMBER(rawdata!D1238), AND(rawdata!D1238&gt;-1, rawdata!D1238&lt;101)), rawdata!D1238, "")</f>
        <v>62</v>
      </c>
      <c r="E105" t="str">
        <f>B105&amp;"_"&amp;C105</f>
        <v>1_1</v>
      </c>
    </row>
    <row r="106" spans="1:5" x14ac:dyDescent="0.3">
      <c r="A106" s="2">
        <f>VALUE((MID(rawdata!A1250,9,2)&amp;"-"&amp;MID(rawdata!A1250,5,3)&amp;"-"&amp;MID(rawdata!A1250,25,4)&amp;" "&amp;MID(rawdata!A1250,12,8)))</f>
        <v>43838.083333333336</v>
      </c>
      <c r="B106">
        <f>IF(AND(ISNUMBER(rawdata!B1250), AND(rawdata!B1250&gt;-1, rawdata!B1250&lt;101)), rawdata!B1250, "")</f>
        <v>1</v>
      </c>
      <c r="C106">
        <f>IF(AND(ISNUMBER(rawdata!C1250), AND(rawdata!C1250&gt;-1, rawdata!C1250&lt;101)), rawdata!C1250, "")</f>
        <v>1</v>
      </c>
      <c r="D106">
        <f>IF(AND(ISNUMBER(rawdata!D1250), AND(rawdata!D1250&gt;-1, rawdata!D1250&lt;101)), rawdata!D1250, "")</f>
        <v>40</v>
      </c>
      <c r="E106" t="str">
        <f>B106&amp;"_"&amp;C106</f>
        <v>1_1</v>
      </c>
    </row>
    <row r="107" spans="1:5" x14ac:dyDescent="0.3">
      <c r="A107" s="2">
        <f>VALUE((MID(rawdata!A1262,9,2)&amp;"-"&amp;MID(rawdata!A1262,5,3)&amp;"-"&amp;MID(rawdata!A1262,25,4)&amp;" "&amp;MID(rawdata!A1262,12,8)))</f>
        <v>43838.09375</v>
      </c>
      <c r="B107">
        <f>IF(AND(ISNUMBER(rawdata!B1262), AND(rawdata!B1262&gt;-1, rawdata!B1262&lt;101)), rawdata!B1262, "")</f>
        <v>1</v>
      </c>
      <c r="C107">
        <f>IF(AND(ISNUMBER(rawdata!C1262), AND(rawdata!C1262&gt;-1, rawdata!C1262&lt;101)), rawdata!C1262, "")</f>
        <v>1</v>
      </c>
      <c r="D107">
        <f>IF(AND(ISNUMBER(rawdata!D1262), AND(rawdata!D1262&gt;-1, rawdata!D1262&lt;101)), rawdata!D1262, "")</f>
        <v>100</v>
      </c>
      <c r="E107" t="str">
        <f>B107&amp;"_"&amp;C107</f>
        <v>1_1</v>
      </c>
    </row>
    <row r="108" spans="1:5" x14ac:dyDescent="0.3">
      <c r="A108" s="2">
        <f>VALUE((MID(rawdata!A1274,9,2)&amp;"-"&amp;MID(rawdata!A1274,5,3)&amp;"-"&amp;MID(rawdata!A1274,25,4)&amp;" "&amp;MID(rawdata!A1274,12,8)))</f>
        <v>43838.104166666664</v>
      </c>
      <c r="B108">
        <f>IF(AND(ISNUMBER(rawdata!B1274), AND(rawdata!B1274&gt;-1, rawdata!B1274&lt;101)), rawdata!B1274, "")</f>
        <v>1</v>
      </c>
      <c r="C108">
        <f>IF(AND(ISNUMBER(rawdata!C1274), AND(rawdata!C1274&gt;-1, rawdata!C1274&lt;101)), rawdata!C1274, "")</f>
        <v>1</v>
      </c>
      <c r="D108">
        <f>IF(AND(ISNUMBER(rawdata!D1274), AND(rawdata!D1274&gt;-1, rawdata!D1274&lt;101)), rawdata!D1274, "")</f>
        <v>73</v>
      </c>
      <c r="E108" t="str">
        <f>B108&amp;"_"&amp;C108</f>
        <v>1_1</v>
      </c>
    </row>
    <row r="109" spans="1:5" x14ac:dyDescent="0.3">
      <c r="A109" s="2">
        <f>VALUE((MID(rawdata!A1286,9,2)&amp;"-"&amp;MID(rawdata!A1286,5,3)&amp;"-"&amp;MID(rawdata!A1286,25,4)&amp;" "&amp;MID(rawdata!A1286,12,8)))</f>
        <v>43838.114583333336</v>
      </c>
      <c r="B109">
        <f>IF(AND(ISNUMBER(rawdata!B1286), AND(rawdata!B1286&gt;-1, rawdata!B1286&lt;101)), rawdata!B1286, "")</f>
        <v>1</v>
      </c>
      <c r="C109">
        <f>IF(AND(ISNUMBER(rawdata!C1286), AND(rawdata!C1286&gt;-1, rawdata!C1286&lt;101)), rawdata!C1286, "")</f>
        <v>1</v>
      </c>
      <c r="D109">
        <f>IF(AND(ISNUMBER(rawdata!D1286), AND(rawdata!D1286&gt;-1, rawdata!D1286&lt;101)), rawdata!D1286, "")</f>
        <v>10</v>
      </c>
      <c r="E109" t="str">
        <f>B109&amp;"_"&amp;C109</f>
        <v>1_1</v>
      </c>
    </row>
    <row r="110" spans="1:5" x14ac:dyDescent="0.3">
      <c r="A110" s="2">
        <f>VALUE((MID(rawdata!A1298,9,2)&amp;"-"&amp;MID(rawdata!A1298,5,3)&amp;"-"&amp;MID(rawdata!A1298,25,4)&amp;" "&amp;MID(rawdata!A1298,12,8)))</f>
        <v>43838.125</v>
      </c>
      <c r="B110">
        <f>IF(AND(ISNUMBER(rawdata!B1298), AND(rawdata!B1298&gt;-1, rawdata!B1298&lt;101)), rawdata!B1298, "")</f>
        <v>1</v>
      </c>
      <c r="C110">
        <f>IF(AND(ISNUMBER(rawdata!C1298), AND(rawdata!C1298&gt;-1, rawdata!C1298&lt;101)), rawdata!C1298, "")</f>
        <v>1</v>
      </c>
      <c r="D110">
        <f>IF(AND(ISNUMBER(rawdata!D1298), AND(rawdata!D1298&gt;-1, rawdata!D1298&lt;101)), rawdata!D1298, "")</f>
        <v>21</v>
      </c>
      <c r="E110" t="str">
        <f>B110&amp;"_"&amp;C110</f>
        <v>1_1</v>
      </c>
    </row>
    <row r="111" spans="1:5" x14ac:dyDescent="0.3">
      <c r="A111" s="2">
        <f>VALUE((MID(rawdata!A1310,9,2)&amp;"-"&amp;MID(rawdata!A1310,5,3)&amp;"-"&amp;MID(rawdata!A1310,25,4)&amp;" "&amp;MID(rawdata!A1310,12,8)))</f>
        <v>43838.135416666664</v>
      </c>
      <c r="B111">
        <f>IF(AND(ISNUMBER(rawdata!B1310), AND(rawdata!B1310&gt;-1, rawdata!B1310&lt;101)), rawdata!B1310, "")</f>
        <v>1</v>
      </c>
      <c r="C111">
        <f>IF(AND(ISNUMBER(rawdata!C1310), AND(rawdata!C1310&gt;-1, rawdata!C1310&lt;101)), rawdata!C1310, "")</f>
        <v>1</v>
      </c>
      <c r="D111">
        <f>IF(AND(ISNUMBER(rawdata!D1310), AND(rawdata!D1310&gt;-1, rawdata!D1310&lt;101)), rawdata!D1310, "")</f>
        <v>97</v>
      </c>
      <c r="E111" t="str">
        <f>B111&amp;"_"&amp;C111</f>
        <v>1_1</v>
      </c>
    </row>
    <row r="112" spans="1:5" x14ac:dyDescent="0.3">
      <c r="A112" s="2">
        <f>VALUE((MID(rawdata!A1322,9,2)&amp;"-"&amp;MID(rawdata!A1322,5,3)&amp;"-"&amp;MID(rawdata!A1322,25,4)&amp;" "&amp;MID(rawdata!A1322,12,8)))</f>
        <v>43838.145833333336</v>
      </c>
      <c r="B112">
        <f>IF(AND(ISNUMBER(rawdata!B1322), AND(rawdata!B1322&gt;-1, rawdata!B1322&lt;101)), rawdata!B1322, "")</f>
        <v>1</v>
      </c>
      <c r="C112">
        <f>IF(AND(ISNUMBER(rawdata!C1322), AND(rawdata!C1322&gt;-1, rawdata!C1322&lt;101)), rawdata!C1322, "")</f>
        <v>1</v>
      </c>
      <c r="D112">
        <f>IF(AND(ISNUMBER(rawdata!D1322), AND(rawdata!D1322&gt;-1, rawdata!D1322&lt;101)), rawdata!D1322, "")</f>
        <v>100</v>
      </c>
      <c r="E112" t="str">
        <f>B112&amp;"_"&amp;C112</f>
        <v>1_1</v>
      </c>
    </row>
    <row r="113" spans="1:5" x14ac:dyDescent="0.3">
      <c r="A113" s="2">
        <f>VALUE((MID(rawdata!A1334,9,2)&amp;"-"&amp;MID(rawdata!A1334,5,3)&amp;"-"&amp;MID(rawdata!A1334,25,4)&amp;" "&amp;MID(rawdata!A1334,12,8)))</f>
        <v>43838.15625</v>
      </c>
      <c r="B113">
        <f>IF(AND(ISNUMBER(rawdata!B1334), AND(rawdata!B1334&gt;-1, rawdata!B1334&lt;101)), rawdata!B1334, "")</f>
        <v>1</v>
      </c>
      <c r="C113">
        <f>IF(AND(ISNUMBER(rawdata!C1334), AND(rawdata!C1334&gt;-1, rawdata!C1334&lt;101)), rawdata!C1334, "")</f>
        <v>1</v>
      </c>
      <c r="D113">
        <f>IF(AND(ISNUMBER(rawdata!D1334), AND(rawdata!D1334&gt;-1, rawdata!D1334&lt;101)), rawdata!D1334, "")</f>
        <v>58</v>
      </c>
      <c r="E113" t="str">
        <f>B113&amp;"_"&amp;C113</f>
        <v>1_1</v>
      </c>
    </row>
    <row r="114" spans="1:5" x14ac:dyDescent="0.3">
      <c r="A114" s="2">
        <f>VALUE((MID(rawdata!A1346,9,2)&amp;"-"&amp;MID(rawdata!A1346,5,3)&amp;"-"&amp;MID(rawdata!A1346,25,4)&amp;" "&amp;MID(rawdata!A1346,12,8)))</f>
        <v>43838.166666666664</v>
      </c>
      <c r="B114">
        <f>IF(AND(ISNUMBER(rawdata!B1346), AND(rawdata!B1346&gt;-1, rawdata!B1346&lt;101)), rawdata!B1346, "")</f>
        <v>1</v>
      </c>
      <c r="C114">
        <f>IF(AND(ISNUMBER(rawdata!C1346), AND(rawdata!C1346&gt;-1, rawdata!C1346&lt;101)), rawdata!C1346, "")</f>
        <v>1</v>
      </c>
      <c r="D114">
        <f>IF(AND(ISNUMBER(rawdata!D1346), AND(rawdata!D1346&gt;-1, rawdata!D1346&lt;101)), rawdata!D1346, "")</f>
        <v>64</v>
      </c>
      <c r="E114" t="str">
        <f>B114&amp;"_"&amp;C114</f>
        <v>1_1</v>
      </c>
    </row>
    <row r="115" spans="1:5" x14ac:dyDescent="0.3">
      <c r="A115" s="2">
        <f>VALUE((MID(rawdata!A1358,9,2)&amp;"-"&amp;MID(rawdata!A1358,5,3)&amp;"-"&amp;MID(rawdata!A1358,25,4)&amp;" "&amp;MID(rawdata!A1358,12,8)))</f>
        <v>43838.177083333336</v>
      </c>
      <c r="B115">
        <f>IF(AND(ISNUMBER(rawdata!B1358), AND(rawdata!B1358&gt;-1, rawdata!B1358&lt;101)), rawdata!B1358, "")</f>
        <v>1</v>
      </c>
      <c r="C115">
        <f>IF(AND(ISNUMBER(rawdata!C1358), AND(rawdata!C1358&gt;-1, rawdata!C1358&lt;101)), rawdata!C1358, "")</f>
        <v>1</v>
      </c>
      <c r="D115">
        <f>IF(AND(ISNUMBER(rawdata!D1358), AND(rawdata!D1358&gt;-1, rawdata!D1358&lt;101)), rawdata!D1358, "")</f>
        <v>55</v>
      </c>
      <c r="E115" t="str">
        <f>B115&amp;"_"&amp;C115</f>
        <v>1_1</v>
      </c>
    </row>
    <row r="116" spans="1:5" x14ac:dyDescent="0.3">
      <c r="A116" s="2">
        <f>VALUE((MID(rawdata!A1370,9,2)&amp;"-"&amp;MID(rawdata!A1370,5,3)&amp;"-"&amp;MID(rawdata!A1370,25,4)&amp;" "&amp;MID(rawdata!A1370,12,8)))</f>
        <v>43838.1875</v>
      </c>
      <c r="B116">
        <f>IF(AND(ISNUMBER(rawdata!B1370), AND(rawdata!B1370&gt;-1, rawdata!B1370&lt;101)), rawdata!B1370, "")</f>
        <v>1</v>
      </c>
      <c r="C116">
        <f>IF(AND(ISNUMBER(rawdata!C1370), AND(rawdata!C1370&gt;-1, rawdata!C1370&lt;101)), rawdata!C1370, "")</f>
        <v>1</v>
      </c>
      <c r="D116">
        <f>IF(AND(ISNUMBER(rawdata!D1370), AND(rawdata!D1370&gt;-1, rawdata!D1370&lt;101)), rawdata!D1370, "")</f>
        <v>84</v>
      </c>
      <c r="E116" t="str">
        <f>B116&amp;"_"&amp;C116</f>
        <v>1_1</v>
      </c>
    </row>
    <row r="117" spans="1:5" x14ac:dyDescent="0.3">
      <c r="A117" s="2">
        <f>VALUE((MID(rawdata!A1382,9,2)&amp;"-"&amp;MID(rawdata!A1382,5,3)&amp;"-"&amp;MID(rawdata!A1382,25,4)&amp;" "&amp;MID(rawdata!A1382,12,8)))</f>
        <v>43838.197916666664</v>
      </c>
      <c r="B117">
        <f>IF(AND(ISNUMBER(rawdata!B1382), AND(rawdata!B1382&gt;-1, rawdata!B1382&lt;101)), rawdata!B1382, "")</f>
        <v>1</v>
      </c>
      <c r="C117">
        <f>IF(AND(ISNUMBER(rawdata!C1382), AND(rawdata!C1382&gt;-1, rawdata!C1382&lt;101)), rawdata!C1382, "")</f>
        <v>1</v>
      </c>
      <c r="D117">
        <f>IF(AND(ISNUMBER(rawdata!D1382), AND(rawdata!D1382&gt;-1, rawdata!D1382&lt;101)), rawdata!D1382, "")</f>
        <v>64</v>
      </c>
      <c r="E117" t="str">
        <f>B117&amp;"_"&amp;C117</f>
        <v>1_1</v>
      </c>
    </row>
    <row r="118" spans="1:5" x14ac:dyDescent="0.3">
      <c r="A118" s="2">
        <f>VALUE((MID(rawdata!A1394,9,2)&amp;"-"&amp;MID(rawdata!A1394,5,3)&amp;"-"&amp;MID(rawdata!A1394,25,4)&amp;" "&amp;MID(rawdata!A1394,12,8)))</f>
        <v>43838.208333333336</v>
      </c>
      <c r="B118">
        <f>IF(AND(ISNUMBER(rawdata!B1394), AND(rawdata!B1394&gt;-1, rawdata!B1394&lt;101)), rawdata!B1394, "")</f>
        <v>1</v>
      </c>
      <c r="C118">
        <f>IF(AND(ISNUMBER(rawdata!C1394), AND(rawdata!C1394&gt;-1, rawdata!C1394&lt;101)), rawdata!C1394, "")</f>
        <v>1</v>
      </c>
      <c r="D118">
        <f>IF(AND(ISNUMBER(rawdata!D1394), AND(rawdata!D1394&gt;-1, rawdata!D1394&lt;101)), rawdata!D1394, "")</f>
        <v>77</v>
      </c>
      <c r="E118" t="str">
        <f>B118&amp;"_"&amp;C118</f>
        <v>1_1</v>
      </c>
    </row>
    <row r="119" spans="1:5" x14ac:dyDescent="0.3">
      <c r="A119" s="2">
        <f>VALUE((MID(rawdata!A1406,9,2)&amp;"-"&amp;MID(rawdata!A1406,5,3)&amp;"-"&amp;MID(rawdata!A1406,25,4)&amp;" "&amp;MID(rawdata!A1406,12,8)))</f>
        <v>43838.21875</v>
      </c>
      <c r="B119">
        <f>IF(AND(ISNUMBER(rawdata!B1406), AND(rawdata!B1406&gt;-1, rawdata!B1406&lt;101)), rawdata!B1406, "")</f>
        <v>1</v>
      </c>
      <c r="C119">
        <f>IF(AND(ISNUMBER(rawdata!C1406), AND(rawdata!C1406&gt;-1, rawdata!C1406&lt;101)), rawdata!C1406, "")</f>
        <v>1</v>
      </c>
      <c r="D119">
        <f>IF(AND(ISNUMBER(rawdata!D1406), AND(rawdata!D1406&gt;-1, rawdata!D1406&lt;101)), rawdata!D1406, "")</f>
        <v>2</v>
      </c>
      <c r="E119" t="str">
        <f>B119&amp;"_"&amp;C119</f>
        <v>1_1</v>
      </c>
    </row>
    <row r="120" spans="1:5" x14ac:dyDescent="0.3">
      <c r="A120" s="2">
        <f>VALUE((MID(rawdata!A1418,9,2)&amp;"-"&amp;MID(rawdata!A1418,5,3)&amp;"-"&amp;MID(rawdata!A1418,25,4)&amp;" "&amp;MID(rawdata!A1418,12,8)))</f>
        <v>43838.229166666664</v>
      </c>
      <c r="B120">
        <f>IF(AND(ISNUMBER(rawdata!B1418), AND(rawdata!B1418&gt;-1, rawdata!B1418&lt;101)), rawdata!B1418, "")</f>
        <v>1</v>
      </c>
      <c r="C120">
        <f>IF(AND(ISNUMBER(rawdata!C1418), AND(rawdata!C1418&gt;-1, rawdata!C1418&lt;101)), rawdata!C1418, "")</f>
        <v>1</v>
      </c>
      <c r="D120">
        <f>IF(AND(ISNUMBER(rawdata!D1418), AND(rawdata!D1418&gt;-1, rawdata!D1418&lt;101)), rawdata!D1418, "")</f>
        <v>78</v>
      </c>
      <c r="E120" t="str">
        <f>B120&amp;"_"&amp;C120</f>
        <v>1_1</v>
      </c>
    </row>
    <row r="121" spans="1:5" x14ac:dyDescent="0.3">
      <c r="A121" s="2">
        <f>VALUE((MID(rawdata!A1430,9,2)&amp;"-"&amp;MID(rawdata!A1430,5,3)&amp;"-"&amp;MID(rawdata!A1430,25,4)&amp;" "&amp;MID(rawdata!A1430,12,8)))</f>
        <v>43838.239583333336</v>
      </c>
      <c r="B121">
        <f>IF(AND(ISNUMBER(rawdata!B1430), AND(rawdata!B1430&gt;-1, rawdata!B1430&lt;101)), rawdata!B1430, "")</f>
        <v>1</v>
      </c>
      <c r="C121">
        <f>IF(AND(ISNUMBER(rawdata!C1430), AND(rawdata!C1430&gt;-1, rawdata!C1430&lt;101)), rawdata!C1430, "")</f>
        <v>1</v>
      </c>
      <c r="D121">
        <f>IF(AND(ISNUMBER(rawdata!D1430), AND(rawdata!D1430&gt;-1, rawdata!D1430&lt;101)), rawdata!D1430, "")</f>
        <v>13</v>
      </c>
      <c r="E121" t="str">
        <f>B121&amp;"_"&amp;C121</f>
        <v>1_1</v>
      </c>
    </row>
    <row r="122" spans="1:5" x14ac:dyDescent="0.3">
      <c r="A122" s="2">
        <f>VALUE((MID(rawdata!A1442,9,2)&amp;"-"&amp;MID(rawdata!A1442,5,3)&amp;"-"&amp;MID(rawdata!A1442,25,4)&amp;" "&amp;MID(rawdata!A1442,12,8)))</f>
        <v>43838.25</v>
      </c>
      <c r="B122">
        <f>IF(AND(ISNUMBER(rawdata!B1442), AND(rawdata!B1442&gt;-1, rawdata!B1442&lt;101)), rawdata!B1442, "")</f>
        <v>1</v>
      </c>
      <c r="C122">
        <f>IF(AND(ISNUMBER(rawdata!C1442), AND(rawdata!C1442&gt;-1, rawdata!C1442&lt;101)), rawdata!C1442, "")</f>
        <v>1</v>
      </c>
      <c r="D122">
        <f>IF(AND(ISNUMBER(rawdata!D1442), AND(rawdata!D1442&gt;-1, rawdata!D1442&lt;101)), rawdata!D1442, "")</f>
        <v>75</v>
      </c>
      <c r="E122" t="str">
        <f>B122&amp;"_"&amp;C122</f>
        <v>1_1</v>
      </c>
    </row>
    <row r="123" spans="1:5" x14ac:dyDescent="0.3">
      <c r="A123" s="2">
        <f>VALUE((MID(rawdata!A1454,9,2)&amp;"-"&amp;MID(rawdata!A1454,5,3)&amp;"-"&amp;MID(rawdata!A1454,25,4)&amp;" "&amp;MID(rawdata!A1454,12,8)))</f>
        <v>43838.260416666664</v>
      </c>
      <c r="B123">
        <f>IF(AND(ISNUMBER(rawdata!B1454), AND(rawdata!B1454&gt;-1, rawdata!B1454&lt;101)), rawdata!B1454, "")</f>
        <v>1</v>
      </c>
      <c r="C123">
        <f>IF(AND(ISNUMBER(rawdata!C1454), AND(rawdata!C1454&gt;-1, rawdata!C1454&lt;101)), rawdata!C1454, "")</f>
        <v>1</v>
      </c>
      <c r="D123">
        <f>IF(AND(ISNUMBER(rawdata!D1454), AND(rawdata!D1454&gt;-1, rawdata!D1454&lt;101)), rawdata!D1454, "")</f>
        <v>88</v>
      </c>
      <c r="E123" t="str">
        <f>B123&amp;"_"&amp;C123</f>
        <v>1_1</v>
      </c>
    </row>
    <row r="124" spans="1:5" x14ac:dyDescent="0.3">
      <c r="A124" s="2">
        <f>VALUE((MID(rawdata!A1466,9,2)&amp;"-"&amp;MID(rawdata!A1466,5,3)&amp;"-"&amp;MID(rawdata!A1466,25,4)&amp;" "&amp;MID(rawdata!A1466,12,8)))</f>
        <v>43838.270833333336</v>
      </c>
      <c r="B124">
        <f>IF(AND(ISNUMBER(rawdata!B1466), AND(rawdata!B1466&gt;-1, rawdata!B1466&lt;101)), rawdata!B1466, "")</f>
        <v>1</v>
      </c>
      <c r="C124">
        <f>IF(AND(ISNUMBER(rawdata!C1466), AND(rawdata!C1466&gt;-1, rawdata!C1466&lt;101)), rawdata!C1466, "")</f>
        <v>1</v>
      </c>
      <c r="D124" t="str">
        <f>IF(AND(ISNUMBER(rawdata!D1466), AND(rawdata!D1466&gt;-1, rawdata!D1466&lt;101)), rawdata!D1466, "")</f>
        <v/>
      </c>
      <c r="E124" t="str">
        <f>B124&amp;"_"&amp;C124</f>
        <v>1_1</v>
      </c>
    </row>
    <row r="125" spans="1:5" x14ac:dyDescent="0.3">
      <c r="A125" s="2">
        <f>VALUE((MID(rawdata!A1478,9,2)&amp;"-"&amp;MID(rawdata!A1478,5,3)&amp;"-"&amp;MID(rawdata!A1478,25,4)&amp;" "&amp;MID(rawdata!A1478,12,8)))</f>
        <v>43838.28125</v>
      </c>
      <c r="B125">
        <f>IF(AND(ISNUMBER(rawdata!B1478), AND(rawdata!B1478&gt;-1, rawdata!B1478&lt;101)), rawdata!B1478, "")</f>
        <v>1</v>
      </c>
      <c r="C125">
        <f>IF(AND(ISNUMBER(rawdata!C1478), AND(rawdata!C1478&gt;-1, rawdata!C1478&lt;101)), rawdata!C1478, "")</f>
        <v>1</v>
      </c>
      <c r="D125">
        <f>IF(AND(ISNUMBER(rawdata!D1478), AND(rawdata!D1478&gt;-1, rawdata!D1478&lt;101)), rawdata!D1478, "")</f>
        <v>13</v>
      </c>
      <c r="E125" t="str">
        <f>B125&amp;"_"&amp;C125</f>
        <v>1_1</v>
      </c>
    </row>
    <row r="126" spans="1:5" x14ac:dyDescent="0.3">
      <c r="A126" s="2">
        <f>VALUE((MID(rawdata!A1490,9,2)&amp;"-"&amp;MID(rawdata!A1490,5,3)&amp;"-"&amp;MID(rawdata!A1490,25,4)&amp;" "&amp;MID(rawdata!A1490,12,8)))</f>
        <v>43838.291666666664</v>
      </c>
      <c r="B126">
        <f>IF(AND(ISNUMBER(rawdata!B1490), AND(rawdata!B1490&gt;-1, rawdata!B1490&lt;101)), rawdata!B1490, "")</f>
        <v>1</v>
      </c>
      <c r="C126">
        <f>IF(AND(ISNUMBER(rawdata!C1490), AND(rawdata!C1490&gt;-1, rawdata!C1490&lt;101)), rawdata!C1490, "")</f>
        <v>1</v>
      </c>
      <c r="D126">
        <f>IF(AND(ISNUMBER(rawdata!D1490), AND(rawdata!D1490&gt;-1, rawdata!D1490&lt;101)), rawdata!D1490, "")</f>
        <v>58</v>
      </c>
      <c r="E126" t="str">
        <f>B126&amp;"_"&amp;C126</f>
        <v>1_1</v>
      </c>
    </row>
    <row r="127" spans="1:5" x14ac:dyDescent="0.3">
      <c r="A127" s="2">
        <f>VALUE((MID(rawdata!A1502,9,2)&amp;"-"&amp;MID(rawdata!A1502,5,3)&amp;"-"&amp;MID(rawdata!A1502,25,4)&amp;" "&amp;MID(rawdata!A1502,12,8)))</f>
        <v>43838.302083333336</v>
      </c>
      <c r="B127">
        <f>IF(AND(ISNUMBER(rawdata!B1502), AND(rawdata!B1502&gt;-1, rawdata!B1502&lt;101)), rawdata!B1502, "")</f>
        <v>1</v>
      </c>
      <c r="C127">
        <f>IF(AND(ISNUMBER(rawdata!C1502), AND(rawdata!C1502&gt;-1, rawdata!C1502&lt;101)), rawdata!C1502, "")</f>
        <v>1</v>
      </c>
      <c r="D127">
        <f>IF(AND(ISNUMBER(rawdata!D1502), AND(rawdata!D1502&gt;-1, rawdata!D1502&lt;101)), rawdata!D1502, "")</f>
        <v>41</v>
      </c>
      <c r="E127" t="str">
        <f>B127&amp;"_"&amp;C127</f>
        <v>1_1</v>
      </c>
    </row>
    <row r="128" spans="1:5" x14ac:dyDescent="0.3">
      <c r="A128" s="2">
        <f>VALUE((MID(rawdata!A1514,9,2)&amp;"-"&amp;MID(rawdata!A1514,5,3)&amp;"-"&amp;MID(rawdata!A1514,25,4)&amp;" "&amp;MID(rawdata!A1514,12,8)))</f>
        <v>43838.3125</v>
      </c>
      <c r="B128">
        <f>IF(AND(ISNUMBER(rawdata!B1514), AND(rawdata!B1514&gt;-1, rawdata!B1514&lt;101)), rawdata!B1514, "")</f>
        <v>1</v>
      </c>
      <c r="C128">
        <f>IF(AND(ISNUMBER(rawdata!C1514), AND(rawdata!C1514&gt;-1, rawdata!C1514&lt;101)), rawdata!C1514, "")</f>
        <v>1</v>
      </c>
      <c r="D128">
        <f>IF(AND(ISNUMBER(rawdata!D1514), AND(rawdata!D1514&gt;-1, rawdata!D1514&lt;101)), rawdata!D1514, "")</f>
        <v>49</v>
      </c>
      <c r="E128" t="str">
        <f>B128&amp;"_"&amp;C128</f>
        <v>1_1</v>
      </c>
    </row>
    <row r="129" spans="1:5" x14ac:dyDescent="0.3">
      <c r="A129" s="2">
        <f>VALUE((MID(rawdata!A1526,9,2)&amp;"-"&amp;MID(rawdata!A1526,5,3)&amp;"-"&amp;MID(rawdata!A1526,25,4)&amp;" "&amp;MID(rawdata!A1526,12,8)))</f>
        <v>43838.322916666664</v>
      </c>
      <c r="B129">
        <f>IF(AND(ISNUMBER(rawdata!B1526), AND(rawdata!B1526&gt;-1, rawdata!B1526&lt;101)), rawdata!B1526, "")</f>
        <v>1</v>
      </c>
      <c r="C129">
        <f>IF(AND(ISNUMBER(rawdata!C1526), AND(rawdata!C1526&gt;-1, rawdata!C1526&lt;101)), rawdata!C1526, "")</f>
        <v>1</v>
      </c>
      <c r="D129">
        <f>IF(AND(ISNUMBER(rawdata!D1526), AND(rawdata!D1526&gt;-1, rawdata!D1526&lt;101)), rawdata!D1526, "")</f>
        <v>28</v>
      </c>
      <c r="E129" t="str">
        <f>B129&amp;"_"&amp;C129</f>
        <v>1_1</v>
      </c>
    </row>
    <row r="130" spans="1:5" x14ac:dyDescent="0.3">
      <c r="A130" s="2">
        <f>VALUE((MID(rawdata!A1538,9,2)&amp;"-"&amp;MID(rawdata!A1538,5,3)&amp;"-"&amp;MID(rawdata!A1538,25,4)&amp;" "&amp;MID(rawdata!A1538,12,8)))</f>
        <v>43838.333333333336</v>
      </c>
      <c r="B130">
        <f>IF(AND(ISNUMBER(rawdata!B1538), AND(rawdata!B1538&gt;-1, rawdata!B1538&lt;101)), rawdata!B1538, "")</f>
        <v>1</v>
      </c>
      <c r="C130">
        <f>IF(AND(ISNUMBER(rawdata!C1538), AND(rawdata!C1538&gt;-1, rawdata!C1538&lt;101)), rawdata!C1538, "")</f>
        <v>1</v>
      </c>
      <c r="D130">
        <f>IF(AND(ISNUMBER(rawdata!D1538), AND(rawdata!D1538&gt;-1, rawdata!D1538&lt;101)), rawdata!D1538, "")</f>
        <v>70</v>
      </c>
      <c r="E130" t="str">
        <f>B130&amp;"_"&amp;C130</f>
        <v>1_1</v>
      </c>
    </row>
    <row r="131" spans="1:5" x14ac:dyDescent="0.3">
      <c r="A131" s="2">
        <f>VALUE((MID(rawdata!A1550,9,2)&amp;"-"&amp;MID(rawdata!A1550,5,3)&amp;"-"&amp;MID(rawdata!A1550,25,4)&amp;" "&amp;MID(rawdata!A1550,12,8)))</f>
        <v>43838.34375</v>
      </c>
      <c r="B131">
        <f>IF(AND(ISNUMBER(rawdata!B1550), AND(rawdata!B1550&gt;-1, rawdata!B1550&lt;101)), rawdata!B1550, "")</f>
        <v>1</v>
      </c>
      <c r="C131">
        <f>IF(AND(ISNUMBER(rawdata!C1550), AND(rawdata!C1550&gt;-1, rawdata!C1550&lt;101)), rawdata!C1550, "")</f>
        <v>1</v>
      </c>
      <c r="D131">
        <f>IF(AND(ISNUMBER(rawdata!D1550), AND(rawdata!D1550&gt;-1, rawdata!D1550&lt;101)), rawdata!D1550, "")</f>
        <v>42</v>
      </c>
      <c r="E131" t="str">
        <f>B131&amp;"_"&amp;C131</f>
        <v>1_1</v>
      </c>
    </row>
    <row r="132" spans="1:5" x14ac:dyDescent="0.3">
      <c r="A132" s="2">
        <f>VALUE((MID(rawdata!A1562,9,2)&amp;"-"&amp;MID(rawdata!A1562,5,3)&amp;"-"&amp;MID(rawdata!A1562,25,4)&amp;" "&amp;MID(rawdata!A1562,12,8)))</f>
        <v>43838.354166666664</v>
      </c>
      <c r="B132">
        <f>IF(AND(ISNUMBER(rawdata!B1562), AND(rawdata!B1562&gt;-1, rawdata!B1562&lt;101)), rawdata!B1562, "")</f>
        <v>1</v>
      </c>
      <c r="C132">
        <f>IF(AND(ISNUMBER(rawdata!C1562), AND(rawdata!C1562&gt;-1, rawdata!C1562&lt;101)), rawdata!C1562, "")</f>
        <v>1</v>
      </c>
      <c r="D132">
        <f>IF(AND(ISNUMBER(rawdata!D1562), AND(rawdata!D1562&gt;-1, rawdata!D1562&lt;101)), rawdata!D1562, "")</f>
        <v>23</v>
      </c>
      <c r="E132" t="str">
        <f>B132&amp;"_"&amp;C132</f>
        <v>1_1</v>
      </c>
    </row>
    <row r="133" spans="1:5" x14ac:dyDescent="0.3">
      <c r="A133" s="2">
        <f>VALUE((MID(rawdata!A1574,9,2)&amp;"-"&amp;MID(rawdata!A1574,5,3)&amp;"-"&amp;MID(rawdata!A1574,25,4)&amp;" "&amp;MID(rawdata!A1574,12,8)))</f>
        <v>43838.364583333336</v>
      </c>
      <c r="B133">
        <f>IF(AND(ISNUMBER(rawdata!B1574), AND(rawdata!B1574&gt;-1, rawdata!B1574&lt;101)), rawdata!B1574, "")</f>
        <v>1</v>
      </c>
      <c r="C133">
        <f>IF(AND(ISNUMBER(rawdata!C1574), AND(rawdata!C1574&gt;-1, rawdata!C1574&lt;101)), rawdata!C1574, "")</f>
        <v>1</v>
      </c>
      <c r="D133">
        <f>IF(AND(ISNUMBER(rawdata!D1574), AND(rawdata!D1574&gt;-1, rawdata!D1574&lt;101)), rawdata!D1574, "")</f>
        <v>80</v>
      </c>
      <c r="E133" t="str">
        <f>B133&amp;"_"&amp;C133</f>
        <v>1_1</v>
      </c>
    </row>
    <row r="134" spans="1:5" x14ac:dyDescent="0.3">
      <c r="A134" s="2">
        <f>VALUE((MID(rawdata!A1586,9,2)&amp;"-"&amp;MID(rawdata!A1586,5,3)&amp;"-"&amp;MID(rawdata!A1586,25,4)&amp;" "&amp;MID(rawdata!A1586,12,8)))</f>
        <v>43838.375</v>
      </c>
      <c r="B134">
        <f>IF(AND(ISNUMBER(rawdata!B1586), AND(rawdata!B1586&gt;-1, rawdata!B1586&lt;101)), rawdata!B1586, "")</f>
        <v>1</v>
      </c>
      <c r="C134">
        <f>IF(AND(ISNUMBER(rawdata!C1586), AND(rawdata!C1586&gt;-1, rawdata!C1586&lt;101)), rawdata!C1586, "")</f>
        <v>1</v>
      </c>
      <c r="D134">
        <f>IF(AND(ISNUMBER(rawdata!D1586), AND(rawdata!D1586&gt;-1, rawdata!D1586&lt;101)), rawdata!D1586, "")</f>
        <v>9</v>
      </c>
      <c r="E134" t="str">
        <f>B134&amp;"_"&amp;C134</f>
        <v>1_1</v>
      </c>
    </row>
    <row r="135" spans="1:5" x14ac:dyDescent="0.3">
      <c r="A135" s="2">
        <f>VALUE((MID(rawdata!A1598,9,2)&amp;"-"&amp;MID(rawdata!A1598,5,3)&amp;"-"&amp;MID(rawdata!A1598,25,4)&amp;" "&amp;MID(rawdata!A1598,12,8)))</f>
        <v>43838.385416666664</v>
      </c>
      <c r="B135">
        <f>IF(AND(ISNUMBER(rawdata!B1598), AND(rawdata!B1598&gt;-1, rawdata!B1598&lt;101)), rawdata!B1598, "")</f>
        <v>1</v>
      </c>
      <c r="C135">
        <f>IF(AND(ISNUMBER(rawdata!C1598), AND(rawdata!C1598&gt;-1, rawdata!C1598&lt;101)), rawdata!C1598, "")</f>
        <v>1</v>
      </c>
      <c r="D135">
        <f>IF(AND(ISNUMBER(rawdata!D1598), AND(rawdata!D1598&gt;-1, rawdata!D1598&lt;101)), rawdata!D1598, "")</f>
        <v>11</v>
      </c>
      <c r="E135" t="str">
        <f>B135&amp;"_"&amp;C135</f>
        <v>1_1</v>
      </c>
    </row>
    <row r="136" spans="1:5" x14ac:dyDescent="0.3">
      <c r="A136" s="2">
        <f>VALUE((MID(rawdata!A1610,9,2)&amp;"-"&amp;MID(rawdata!A1610,5,3)&amp;"-"&amp;MID(rawdata!A1610,25,4)&amp;" "&amp;MID(rawdata!A1610,12,8)))</f>
        <v>43838.395833333336</v>
      </c>
      <c r="B136">
        <f>IF(AND(ISNUMBER(rawdata!B1610), AND(rawdata!B1610&gt;-1, rawdata!B1610&lt;101)), rawdata!B1610, "")</f>
        <v>1</v>
      </c>
      <c r="C136">
        <f>IF(AND(ISNUMBER(rawdata!C1610), AND(rawdata!C1610&gt;-1, rawdata!C1610&lt;101)), rawdata!C1610, "")</f>
        <v>1</v>
      </c>
      <c r="D136">
        <f>IF(AND(ISNUMBER(rawdata!D1610), AND(rawdata!D1610&gt;-1, rawdata!D1610&lt;101)), rawdata!D1610, "")</f>
        <v>40</v>
      </c>
      <c r="E136" t="str">
        <f>B136&amp;"_"&amp;C136</f>
        <v>1_1</v>
      </c>
    </row>
    <row r="137" spans="1:5" x14ac:dyDescent="0.3">
      <c r="A137" s="2">
        <f>VALUE((MID(rawdata!A1622,9,2)&amp;"-"&amp;MID(rawdata!A1622,5,3)&amp;"-"&amp;MID(rawdata!A1622,25,4)&amp;" "&amp;MID(rawdata!A1622,12,8)))</f>
        <v>43838.40625</v>
      </c>
      <c r="B137">
        <f>IF(AND(ISNUMBER(rawdata!B1622), AND(rawdata!B1622&gt;-1, rawdata!B1622&lt;101)), rawdata!B1622, "")</f>
        <v>1</v>
      </c>
      <c r="C137">
        <f>IF(AND(ISNUMBER(rawdata!C1622), AND(rawdata!C1622&gt;-1, rawdata!C1622&lt;101)), rawdata!C1622, "")</f>
        <v>1</v>
      </c>
      <c r="D137">
        <f>IF(AND(ISNUMBER(rawdata!D1622), AND(rawdata!D1622&gt;-1, rawdata!D1622&lt;101)), rawdata!D1622, "")</f>
        <v>80</v>
      </c>
      <c r="E137" t="str">
        <f>B137&amp;"_"&amp;C137</f>
        <v>1_1</v>
      </c>
    </row>
    <row r="138" spans="1:5" x14ac:dyDescent="0.3">
      <c r="A138" s="2">
        <f>VALUE((MID(rawdata!A1634,9,2)&amp;"-"&amp;MID(rawdata!A1634,5,3)&amp;"-"&amp;MID(rawdata!A1634,25,4)&amp;" "&amp;MID(rawdata!A1634,12,8)))</f>
        <v>43838.416666666664</v>
      </c>
      <c r="B138">
        <f>IF(AND(ISNUMBER(rawdata!B1634), AND(rawdata!B1634&gt;-1, rawdata!B1634&lt;101)), rawdata!B1634, "")</f>
        <v>1</v>
      </c>
      <c r="C138">
        <f>IF(AND(ISNUMBER(rawdata!C1634), AND(rawdata!C1634&gt;-1, rawdata!C1634&lt;101)), rawdata!C1634, "")</f>
        <v>1</v>
      </c>
      <c r="D138" t="str">
        <f>IF(AND(ISNUMBER(rawdata!D1634), AND(rawdata!D1634&gt;-1, rawdata!D1634&lt;101)), rawdata!D1634, "")</f>
        <v/>
      </c>
      <c r="E138" t="str">
        <f>B138&amp;"_"&amp;C138</f>
        <v>1_1</v>
      </c>
    </row>
    <row r="139" spans="1:5" x14ac:dyDescent="0.3">
      <c r="A139" s="2">
        <f>VALUE((MID(rawdata!A1646,9,2)&amp;"-"&amp;MID(rawdata!A1646,5,3)&amp;"-"&amp;MID(rawdata!A1646,25,4)&amp;" "&amp;MID(rawdata!A1646,12,8)))</f>
        <v>43838.427083333336</v>
      </c>
      <c r="B139">
        <f>IF(AND(ISNUMBER(rawdata!B1646), AND(rawdata!B1646&gt;-1, rawdata!B1646&lt;101)), rawdata!B1646, "")</f>
        <v>1</v>
      </c>
      <c r="C139">
        <f>IF(AND(ISNUMBER(rawdata!C1646), AND(rawdata!C1646&gt;-1, rawdata!C1646&lt;101)), rawdata!C1646, "")</f>
        <v>1</v>
      </c>
      <c r="D139">
        <f>IF(AND(ISNUMBER(rawdata!D1646), AND(rawdata!D1646&gt;-1, rawdata!D1646&lt;101)), rawdata!D1646, "")</f>
        <v>57</v>
      </c>
      <c r="E139" t="str">
        <f>B139&amp;"_"&amp;C139</f>
        <v>1_1</v>
      </c>
    </row>
    <row r="140" spans="1:5" x14ac:dyDescent="0.3">
      <c r="A140" s="2">
        <f>VALUE((MID(rawdata!A1658,9,2)&amp;"-"&amp;MID(rawdata!A1658,5,3)&amp;"-"&amp;MID(rawdata!A1658,25,4)&amp;" "&amp;MID(rawdata!A1658,12,8)))</f>
        <v>43838.4375</v>
      </c>
      <c r="B140">
        <f>IF(AND(ISNUMBER(rawdata!B1658), AND(rawdata!B1658&gt;-1, rawdata!B1658&lt;101)), rawdata!B1658, "")</f>
        <v>1</v>
      </c>
      <c r="C140">
        <f>IF(AND(ISNUMBER(rawdata!C1658), AND(rawdata!C1658&gt;-1, rawdata!C1658&lt;101)), rawdata!C1658, "")</f>
        <v>1</v>
      </c>
      <c r="D140">
        <f>IF(AND(ISNUMBER(rawdata!D1658), AND(rawdata!D1658&gt;-1, rawdata!D1658&lt;101)), rawdata!D1658, "")</f>
        <v>4</v>
      </c>
      <c r="E140" t="str">
        <f>B140&amp;"_"&amp;C140</f>
        <v>1_1</v>
      </c>
    </row>
    <row r="141" spans="1:5" x14ac:dyDescent="0.3">
      <c r="A141" s="2">
        <f>VALUE((MID(rawdata!A1670,9,2)&amp;"-"&amp;MID(rawdata!A1670,5,3)&amp;"-"&amp;MID(rawdata!A1670,25,4)&amp;" "&amp;MID(rawdata!A1670,12,8)))</f>
        <v>43838.447916666664</v>
      </c>
      <c r="B141">
        <f>IF(AND(ISNUMBER(rawdata!B1670), AND(rawdata!B1670&gt;-1, rawdata!B1670&lt;101)), rawdata!B1670, "")</f>
        <v>1</v>
      </c>
      <c r="C141">
        <f>IF(AND(ISNUMBER(rawdata!C1670), AND(rawdata!C1670&gt;-1, rawdata!C1670&lt;101)), rawdata!C1670, "")</f>
        <v>1</v>
      </c>
      <c r="D141">
        <f>IF(AND(ISNUMBER(rawdata!D1670), AND(rawdata!D1670&gt;-1, rawdata!D1670&lt;101)), rawdata!D1670, "")</f>
        <v>63</v>
      </c>
      <c r="E141" t="str">
        <f>B141&amp;"_"&amp;C141</f>
        <v>1_1</v>
      </c>
    </row>
    <row r="142" spans="1:5" x14ac:dyDescent="0.3">
      <c r="A142" s="2">
        <f>VALUE((MID(rawdata!A1682,9,2)&amp;"-"&amp;MID(rawdata!A1682,5,3)&amp;"-"&amp;MID(rawdata!A1682,25,4)&amp;" "&amp;MID(rawdata!A1682,12,8)))</f>
        <v>43838.458333333336</v>
      </c>
      <c r="B142">
        <f>IF(AND(ISNUMBER(rawdata!B1682), AND(rawdata!B1682&gt;-1, rawdata!B1682&lt;101)), rawdata!B1682, "")</f>
        <v>1</v>
      </c>
      <c r="C142">
        <f>IF(AND(ISNUMBER(rawdata!C1682), AND(rawdata!C1682&gt;-1, rawdata!C1682&lt;101)), rawdata!C1682, "")</f>
        <v>1</v>
      </c>
      <c r="D142">
        <f>IF(AND(ISNUMBER(rawdata!D1682), AND(rawdata!D1682&gt;-1, rawdata!D1682&lt;101)), rawdata!D1682, "")</f>
        <v>43</v>
      </c>
      <c r="E142" t="str">
        <f>B142&amp;"_"&amp;C142</f>
        <v>1_1</v>
      </c>
    </row>
    <row r="143" spans="1:5" x14ac:dyDescent="0.3">
      <c r="A143" s="2">
        <f>VALUE((MID(rawdata!A1694,9,2)&amp;"-"&amp;MID(rawdata!A1694,5,3)&amp;"-"&amp;MID(rawdata!A1694,25,4)&amp;" "&amp;MID(rawdata!A1694,12,8)))</f>
        <v>43838.46875</v>
      </c>
      <c r="B143">
        <f>IF(AND(ISNUMBER(rawdata!B1694), AND(rawdata!B1694&gt;-1, rawdata!B1694&lt;101)), rawdata!B1694, "")</f>
        <v>1</v>
      </c>
      <c r="C143">
        <f>IF(AND(ISNUMBER(rawdata!C1694), AND(rawdata!C1694&gt;-1, rawdata!C1694&lt;101)), rawdata!C1694, "")</f>
        <v>1</v>
      </c>
      <c r="D143">
        <f>IF(AND(ISNUMBER(rawdata!D1694), AND(rawdata!D1694&gt;-1, rawdata!D1694&lt;101)), rawdata!D1694, "")</f>
        <v>82</v>
      </c>
      <c r="E143" t="str">
        <f>B143&amp;"_"&amp;C143</f>
        <v>1_1</v>
      </c>
    </row>
    <row r="144" spans="1:5" x14ac:dyDescent="0.3">
      <c r="A144" s="2">
        <f>VALUE((MID(rawdata!A1706,9,2)&amp;"-"&amp;MID(rawdata!A1706,5,3)&amp;"-"&amp;MID(rawdata!A1706,25,4)&amp;" "&amp;MID(rawdata!A1706,12,8)))</f>
        <v>43838.479166666664</v>
      </c>
      <c r="B144">
        <f>IF(AND(ISNUMBER(rawdata!B1706), AND(rawdata!B1706&gt;-1, rawdata!B1706&lt;101)), rawdata!B1706, "")</f>
        <v>1</v>
      </c>
      <c r="C144">
        <f>IF(AND(ISNUMBER(rawdata!C1706), AND(rawdata!C1706&gt;-1, rawdata!C1706&lt;101)), rawdata!C1706, "")</f>
        <v>1</v>
      </c>
      <c r="D144">
        <f>IF(AND(ISNUMBER(rawdata!D1706), AND(rawdata!D1706&gt;-1, rawdata!D1706&lt;101)), rawdata!D1706, "")</f>
        <v>49</v>
      </c>
      <c r="E144" t="str">
        <f>B144&amp;"_"&amp;C144</f>
        <v>1_1</v>
      </c>
    </row>
    <row r="145" spans="1:5" x14ac:dyDescent="0.3">
      <c r="A145" s="2">
        <f>VALUE((MID(rawdata!A1718,9,2)&amp;"-"&amp;MID(rawdata!A1718,5,3)&amp;"-"&amp;MID(rawdata!A1718,25,4)&amp;" "&amp;MID(rawdata!A1718,12,8)))</f>
        <v>43838.489583333336</v>
      </c>
      <c r="B145">
        <f>IF(AND(ISNUMBER(rawdata!B1718), AND(rawdata!B1718&gt;-1, rawdata!B1718&lt;101)), rawdata!B1718, "")</f>
        <v>1</v>
      </c>
      <c r="C145">
        <f>IF(AND(ISNUMBER(rawdata!C1718), AND(rawdata!C1718&gt;-1, rawdata!C1718&lt;101)), rawdata!C1718, "")</f>
        <v>1</v>
      </c>
      <c r="D145">
        <f>IF(AND(ISNUMBER(rawdata!D1718), AND(rawdata!D1718&gt;-1, rawdata!D1718&lt;101)), rawdata!D1718, "")</f>
        <v>19</v>
      </c>
      <c r="E145" t="str">
        <f>B145&amp;"_"&amp;C145</f>
        <v>1_1</v>
      </c>
    </row>
    <row r="146" spans="1:5" x14ac:dyDescent="0.3">
      <c r="A146" s="2">
        <f>VALUE((MID(rawdata!A1730,9,2)&amp;"-"&amp;MID(rawdata!A1730,5,3)&amp;"-"&amp;MID(rawdata!A1730,25,4)&amp;" "&amp;MID(rawdata!A1730,12,8)))</f>
        <v>43838.5</v>
      </c>
      <c r="B146">
        <f>IF(AND(ISNUMBER(rawdata!B1730), AND(rawdata!B1730&gt;-1, rawdata!B1730&lt;101)), rawdata!B1730, "")</f>
        <v>1</v>
      </c>
      <c r="C146">
        <f>IF(AND(ISNUMBER(rawdata!C1730), AND(rawdata!C1730&gt;-1, rawdata!C1730&lt;101)), rawdata!C1730, "")</f>
        <v>1</v>
      </c>
      <c r="D146">
        <f>IF(AND(ISNUMBER(rawdata!D1730), AND(rawdata!D1730&gt;-1, rawdata!D1730&lt;101)), rawdata!D1730, "")</f>
        <v>9</v>
      </c>
      <c r="E146" t="str">
        <f>B146&amp;"_"&amp;C146</f>
        <v>1_1</v>
      </c>
    </row>
    <row r="147" spans="1:5" x14ac:dyDescent="0.3">
      <c r="A147" s="2">
        <f>VALUE((MID(rawdata!A1742,9,2)&amp;"-"&amp;MID(rawdata!A1742,5,3)&amp;"-"&amp;MID(rawdata!A1742,25,4)&amp;" "&amp;MID(rawdata!A1742,12,8)))</f>
        <v>43838.510416666664</v>
      </c>
      <c r="B147">
        <f>IF(AND(ISNUMBER(rawdata!B1742), AND(rawdata!B1742&gt;-1, rawdata!B1742&lt;101)), rawdata!B1742, "")</f>
        <v>1</v>
      </c>
      <c r="C147">
        <f>IF(AND(ISNUMBER(rawdata!C1742), AND(rawdata!C1742&gt;-1, rawdata!C1742&lt;101)), rawdata!C1742, "")</f>
        <v>1</v>
      </c>
      <c r="D147">
        <f>IF(AND(ISNUMBER(rawdata!D1742), AND(rawdata!D1742&gt;-1, rawdata!D1742&lt;101)), rawdata!D1742, "")</f>
        <v>99</v>
      </c>
      <c r="E147" t="str">
        <f>B147&amp;"_"&amp;C147</f>
        <v>1_1</v>
      </c>
    </row>
    <row r="148" spans="1:5" x14ac:dyDescent="0.3">
      <c r="A148" s="2">
        <f>VALUE((MID(rawdata!A1754,9,2)&amp;"-"&amp;MID(rawdata!A1754,5,3)&amp;"-"&amp;MID(rawdata!A1754,25,4)&amp;" "&amp;MID(rawdata!A1754,12,8)))</f>
        <v>43838.520833333336</v>
      </c>
      <c r="B148">
        <f>IF(AND(ISNUMBER(rawdata!B1754), AND(rawdata!B1754&gt;-1, rawdata!B1754&lt;101)), rawdata!B1754, "")</f>
        <v>1</v>
      </c>
      <c r="C148">
        <f>IF(AND(ISNUMBER(rawdata!C1754), AND(rawdata!C1754&gt;-1, rawdata!C1754&lt;101)), rawdata!C1754, "")</f>
        <v>1</v>
      </c>
      <c r="D148">
        <f>IF(AND(ISNUMBER(rawdata!D1754), AND(rawdata!D1754&gt;-1, rawdata!D1754&lt;101)), rawdata!D1754, "")</f>
        <v>33</v>
      </c>
      <c r="E148" t="str">
        <f>B148&amp;"_"&amp;C148</f>
        <v>1_1</v>
      </c>
    </row>
    <row r="149" spans="1:5" x14ac:dyDescent="0.3">
      <c r="A149" s="2">
        <f>VALUE((MID(rawdata!A1766,9,2)&amp;"-"&amp;MID(rawdata!A1766,5,3)&amp;"-"&amp;MID(rawdata!A1766,25,4)&amp;" "&amp;MID(rawdata!A1766,12,8)))</f>
        <v>43838.53125</v>
      </c>
      <c r="B149">
        <f>IF(AND(ISNUMBER(rawdata!B1766), AND(rawdata!B1766&gt;-1, rawdata!B1766&lt;101)), rawdata!B1766, "")</f>
        <v>1</v>
      </c>
      <c r="C149">
        <f>IF(AND(ISNUMBER(rawdata!C1766), AND(rawdata!C1766&gt;-1, rawdata!C1766&lt;101)), rawdata!C1766, "")</f>
        <v>1</v>
      </c>
      <c r="D149">
        <f>IF(AND(ISNUMBER(rawdata!D1766), AND(rawdata!D1766&gt;-1, rawdata!D1766&lt;101)), rawdata!D1766, "")</f>
        <v>51</v>
      </c>
      <c r="E149" t="str">
        <f>B149&amp;"_"&amp;C149</f>
        <v>1_1</v>
      </c>
    </row>
    <row r="150" spans="1:5" x14ac:dyDescent="0.3">
      <c r="A150" s="2">
        <f>VALUE((MID(rawdata!A1778,9,2)&amp;"-"&amp;MID(rawdata!A1778,5,3)&amp;"-"&amp;MID(rawdata!A1778,25,4)&amp;" "&amp;MID(rawdata!A1778,12,8)))</f>
        <v>43838.541666666664</v>
      </c>
      <c r="B150">
        <f>IF(AND(ISNUMBER(rawdata!B1778), AND(rawdata!B1778&gt;-1, rawdata!B1778&lt;101)), rawdata!B1778, "")</f>
        <v>1</v>
      </c>
      <c r="C150">
        <f>IF(AND(ISNUMBER(rawdata!C1778), AND(rawdata!C1778&gt;-1, rawdata!C1778&lt;101)), rawdata!C1778, "")</f>
        <v>1</v>
      </c>
      <c r="D150" t="str">
        <f>IF(AND(ISNUMBER(rawdata!D1778), AND(rawdata!D1778&gt;-1, rawdata!D1778&lt;101)), rawdata!D1778, "")</f>
        <v/>
      </c>
      <c r="E150" t="str">
        <f>B150&amp;"_"&amp;C150</f>
        <v>1_1</v>
      </c>
    </row>
    <row r="151" spans="1:5" x14ac:dyDescent="0.3">
      <c r="A151" s="2">
        <f>VALUE((MID(rawdata!A1790,9,2)&amp;"-"&amp;MID(rawdata!A1790,5,3)&amp;"-"&amp;MID(rawdata!A1790,25,4)&amp;" "&amp;MID(rawdata!A1790,12,8)))</f>
        <v>43838.552083333336</v>
      </c>
      <c r="B151">
        <f>IF(AND(ISNUMBER(rawdata!B1790), AND(rawdata!B1790&gt;-1, rawdata!B1790&lt;101)), rawdata!B1790, "")</f>
        <v>1</v>
      </c>
      <c r="C151">
        <f>IF(AND(ISNUMBER(rawdata!C1790), AND(rawdata!C1790&gt;-1, rawdata!C1790&lt;101)), rawdata!C1790, "")</f>
        <v>1</v>
      </c>
      <c r="D151">
        <f>IF(AND(ISNUMBER(rawdata!D1790), AND(rawdata!D1790&gt;-1, rawdata!D1790&lt;101)), rawdata!D1790, "")</f>
        <v>13</v>
      </c>
      <c r="E151" t="str">
        <f>B151&amp;"_"&amp;C151</f>
        <v>1_1</v>
      </c>
    </row>
    <row r="152" spans="1:5" x14ac:dyDescent="0.3">
      <c r="A152" s="2">
        <f>VALUE((MID(rawdata!A1802,9,2)&amp;"-"&amp;MID(rawdata!A1802,5,3)&amp;"-"&amp;MID(rawdata!A1802,25,4)&amp;" "&amp;MID(rawdata!A1802,12,8)))</f>
        <v>43838.5625</v>
      </c>
      <c r="B152">
        <f>IF(AND(ISNUMBER(rawdata!B1802), AND(rawdata!B1802&gt;-1, rawdata!B1802&lt;101)), rawdata!B1802, "")</f>
        <v>1</v>
      </c>
      <c r="C152">
        <f>IF(AND(ISNUMBER(rawdata!C1802), AND(rawdata!C1802&gt;-1, rawdata!C1802&lt;101)), rawdata!C1802, "")</f>
        <v>1</v>
      </c>
      <c r="D152">
        <f>IF(AND(ISNUMBER(rawdata!D1802), AND(rawdata!D1802&gt;-1, rawdata!D1802&lt;101)), rawdata!D1802, "")</f>
        <v>10</v>
      </c>
      <c r="E152" t="str">
        <f>B152&amp;"_"&amp;C152</f>
        <v>1_1</v>
      </c>
    </row>
    <row r="153" spans="1:5" x14ac:dyDescent="0.3">
      <c r="A153" s="2">
        <f>VALUE((MID(rawdata!A1814,9,2)&amp;"-"&amp;MID(rawdata!A1814,5,3)&amp;"-"&amp;MID(rawdata!A1814,25,4)&amp;" "&amp;MID(rawdata!A1814,12,8)))</f>
        <v>43838.572916666664</v>
      </c>
      <c r="B153">
        <f>IF(AND(ISNUMBER(rawdata!B1814), AND(rawdata!B1814&gt;-1, rawdata!B1814&lt;101)), rawdata!B1814, "")</f>
        <v>1</v>
      </c>
      <c r="C153">
        <f>IF(AND(ISNUMBER(rawdata!C1814), AND(rawdata!C1814&gt;-1, rawdata!C1814&lt;101)), rawdata!C1814, "")</f>
        <v>1</v>
      </c>
      <c r="D153">
        <f>IF(AND(ISNUMBER(rawdata!D1814), AND(rawdata!D1814&gt;-1, rawdata!D1814&lt;101)), rawdata!D1814, "")</f>
        <v>100</v>
      </c>
      <c r="E153" t="str">
        <f>B153&amp;"_"&amp;C153</f>
        <v>1_1</v>
      </c>
    </row>
    <row r="154" spans="1:5" x14ac:dyDescent="0.3">
      <c r="A154" s="2">
        <f>VALUE((MID(rawdata!A1826,9,2)&amp;"-"&amp;MID(rawdata!A1826,5,3)&amp;"-"&amp;MID(rawdata!A1826,25,4)&amp;" "&amp;MID(rawdata!A1826,12,8)))</f>
        <v>43838.583333333336</v>
      </c>
      <c r="B154">
        <f>IF(AND(ISNUMBER(rawdata!B1826), AND(rawdata!B1826&gt;-1, rawdata!B1826&lt;101)), rawdata!B1826, "")</f>
        <v>1</v>
      </c>
      <c r="C154">
        <f>IF(AND(ISNUMBER(rawdata!C1826), AND(rawdata!C1826&gt;-1, rawdata!C1826&lt;101)), rawdata!C1826, "")</f>
        <v>1</v>
      </c>
      <c r="D154">
        <f>IF(AND(ISNUMBER(rawdata!D1826), AND(rawdata!D1826&gt;-1, rawdata!D1826&lt;101)), rawdata!D1826, "")</f>
        <v>60</v>
      </c>
      <c r="E154" t="str">
        <f>B154&amp;"_"&amp;C154</f>
        <v>1_1</v>
      </c>
    </row>
    <row r="155" spans="1:5" x14ac:dyDescent="0.3">
      <c r="A155" s="2">
        <f>VALUE((MID(rawdata!A1838,9,2)&amp;"-"&amp;MID(rawdata!A1838,5,3)&amp;"-"&amp;MID(rawdata!A1838,25,4)&amp;" "&amp;MID(rawdata!A1838,12,8)))</f>
        <v>43838.59375</v>
      </c>
      <c r="B155">
        <f>IF(AND(ISNUMBER(rawdata!B1838), AND(rawdata!B1838&gt;-1, rawdata!B1838&lt;101)), rawdata!B1838, "")</f>
        <v>1</v>
      </c>
      <c r="C155">
        <f>IF(AND(ISNUMBER(rawdata!C1838), AND(rawdata!C1838&gt;-1, rawdata!C1838&lt;101)), rawdata!C1838, "")</f>
        <v>1</v>
      </c>
      <c r="D155">
        <f>IF(AND(ISNUMBER(rawdata!D1838), AND(rawdata!D1838&gt;-1, rawdata!D1838&lt;101)), rawdata!D1838, "")</f>
        <v>43</v>
      </c>
      <c r="E155" t="str">
        <f>B155&amp;"_"&amp;C155</f>
        <v>1_1</v>
      </c>
    </row>
    <row r="156" spans="1:5" x14ac:dyDescent="0.3">
      <c r="A156" s="2">
        <f>VALUE((MID(rawdata!A1850,9,2)&amp;"-"&amp;MID(rawdata!A1850,5,3)&amp;"-"&amp;MID(rawdata!A1850,25,4)&amp;" "&amp;MID(rawdata!A1850,12,8)))</f>
        <v>43838.604166666664</v>
      </c>
      <c r="B156">
        <f>IF(AND(ISNUMBER(rawdata!B1850), AND(rawdata!B1850&gt;-1, rawdata!B1850&lt;101)), rawdata!B1850, "")</f>
        <v>1</v>
      </c>
      <c r="C156">
        <f>IF(AND(ISNUMBER(rawdata!C1850), AND(rawdata!C1850&gt;-1, rawdata!C1850&lt;101)), rawdata!C1850, "")</f>
        <v>1</v>
      </c>
      <c r="D156">
        <f>IF(AND(ISNUMBER(rawdata!D1850), AND(rawdata!D1850&gt;-1, rawdata!D1850&lt;101)), rawdata!D1850, "")</f>
        <v>90</v>
      </c>
      <c r="E156" t="str">
        <f>B156&amp;"_"&amp;C156</f>
        <v>1_1</v>
      </c>
    </row>
    <row r="157" spans="1:5" x14ac:dyDescent="0.3">
      <c r="A157" s="2">
        <f>VALUE((MID(rawdata!A1862,9,2)&amp;"-"&amp;MID(rawdata!A1862,5,3)&amp;"-"&amp;MID(rawdata!A1862,25,4)&amp;" "&amp;MID(rawdata!A1862,12,8)))</f>
        <v>43838.614583333336</v>
      </c>
      <c r="B157">
        <f>IF(AND(ISNUMBER(rawdata!B1862), AND(rawdata!B1862&gt;-1, rawdata!B1862&lt;101)), rawdata!B1862, "")</f>
        <v>1</v>
      </c>
      <c r="C157">
        <f>IF(AND(ISNUMBER(rawdata!C1862), AND(rawdata!C1862&gt;-1, rawdata!C1862&lt;101)), rawdata!C1862, "")</f>
        <v>1</v>
      </c>
      <c r="D157" t="str">
        <f>IF(AND(ISNUMBER(rawdata!D1862), AND(rawdata!D1862&gt;-1, rawdata!D1862&lt;101)), rawdata!D1862, "")</f>
        <v/>
      </c>
      <c r="E157" t="str">
        <f>B157&amp;"_"&amp;C157</f>
        <v>1_1</v>
      </c>
    </row>
    <row r="158" spans="1:5" x14ac:dyDescent="0.3">
      <c r="A158" s="2">
        <f>VALUE((MID(rawdata!A1874,9,2)&amp;"-"&amp;MID(rawdata!A1874,5,3)&amp;"-"&amp;MID(rawdata!A1874,25,4)&amp;" "&amp;MID(rawdata!A1874,12,8)))</f>
        <v>43838.625</v>
      </c>
      <c r="B158">
        <f>IF(AND(ISNUMBER(rawdata!B1874), AND(rawdata!B1874&gt;-1, rawdata!B1874&lt;101)), rawdata!B1874, "")</f>
        <v>1</v>
      </c>
      <c r="C158">
        <f>IF(AND(ISNUMBER(rawdata!C1874), AND(rawdata!C1874&gt;-1, rawdata!C1874&lt;101)), rawdata!C1874, "")</f>
        <v>1</v>
      </c>
      <c r="D158">
        <f>IF(AND(ISNUMBER(rawdata!D1874), AND(rawdata!D1874&gt;-1, rawdata!D1874&lt;101)), rawdata!D1874, "")</f>
        <v>31</v>
      </c>
      <c r="E158" t="str">
        <f>B158&amp;"_"&amp;C158</f>
        <v>1_1</v>
      </c>
    </row>
    <row r="159" spans="1:5" x14ac:dyDescent="0.3">
      <c r="A159" s="2">
        <f>VALUE((MID(rawdata!A1886,9,2)&amp;"-"&amp;MID(rawdata!A1886,5,3)&amp;"-"&amp;MID(rawdata!A1886,25,4)&amp;" "&amp;MID(rawdata!A1886,12,8)))</f>
        <v>43838.635416666664</v>
      </c>
      <c r="B159">
        <f>IF(AND(ISNUMBER(rawdata!B1886), AND(rawdata!B1886&gt;-1, rawdata!B1886&lt;101)), rawdata!B1886, "")</f>
        <v>1</v>
      </c>
      <c r="C159">
        <f>IF(AND(ISNUMBER(rawdata!C1886), AND(rawdata!C1886&gt;-1, rawdata!C1886&lt;101)), rawdata!C1886, "")</f>
        <v>1</v>
      </c>
      <c r="D159">
        <f>IF(AND(ISNUMBER(rawdata!D1886), AND(rawdata!D1886&gt;-1, rawdata!D1886&lt;101)), rawdata!D1886, "")</f>
        <v>30</v>
      </c>
      <c r="E159" t="str">
        <f>B159&amp;"_"&amp;C159</f>
        <v>1_1</v>
      </c>
    </row>
    <row r="160" spans="1:5" x14ac:dyDescent="0.3">
      <c r="A160" s="2">
        <f>VALUE((MID(rawdata!A1898,9,2)&amp;"-"&amp;MID(rawdata!A1898,5,3)&amp;"-"&amp;MID(rawdata!A1898,25,4)&amp;" "&amp;MID(rawdata!A1898,12,8)))</f>
        <v>43838.645833333336</v>
      </c>
      <c r="B160">
        <f>IF(AND(ISNUMBER(rawdata!B1898), AND(rawdata!B1898&gt;-1, rawdata!B1898&lt;101)), rawdata!B1898, "")</f>
        <v>1</v>
      </c>
      <c r="C160">
        <f>IF(AND(ISNUMBER(rawdata!C1898), AND(rawdata!C1898&gt;-1, rawdata!C1898&lt;101)), rawdata!C1898, "")</f>
        <v>1</v>
      </c>
      <c r="D160">
        <f>IF(AND(ISNUMBER(rawdata!D1898), AND(rawdata!D1898&gt;-1, rawdata!D1898&lt;101)), rawdata!D1898, "")</f>
        <v>66</v>
      </c>
      <c r="E160" t="str">
        <f>B160&amp;"_"&amp;C160</f>
        <v>1_1</v>
      </c>
    </row>
    <row r="161" spans="1:5" x14ac:dyDescent="0.3">
      <c r="A161" s="2">
        <f>VALUE((MID(rawdata!A1910,9,2)&amp;"-"&amp;MID(rawdata!A1910,5,3)&amp;"-"&amp;MID(rawdata!A1910,25,4)&amp;" "&amp;MID(rawdata!A1910,12,8)))</f>
        <v>43838.65625</v>
      </c>
      <c r="B161">
        <f>IF(AND(ISNUMBER(rawdata!B1910), AND(rawdata!B1910&gt;-1, rawdata!B1910&lt;101)), rawdata!B1910, "")</f>
        <v>1</v>
      </c>
      <c r="C161">
        <f>IF(AND(ISNUMBER(rawdata!C1910), AND(rawdata!C1910&gt;-1, rawdata!C1910&lt;101)), rawdata!C1910, "")</f>
        <v>1</v>
      </c>
      <c r="D161">
        <f>IF(AND(ISNUMBER(rawdata!D1910), AND(rawdata!D1910&gt;-1, rawdata!D1910&lt;101)), rawdata!D1910, "")</f>
        <v>43</v>
      </c>
      <c r="E161" t="str">
        <f>B161&amp;"_"&amp;C161</f>
        <v>1_1</v>
      </c>
    </row>
    <row r="162" spans="1:5" x14ac:dyDescent="0.3">
      <c r="A162" s="2">
        <f>VALUE((MID(rawdata!A1922,9,2)&amp;"-"&amp;MID(rawdata!A1922,5,3)&amp;"-"&amp;MID(rawdata!A1922,25,4)&amp;" "&amp;MID(rawdata!A1922,12,8)))</f>
        <v>43838.666666666664</v>
      </c>
      <c r="B162">
        <f>IF(AND(ISNUMBER(rawdata!B1922), AND(rawdata!B1922&gt;-1, rawdata!B1922&lt;101)), rawdata!B1922, "")</f>
        <v>1</v>
      </c>
      <c r="C162">
        <f>IF(AND(ISNUMBER(rawdata!C1922), AND(rawdata!C1922&gt;-1, rawdata!C1922&lt;101)), rawdata!C1922, "")</f>
        <v>1</v>
      </c>
      <c r="D162" t="str">
        <f>IF(AND(ISNUMBER(rawdata!D1922), AND(rawdata!D1922&gt;-1, rawdata!D1922&lt;101)), rawdata!D1922, "")</f>
        <v/>
      </c>
      <c r="E162" t="str">
        <f>B162&amp;"_"&amp;C162</f>
        <v>1_1</v>
      </c>
    </row>
    <row r="163" spans="1:5" x14ac:dyDescent="0.3">
      <c r="A163" s="2">
        <f>VALUE((MID(rawdata!A1934,9,2)&amp;"-"&amp;MID(rawdata!A1934,5,3)&amp;"-"&amp;MID(rawdata!A1934,25,4)&amp;" "&amp;MID(rawdata!A1934,12,8)))</f>
        <v>43838.677083333336</v>
      </c>
      <c r="B163">
        <f>IF(AND(ISNUMBER(rawdata!B1934), AND(rawdata!B1934&gt;-1, rawdata!B1934&lt;101)), rawdata!B1934, "")</f>
        <v>1</v>
      </c>
      <c r="C163">
        <f>IF(AND(ISNUMBER(rawdata!C1934), AND(rawdata!C1934&gt;-1, rawdata!C1934&lt;101)), rawdata!C1934, "")</f>
        <v>1</v>
      </c>
      <c r="D163">
        <f>IF(AND(ISNUMBER(rawdata!D1934), AND(rawdata!D1934&gt;-1, rawdata!D1934&lt;101)), rawdata!D1934, "")</f>
        <v>39</v>
      </c>
      <c r="E163" t="str">
        <f>B163&amp;"_"&amp;C163</f>
        <v>1_1</v>
      </c>
    </row>
    <row r="164" spans="1:5" x14ac:dyDescent="0.3">
      <c r="A164" s="2">
        <f>VALUE((MID(rawdata!A1946,9,2)&amp;"-"&amp;MID(rawdata!A1946,5,3)&amp;"-"&amp;MID(rawdata!A1946,25,4)&amp;" "&amp;MID(rawdata!A1946,12,8)))</f>
        <v>43838.6875</v>
      </c>
      <c r="B164">
        <f>IF(AND(ISNUMBER(rawdata!B1946), AND(rawdata!B1946&gt;-1, rawdata!B1946&lt;101)), rawdata!B1946, "")</f>
        <v>1</v>
      </c>
      <c r="C164">
        <f>IF(AND(ISNUMBER(rawdata!C1946), AND(rawdata!C1946&gt;-1, rawdata!C1946&lt;101)), rawdata!C1946, "")</f>
        <v>1</v>
      </c>
      <c r="D164">
        <f>IF(AND(ISNUMBER(rawdata!D1946), AND(rawdata!D1946&gt;-1, rawdata!D1946&lt;101)), rawdata!D1946, "")</f>
        <v>67</v>
      </c>
      <c r="E164" t="str">
        <f>B164&amp;"_"&amp;C164</f>
        <v>1_1</v>
      </c>
    </row>
    <row r="165" spans="1:5" x14ac:dyDescent="0.3">
      <c r="A165" s="2">
        <f>VALUE((MID(rawdata!A1958,9,2)&amp;"-"&amp;MID(rawdata!A1958,5,3)&amp;"-"&amp;MID(rawdata!A1958,25,4)&amp;" "&amp;MID(rawdata!A1958,12,8)))</f>
        <v>43838.697916666664</v>
      </c>
      <c r="B165">
        <f>IF(AND(ISNUMBER(rawdata!B1958), AND(rawdata!B1958&gt;-1, rawdata!B1958&lt;101)), rawdata!B1958, "")</f>
        <v>1</v>
      </c>
      <c r="C165">
        <f>IF(AND(ISNUMBER(rawdata!C1958), AND(rawdata!C1958&gt;-1, rawdata!C1958&lt;101)), rawdata!C1958, "")</f>
        <v>1</v>
      </c>
      <c r="D165">
        <f>IF(AND(ISNUMBER(rawdata!D1958), AND(rawdata!D1958&gt;-1, rawdata!D1958&lt;101)), rawdata!D1958, "")</f>
        <v>29</v>
      </c>
      <c r="E165" t="str">
        <f>B165&amp;"_"&amp;C165</f>
        <v>1_1</v>
      </c>
    </row>
    <row r="166" spans="1:5" x14ac:dyDescent="0.3">
      <c r="A166" s="2">
        <f>VALUE((MID(rawdata!A1970,9,2)&amp;"-"&amp;MID(rawdata!A1970,5,3)&amp;"-"&amp;MID(rawdata!A1970,25,4)&amp;" "&amp;MID(rawdata!A1970,12,8)))</f>
        <v>43838.708333333336</v>
      </c>
      <c r="B166">
        <f>IF(AND(ISNUMBER(rawdata!B1970), AND(rawdata!B1970&gt;-1, rawdata!B1970&lt;101)), rawdata!B1970, "")</f>
        <v>1</v>
      </c>
      <c r="C166">
        <f>IF(AND(ISNUMBER(rawdata!C1970), AND(rawdata!C1970&gt;-1, rawdata!C1970&lt;101)), rawdata!C1970, "")</f>
        <v>1</v>
      </c>
      <c r="D166">
        <f>IF(AND(ISNUMBER(rawdata!D1970), AND(rawdata!D1970&gt;-1, rawdata!D1970&lt;101)), rawdata!D1970, "")</f>
        <v>45</v>
      </c>
      <c r="E166" t="str">
        <f>B166&amp;"_"&amp;C166</f>
        <v>1_1</v>
      </c>
    </row>
    <row r="167" spans="1:5" x14ac:dyDescent="0.3">
      <c r="A167" s="2">
        <f>VALUE((MID(rawdata!A1982,9,2)&amp;"-"&amp;MID(rawdata!A1982,5,3)&amp;"-"&amp;MID(rawdata!A1982,25,4)&amp;" "&amp;MID(rawdata!A1982,12,8)))</f>
        <v>43838.71875</v>
      </c>
      <c r="B167">
        <f>IF(AND(ISNUMBER(rawdata!B1982), AND(rawdata!B1982&gt;-1, rawdata!B1982&lt;101)), rawdata!B1982, "")</f>
        <v>1</v>
      </c>
      <c r="C167">
        <f>IF(AND(ISNUMBER(rawdata!C1982), AND(rawdata!C1982&gt;-1, rawdata!C1982&lt;101)), rawdata!C1982, "")</f>
        <v>1</v>
      </c>
      <c r="D167">
        <f>IF(AND(ISNUMBER(rawdata!D1982), AND(rawdata!D1982&gt;-1, rawdata!D1982&lt;101)), rawdata!D1982, "")</f>
        <v>93</v>
      </c>
      <c r="E167" t="str">
        <f>B167&amp;"_"&amp;C167</f>
        <v>1_1</v>
      </c>
    </row>
    <row r="168" spans="1:5" x14ac:dyDescent="0.3">
      <c r="A168" s="2">
        <f>VALUE((MID(rawdata!A1994,9,2)&amp;"-"&amp;MID(rawdata!A1994,5,3)&amp;"-"&amp;MID(rawdata!A1994,25,4)&amp;" "&amp;MID(rawdata!A1994,12,8)))</f>
        <v>43838.729166666664</v>
      </c>
      <c r="B168">
        <f>IF(AND(ISNUMBER(rawdata!B1994), AND(rawdata!B1994&gt;-1, rawdata!B1994&lt;101)), rawdata!B1994, "")</f>
        <v>1</v>
      </c>
      <c r="C168">
        <f>IF(AND(ISNUMBER(rawdata!C1994), AND(rawdata!C1994&gt;-1, rawdata!C1994&lt;101)), rawdata!C1994, "")</f>
        <v>1</v>
      </c>
      <c r="D168">
        <f>IF(AND(ISNUMBER(rawdata!D1994), AND(rawdata!D1994&gt;-1, rawdata!D1994&lt;101)), rawdata!D1994, "")</f>
        <v>26</v>
      </c>
      <c r="E168" t="str">
        <f>B168&amp;"_"&amp;C168</f>
        <v>1_1</v>
      </c>
    </row>
    <row r="169" spans="1:5" x14ac:dyDescent="0.3">
      <c r="A169" s="2">
        <f>VALUE((MID(rawdata!A2006,9,2)&amp;"-"&amp;MID(rawdata!A2006,5,3)&amp;"-"&amp;MID(rawdata!A2006,25,4)&amp;" "&amp;MID(rawdata!A2006,12,8)))</f>
        <v>43838.739583333336</v>
      </c>
      <c r="B169">
        <f>IF(AND(ISNUMBER(rawdata!B2006), AND(rawdata!B2006&gt;-1, rawdata!B2006&lt;101)), rawdata!B2006, "")</f>
        <v>1</v>
      </c>
      <c r="C169">
        <f>IF(AND(ISNUMBER(rawdata!C2006), AND(rawdata!C2006&gt;-1, rawdata!C2006&lt;101)), rawdata!C2006, "")</f>
        <v>1</v>
      </c>
      <c r="D169">
        <f>IF(AND(ISNUMBER(rawdata!D2006), AND(rawdata!D2006&gt;-1, rawdata!D2006&lt;101)), rawdata!D2006, "")</f>
        <v>76</v>
      </c>
      <c r="E169" t="str">
        <f>B169&amp;"_"&amp;C169</f>
        <v>1_1</v>
      </c>
    </row>
    <row r="170" spans="1:5" x14ac:dyDescent="0.3">
      <c r="A170" s="2">
        <f>VALUE((MID(rawdata!A2018,9,2)&amp;"-"&amp;MID(rawdata!A2018,5,3)&amp;"-"&amp;MID(rawdata!A2018,25,4)&amp;" "&amp;MID(rawdata!A2018,12,8)))</f>
        <v>43838.75</v>
      </c>
      <c r="B170">
        <f>IF(AND(ISNUMBER(rawdata!B2018), AND(rawdata!B2018&gt;-1, rawdata!B2018&lt;101)), rawdata!B2018, "")</f>
        <v>1</v>
      </c>
      <c r="C170">
        <f>IF(AND(ISNUMBER(rawdata!C2018), AND(rawdata!C2018&gt;-1, rawdata!C2018&lt;101)), rawdata!C2018, "")</f>
        <v>1</v>
      </c>
      <c r="D170">
        <f>IF(AND(ISNUMBER(rawdata!D2018), AND(rawdata!D2018&gt;-1, rawdata!D2018&lt;101)), rawdata!D2018, "")</f>
        <v>87</v>
      </c>
      <c r="E170" t="str">
        <f>B170&amp;"_"&amp;C170</f>
        <v>1_1</v>
      </c>
    </row>
    <row r="171" spans="1:5" x14ac:dyDescent="0.3">
      <c r="A171" s="2">
        <f>VALUE((MID(rawdata!A2030,9,2)&amp;"-"&amp;MID(rawdata!A2030,5,3)&amp;"-"&amp;MID(rawdata!A2030,25,4)&amp;" "&amp;MID(rawdata!A2030,12,8)))</f>
        <v>43838.760416666664</v>
      </c>
      <c r="B171">
        <f>IF(AND(ISNUMBER(rawdata!B2030), AND(rawdata!B2030&gt;-1, rawdata!B2030&lt;101)), rawdata!B2030, "")</f>
        <v>1</v>
      </c>
      <c r="C171">
        <f>IF(AND(ISNUMBER(rawdata!C2030), AND(rawdata!C2030&gt;-1, rawdata!C2030&lt;101)), rawdata!C2030, "")</f>
        <v>1</v>
      </c>
      <c r="D171">
        <f>IF(AND(ISNUMBER(rawdata!D2030), AND(rawdata!D2030&gt;-1, rawdata!D2030&lt;101)), rawdata!D2030, "")</f>
        <v>48</v>
      </c>
      <c r="E171" t="str">
        <f>B171&amp;"_"&amp;C171</f>
        <v>1_1</v>
      </c>
    </row>
    <row r="172" spans="1:5" x14ac:dyDescent="0.3">
      <c r="A172" s="2">
        <f>VALUE((MID(rawdata!A2042,9,2)&amp;"-"&amp;MID(rawdata!A2042,5,3)&amp;"-"&amp;MID(rawdata!A2042,25,4)&amp;" "&amp;MID(rawdata!A2042,12,8)))</f>
        <v>43838.770833333336</v>
      </c>
      <c r="B172">
        <f>IF(AND(ISNUMBER(rawdata!B2042), AND(rawdata!B2042&gt;-1, rawdata!B2042&lt;101)), rawdata!B2042, "")</f>
        <v>1</v>
      </c>
      <c r="C172">
        <f>IF(AND(ISNUMBER(rawdata!C2042), AND(rawdata!C2042&gt;-1, rawdata!C2042&lt;101)), rawdata!C2042, "")</f>
        <v>1</v>
      </c>
      <c r="D172">
        <f>IF(AND(ISNUMBER(rawdata!D2042), AND(rawdata!D2042&gt;-1, rawdata!D2042&lt;101)), rawdata!D2042, "")</f>
        <v>67</v>
      </c>
      <c r="E172" t="str">
        <f>B172&amp;"_"&amp;C172</f>
        <v>1_1</v>
      </c>
    </row>
    <row r="173" spans="1:5" x14ac:dyDescent="0.3">
      <c r="A173" s="2">
        <f>VALUE((MID(rawdata!A2054,9,2)&amp;"-"&amp;MID(rawdata!A2054,5,3)&amp;"-"&amp;MID(rawdata!A2054,25,4)&amp;" "&amp;MID(rawdata!A2054,12,8)))</f>
        <v>43838.78125</v>
      </c>
      <c r="B173">
        <f>IF(AND(ISNUMBER(rawdata!B2054), AND(rawdata!B2054&gt;-1, rawdata!B2054&lt;101)), rawdata!B2054, "")</f>
        <v>1</v>
      </c>
      <c r="C173">
        <f>IF(AND(ISNUMBER(rawdata!C2054), AND(rawdata!C2054&gt;-1, rawdata!C2054&lt;101)), rawdata!C2054, "")</f>
        <v>1</v>
      </c>
      <c r="D173">
        <f>IF(AND(ISNUMBER(rawdata!D2054), AND(rawdata!D2054&gt;-1, rawdata!D2054&lt;101)), rawdata!D2054, "")</f>
        <v>93</v>
      </c>
      <c r="E173" t="str">
        <f>B173&amp;"_"&amp;C173</f>
        <v>1_1</v>
      </c>
    </row>
    <row r="174" spans="1:5" x14ac:dyDescent="0.3">
      <c r="A174" s="2">
        <f>VALUE((MID(rawdata!A2066,9,2)&amp;"-"&amp;MID(rawdata!A2066,5,3)&amp;"-"&amp;MID(rawdata!A2066,25,4)&amp;" "&amp;MID(rawdata!A2066,12,8)))</f>
        <v>43838.791666666664</v>
      </c>
      <c r="B174">
        <f>IF(AND(ISNUMBER(rawdata!B2066), AND(rawdata!B2066&gt;-1, rawdata!B2066&lt;101)), rawdata!B2066, "")</f>
        <v>1</v>
      </c>
      <c r="C174">
        <f>IF(AND(ISNUMBER(rawdata!C2066), AND(rawdata!C2066&gt;-1, rawdata!C2066&lt;101)), rawdata!C2066, "")</f>
        <v>1</v>
      </c>
      <c r="D174">
        <f>IF(AND(ISNUMBER(rawdata!D2066), AND(rawdata!D2066&gt;-1, rawdata!D2066&lt;101)), rawdata!D2066, "")</f>
        <v>12</v>
      </c>
      <c r="E174" t="str">
        <f>B174&amp;"_"&amp;C174</f>
        <v>1_1</v>
      </c>
    </row>
    <row r="175" spans="1:5" x14ac:dyDescent="0.3">
      <c r="A175" s="2">
        <f>VALUE((MID(rawdata!A2078,9,2)&amp;"-"&amp;MID(rawdata!A2078,5,3)&amp;"-"&amp;MID(rawdata!A2078,25,4)&amp;" "&amp;MID(rawdata!A2078,12,8)))</f>
        <v>43838.802083333336</v>
      </c>
      <c r="B175">
        <f>IF(AND(ISNUMBER(rawdata!B2078), AND(rawdata!B2078&gt;-1, rawdata!B2078&lt;101)), rawdata!B2078, "")</f>
        <v>1</v>
      </c>
      <c r="C175">
        <f>IF(AND(ISNUMBER(rawdata!C2078), AND(rawdata!C2078&gt;-1, rawdata!C2078&lt;101)), rawdata!C2078, "")</f>
        <v>1</v>
      </c>
      <c r="D175">
        <f>IF(AND(ISNUMBER(rawdata!D2078), AND(rawdata!D2078&gt;-1, rawdata!D2078&lt;101)), rawdata!D2078, "")</f>
        <v>6</v>
      </c>
      <c r="E175" t="str">
        <f>B175&amp;"_"&amp;C175</f>
        <v>1_1</v>
      </c>
    </row>
    <row r="176" spans="1:5" x14ac:dyDescent="0.3">
      <c r="A176" s="2">
        <f>VALUE((MID(rawdata!A2090,9,2)&amp;"-"&amp;MID(rawdata!A2090,5,3)&amp;"-"&amp;MID(rawdata!A2090,25,4)&amp;" "&amp;MID(rawdata!A2090,12,8)))</f>
        <v>43838.8125</v>
      </c>
      <c r="B176">
        <f>IF(AND(ISNUMBER(rawdata!B2090), AND(rawdata!B2090&gt;-1, rawdata!B2090&lt;101)), rawdata!B2090, "")</f>
        <v>1</v>
      </c>
      <c r="C176">
        <f>IF(AND(ISNUMBER(rawdata!C2090), AND(rawdata!C2090&gt;-1, rawdata!C2090&lt;101)), rawdata!C2090, "")</f>
        <v>1</v>
      </c>
      <c r="D176">
        <f>IF(AND(ISNUMBER(rawdata!D2090), AND(rawdata!D2090&gt;-1, rawdata!D2090&lt;101)), rawdata!D2090, "")</f>
        <v>57</v>
      </c>
      <c r="E176" t="str">
        <f>B176&amp;"_"&amp;C176</f>
        <v>1_1</v>
      </c>
    </row>
    <row r="177" spans="1:5" x14ac:dyDescent="0.3">
      <c r="A177" s="2">
        <f>VALUE((MID(rawdata!A2102,9,2)&amp;"-"&amp;MID(rawdata!A2102,5,3)&amp;"-"&amp;MID(rawdata!A2102,25,4)&amp;" "&amp;MID(rawdata!A2102,12,8)))</f>
        <v>43838.822916666664</v>
      </c>
      <c r="B177">
        <f>IF(AND(ISNUMBER(rawdata!B2102), AND(rawdata!B2102&gt;-1, rawdata!B2102&lt;101)), rawdata!B2102, "")</f>
        <v>1</v>
      </c>
      <c r="C177">
        <f>IF(AND(ISNUMBER(rawdata!C2102), AND(rawdata!C2102&gt;-1, rawdata!C2102&lt;101)), rawdata!C2102, "")</f>
        <v>1</v>
      </c>
      <c r="D177">
        <f>IF(AND(ISNUMBER(rawdata!D2102), AND(rawdata!D2102&gt;-1, rawdata!D2102&lt;101)), rawdata!D2102, "")</f>
        <v>43</v>
      </c>
      <c r="E177" t="str">
        <f>B177&amp;"_"&amp;C177</f>
        <v>1_1</v>
      </c>
    </row>
    <row r="178" spans="1:5" x14ac:dyDescent="0.3">
      <c r="A178" s="2">
        <f>VALUE((MID(rawdata!A2114,9,2)&amp;"-"&amp;MID(rawdata!A2114,5,3)&amp;"-"&amp;MID(rawdata!A2114,25,4)&amp;" "&amp;MID(rawdata!A2114,12,8)))</f>
        <v>43838.833333333336</v>
      </c>
      <c r="B178">
        <f>IF(AND(ISNUMBER(rawdata!B2114), AND(rawdata!B2114&gt;-1, rawdata!B2114&lt;101)), rawdata!B2114, "")</f>
        <v>1</v>
      </c>
      <c r="C178">
        <f>IF(AND(ISNUMBER(rawdata!C2114), AND(rawdata!C2114&gt;-1, rawdata!C2114&lt;101)), rawdata!C2114, "")</f>
        <v>1</v>
      </c>
      <c r="D178">
        <f>IF(AND(ISNUMBER(rawdata!D2114), AND(rawdata!D2114&gt;-1, rawdata!D2114&lt;101)), rawdata!D2114, "")</f>
        <v>97</v>
      </c>
      <c r="E178" t="str">
        <f>B178&amp;"_"&amp;C178</f>
        <v>1_1</v>
      </c>
    </row>
    <row r="179" spans="1:5" x14ac:dyDescent="0.3">
      <c r="A179" s="2">
        <f>VALUE((MID(rawdata!A2126,9,2)&amp;"-"&amp;MID(rawdata!A2126,5,3)&amp;"-"&amp;MID(rawdata!A2126,25,4)&amp;" "&amp;MID(rawdata!A2126,12,8)))</f>
        <v>43838.84375</v>
      </c>
      <c r="B179">
        <f>IF(AND(ISNUMBER(rawdata!B2126), AND(rawdata!B2126&gt;-1, rawdata!B2126&lt;101)), rawdata!B2126, "")</f>
        <v>1</v>
      </c>
      <c r="C179">
        <f>IF(AND(ISNUMBER(rawdata!C2126), AND(rawdata!C2126&gt;-1, rawdata!C2126&lt;101)), rawdata!C2126, "")</f>
        <v>1</v>
      </c>
      <c r="D179">
        <f>IF(AND(ISNUMBER(rawdata!D2126), AND(rawdata!D2126&gt;-1, rawdata!D2126&lt;101)), rawdata!D2126, "")</f>
        <v>57</v>
      </c>
      <c r="E179" t="str">
        <f>B179&amp;"_"&amp;C179</f>
        <v>1_1</v>
      </c>
    </row>
    <row r="180" spans="1:5" x14ac:dyDescent="0.3">
      <c r="A180" s="2">
        <f>VALUE((MID(rawdata!A2138,9,2)&amp;"-"&amp;MID(rawdata!A2138,5,3)&amp;"-"&amp;MID(rawdata!A2138,25,4)&amp;" "&amp;MID(rawdata!A2138,12,8)))</f>
        <v>43838.854166666664</v>
      </c>
      <c r="B180">
        <f>IF(AND(ISNUMBER(rawdata!B2138), AND(rawdata!B2138&gt;-1, rawdata!B2138&lt;101)), rawdata!B2138, "")</f>
        <v>1</v>
      </c>
      <c r="C180">
        <f>IF(AND(ISNUMBER(rawdata!C2138), AND(rawdata!C2138&gt;-1, rawdata!C2138&lt;101)), rawdata!C2138, "")</f>
        <v>1</v>
      </c>
      <c r="D180">
        <f>IF(AND(ISNUMBER(rawdata!D2138), AND(rawdata!D2138&gt;-1, rawdata!D2138&lt;101)), rawdata!D2138, "")</f>
        <v>43</v>
      </c>
      <c r="E180" t="str">
        <f>B180&amp;"_"&amp;C180</f>
        <v>1_1</v>
      </c>
    </row>
    <row r="181" spans="1:5" x14ac:dyDescent="0.3">
      <c r="A181" s="2">
        <f>VALUE((MID(rawdata!A2150,9,2)&amp;"-"&amp;MID(rawdata!A2150,5,3)&amp;"-"&amp;MID(rawdata!A2150,25,4)&amp;" "&amp;MID(rawdata!A2150,12,8)))</f>
        <v>43838.864583333336</v>
      </c>
      <c r="B181">
        <f>IF(AND(ISNUMBER(rawdata!B2150), AND(rawdata!B2150&gt;-1, rawdata!B2150&lt;101)), rawdata!B2150, "")</f>
        <v>1</v>
      </c>
      <c r="C181">
        <f>IF(AND(ISNUMBER(rawdata!C2150), AND(rawdata!C2150&gt;-1, rawdata!C2150&lt;101)), rawdata!C2150, "")</f>
        <v>1</v>
      </c>
      <c r="D181">
        <f>IF(AND(ISNUMBER(rawdata!D2150), AND(rawdata!D2150&gt;-1, rawdata!D2150&lt;101)), rawdata!D2150, "")</f>
        <v>86</v>
      </c>
      <c r="E181" t="str">
        <f>B181&amp;"_"&amp;C181</f>
        <v>1_1</v>
      </c>
    </row>
    <row r="182" spans="1:5" x14ac:dyDescent="0.3">
      <c r="A182" s="2">
        <f>VALUE((MID(rawdata!A2162,9,2)&amp;"-"&amp;MID(rawdata!A2162,5,3)&amp;"-"&amp;MID(rawdata!A2162,25,4)&amp;" "&amp;MID(rawdata!A2162,12,8)))</f>
        <v>43838.875</v>
      </c>
      <c r="B182">
        <f>IF(AND(ISNUMBER(rawdata!B2162), AND(rawdata!B2162&gt;-1, rawdata!B2162&lt;101)), rawdata!B2162, "")</f>
        <v>1</v>
      </c>
      <c r="C182">
        <f>IF(AND(ISNUMBER(rawdata!C2162), AND(rawdata!C2162&gt;-1, rawdata!C2162&lt;101)), rawdata!C2162, "")</f>
        <v>1</v>
      </c>
      <c r="D182">
        <f>IF(AND(ISNUMBER(rawdata!D2162), AND(rawdata!D2162&gt;-1, rawdata!D2162&lt;101)), rawdata!D2162, "")</f>
        <v>45</v>
      </c>
      <c r="E182" t="str">
        <f>B182&amp;"_"&amp;C182</f>
        <v>1_1</v>
      </c>
    </row>
    <row r="183" spans="1:5" x14ac:dyDescent="0.3">
      <c r="A183" s="2">
        <f>VALUE((MID(rawdata!A2174,9,2)&amp;"-"&amp;MID(rawdata!A2174,5,3)&amp;"-"&amp;MID(rawdata!A2174,25,4)&amp;" "&amp;MID(rawdata!A2174,12,8)))</f>
        <v>43838.885416666664</v>
      </c>
      <c r="B183">
        <f>IF(AND(ISNUMBER(rawdata!B2174), AND(rawdata!B2174&gt;-1, rawdata!B2174&lt;101)), rawdata!B2174, "")</f>
        <v>1</v>
      </c>
      <c r="C183">
        <f>IF(AND(ISNUMBER(rawdata!C2174), AND(rawdata!C2174&gt;-1, rawdata!C2174&lt;101)), rawdata!C2174, "")</f>
        <v>1</v>
      </c>
      <c r="D183">
        <f>IF(AND(ISNUMBER(rawdata!D2174), AND(rawdata!D2174&gt;-1, rawdata!D2174&lt;101)), rawdata!D2174, "")</f>
        <v>65</v>
      </c>
      <c r="E183" t="str">
        <f>B183&amp;"_"&amp;C183</f>
        <v>1_1</v>
      </c>
    </row>
    <row r="184" spans="1:5" x14ac:dyDescent="0.3">
      <c r="A184" s="2">
        <f>VALUE((MID(rawdata!A2186,9,2)&amp;"-"&amp;MID(rawdata!A2186,5,3)&amp;"-"&amp;MID(rawdata!A2186,25,4)&amp;" "&amp;MID(rawdata!A2186,12,8)))</f>
        <v>43838.895833333336</v>
      </c>
      <c r="B184">
        <f>IF(AND(ISNUMBER(rawdata!B2186), AND(rawdata!B2186&gt;-1, rawdata!B2186&lt;101)), rawdata!B2186, "")</f>
        <v>1</v>
      </c>
      <c r="C184">
        <f>IF(AND(ISNUMBER(rawdata!C2186), AND(rawdata!C2186&gt;-1, rawdata!C2186&lt;101)), rawdata!C2186, "")</f>
        <v>1</v>
      </c>
      <c r="D184">
        <f>IF(AND(ISNUMBER(rawdata!D2186), AND(rawdata!D2186&gt;-1, rawdata!D2186&lt;101)), rawdata!D2186, "")</f>
        <v>84</v>
      </c>
      <c r="E184" t="str">
        <f>B184&amp;"_"&amp;C184</f>
        <v>1_1</v>
      </c>
    </row>
    <row r="185" spans="1:5" x14ac:dyDescent="0.3">
      <c r="A185" s="2">
        <f>VALUE((MID(rawdata!A2198,9,2)&amp;"-"&amp;MID(rawdata!A2198,5,3)&amp;"-"&amp;MID(rawdata!A2198,25,4)&amp;" "&amp;MID(rawdata!A2198,12,8)))</f>
        <v>43838.90625</v>
      </c>
      <c r="B185">
        <f>IF(AND(ISNUMBER(rawdata!B2198), AND(rawdata!B2198&gt;-1, rawdata!B2198&lt;101)), rawdata!B2198, "")</f>
        <v>1</v>
      </c>
      <c r="C185">
        <f>IF(AND(ISNUMBER(rawdata!C2198), AND(rawdata!C2198&gt;-1, rawdata!C2198&lt;101)), rawdata!C2198, "")</f>
        <v>1</v>
      </c>
      <c r="D185">
        <f>IF(AND(ISNUMBER(rawdata!D2198), AND(rawdata!D2198&gt;-1, rawdata!D2198&lt;101)), rawdata!D2198, "")</f>
        <v>71</v>
      </c>
      <c r="E185" t="str">
        <f>B185&amp;"_"&amp;C185</f>
        <v>1_1</v>
      </c>
    </row>
    <row r="186" spans="1:5" x14ac:dyDescent="0.3">
      <c r="A186" s="2">
        <f>VALUE((MID(rawdata!A2210,9,2)&amp;"-"&amp;MID(rawdata!A2210,5,3)&amp;"-"&amp;MID(rawdata!A2210,25,4)&amp;" "&amp;MID(rawdata!A2210,12,8)))</f>
        <v>43838.916666666664</v>
      </c>
      <c r="B186">
        <f>IF(AND(ISNUMBER(rawdata!B2210), AND(rawdata!B2210&gt;-1, rawdata!B2210&lt;101)), rawdata!B2210, "")</f>
        <v>1</v>
      </c>
      <c r="C186">
        <f>IF(AND(ISNUMBER(rawdata!C2210), AND(rawdata!C2210&gt;-1, rawdata!C2210&lt;101)), rawdata!C2210, "")</f>
        <v>1</v>
      </c>
      <c r="D186">
        <f>IF(AND(ISNUMBER(rawdata!D2210), AND(rawdata!D2210&gt;-1, rawdata!D2210&lt;101)), rawdata!D2210, "")</f>
        <v>56</v>
      </c>
      <c r="E186" t="str">
        <f>B186&amp;"_"&amp;C186</f>
        <v>1_1</v>
      </c>
    </row>
    <row r="187" spans="1:5" x14ac:dyDescent="0.3">
      <c r="A187" s="2">
        <f>VALUE((MID(rawdata!A2222,9,2)&amp;"-"&amp;MID(rawdata!A2222,5,3)&amp;"-"&amp;MID(rawdata!A2222,25,4)&amp;" "&amp;MID(rawdata!A2222,12,8)))</f>
        <v>43838.927083333336</v>
      </c>
      <c r="B187">
        <f>IF(AND(ISNUMBER(rawdata!B2222), AND(rawdata!B2222&gt;-1, rawdata!B2222&lt;101)), rawdata!B2222, "")</f>
        <v>1</v>
      </c>
      <c r="C187">
        <f>IF(AND(ISNUMBER(rawdata!C2222), AND(rawdata!C2222&gt;-1, rawdata!C2222&lt;101)), rawdata!C2222, "")</f>
        <v>1</v>
      </c>
      <c r="D187">
        <f>IF(AND(ISNUMBER(rawdata!D2222), AND(rawdata!D2222&gt;-1, rawdata!D2222&lt;101)), rawdata!D2222, "")</f>
        <v>65</v>
      </c>
      <c r="E187" t="str">
        <f>B187&amp;"_"&amp;C187</f>
        <v>1_1</v>
      </c>
    </row>
    <row r="188" spans="1:5" x14ac:dyDescent="0.3">
      <c r="A188" s="2">
        <f>VALUE((MID(rawdata!A2234,9,2)&amp;"-"&amp;MID(rawdata!A2234,5,3)&amp;"-"&amp;MID(rawdata!A2234,25,4)&amp;" "&amp;MID(rawdata!A2234,12,8)))</f>
        <v>43838.9375</v>
      </c>
      <c r="B188">
        <f>IF(AND(ISNUMBER(rawdata!B2234), AND(rawdata!B2234&gt;-1, rawdata!B2234&lt;101)), rawdata!B2234, "")</f>
        <v>1</v>
      </c>
      <c r="C188">
        <f>IF(AND(ISNUMBER(rawdata!C2234), AND(rawdata!C2234&gt;-1, rawdata!C2234&lt;101)), rawdata!C2234, "")</f>
        <v>1</v>
      </c>
      <c r="D188">
        <f>IF(AND(ISNUMBER(rawdata!D2234), AND(rawdata!D2234&gt;-1, rawdata!D2234&lt;101)), rawdata!D2234, "")</f>
        <v>100</v>
      </c>
      <c r="E188" t="str">
        <f>B188&amp;"_"&amp;C188</f>
        <v>1_1</v>
      </c>
    </row>
    <row r="189" spans="1:5" x14ac:dyDescent="0.3">
      <c r="A189" s="2">
        <f>VALUE((MID(rawdata!A2246,9,2)&amp;"-"&amp;MID(rawdata!A2246,5,3)&amp;"-"&amp;MID(rawdata!A2246,25,4)&amp;" "&amp;MID(rawdata!A2246,12,8)))</f>
        <v>43838.947916666664</v>
      </c>
      <c r="B189">
        <f>IF(AND(ISNUMBER(rawdata!B2246), AND(rawdata!B2246&gt;-1, rawdata!B2246&lt;101)), rawdata!B2246, "")</f>
        <v>1</v>
      </c>
      <c r="C189">
        <f>IF(AND(ISNUMBER(rawdata!C2246), AND(rawdata!C2246&gt;-1, rawdata!C2246&lt;101)), rawdata!C2246, "")</f>
        <v>1</v>
      </c>
      <c r="D189">
        <f>IF(AND(ISNUMBER(rawdata!D2246), AND(rawdata!D2246&gt;-1, rawdata!D2246&lt;101)), rawdata!D2246, "")</f>
        <v>38</v>
      </c>
      <c r="E189" t="str">
        <f>B189&amp;"_"&amp;C189</f>
        <v>1_1</v>
      </c>
    </row>
    <row r="190" spans="1:5" x14ac:dyDescent="0.3">
      <c r="A190" s="2">
        <f>VALUE((MID(rawdata!A2258,9,2)&amp;"-"&amp;MID(rawdata!A2258,5,3)&amp;"-"&amp;MID(rawdata!A2258,25,4)&amp;" "&amp;MID(rawdata!A2258,12,8)))</f>
        <v>43838.958333333336</v>
      </c>
      <c r="B190">
        <f>IF(AND(ISNUMBER(rawdata!B2258), AND(rawdata!B2258&gt;-1, rawdata!B2258&lt;101)), rawdata!B2258, "")</f>
        <v>1</v>
      </c>
      <c r="C190">
        <f>IF(AND(ISNUMBER(rawdata!C2258), AND(rawdata!C2258&gt;-1, rawdata!C2258&lt;101)), rawdata!C2258, "")</f>
        <v>1</v>
      </c>
      <c r="D190">
        <f>IF(AND(ISNUMBER(rawdata!D2258), AND(rawdata!D2258&gt;-1, rawdata!D2258&lt;101)), rawdata!D2258, "")</f>
        <v>32</v>
      </c>
      <c r="E190" t="str">
        <f>B190&amp;"_"&amp;C190</f>
        <v>1_1</v>
      </c>
    </row>
    <row r="191" spans="1:5" x14ac:dyDescent="0.3">
      <c r="A191" s="2">
        <f>VALUE((MID(rawdata!A2270,9,2)&amp;"-"&amp;MID(rawdata!A2270,5,3)&amp;"-"&amp;MID(rawdata!A2270,25,4)&amp;" "&amp;MID(rawdata!A2270,12,8)))</f>
        <v>43838.96875</v>
      </c>
      <c r="B191">
        <f>IF(AND(ISNUMBER(rawdata!B2270), AND(rawdata!B2270&gt;-1, rawdata!B2270&lt;101)), rawdata!B2270, "")</f>
        <v>1</v>
      </c>
      <c r="C191">
        <f>IF(AND(ISNUMBER(rawdata!C2270), AND(rawdata!C2270&gt;-1, rawdata!C2270&lt;101)), rawdata!C2270, "")</f>
        <v>1</v>
      </c>
      <c r="D191">
        <f>IF(AND(ISNUMBER(rawdata!D2270), AND(rawdata!D2270&gt;-1, rawdata!D2270&lt;101)), rawdata!D2270, "")</f>
        <v>56</v>
      </c>
      <c r="E191" t="str">
        <f>B191&amp;"_"&amp;C191</f>
        <v>1_1</v>
      </c>
    </row>
    <row r="192" spans="1:5" x14ac:dyDescent="0.3">
      <c r="A192" s="2">
        <f>VALUE((MID(rawdata!A2282,9,2)&amp;"-"&amp;MID(rawdata!A2282,5,3)&amp;"-"&amp;MID(rawdata!A2282,25,4)&amp;" "&amp;MID(rawdata!A2282,12,8)))</f>
        <v>43838.979166666664</v>
      </c>
      <c r="B192">
        <f>IF(AND(ISNUMBER(rawdata!B2282), AND(rawdata!B2282&gt;-1, rawdata!B2282&lt;101)), rawdata!B2282, "")</f>
        <v>1</v>
      </c>
      <c r="C192">
        <f>IF(AND(ISNUMBER(rawdata!C2282), AND(rawdata!C2282&gt;-1, rawdata!C2282&lt;101)), rawdata!C2282, "")</f>
        <v>1</v>
      </c>
      <c r="D192">
        <f>IF(AND(ISNUMBER(rawdata!D2282), AND(rawdata!D2282&gt;-1, rawdata!D2282&lt;101)), rawdata!D2282, "")</f>
        <v>30</v>
      </c>
      <c r="E192" t="str">
        <f>B192&amp;"_"&amp;C192</f>
        <v>1_1</v>
      </c>
    </row>
    <row r="193" spans="1:5" x14ac:dyDescent="0.3">
      <c r="A193" s="2">
        <f>VALUE((MID(rawdata!A2294,9,2)&amp;"-"&amp;MID(rawdata!A2294,5,3)&amp;"-"&amp;MID(rawdata!A2294,25,4)&amp;" "&amp;MID(rawdata!A2294,12,8)))</f>
        <v>43838.989583333336</v>
      </c>
      <c r="B193">
        <f>IF(AND(ISNUMBER(rawdata!B2294), AND(rawdata!B2294&gt;-1, rawdata!B2294&lt;101)), rawdata!B2294, "")</f>
        <v>1</v>
      </c>
      <c r="C193">
        <f>IF(AND(ISNUMBER(rawdata!C2294), AND(rawdata!C2294&gt;-1, rawdata!C2294&lt;101)), rawdata!C2294, "")</f>
        <v>1</v>
      </c>
      <c r="D193">
        <f>IF(AND(ISNUMBER(rawdata!D2294), AND(rawdata!D2294&gt;-1, rawdata!D2294&lt;101)), rawdata!D2294, "")</f>
        <v>82</v>
      </c>
      <c r="E193" t="str">
        <f>B193&amp;"_"&amp;C193</f>
        <v>1_1</v>
      </c>
    </row>
    <row r="194" spans="1:5" x14ac:dyDescent="0.3">
      <c r="A194" s="2">
        <f>VALUE((MID(rawdata!A3,9,2)&amp;"-"&amp;MID(rawdata!A3,5,3)&amp;"-"&amp;MID(rawdata!A3,25,4)&amp;" "&amp;MID(rawdata!A3,12,8)))</f>
        <v>43837</v>
      </c>
      <c r="B194">
        <f>IF(AND(ISNUMBER(rawdata!B3), AND(rawdata!B3&gt;-1, rawdata!B3&lt;101)), rawdata!B3, "")</f>
        <v>1</v>
      </c>
      <c r="C194">
        <f>IF(AND(ISNUMBER(rawdata!C3), AND(rawdata!C3&gt;-1, rawdata!C3&lt;101)), rawdata!C3, "")</f>
        <v>2</v>
      </c>
      <c r="D194">
        <f>IF(AND(ISNUMBER(rawdata!D3), AND(rawdata!D3&gt;-1, rawdata!D3&lt;101)), rawdata!D3, "")</f>
        <v>5</v>
      </c>
      <c r="E194" t="str">
        <f>B194&amp;"_"&amp;C194</f>
        <v>1_2</v>
      </c>
    </row>
    <row r="195" spans="1:5" x14ac:dyDescent="0.3">
      <c r="A195" s="2">
        <f>VALUE((MID(rawdata!A15,9,2)&amp;"-"&amp;MID(rawdata!A15,5,3)&amp;"-"&amp;MID(rawdata!A15,25,4)&amp;" "&amp;MID(rawdata!A15,12,8)))</f>
        <v>43837.010416666664</v>
      </c>
      <c r="B195">
        <f>IF(AND(ISNUMBER(rawdata!B15), AND(rawdata!B15&gt;-1, rawdata!B15&lt;101)), rawdata!B15, "")</f>
        <v>1</v>
      </c>
      <c r="C195">
        <f>IF(AND(ISNUMBER(rawdata!C15), AND(rawdata!C15&gt;-1, rawdata!C15&lt;101)), rawdata!C15, "")</f>
        <v>2</v>
      </c>
      <c r="D195">
        <f>IF(AND(ISNUMBER(rawdata!D15), AND(rawdata!D15&gt;-1, rawdata!D15&lt;101)), rawdata!D15, "")</f>
        <v>5</v>
      </c>
      <c r="E195" t="str">
        <f>B195&amp;"_"&amp;C195</f>
        <v>1_2</v>
      </c>
    </row>
    <row r="196" spans="1:5" x14ac:dyDescent="0.3">
      <c r="A196" s="2">
        <f>VALUE((MID(rawdata!A27,9,2)&amp;"-"&amp;MID(rawdata!A27,5,3)&amp;"-"&amp;MID(rawdata!A27,25,4)&amp;" "&amp;MID(rawdata!A27,12,8)))</f>
        <v>43837.020833333336</v>
      </c>
      <c r="B196">
        <f>IF(AND(ISNUMBER(rawdata!B27), AND(rawdata!B27&gt;-1, rawdata!B27&lt;101)), rawdata!B27, "")</f>
        <v>1</v>
      </c>
      <c r="C196">
        <f>IF(AND(ISNUMBER(rawdata!C27), AND(rawdata!C27&gt;-1, rawdata!C27&lt;101)), rawdata!C27, "")</f>
        <v>2</v>
      </c>
      <c r="D196">
        <f>IF(AND(ISNUMBER(rawdata!D27), AND(rawdata!D27&gt;-1, rawdata!D27&lt;101)), rawdata!D27, "")</f>
        <v>5</v>
      </c>
      <c r="E196" t="str">
        <f>B196&amp;"_"&amp;C196</f>
        <v>1_2</v>
      </c>
    </row>
    <row r="197" spans="1:5" x14ac:dyDescent="0.3">
      <c r="A197" s="2">
        <f>VALUE((MID(rawdata!A39,9,2)&amp;"-"&amp;MID(rawdata!A39,5,3)&amp;"-"&amp;MID(rawdata!A39,25,4)&amp;" "&amp;MID(rawdata!A39,12,8)))</f>
        <v>43837.03125</v>
      </c>
      <c r="B197">
        <f>IF(AND(ISNUMBER(rawdata!B39), AND(rawdata!B39&gt;-1, rawdata!B39&lt;101)), rawdata!B39, "")</f>
        <v>1</v>
      </c>
      <c r="C197">
        <f>IF(AND(ISNUMBER(rawdata!C39), AND(rawdata!C39&gt;-1, rawdata!C39&lt;101)), rawdata!C39, "")</f>
        <v>2</v>
      </c>
      <c r="D197">
        <f>IF(AND(ISNUMBER(rawdata!D39), AND(rawdata!D39&gt;-1, rawdata!D39&lt;101)), rawdata!D39, "")</f>
        <v>5</v>
      </c>
      <c r="E197" t="str">
        <f>B197&amp;"_"&amp;C197</f>
        <v>1_2</v>
      </c>
    </row>
    <row r="198" spans="1:5" x14ac:dyDescent="0.3">
      <c r="A198" s="2">
        <f>VALUE((MID(rawdata!A51,9,2)&amp;"-"&amp;MID(rawdata!A51,5,3)&amp;"-"&amp;MID(rawdata!A51,25,4)&amp;" "&amp;MID(rawdata!A51,12,8)))</f>
        <v>43837.041666666664</v>
      </c>
      <c r="B198">
        <f>IF(AND(ISNUMBER(rawdata!B51), AND(rawdata!B51&gt;-1, rawdata!B51&lt;101)), rawdata!B51, "")</f>
        <v>1</v>
      </c>
      <c r="C198">
        <f>IF(AND(ISNUMBER(rawdata!C51), AND(rawdata!C51&gt;-1, rawdata!C51&lt;101)), rawdata!C51, "")</f>
        <v>2</v>
      </c>
      <c r="D198">
        <f>IF(AND(ISNUMBER(rawdata!D51), AND(rawdata!D51&gt;-1, rawdata!D51&lt;101)), rawdata!D51, "")</f>
        <v>6</v>
      </c>
      <c r="E198" t="str">
        <f>B198&amp;"_"&amp;C198</f>
        <v>1_2</v>
      </c>
    </row>
    <row r="199" spans="1:5" x14ac:dyDescent="0.3">
      <c r="A199" s="2">
        <f>VALUE((MID(rawdata!A63,9,2)&amp;"-"&amp;MID(rawdata!A63,5,3)&amp;"-"&amp;MID(rawdata!A63,25,4)&amp;" "&amp;MID(rawdata!A63,12,8)))</f>
        <v>43837.052083333336</v>
      </c>
      <c r="B199">
        <f>IF(AND(ISNUMBER(rawdata!B63), AND(rawdata!B63&gt;-1, rawdata!B63&lt;101)), rawdata!B63, "")</f>
        <v>1</v>
      </c>
      <c r="C199">
        <f>IF(AND(ISNUMBER(rawdata!C63), AND(rawdata!C63&gt;-1, rawdata!C63&lt;101)), rawdata!C63, "")</f>
        <v>2</v>
      </c>
      <c r="D199">
        <f>IF(AND(ISNUMBER(rawdata!D63), AND(rawdata!D63&gt;-1, rawdata!D63&lt;101)), rawdata!D63, "")</f>
        <v>6</v>
      </c>
      <c r="E199" t="str">
        <f>B199&amp;"_"&amp;C199</f>
        <v>1_2</v>
      </c>
    </row>
    <row r="200" spans="1:5" x14ac:dyDescent="0.3">
      <c r="A200" s="2">
        <f>VALUE((MID(rawdata!A75,9,2)&amp;"-"&amp;MID(rawdata!A75,5,3)&amp;"-"&amp;MID(rawdata!A75,25,4)&amp;" "&amp;MID(rawdata!A75,12,8)))</f>
        <v>43837.0625</v>
      </c>
      <c r="B200">
        <f>IF(AND(ISNUMBER(rawdata!B75), AND(rawdata!B75&gt;-1, rawdata!B75&lt;101)), rawdata!B75, "")</f>
        <v>1</v>
      </c>
      <c r="C200">
        <f>IF(AND(ISNUMBER(rawdata!C75), AND(rawdata!C75&gt;-1, rawdata!C75&lt;101)), rawdata!C75, "")</f>
        <v>2</v>
      </c>
      <c r="D200">
        <f>IF(AND(ISNUMBER(rawdata!D75), AND(rawdata!D75&gt;-1, rawdata!D75&lt;101)), rawdata!D75, "")</f>
        <v>6</v>
      </c>
      <c r="E200" t="str">
        <f>B200&amp;"_"&amp;C200</f>
        <v>1_2</v>
      </c>
    </row>
    <row r="201" spans="1:5" x14ac:dyDescent="0.3">
      <c r="A201" s="2">
        <f>VALUE((MID(rawdata!A87,9,2)&amp;"-"&amp;MID(rawdata!A87,5,3)&amp;"-"&amp;MID(rawdata!A87,25,4)&amp;" "&amp;MID(rawdata!A87,12,8)))</f>
        <v>43837.072916666664</v>
      </c>
      <c r="B201">
        <f>IF(AND(ISNUMBER(rawdata!B87), AND(rawdata!B87&gt;-1, rawdata!B87&lt;101)), rawdata!B87, "")</f>
        <v>1</v>
      </c>
      <c r="C201">
        <f>IF(AND(ISNUMBER(rawdata!C87), AND(rawdata!C87&gt;-1, rawdata!C87&lt;101)), rawdata!C87, "")</f>
        <v>2</v>
      </c>
      <c r="D201">
        <f>IF(AND(ISNUMBER(rawdata!D87), AND(rawdata!D87&gt;-1, rawdata!D87&lt;101)), rawdata!D87, "")</f>
        <v>6</v>
      </c>
      <c r="E201" t="str">
        <f>B201&amp;"_"&amp;C201</f>
        <v>1_2</v>
      </c>
    </row>
    <row r="202" spans="1:5" x14ac:dyDescent="0.3">
      <c r="A202" s="2">
        <f>VALUE((MID(rawdata!A99,9,2)&amp;"-"&amp;MID(rawdata!A99,5,3)&amp;"-"&amp;MID(rawdata!A99,25,4)&amp;" "&amp;MID(rawdata!A99,12,8)))</f>
        <v>43837.083333333336</v>
      </c>
      <c r="B202">
        <f>IF(AND(ISNUMBER(rawdata!B99), AND(rawdata!B99&gt;-1, rawdata!B99&lt;101)), rawdata!B99, "")</f>
        <v>1</v>
      </c>
      <c r="C202">
        <f>IF(AND(ISNUMBER(rawdata!C99), AND(rawdata!C99&gt;-1, rawdata!C99&lt;101)), rawdata!C99, "")</f>
        <v>2</v>
      </c>
      <c r="D202">
        <f>IF(AND(ISNUMBER(rawdata!D99), AND(rawdata!D99&gt;-1, rawdata!D99&lt;101)), rawdata!D99, "")</f>
        <v>6</v>
      </c>
      <c r="E202" t="str">
        <f>B202&amp;"_"&amp;C202</f>
        <v>1_2</v>
      </c>
    </row>
    <row r="203" spans="1:5" x14ac:dyDescent="0.3">
      <c r="A203" s="2">
        <f>VALUE((MID(rawdata!A111,9,2)&amp;"-"&amp;MID(rawdata!A111,5,3)&amp;"-"&amp;MID(rawdata!A111,25,4)&amp;" "&amp;MID(rawdata!A111,12,8)))</f>
        <v>43837.09375</v>
      </c>
      <c r="B203">
        <f>IF(AND(ISNUMBER(rawdata!B111), AND(rawdata!B111&gt;-1, rawdata!B111&lt;101)), rawdata!B111, "")</f>
        <v>1</v>
      </c>
      <c r="C203">
        <f>IF(AND(ISNUMBER(rawdata!C111), AND(rawdata!C111&gt;-1, rawdata!C111&lt;101)), rawdata!C111, "")</f>
        <v>2</v>
      </c>
      <c r="D203">
        <f>IF(AND(ISNUMBER(rawdata!D111), AND(rawdata!D111&gt;-1, rawdata!D111&lt;101)), rawdata!D111, "")</f>
        <v>7</v>
      </c>
      <c r="E203" t="str">
        <f>B203&amp;"_"&amp;C203</f>
        <v>1_2</v>
      </c>
    </row>
    <row r="204" spans="1:5" x14ac:dyDescent="0.3">
      <c r="A204" s="2">
        <f>VALUE((MID(rawdata!A123,9,2)&amp;"-"&amp;MID(rawdata!A123,5,3)&amp;"-"&amp;MID(rawdata!A123,25,4)&amp;" "&amp;MID(rawdata!A123,12,8)))</f>
        <v>43837.104166666664</v>
      </c>
      <c r="B204">
        <f>IF(AND(ISNUMBER(rawdata!B123), AND(rawdata!B123&gt;-1, rawdata!B123&lt;101)), rawdata!B123, "")</f>
        <v>1</v>
      </c>
      <c r="C204">
        <f>IF(AND(ISNUMBER(rawdata!C123), AND(rawdata!C123&gt;-1, rawdata!C123&lt;101)), rawdata!C123, "")</f>
        <v>2</v>
      </c>
      <c r="D204">
        <f>IF(AND(ISNUMBER(rawdata!D123), AND(rawdata!D123&gt;-1, rawdata!D123&lt;101)), rawdata!D123, "")</f>
        <v>7</v>
      </c>
      <c r="E204" t="str">
        <f>B204&amp;"_"&amp;C204</f>
        <v>1_2</v>
      </c>
    </row>
    <row r="205" spans="1:5" x14ac:dyDescent="0.3">
      <c r="A205" s="2">
        <f>VALUE((MID(rawdata!A135,9,2)&amp;"-"&amp;MID(rawdata!A135,5,3)&amp;"-"&amp;MID(rawdata!A135,25,4)&amp;" "&amp;MID(rawdata!A135,12,8)))</f>
        <v>43837.114583333336</v>
      </c>
      <c r="B205">
        <f>IF(AND(ISNUMBER(rawdata!B135), AND(rawdata!B135&gt;-1, rawdata!B135&lt;101)), rawdata!B135, "")</f>
        <v>1</v>
      </c>
      <c r="C205">
        <f>IF(AND(ISNUMBER(rawdata!C135), AND(rawdata!C135&gt;-1, rawdata!C135&lt;101)), rawdata!C135, "")</f>
        <v>2</v>
      </c>
      <c r="D205">
        <f>IF(AND(ISNUMBER(rawdata!D135), AND(rawdata!D135&gt;-1, rawdata!D135&lt;101)), rawdata!D135, "")</f>
        <v>7</v>
      </c>
      <c r="E205" t="str">
        <f>B205&amp;"_"&amp;C205</f>
        <v>1_2</v>
      </c>
    </row>
    <row r="206" spans="1:5" x14ac:dyDescent="0.3">
      <c r="A206" s="2">
        <f>VALUE((MID(rawdata!A147,9,2)&amp;"-"&amp;MID(rawdata!A147,5,3)&amp;"-"&amp;MID(rawdata!A147,25,4)&amp;" "&amp;MID(rawdata!A147,12,8)))</f>
        <v>43837.125</v>
      </c>
      <c r="B206">
        <f>IF(AND(ISNUMBER(rawdata!B147), AND(rawdata!B147&gt;-1, rawdata!B147&lt;101)), rawdata!B147, "")</f>
        <v>1</v>
      </c>
      <c r="C206">
        <f>IF(AND(ISNUMBER(rawdata!C147), AND(rawdata!C147&gt;-1, rawdata!C147&lt;101)), rawdata!C147, "")</f>
        <v>2</v>
      </c>
      <c r="D206">
        <f>IF(AND(ISNUMBER(rawdata!D147), AND(rawdata!D147&gt;-1, rawdata!D147&lt;101)), rawdata!D147, "")</f>
        <v>7</v>
      </c>
      <c r="E206" t="str">
        <f>B206&amp;"_"&amp;C206</f>
        <v>1_2</v>
      </c>
    </row>
    <row r="207" spans="1:5" x14ac:dyDescent="0.3">
      <c r="A207" s="2">
        <f>VALUE((MID(rawdata!A159,9,2)&amp;"-"&amp;MID(rawdata!A159,5,3)&amp;"-"&amp;MID(rawdata!A159,25,4)&amp;" "&amp;MID(rawdata!A159,12,8)))</f>
        <v>43837.135416666664</v>
      </c>
      <c r="B207">
        <f>IF(AND(ISNUMBER(rawdata!B159), AND(rawdata!B159&gt;-1, rawdata!B159&lt;101)), rawdata!B159, "")</f>
        <v>1</v>
      </c>
      <c r="C207">
        <f>IF(AND(ISNUMBER(rawdata!C159), AND(rawdata!C159&gt;-1, rawdata!C159&lt;101)), rawdata!C159, "")</f>
        <v>2</v>
      </c>
      <c r="D207">
        <f>IF(AND(ISNUMBER(rawdata!D159), AND(rawdata!D159&gt;-1, rawdata!D159&lt;101)), rawdata!D159, "")</f>
        <v>7</v>
      </c>
      <c r="E207" t="str">
        <f>B207&amp;"_"&amp;C207</f>
        <v>1_2</v>
      </c>
    </row>
    <row r="208" spans="1:5" x14ac:dyDescent="0.3">
      <c r="A208" s="2">
        <f>VALUE((MID(rawdata!A171,9,2)&amp;"-"&amp;MID(rawdata!A171,5,3)&amp;"-"&amp;MID(rawdata!A171,25,4)&amp;" "&amp;MID(rawdata!A171,12,8)))</f>
        <v>43837.145833333336</v>
      </c>
      <c r="B208">
        <f>IF(AND(ISNUMBER(rawdata!B171), AND(rawdata!B171&gt;-1, rawdata!B171&lt;101)), rawdata!B171, "")</f>
        <v>1</v>
      </c>
      <c r="C208">
        <f>IF(AND(ISNUMBER(rawdata!C171), AND(rawdata!C171&gt;-1, rawdata!C171&lt;101)), rawdata!C171, "")</f>
        <v>2</v>
      </c>
      <c r="D208">
        <f>IF(AND(ISNUMBER(rawdata!D171), AND(rawdata!D171&gt;-1, rawdata!D171&lt;101)), rawdata!D171, "")</f>
        <v>8</v>
      </c>
      <c r="E208" t="str">
        <f>B208&amp;"_"&amp;C208</f>
        <v>1_2</v>
      </c>
    </row>
    <row r="209" spans="1:5" x14ac:dyDescent="0.3">
      <c r="A209" s="2">
        <f>VALUE((MID(rawdata!A183,9,2)&amp;"-"&amp;MID(rawdata!A183,5,3)&amp;"-"&amp;MID(rawdata!A183,25,4)&amp;" "&amp;MID(rawdata!A183,12,8)))</f>
        <v>43837.15625</v>
      </c>
      <c r="B209">
        <f>IF(AND(ISNUMBER(rawdata!B183), AND(rawdata!B183&gt;-1, rawdata!B183&lt;101)), rawdata!B183, "")</f>
        <v>1</v>
      </c>
      <c r="C209">
        <f>IF(AND(ISNUMBER(rawdata!C183), AND(rawdata!C183&gt;-1, rawdata!C183&lt;101)), rawdata!C183, "")</f>
        <v>2</v>
      </c>
      <c r="D209">
        <f>IF(AND(ISNUMBER(rawdata!D183), AND(rawdata!D183&gt;-1, rawdata!D183&lt;101)), rawdata!D183, "")</f>
        <v>8</v>
      </c>
      <c r="E209" t="str">
        <f>B209&amp;"_"&amp;C209</f>
        <v>1_2</v>
      </c>
    </row>
    <row r="210" spans="1:5" x14ac:dyDescent="0.3">
      <c r="A210" s="2">
        <f>VALUE((MID(rawdata!A195,9,2)&amp;"-"&amp;MID(rawdata!A195,5,3)&amp;"-"&amp;MID(rawdata!A195,25,4)&amp;" "&amp;MID(rawdata!A195,12,8)))</f>
        <v>43837.166666666664</v>
      </c>
      <c r="B210">
        <f>IF(AND(ISNUMBER(rawdata!B195), AND(rawdata!B195&gt;-1, rawdata!B195&lt;101)), rawdata!B195, "")</f>
        <v>1</v>
      </c>
      <c r="C210">
        <f>IF(AND(ISNUMBER(rawdata!C195), AND(rawdata!C195&gt;-1, rawdata!C195&lt;101)), rawdata!C195, "")</f>
        <v>2</v>
      </c>
      <c r="D210">
        <f>IF(AND(ISNUMBER(rawdata!D195), AND(rawdata!D195&gt;-1, rawdata!D195&lt;101)), rawdata!D195, "")</f>
        <v>8</v>
      </c>
      <c r="E210" t="str">
        <f>B210&amp;"_"&amp;C210</f>
        <v>1_2</v>
      </c>
    </row>
    <row r="211" spans="1:5" x14ac:dyDescent="0.3">
      <c r="A211" s="2">
        <f>VALUE((MID(rawdata!A207,9,2)&amp;"-"&amp;MID(rawdata!A207,5,3)&amp;"-"&amp;MID(rawdata!A207,25,4)&amp;" "&amp;MID(rawdata!A207,12,8)))</f>
        <v>43837.177083333336</v>
      </c>
      <c r="B211">
        <f>IF(AND(ISNUMBER(rawdata!B207), AND(rawdata!B207&gt;-1, rawdata!B207&lt;101)), rawdata!B207, "")</f>
        <v>1</v>
      </c>
      <c r="C211">
        <f>IF(AND(ISNUMBER(rawdata!C207), AND(rawdata!C207&gt;-1, rawdata!C207&lt;101)), rawdata!C207, "")</f>
        <v>2</v>
      </c>
      <c r="D211">
        <f>IF(AND(ISNUMBER(rawdata!D207), AND(rawdata!D207&gt;-1, rawdata!D207&lt;101)), rawdata!D207, "")</f>
        <v>8</v>
      </c>
      <c r="E211" t="str">
        <f>B211&amp;"_"&amp;C211</f>
        <v>1_2</v>
      </c>
    </row>
    <row r="212" spans="1:5" x14ac:dyDescent="0.3">
      <c r="A212" s="2">
        <f>VALUE((MID(rawdata!A219,9,2)&amp;"-"&amp;MID(rawdata!A219,5,3)&amp;"-"&amp;MID(rawdata!A219,25,4)&amp;" "&amp;MID(rawdata!A219,12,8)))</f>
        <v>43837.1875</v>
      </c>
      <c r="B212">
        <f>IF(AND(ISNUMBER(rawdata!B219), AND(rawdata!B219&gt;-1, rawdata!B219&lt;101)), rawdata!B219, "")</f>
        <v>1</v>
      </c>
      <c r="C212">
        <f>IF(AND(ISNUMBER(rawdata!C219), AND(rawdata!C219&gt;-1, rawdata!C219&lt;101)), rawdata!C219, "")</f>
        <v>2</v>
      </c>
      <c r="D212">
        <f>IF(AND(ISNUMBER(rawdata!D219), AND(rawdata!D219&gt;-1, rawdata!D219&lt;101)), rawdata!D219, "")</f>
        <v>8</v>
      </c>
      <c r="E212" t="str">
        <f>B212&amp;"_"&amp;C212</f>
        <v>1_2</v>
      </c>
    </row>
    <row r="213" spans="1:5" x14ac:dyDescent="0.3">
      <c r="A213" s="2">
        <f>VALUE((MID(rawdata!A231,9,2)&amp;"-"&amp;MID(rawdata!A231,5,3)&amp;"-"&amp;MID(rawdata!A231,25,4)&amp;" "&amp;MID(rawdata!A231,12,8)))</f>
        <v>43837.197916666664</v>
      </c>
      <c r="B213">
        <f>IF(AND(ISNUMBER(rawdata!B231), AND(rawdata!B231&gt;-1, rawdata!B231&lt;101)), rawdata!B231, "")</f>
        <v>1</v>
      </c>
      <c r="C213">
        <f>IF(AND(ISNUMBER(rawdata!C231), AND(rawdata!C231&gt;-1, rawdata!C231&lt;101)), rawdata!C231, "")</f>
        <v>2</v>
      </c>
      <c r="D213">
        <f>IF(AND(ISNUMBER(rawdata!D231), AND(rawdata!D231&gt;-1, rawdata!D231&lt;101)), rawdata!D231, "")</f>
        <v>9</v>
      </c>
      <c r="E213" t="str">
        <f>B213&amp;"_"&amp;C213</f>
        <v>1_2</v>
      </c>
    </row>
    <row r="214" spans="1:5" x14ac:dyDescent="0.3">
      <c r="A214" s="2">
        <f>VALUE((MID(rawdata!A243,9,2)&amp;"-"&amp;MID(rawdata!A243,5,3)&amp;"-"&amp;MID(rawdata!A243,25,4)&amp;" "&amp;MID(rawdata!A243,12,8)))</f>
        <v>43837.208333333336</v>
      </c>
      <c r="B214">
        <f>IF(AND(ISNUMBER(rawdata!B243), AND(rawdata!B243&gt;-1, rawdata!B243&lt;101)), rawdata!B243, "")</f>
        <v>1</v>
      </c>
      <c r="C214">
        <f>IF(AND(ISNUMBER(rawdata!C243), AND(rawdata!C243&gt;-1, rawdata!C243&lt;101)), rawdata!C243, "")</f>
        <v>2</v>
      </c>
      <c r="D214">
        <f>IF(AND(ISNUMBER(rawdata!D243), AND(rawdata!D243&gt;-1, rawdata!D243&lt;101)), rawdata!D243, "")</f>
        <v>9</v>
      </c>
      <c r="E214" t="str">
        <f>B214&amp;"_"&amp;C214</f>
        <v>1_2</v>
      </c>
    </row>
    <row r="215" spans="1:5" x14ac:dyDescent="0.3">
      <c r="A215" s="2">
        <f>VALUE((MID(rawdata!A255,9,2)&amp;"-"&amp;MID(rawdata!A255,5,3)&amp;"-"&amp;MID(rawdata!A255,25,4)&amp;" "&amp;MID(rawdata!A255,12,8)))</f>
        <v>43837.21875</v>
      </c>
      <c r="B215">
        <f>IF(AND(ISNUMBER(rawdata!B255), AND(rawdata!B255&gt;-1, rawdata!B255&lt;101)), rawdata!B255, "")</f>
        <v>1</v>
      </c>
      <c r="C215">
        <f>IF(AND(ISNUMBER(rawdata!C255), AND(rawdata!C255&gt;-1, rawdata!C255&lt;101)), rawdata!C255, "")</f>
        <v>2</v>
      </c>
      <c r="D215">
        <f>IF(AND(ISNUMBER(rawdata!D255), AND(rawdata!D255&gt;-1, rawdata!D255&lt;101)), rawdata!D255, "")</f>
        <v>9</v>
      </c>
      <c r="E215" t="str">
        <f>B215&amp;"_"&amp;C215</f>
        <v>1_2</v>
      </c>
    </row>
    <row r="216" spans="1:5" x14ac:dyDescent="0.3">
      <c r="A216" s="2">
        <f>VALUE((MID(rawdata!A267,9,2)&amp;"-"&amp;MID(rawdata!A267,5,3)&amp;"-"&amp;MID(rawdata!A267,25,4)&amp;" "&amp;MID(rawdata!A267,12,8)))</f>
        <v>43837.229166666664</v>
      </c>
      <c r="B216">
        <f>IF(AND(ISNUMBER(rawdata!B267), AND(rawdata!B267&gt;-1, rawdata!B267&lt;101)), rawdata!B267, "")</f>
        <v>1</v>
      </c>
      <c r="C216">
        <f>IF(AND(ISNUMBER(rawdata!C267), AND(rawdata!C267&gt;-1, rawdata!C267&lt;101)), rawdata!C267, "")</f>
        <v>2</v>
      </c>
      <c r="D216">
        <f>IF(AND(ISNUMBER(rawdata!D267), AND(rawdata!D267&gt;-1, rawdata!D267&lt;101)), rawdata!D267, "")</f>
        <v>9</v>
      </c>
      <c r="E216" t="str">
        <f>B216&amp;"_"&amp;C216</f>
        <v>1_2</v>
      </c>
    </row>
    <row r="217" spans="1:5" x14ac:dyDescent="0.3">
      <c r="A217" s="2">
        <f>VALUE((MID(rawdata!A279,9,2)&amp;"-"&amp;MID(rawdata!A279,5,3)&amp;"-"&amp;MID(rawdata!A279,25,4)&amp;" "&amp;MID(rawdata!A279,12,8)))</f>
        <v>43837.239583333336</v>
      </c>
      <c r="B217">
        <f>IF(AND(ISNUMBER(rawdata!B279), AND(rawdata!B279&gt;-1, rawdata!B279&lt;101)), rawdata!B279, "")</f>
        <v>1</v>
      </c>
      <c r="C217">
        <f>IF(AND(ISNUMBER(rawdata!C279), AND(rawdata!C279&gt;-1, rawdata!C279&lt;101)), rawdata!C279, "")</f>
        <v>2</v>
      </c>
      <c r="D217">
        <f>IF(AND(ISNUMBER(rawdata!D279), AND(rawdata!D279&gt;-1, rawdata!D279&lt;101)), rawdata!D279, "")</f>
        <v>9</v>
      </c>
      <c r="E217" t="str">
        <f>B217&amp;"_"&amp;C217</f>
        <v>1_2</v>
      </c>
    </row>
    <row r="218" spans="1:5" x14ac:dyDescent="0.3">
      <c r="A218" s="2">
        <f>VALUE((MID(rawdata!A291,9,2)&amp;"-"&amp;MID(rawdata!A291,5,3)&amp;"-"&amp;MID(rawdata!A291,25,4)&amp;" "&amp;MID(rawdata!A291,12,8)))</f>
        <v>43837.25</v>
      </c>
      <c r="B218">
        <f>IF(AND(ISNUMBER(rawdata!B291), AND(rawdata!B291&gt;-1, rawdata!B291&lt;101)), rawdata!B291, "")</f>
        <v>1</v>
      </c>
      <c r="C218">
        <f>IF(AND(ISNUMBER(rawdata!C291), AND(rawdata!C291&gt;-1, rawdata!C291&lt;101)), rawdata!C291, "")</f>
        <v>2</v>
      </c>
      <c r="D218">
        <f>IF(AND(ISNUMBER(rawdata!D291), AND(rawdata!D291&gt;-1, rawdata!D291&lt;101)), rawdata!D291, "")</f>
        <v>10</v>
      </c>
      <c r="E218" t="str">
        <f>B218&amp;"_"&amp;C218</f>
        <v>1_2</v>
      </c>
    </row>
    <row r="219" spans="1:5" x14ac:dyDescent="0.3">
      <c r="A219" s="2">
        <f>VALUE((MID(rawdata!A303,9,2)&amp;"-"&amp;MID(rawdata!A303,5,3)&amp;"-"&amp;MID(rawdata!A303,25,4)&amp;" "&amp;MID(rawdata!A303,12,8)))</f>
        <v>43837.260416666664</v>
      </c>
      <c r="B219">
        <f>IF(AND(ISNUMBER(rawdata!B303), AND(rawdata!B303&gt;-1, rawdata!B303&lt;101)), rawdata!B303, "")</f>
        <v>1</v>
      </c>
      <c r="C219">
        <f>IF(AND(ISNUMBER(rawdata!C303), AND(rawdata!C303&gt;-1, rawdata!C303&lt;101)), rawdata!C303, "")</f>
        <v>2</v>
      </c>
      <c r="D219">
        <f>IF(AND(ISNUMBER(rawdata!D303), AND(rawdata!D303&gt;-1, rawdata!D303&lt;101)), rawdata!D303, "")</f>
        <v>10</v>
      </c>
      <c r="E219" t="str">
        <f>B219&amp;"_"&amp;C219</f>
        <v>1_2</v>
      </c>
    </row>
    <row r="220" spans="1:5" x14ac:dyDescent="0.3">
      <c r="A220" s="2">
        <f>VALUE((MID(rawdata!A315,9,2)&amp;"-"&amp;MID(rawdata!A315,5,3)&amp;"-"&amp;MID(rawdata!A315,25,4)&amp;" "&amp;MID(rawdata!A315,12,8)))</f>
        <v>43837.270833333336</v>
      </c>
      <c r="B220">
        <f>IF(AND(ISNUMBER(rawdata!B315), AND(rawdata!B315&gt;-1, rawdata!B315&lt;101)), rawdata!B315, "")</f>
        <v>1</v>
      </c>
      <c r="C220">
        <f>IF(AND(ISNUMBER(rawdata!C315), AND(rawdata!C315&gt;-1, rawdata!C315&lt;101)), rawdata!C315, "")</f>
        <v>2</v>
      </c>
      <c r="D220">
        <f>IF(AND(ISNUMBER(rawdata!D315), AND(rawdata!D315&gt;-1, rawdata!D315&lt;101)), rawdata!D315, "")</f>
        <v>10</v>
      </c>
      <c r="E220" t="str">
        <f>B220&amp;"_"&amp;C220</f>
        <v>1_2</v>
      </c>
    </row>
    <row r="221" spans="1:5" x14ac:dyDescent="0.3">
      <c r="A221" s="2">
        <f>VALUE((MID(rawdata!A327,9,2)&amp;"-"&amp;MID(rawdata!A327,5,3)&amp;"-"&amp;MID(rawdata!A327,25,4)&amp;" "&amp;MID(rawdata!A327,12,8)))</f>
        <v>43837.28125</v>
      </c>
      <c r="B221">
        <f>IF(AND(ISNUMBER(rawdata!B327), AND(rawdata!B327&gt;-1, rawdata!B327&lt;101)), rawdata!B327, "")</f>
        <v>1</v>
      </c>
      <c r="C221">
        <f>IF(AND(ISNUMBER(rawdata!C327), AND(rawdata!C327&gt;-1, rawdata!C327&lt;101)), rawdata!C327, "")</f>
        <v>2</v>
      </c>
      <c r="D221">
        <f>IF(AND(ISNUMBER(rawdata!D327), AND(rawdata!D327&gt;-1, rawdata!D327&lt;101)), rawdata!D327, "")</f>
        <v>10</v>
      </c>
      <c r="E221" t="str">
        <f>B221&amp;"_"&amp;C221</f>
        <v>1_2</v>
      </c>
    </row>
    <row r="222" spans="1:5" x14ac:dyDescent="0.3">
      <c r="A222" s="2">
        <f>VALUE((MID(rawdata!A339,9,2)&amp;"-"&amp;MID(rawdata!A339,5,3)&amp;"-"&amp;MID(rawdata!A339,25,4)&amp;" "&amp;MID(rawdata!A339,12,8)))</f>
        <v>43837.291666666664</v>
      </c>
      <c r="B222">
        <f>IF(AND(ISNUMBER(rawdata!B339), AND(rawdata!B339&gt;-1, rawdata!B339&lt;101)), rawdata!B339, "")</f>
        <v>1</v>
      </c>
      <c r="C222">
        <f>IF(AND(ISNUMBER(rawdata!C339), AND(rawdata!C339&gt;-1, rawdata!C339&lt;101)), rawdata!C339, "")</f>
        <v>2</v>
      </c>
      <c r="D222">
        <f>IF(AND(ISNUMBER(rawdata!D339), AND(rawdata!D339&gt;-1, rawdata!D339&lt;101)), rawdata!D339, "")</f>
        <v>10</v>
      </c>
      <c r="E222" t="str">
        <f>B222&amp;"_"&amp;C222</f>
        <v>1_2</v>
      </c>
    </row>
    <row r="223" spans="1:5" x14ac:dyDescent="0.3">
      <c r="A223" s="2">
        <f>VALUE((MID(rawdata!A351,9,2)&amp;"-"&amp;MID(rawdata!A351,5,3)&amp;"-"&amp;MID(rawdata!A351,25,4)&amp;" "&amp;MID(rawdata!A351,12,8)))</f>
        <v>43837.302083333336</v>
      </c>
      <c r="B223">
        <f>IF(AND(ISNUMBER(rawdata!B351), AND(rawdata!B351&gt;-1, rawdata!B351&lt;101)), rawdata!B351, "")</f>
        <v>1</v>
      </c>
      <c r="C223">
        <f>IF(AND(ISNUMBER(rawdata!C351), AND(rawdata!C351&gt;-1, rawdata!C351&lt;101)), rawdata!C351, "")</f>
        <v>2</v>
      </c>
      <c r="D223">
        <f>IF(AND(ISNUMBER(rawdata!D351), AND(rawdata!D351&gt;-1, rawdata!D351&lt;101)), rawdata!D351, "")</f>
        <v>11</v>
      </c>
      <c r="E223" t="str">
        <f>B223&amp;"_"&amp;C223</f>
        <v>1_2</v>
      </c>
    </row>
    <row r="224" spans="1:5" x14ac:dyDescent="0.3">
      <c r="A224" s="2">
        <f>VALUE((MID(rawdata!A363,9,2)&amp;"-"&amp;MID(rawdata!A363,5,3)&amp;"-"&amp;MID(rawdata!A363,25,4)&amp;" "&amp;MID(rawdata!A363,12,8)))</f>
        <v>43837.3125</v>
      </c>
      <c r="B224">
        <f>IF(AND(ISNUMBER(rawdata!B363), AND(rawdata!B363&gt;-1, rawdata!B363&lt;101)), rawdata!B363, "")</f>
        <v>1</v>
      </c>
      <c r="C224">
        <f>IF(AND(ISNUMBER(rawdata!C363), AND(rawdata!C363&gt;-1, rawdata!C363&lt;101)), rawdata!C363, "")</f>
        <v>2</v>
      </c>
      <c r="D224">
        <f>IF(AND(ISNUMBER(rawdata!D363), AND(rawdata!D363&gt;-1, rawdata!D363&lt;101)), rawdata!D363, "")</f>
        <v>11</v>
      </c>
      <c r="E224" t="str">
        <f>B224&amp;"_"&amp;C224</f>
        <v>1_2</v>
      </c>
    </row>
    <row r="225" spans="1:5" x14ac:dyDescent="0.3">
      <c r="A225" s="2">
        <f>VALUE((MID(rawdata!A375,9,2)&amp;"-"&amp;MID(rawdata!A375,5,3)&amp;"-"&amp;MID(rawdata!A375,25,4)&amp;" "&amp;MID(rawdata!A375,12,8)))</f>
        <v>43837.322916666664</v>
      </c>
      <c r="B225">
        <f>IF(AND(ISNUMBER(rawdata!B375), AND(rawdata!B375&gt;-1, rawdata!B375&lt;101)), rawdata!B375, "")</f>
        <v>1</v>
      </c>
      <c r="C225">
        <f>IF(AND(ISNUMBER(rawdata!C375), AND(rawdata!C375&gt;-1, rawdata!C375&lt;101)), rawdata!C375, "")</f>
        <v>2</v>
      </c>
      <c r="D225">
        <f>IF(AND(ISNUMBER(rawdata!D375), AND(rawdata!D375&gt;-1, rawdata!D375&lt;101)), rawdata!D375, "")</f>
        <v>11</v>
      </c>
      <c r="E225" t="str">
        <f>B225&amp;"_"&amp;C225</f>
        <v>1_2</v>
      </c>
    </row>
    <row r="226" spans="1:5" x14ac:dyDescent="0.3">
      <c r="A226" s="2">
        <f>VALUE((MID(rawdata!A387,9,2)&amp;"-"&amp;MID(rawdata!A387,5,3)&amp;"-"&amp;MID(rawdata!A387,25,4)&amp;" "&amp;MID(rawdata!A387,12,8)))</f>
        <v>43837.333333333336</v>
      </c>
      <c r="B226">
        <f>IF(AND(ISNUMBER(rawdata!B387), AND(rawdata!B387&gt;-1, rawdata!B387&lt;101)), rawdata!B387, "")</f>
        <v>1</v>
      </c>
      <c r="C226">
        <f>IF(AND(ISNUMBER(rawdata!C387), AND(rawdata!C387&gt;-1, rawdata!C387&lt;101)), rawdata!C387, "")</f>
        <v>2</v>
      </c>
      <c r="D226">
        <f>IF(AND(ISNUMBER(rawdata!D387), AND(rawdata!D387&gt;-1, rawdata!D387&lt;101)), rawdata!D387, "")</f>
        <v>11</v>
      </c>
      <c r="E226" t="str">
        <f>B226&amp;"_"&amp;C226</f>
        <v>1_2</v>
      </c>
    </row>
    <row r="227" spans="1:5" x14ac:dyDescent="0.3">
      <c r="A227" s="2">
        <f>VALUE((MID(rawdata!A399,9,2)&amp;"-"&amp;MID(rawdata!A399,5,3)&amp;"-"&amp;MID(rawdata!A399,25,4)&amp;" "&amp;MID(rawdata!A399,12,8)))</f>
        <v>43837.34375</v>
      </c>
      <c r="B227">
        <f>IF(AND(ISNUMBER(rawdata!B399), AND(rawdata!B399&gt;-1, rawdata!B399&lt;101)), rawdata!B399, "")</f>
        <v>1</v>
      </c>
      <c r="C227">
        <f>IF(AND(ISNUMBER(rawdata!C399), AND(rawdata!C399&gt;-1, rawdata!C399&lt;101)), rawdata!C399, "")</f>
        <v>2</v>
      </c>
      <c r="D227">
        <f>IF(AND(ISNUMBER(rawdata!D399), AND(rawdata!D399&gt;-1, rawdata!D399&lt;101)), rawdata!D399, "")</f>
        <v>11</v>
      </c>
      <c r="E227" t="str">
        <f>B227&amp;"_"&amp;C227</f>
        <v>1_2</v>
      </c>
    </row>
    <row r="228" spans="1:5" x14ac:dyDescent="0.3">
      <c r="A228" s="2">
        <f>VALUE((MID(rawdata!A411,9,2)&amp;"-"&amp;MID(rawdata!A411,5,3)&amp;"-"&amp;MID(rawdata!A411,25,4)&amp;" "&amp;MID(rawdata!A411,12,8)))</f>
        <v>43837.354166666664</v>
      </c>
      <c r="B228">
        <f>IF(AND(ISNUMBER(rawdata!B411), AND(rawdata!B411&gt;-1, rawdata!B411&lt;101)), rawdata!B411, "")</f>
        <v>1</v>
      </c>
      <c r="C228">
        <f>IF(AND(ISNUMBER(rawdata!C411), AND(rawdata!C411&gt;-1, rawdata!C411&lt;101)), rawdata!C411, "")</f>
        <v>2</v>
      </c>
      <c r="D228">
        <f>IF(AND(ISNUMBER(rawdata!D411), AND(rawdata!D411&gt;-1, rawdata!D411&lt;101)), rawdata!D411, "")</f>
        <v>12</v>
      </c>
      <c r="E228" t="str">
        <f>B228&amp;"_"&amp;C228</f>
        <v>1_2</v>
      </c>
    </row>
    <row r="229" spans="1:5" x14ac:dyDescent="0.3">
      <c r="A229" s="2">
        <f>VALUE((MID(rawdata!A423,9,2)&amp;"-"&amp;MID(rawdata!A423,5,3)&amp;"-"&amp;MID(rawdata!A423,25,4)&amp;" "&amp;MID(rawdata!A423,12,8)))</f>
        <v>43837.364583333336</v>
      </c>
      <c r="B229">
        <f>IF(AND(ISNUMBER(rawdata!B423), AND(rawdata!B423&gt;-1, rawdata!B423&lt;101)), rawdata!B423, "")</f>
        <v>1</v>
      </c>
      <c r="C229">
        <f>IF(AND(ISNUMBER(rawdata!C423), AND(rawdata!C423&gt;-1, rawdata!C423&lt;101)), rawdata!C423, "")</f>
        <v>2</v>
      </c>
      <c r="D229">
        <f>IF(AND(ISNUMBER(rawdata!D423), AND(rawdata!D423&gt;-1, rawdata!D423&lt;101)), rawdata!D423, "")</f>
        <v>12</v>
      </c>
      <c r="E229" t="str">
        <f>B229&amp;"_"&amp;C229</f>
        <v>1_2</v>
      </c>
    </row>
    <row r="230" spans="1:5" x14ac:dyDescent="0.3">
      <c r="A230" s="2">
        <f>VALUE((MID(rawdata!A435,9,2)&amp;"-"&amp;MID(rawdata!A435,5,3)&amp;"-"&amp;MID(rawdata!A435,25,4)&amp;" "&amp;MID(rawdata!A435,12,8)))</f>
        <v>43837.375</v>
      </c>
      <c r="B230">
        <f>IF(AND(ISNUMBER(rawdata!B435), AND(rawdata!B435&gt;-1, rawdata!B435&lt;101)), rawdata!B435, "")</f>
        <v>1</v>
      </c>
      <c r="C230">
        <f>IF(AND(ISNUMBER(rawdata!C435), AND(rawdata!C435&gt;-1, rawdata!C435&lt;101)), rawdata!C435, "")</f>
        <v>2</v>
      </c>
      <c r="D230">
        <f>IF(AND(ISNUMBER(rawdata!D435), AND(rawdata!D435&gt;-1, rawdata!D435&lt;101)), rawdata!D435, "")</f>
        <v>12</v>
      </c>
      <c r="E230" t="str">
        <f>B230&amp;"_"&amp;C230</f>
        <v>1_2</v>
      </c>
    </row>
    <row r="231" spans="1:5" x14ac:dyDescent="0.3">
      <c r="A231" s="2">
        <f>VALUE((MID(rawdata!A447,9,2)&amp;"-"&amp;MID(rawdata!A447,5,3)&amp;"-"&amp;MID(rawdata!A447,25,4)&amp;" "&amp;MID(rawdata!A447,12,8)))</f>
        <v>43837.385416666664</v>
      </c>
      <c r="B231">
        <f>IF(AND(ISNUMBER(rawdata!B447), AND(rawdata!B447&gt;-1, rawdata!B447&lt;101)), rawdata!B447, "")</f>
        <v>1</v>
      </c>
      <c r="C231">
        <f>IF(AND(ISNUMBER(rawdata!C447), AND(rawdata!C447&gt;-1, rawdata!C447&lt;101)), rawdata!C447, "")</f>
        <v>2</v>
      </c>
      <c r="D231">
        <f>IF(AND(ISNUMBER(rawdata!D447), AND(rawdata!D447&gt;-1, rawdata!D447&lt;101)), rawdata!D447, "")</f>
        <v>12</v>
      </c>
      <c r="E231" t="str">
        <f>B231&amp;"_"&amp;C231</f>
        <v>1_2</v>
      </c>
    </row>
    <row r="232" spans="1:5" x14ac:dyDescent="0.3">
      <c r="A232" s="2">
        <f>VALUE((MID(rawdata!A459,9,2)&amp;"-"&amp;MID(rawdata!A459,5,3)&amp;"-"&amp;MID(rawdata!A459,25,4)&amp;" "&amp;MID(rawdata!A459,12,8)))</f>
        <v>43837.395833333336</v>
      </c>
      <c r="B232">
        <f>IF(AND(ISNUMBER(rawdata!B459), AND(rawdata!B459&gt;-1, rawdata!B459&lt;101)), rawdata!B459, "")</f>
        <v>1</v>
      </c>
      <c r="C232">
        <f>IF(AND(ISNUMBER(rawdata!C459), AND(rawdata!C459&gt;-1, rawdata!C459&lt;101)), rawdata!C459, "")</f>
        <v>2</v>
      </c>
      <c r="D232">
        <f>IF(AND(ISNUMBER(rawdata!D459), AND(rawdata!D459&gt;-1, rawdata!D459&lt;101)), rawdata!D459, "")</f>
        <v>12</v>
      </c>
      <c r="E232" t="str">
        <f>B232&amp;"_"&amp;C232</f>
        <v>1_2</v>
      </c>
    </row>
    <row r="233" spans="1:5" x14ac:dyDescent="0.3">
      <c r="A233" s="2">
        <f>VALUE((MID(rawdata!A471,9,2)&amp;"-"&amp;MID(rawdata!A471,5,3)&amp;"-"&amp;MID(rawdata!A471,25,4)&amp;" "&amp;MID(rawdata!A471,12,8)))</f>
        <v>43837.40625</v>
      </c>
      <c r="B233">
        <f>IF(AND(ISNUMBER(rawdata!B471), AND(rawdata!B471&gt;-1, rawdata!B471&lt;101)), rawdata!B471, "")</f>
        <v>1</v>
      </c>
      <c r="C233">
        <f>IF(AND(ISNUMBER(rawdata!C471), AND(rawdata!C471&gt;-1, rawdata!C471&lt;101)), rawdata!C471, "")</f>
        <v>2</v>
      </c>
      <c r="D233" t="str">
        <f>IF(AND(ISNUMBER(rawdata!D471), AND(rawdata!D471&gt;-1, rawdata!D471&lt;101)), rawdata!D471, "")</f>
        <v/>
      </c>
      <c r="E233" t="str">
        <f>B233&amp;"_"&amp;C233</f>
        <v>1_2</v>
      </c>
    </row>
    <row r="234" spans="1:5" x14ac:dyDescent="0.3">
      <c r="A234" s="2">
        <f>VALUE((MID(rawdata!A483,9,2)&amp;"-"&amp;MID(rawdata!A483,5,3)&amp;"-"&amp;MID(rawdata!A483,25,4)&amp;" "&amp;MID(rawdata!A483,12,8)))</f>
        <v>43837.416666666664</v>
      </c>
      <c r="B234">
        <f>IF(AND(ISNUMBER(rawdata!B483), AND(rawdata!B483&gt;-1, rawdata!B483&lt;101)), rawdata!B483, "")</f>
        <v>1</v>
      </c>
      <c r="C234">
        <f>IF(AND(ISNUMBER(rawdata!C483), AND(rawdata!C483&gt;-1, rawdata!C483&lt;101)), rawdata!C483, "")</f>
        <v>2</v>
      </c>
      <c r="D234">
        <f>IF(AND(ISNUMBER(rawdata!D483), AND(rawdata!D483&gt;-1, rawdata!D483&lt;101)), rawdata!D483, "")</f>
        <v>13</v>
      </c>
      <c r="E234" t="str">
        <f>B234&amp;"_"&amp;C234</f>
        <v>1_2</v>
      </c>
    </row>
    <row r="235" spans="1:5" x14ac:dyDescent="0.3">
      <c r="A235" s="2">
        <f>VALUE((MID(rawdata!A495,9,2)&amp;"-"&amp;MID(rawdata!A495,5,3)&amp;"-"&amp;MID(rawdata!A495,25,4)&amp;" "&amp;MID(rawdata!A495,12,8)))</f>
        <v>43837.427083333336</v>
      </c>
      <c r="B235">
        <f>IF(AND(ISNUMBER(rawdata!B495), AND(rawdata!B495&gt;-1, rawdata!B495&lt;101)), rawdata!B495, "")</f>
        <v>1</v>
      </c>
      <c r="C235">
        <f>IF(AND(ISNUMBER(rawdata!C495), AND(rawdata!C495&gt;-1, rawdata!C495&lt;101)), rawdata!C495, "")</f>
        <v>2</v>
      </c>
      <c r="D235" t="str">
        <f>IF(AND(ISNUMBER(rawdata!D495), AND(rawdata!D495&gt;-1, rawdata!D495&lt;101)), rawdata!D495, "")</f>
        <v/>
      </c>
      <c r="E235" t="str">
        <f>B235&amp;"_"&amp;C235</f>
        <v>1_2</v>
      </c>
    </row>
    <row r="236" spans="1:5" x14ac:dyDescent="0.3">
      <c r="A236" s="2">
        <f>VALUE((MID(rawdata!A507,9,2)&amp;"-"&amp;MID(rawdata!A507,5,3)&amp;"-"&amp;MID(rawdata!A507,25,4)&amp;" "&amp;MID(rawdata!A507,12,8)))</f>
        <v>43837.4375</v>
      </c>
      <c r="B236">
        <f>IF(AND(ISNUMBER(rawdata!B507), AND(rawdata!B507&gt;-1, rawdata!B507&lt;101)), rawdata!B507, "")</f>
        <v>1</v>
      </c>
      <c r="C236">
        <f>IF(AND(ISNUMBER(rawdata!C507), AND(rawdata!C507&gt;-1, rawdata!C507&lt;101)), rawdata!C507, "")</f>
        <v>2</v>
      </c>
      <c r="D236">
        <f>IF(AND(ISNUMBER(rawdata!D507), AND(rawdata!D507&gt;-1, rawdata!D507&lt;101)), rawdata!D507, "")</f>
        <v>13</v>
      </c>
      <c r="E236" t="str">
        <f>B236&amp;"_"&amp;C236</f>
        <v>1_2</v>
      </c>
    </row>
    <row r="237" spans="1:5" x14ac:dyDescent="0.3">
      <c r="A237" s="2">
        <f>VALUE((MID(rawdata!A519,9,2)&amp;"-"&amp;MID(rawdata!A519,5,3)&amp;"-"&amp;MID(rawdata!A519,25,4)&amp;" "&amp;MID(rawdata!A519,12,8)))</f>
        <v>43837.447916666664</v>
      </c>
      <c r="B237">
        <f>IF(AND(ISNUMBER(rawdata!B519), AND(rawdata!B519&gt;-1, rawdata!B519&lt;101)), rawdata!B519, "")</f>
        <v>1</v>
      </c>
      <c r="C237">
        <f>IF(AND(ISNUMBER(rawdata!C519), AND(rawdata!C519&gt;-1, rawdata!C519&lt;101)), rawdata!C519, "")</f>
        <v>2</v>
      </c>
      <c r="D237">
        <f>IF(AND(ISNUMBER(rawdata!D519), AND(rawdata!D519&gt;-1, rawdata!D519&lt;101)), rawdata!D519, "")</f>
        <v>13</v>
      </c>
      <c r="E237" t="str">
        <f>B237&amp;"_"&amp;C237</f>
        <v>1_2</v>
      </c>
    </row>
    <row r="238" spans="1:5" x14ac:dyDescent="0.3">
      <c r="A238" s="2">
        <f>VALUE((MID(rawdata!A531,9,2)&amp;"-"&amp;MID(rawdata!A531,5,3)&amp;"-"&amp;MID(rawdata!A531,25,4)&amp;" "&amp;MID(rawdata!A531,12,8)))</f>
        <v>43837.458333333336</v>
      </c>
      <c r="B238">
        <f>IF(AND(ISNUMBER(rawdata!B531), AND(rawdata!B531&gt;-1, rawdata!B531&lt;101)), rawdata!B531, "")</f>
        <v>1</v>
      </c>
      <c r="C238">
        <f>IF(AND(ISNUMBER(rawdata!C531), AND(rawdata!C531&gt;-1, rawdata!C531&lt;101)), rawdata!C531, "")</f>
        <v>2</v>
      </c>
      <c r="D238" t="str">
        <f>IF(AND(ISNUMBER(rawdata!D531), AND(rawdata!D531&gt;-1, rawdata!D531&lt;101)), rawdata!D531, "")</f>
        <v/>
      </c>
      <c r="E238" t="str">
        <f>B238&amp;"_"&amp;C238</f>
        <v>1_2</v>
      </c>
    </row>
    <row r="239" spans="1:5" x14ac:dyDescent="0.3">
      <c r="A239" s="2">
        <f>VALUE((MID(rawdata!A543,9,2)&amp;"-"&amp;MID(rawdata!A543,5,3)&amp;"-"&amp;MID(rawdata!A543,25,4)&amp;" "&amp;MID(rawdata!A543,12,8)))</f>
        <v>43837.46875</v>
      </c>
      <c r="B239">
        <f>IF(AND(ISNUMBER(rawdata!B543), AND(rawdata!B543&gt;-1, rawdata!B543&lt;101)), rawdata!B543, "")</f>
        <v>1</v>
      </c>
      <c r="C239">
        <f>IF(AND(ISNUMBER(rawdata!C543), AND(rawdata!C543&gt;-1, rawdata!C543&lt;101)), rawdata!C543, "")</f>
        <v>2</v>
      </c>
      <c r="D239">
        <f>IF(AND(ISNUMBER(rawdata!D543), AND(rawdata!D543&gt;-1, rawdata!D543&lt;101)), rawdata!D543, "")</f>
        <v>14</v>
      </c>
      <c r="E239" t="str">
        <f>B239&amp;"_"&amp;C239</f>
        <v>1_2</v>
      </c>
    </row>
    <row r="240" spans="1:5" x14ac:dyDescent="0.3">
      <c r="A240" s="2">
        <f>VALUE((MID(rawdata!A555,9,2)&amp;"-"&amp;MID(rawdata!A555,5,3)&amp;"-"&amp;MID(rawdata!A555,25,4)&amp;" "&amp;MID(rawdata!A555,12,8)))</f>
        <v>43837.479166666664</v>
      </c>
      <c r="B240">
        <f>IF(AND(ISNUMBER(rawdata!B555), AND(rawdata!B555&gt;-1, rawdata!B555&lt;101)), rawdata!B555, "")</f>
        <v>1</v>
      </c>
      <c r="C240">
        <f>IF(AND(ISNUMBER(rawdata!C555), AND(rawdata!C555&gt;-1, rawdata!C555&lt;101)), rawdata!C555, "")</f>
        <v>2</v>
      </c>
      <c r="D240">
        <f>IF(AND(ISNUMBER(rawdata!D555), AND(rawdata!D555&gt;-1, rawdata!D555&lt;101)), rawdata!D555, "")</f>
        <v>14</v>
      </c>
      <c r="E240" t="str">
        <f>B240&amp;"_"&amp;C240</f>
        <v>1_2</v>
      </c>
    </row>
    <row r="241" spans="1:5" x14ac:dyDescent="0.3">
      <c r="A241" s="2">
        <f>VALUE((MID(rawdata!A567,9,2)&amp;"-"&amp;MID(rawdata!A567,5,3)&amp;"-"&amp;MID(rawdata!A567,25,4)&amp;" "&amp;MID(rawdata!A567,12,8)))</f>
        <v>43837.489583333336</v>
      </c>
      <c r="B241">
        <f>IF(AND(ISNUMBER(rawdata!B567), AND(rawdata!B567&gt;-1, rawdata!B567&lt;101)), rawdata!B567, "")</f>
        <v>1</v>
      </c>
      <c r="C241">
        <f>IF(AND(ISNUMBER(rawdata!C567), AND(rawdata!C567&gt;-1, rawdata!C567&lt;101)), rawdata!C567, "")</f>
        <v>2</v>
      </c>
      <c r="D241">
        <f>IF(AND(ISNUMBER(rawdata!D567), AND(rawdata!D567&gt;-1, rawdata!D567&lt;101)), rawdata!D567, "")</f>
        <v>14</v>
      </c>
      <c r="E241" t="str">
        <f>B241&amp;"_"&amp;C241</f>
        <v>1_2</v>
      </c>
    </row>
    <row r="242" spans="1:5" x14ac:dyDescent="0.3">
      <c r="A242" s="2">
        <f>VALUE((MID(rawdata!A579,9,2)&amp;"-"&amp;MID(rawdata!A579,5,3)&amp;"-"&amp;MID(rawdata!A579,25,4)&amp;" "&amp;MID(rawdata!A579,12,8)))</f>
        <v>43837.5</v>
      </c>
      <c r="B242">
        <f>IF(AND(ISNUMBER(rawdata!B579), AND(rawdata!B579&gt;-1, rawdata!B579&lt;101)), rawdata!B579, "")</f>
        <v>1</v>
      </c>
      <c r="C242">
        <f>IF(AND(ISNUMBER(rawdata!C579), AND(rawdata!C579&gt;-1, rawdata!C579&lt;101)), rawdata!C579, "")</f>
        <v>2</v>
      </c>
      <c r="D242">
        <f>IF(AND(ISNUMBER(rawdata!D579), AND(rawdata!D579&gt;-1, rawdata!D579&lt;101)), rawdata!D579, "")</f>
        <v>14</v>
      </c>
      <c r="E242" t="str">
        <f>B242&amp;"_"&amp;C242</f>
        <v>1_2</v>
      </c>
    </row>
    <row r="243" spans="1:5" x14ac:dyDescent="0.3">
      <c r="A243" s="2">
        <f>VALUE((MID(rawdata!A591,9,2)&amp;"-"&amp;MID(rawdata!A591,5,3)&amp;"-"&amp;MID(rawdata!A591,25,4)&amp;" "&amp;MID(rawdata!A591,12,8)))</f>
        <v>43837.510416666664</v>
      </c>
      <c r="B243">
        <f>IF(AND(ISNUMBER(rawdata!B591), AND(rawdata!B591&gt;-1, rawdata!B591&lt;101)), rawdata!B591, "")</f>
        <v>1</v>
      </c>
      <c r="C243">
        <f>IF(AND(ISNUMBER(rawdata!C591), AND(rawdata!C591&gt;-1, rawdata!C591&lt;101)), rawdata!C591, "")</f>
        <v>2</v>
      </c>
      <c r="D243">
        <f>IF(AND(ISNUMBER(rawdata!D591), AND(rawdata!D591&gt;-1, rawdata!D591&lt;101)), rawdata!D591, "")</f>
        <v>15</v>
      </c>
      <c r="E243" t="str">
        <f>B243&amp;"_"&amp;C243</f>
        <v>1_2</v>
      </c>
    </row>
    <row r="244" spans="1:5" x14ac:dyDescent="0.3">
      <c r="A244" s="2">
        <f>VALUE((MID(rawdata!A603,9,2)&amp;"-"&amp;MID(rawdata!A603,5,3)&amp;"-"&amp;MID(rawdata!A603,25,4)&amp;" "&amp;MID(rawdata!A603,12,8)))</f>
        <v>43837.520833333336</v>
      </c>
      <c r="B244">
        <f>IF(AND(ISNUMBER(rawdata!B603), AND(rawdata!B603&gt;-1, rawdata!B603&lt;101)), rawdata!B603, "")</f>
        <v>1</v>
      </c>
      <c r="C244">
        <f>IF(AND(ISNUMBER(rawdata!C603), AND(rawdata!C603&gt;-1, rawdata!C603&lt;101)), rawdata!C603, "")</f>
        <v>2</v>
      </c>
      <c r="D244">
        <f>IF(AND(ISNUMBER(rawdata!D603), AND(rawdata!D603&gt;-1, rawdata!D603&lt;101)), rawdata!D603, "")</f>
        <v>15</v>
      </c>
      <c r="E244" t="str">
        <f>B244&amp;"_"&amp;C244</f>
        <v>1_2</v>
      </c>
    </row>
    <row r="245" spans="1:5" x14ac:dyDescent="0.3">
      <c r="A245" s="2">
        <f>VALUE((MID(rawdata!A615,9,2)&amp;"-"&amp;MID(rawdata!A615,5,3)&amp;"-"&amp;MID(rawdata!A615,25,4)&amp;" "&amp;MID(rawdata!A615,12,8)))</f>
        <v>43837.53125</v>
      </c>
      <c r="B245">
        <f>IF(AND(ISNUMBER(rawdata!B615), AND(rawdata!B615&gt;-1, rawdata!B615&lt;101)), rawdata!B615, "")</f>
        <v>1</v>
      </c>
      <c r="C245">
        <f>IF(AND(ISNUMBER(rawdata!C615), AND(rawdata!C615&gt;-1, rawdata!C615&lt;101)), rawdata!C615, "")</f>
        <v>2</v>
      </c>
      <c r="D245">
        <f>IF(AND(ISNUMBER(rawdata!D615), AND(rawdata!D615&gt;-1, rawdata!D615&lt;101)), rawdata!D615, "")</f>
        <v>15</v>
      </c>
      <c r="E245" t="str">
        <f>B245&amp;"_"&amp;C245</f>
        <v>1_2</v>
      </c>
    </row>
    <row r="246" spans="1:5" x14ac:dyDescent="0.3">
      <c r="A246" s="2">
        <f>VALUE((MID(rawdata!A627,9,2)&amp;"-"&amp;MID(rawdata!A627,5,3)&amp;"-"&amp;MID(rawdata!A627,25,4)&amp;" "&amp;MID(rawdata!A627,12,8)))</f>
        <v>43837.541666666664</v>
      </c>
      <c r="B246">
        <f>IF(AND(ISNUMBER(rawdata!B627), AND(rawdata!B627&gt;-1, rawdata!B627&lt;101)), rawdata!B627, "")</f>
        <v>1</v>
      </c>
      <c r="C246">
        <f>IF(AND(ISNUMBER(rawdata!C627), AND(rawdata!C627&gt;-1, rawdata!C627&lt;101)), rawdata!C627, "")</f>
        <v>2</v>
      </c>
      <c r="D246">
        <f>IF(AND(ISNUMBER(rawdata!D627), AND(rawdata!D627&gt;-1, rawdata!D627&lt;101)), rawdata!D627, "")</f>
        <v>15</v>
      </c>
      <c r="E246" t="str">
        <f>B246&amp;"_"&amp;C246</f>
        <v>1_2</v>
      </c>
    </row>
    <row r="247" spans="1:5" x14ac:dyDescent="0.3">
      <c r="A247" s="2">
        <f>VALUE((MID(rawdata!A639,9,2)&amp;"-"&amp;MID(rawdata!A639,5,3)&amp;"-"&amp;MID(rawdata!A639,25,4)&amp;" "&amp;MID(rawdata!A639,12,8)))</f>
        <v>43837.552083333336</v>
      </c>
      <c r="B247">
        <f>IF(AND(ISNUMBER(rawdata!B639), AND(rawdata!B639&gt;-1, rawdata!B639&lt;101)), rawdata!B639, "")</f>
        <v>1</v>
      </c>
      <c r="C247">
        <f>IF(AND(ISNUMBER(rawdata!C639), AND(rawdata!C639&gt;-1, rawdata!C639&lt;101)), rawdata!C639, "")</f>
        <v>2</v>
      </c>
      <c r="D247">
        <f>IF(AND(ISNUMBER(rawdata!D639), AND(rawdata!D639&gt;-1, rawdata!D639&lt;101)), rawdata!D639, "")</f>
        <v>15</v>
      </c>
      <c r="E247" t="str">
        <f>B247&amp;"_"&amp;C247</f>
        <v>1_2</v>
      </c>
    </row>
    <row r="248" spans="1:5" x14ac:dyDescent="0.3">
      <c r="A248" s="2">
        <f>VALUE((MID(rawdata!A651,9,2)&amp;"-"&amp;MID(rawdata!A651,5,3)&amp;"-"&amp;MID(rawdata!A651,25,4)&amp;" "&amp;MID(rawdata!A651,12,8)))</f>
        <v>43837.5625</v>
      </c>
      <c r="B248">
        <f>IF(AND(ISNUMBER(rawdata!B651), AND(rawdata!B651&gt;-1, rawdata!B651&lt;101)), rawdata!B651, "")</f>
        <v>1</v>
      </c>
      <c r="C248">
        <f>IF(AND(ISNUMBER(rawdata!C651), AND(rawdata!C651&gt;-1, rawdata!C651&lt;101)), rawdata!C651, "")</f>
        <v>2</v>
      </c>
      <c r="D248">
        <f>IF(AND(ISNUMBER(rawdata!D651), AND(rawdata!D651&gt;-1, rawdata!D651&lt;101)), rawdata!D651, "")</f>
        <v>16</v>
      </c>
      <c r="E248" t="str">
        <f>B248&amp;"_"&amp;C248</f>
        <v>1_2</v>
      </c>
    </row>
    <row r="249" spans="1:5" x14ac:dyDescent="0.3">
      <c r="A249" s="2">
        <f>VALUE((MID(rawdata!A663,9,2)&amp;"-"&amp;MID(rawdata!A663,5,3)&amp;"-"&amp;MID(rawdata!A663,25,4)&amp;" "&amp;MID(rawdata!A663,12,8)))</f>
        <v>43837.572916666664</v>
      </c>
      <c r="B249">
        <f>IF(AND(ISNUMBER(rawdata!B663), AND(rawdata!B663&gt;-1, rawdata!B663&lt;101)), rawdata!B663, "")</f>
        <v>1</v>
      </c>
      <c r="C249">
        <f>IF(AND(ISNUMBER(rawdata!C663), AND(rawdata!C663&gt;-1, rawdata!C663&lt;101)), rawdata!C663, "")</f>
        <v>2</v>
      </c>
      <c r="D249">
        <f>IF(AND(ISNUMBER(rawdata!D663), AND(rawdata!D663&gt;-1, rawdata!D663&lt;101)), rawdata!D663, "")</f>
        <v>16</v>
      </c>
      <c r="E249" t="str">
        <f>B249&amp;"_"&amp;C249</f>
        <v>1_2</v>
      </c>
    </row>
    <row r="250" spans="1:5" x14ac:dyDescent="0.3">
      <c r="A250" s="2">
        <f>VALUE((MID(rawdata!A675,9,2)&amp;"-"&amp;MID(rawdata!A675,5,3)&amp;"-"&amp;MID(rawdata!A675,25,4)&amp;" "&amp;MID(rawdata!A675,12,8)))</f>
        <v>43837.583333333336</v>
      </c>
      <c r="B250">
        <f>IF(AND(ISNUMBER(rawdata!B675), AND(rawdata!B675&gt;-1, rawdata!B675&lt;101)), rawdata!B675, "")</f>
        <v>1</v>
      </c>
      <c r="C250">
        <f>IF(AND(ISNUMBER(rawdata!C675), AND(rawdata!C675&gt;-1, rawdata!C675&lt;101)), rawdata!C675, "")</f>
        <v>2</v>
      </c>
      <c r="D250">
        <f>IF(AND(ISNUMBER(rawdata!D675), AND(rawdata!D675&gt;-1, rawdata!D675&lt;101)), rawdata!D675, "")</f>
        <v>16</v>
      </c>
      <c r="E250" t="str">
        <f>B250&amp;"_"&amp;C250</f>
        <v>1_2</v>
      </c>
    </row>
    <row r="251" spans="1:5" x14ac:dyDescent="0.3">
      <c r="A251" s="2">
        <f>VALUE((MID(rawdata!A687,9,2)&amp;"-"&amp;MID(rawdata!A687,5,3)&amp;"-"&amp;MID(rawdata!A687,25,4)&amp;" "&amp;MID(rawdata!A687,12,8)))</f>
        <v>43837.59375</v>
      </c>
      <c r="B251">
        <f>IF(AND(ISNUMBER(rawdata!B687), AND(rawdata!B687&gt;-1, rawdata!B687&lt;101)), rawdata!B687, "")</f>
        <v>1</v>
      </c>
      <c r="C251">
        <f>IF(AND(ISNUMBER(rawdata!C687), AND(rawdata!C687&gt;-1, rawdata!C687&lt;101)), rawdata!C687, "")</f>
        <v>2</v>
      </c>
      <c r="D251">
        <f>IF(AND(ISNUMBER(rawdata!D687), AND(rawdata!D687&gt;-1, rawdata!D687&lt;101)), rawdata!D687, "")</f>
        <v>16</v>
      </c>
      <c r="E251" t="str">
        <f>B251&amp;"_"&amp;C251</f>
        <v>1_2</v>
      </c>
    </row>
    <row r="252" spans="1:5" x14ac:dyDescent="0.3">
      <c r="A252" s="2">
        <f>VALUE((MID(rawdata!A699,9,2)&amp;"-"&amp;MID(rawdata!A699,5,3)&amp;"-"&amp;MID(rawdata!A699,25,4)&amp;" "&amp;MID(rawdata!A699,12,8)))</f>
        <v>43837.604166666664</v>
      </c>
      <c r="B252">
        <f>IF(AND(ISNUMBER(rawdata!B699), AND(rawdata!B699&gt;-1, rawdata!B699&lt;101)), rawdata!B699, "")</f>
        <v>1</v>
      </c>
      <c r="C252">
        <f>IF(AND(ISNUMBER(rawdata!C699), AND(rawdata!C699&gt;-1, rawdata!C699&lt;101)), rawdata!C699, "")</f>
        <v>2</v>
      </c>
      <c r="D252">
        <f>IF(AND(ISNUMBER(rawdata!D699), AND(rawdata!D699&gt;-1, rawdata!D699&lt;101)), rawdata!D699, "")</f>
        <v>16</v>
      </c>
      <c r="E252" t="str">
        <f>B252&amp;"_"&amp;C252</f>
        <v>1_2</v>
      </c>
    </row>
    <row r="253" spans="1:5" x14ac:dyDescent="0.3">
      <c r="A253" s="2">
        <f>VALUE((MID(rawdata!A711,9,2)&amp;"-"&amp;MID(rawdata!A711,5,3)&amp;"-"&amp;MID(rawdata!A711,25,4)&amp;" "&amp;MID(rawdata!A711,12,8)))</f>
        <v>43837.614583333336</v>
      </c>
      <c r="B253">
        <f>IF(AND(ISNUMBER(rawdata!B711), AND(rawdata!B711&gt;-1, rawdata!B711&lt;101)), rawdata!B711, "")</f>
        <v>1</v>
      </c>
      <c r="C253">
        <f>IF(AND(ISNUMBER(rawdata!C711), AND(rawdata!C711&gt;-1, rawdata!C711&lt;101)), rawdata!C711, "")</f>
        <v>2</v>
      </c>
      <c r="D253">
        <f>IF(AND(ISNUMBER(rawdata!D711), AND(rawdata!D711&gt;-1, rawdata!D711&lt;101)), rawdata!D711, "")</f>
        <v>17</v>
      </c>
      <c r="E253" t="str">
        <f>B253&amp;"_"&amp;C253</f>
        <v>1_2</v>
      </c>
    </row>
    <row r="254" spans="1:5" x14ac:dyDescent="0.3">
      <c r="A254" s="2">
        <f>VALUE((MID(rawdata!A723,9,2)&amp;"-"&amp;MID(rawdata!A723,5,3)&amp;"-"&amp;MID(rawdata!A723,25,4)&amp;" "&amp;MID(rawdata!A723,12,8)))</f>
        <v>43837.625</v>
      </c>
      <c r="B254">
        <f>IF(AND(ISNUMBER(rawdata!B723), AND(rawdata!B723&gt;-1, rawdata!B723&lt;101)), rawdata!B723, "")</f>
        <v>1</v>
      </c>
      <c r="C254">
        <f>IF(AND(ISNUMBER(rawdata!C723), AND(rawdata!C723&gt;-1, rawdata!C723&lt;101)), rawdata!C723, "")</f>
        <v>2</v>
      </c>
      <c r="D254">
        <f>IF(AND(ISNUMBER(rawdata!D723), AND(rawdata!D723&gt;-1, rawdata!D723&lt;101)), rawdata!D723, "")</f>
        <v>17</v>
      </c>
      <c r="E254" t="str">
        <f>B254&amp;"_"&amp;C254</f>
        <v>1_2</v>
      </c>
    </row>
    <row r="255" spans="1:5" x14ac:dyDescent="0.3">
      <c r="A255" s="2">
        <f>VALUE((MID(rawdata!A735,9,2)&amp;"-"&amp;MID(rawdata!A735,5,3)&amp;"-"&amp;MID(rawdata!A735,25,4)&amp;" "&amp;MID(rawdata!A735,12,8)))</f>
        <v>43837.635416666664</v>
      </c>
      <c r="B255">
        <f>IF(AND(ISNUMBER(rawdata!B735), AND(rawdata!B735&gt;-1, rawdata!B735&lt;101)), rawdata!B735, "")</f>
        <v>1</v>
      </c>
      <c r="C255">
        <f>IF(AND(ISNUMBER(rawdata!C735), AND(rawdata!C735&gt;-1, rawdata!C735&lt;101)), rawdata!C735, "")</f>
        <v>2</v>
      </c>
      <c r="D255">
        <f>IF(AND(ISNUMBER(rawdata!D735), AND(rawdata!D735&gt;-1, rawdata!D735&lt;101)), rawdata!D735, "")</f>
        <v>17</v>
      </c>
      <c r="E255" t="str">
        <f>B255&amp;"_"&amp;C255</f>
        <v>1_2</v>
      </c>
    </row>
    <row r="256" spans="1:5" x14ac:dyDescent="0.3">
      <c r="A256" s="2">
        <f>VALUE((MID(rawdata!A747,9,2)&amp;"-"&amp;MID(rawdata!A747,5,3)&amp;"-"&amp;MID(rawdata!A747,25,4)&amp;" "&amp;MID(rawdata!A747,12,8)))</f>
        <v>43837.645833333336</v>
      </c>
      <c r="B256">
        <f>IF(AND(ISNUMBER(rawdata!B747), AND(rawdata!B747&gt;-1, rawdata!B747&lt;101)), rawdata!B747, "")</f>
        <v>1</v>
      </c>
      <c r="C256">
        <f>IF(AND(ISNUMBER(rawdata!C747), AND(rawdata!C747&gt;-1, rawdata!C747&lt;101)), rawdata!C747, "")</f>
        <v>2</v>
      </c>
      <c r="D256">
        <f>IF(AND(ISNUMBER(rawdata!D747), AND(rawdata!D747&gt;-1, rawdata!D747&lt;101)), rawdata!D747, "")</f>
        <v>17</v>
      </c>
      <c r="E256" t="str">
        <f>B256&amp;"_"&amp;C256</f>
        <v>1_2</v>
      </c>
    </row>
    <row r="257" spans="1:5" x14ac:dyDescent="0.3">
      <c r="A257" s="2">
        <f>VALUE((MID(rawdata!A759,9,2)&amp;"-"&amp;MID(rawdata!A759,5,3)&amp;"-"&amp;MID(rawdata!A759,25,4)&amp;" "&amp;MID(rawdata!A759,12,8)))</f>
        <v>43837.65625</v>
      </c>
      <c r="B257">
        <f>IF(AND(ISNUMBER(rawdata!B759), AND(rawdata!B759&gt;-1, rawdata!B759&lt;101)), rawdata!B759, "")</f>
        <v>1</v>
      </c>
      <c r="C257">
        <f>IF(AND(ISNUMBER(rawdata!C759), AND(rawdata!C759&gt;-1, rawdata!C759&lt;101)), rawdata!C759, "")</f>
        <v>2</v>
      </c>
      <c r="D257">
        <f>IF(AND(ISNUMBER(rawdata!D759), AND(rawdata!D759&gt;-1, rawdata!D759&lt;101)), rawdata!D759, "")</f>
        <v>17</v>
      </c>
      <c r="E257" t="str">
        <f>B257&amp;"_"&amp;C257</f>
        <v>1_2</v>
      </c>
    </row>
    <row r="258" spans="1:5" x14ac:dyDescent="0.3">
      <c r="A258" s="2">
        <f>VALUE((MID(rawdata!A771,9,2)&amp;"-"&amp;MID(rawdata!A771,5,3)&amp;"-"&amp;MID(rawdata!A771,25,4)&amp;" "&amp;MID(rawdata!A771,12,8)))</f>
        <v>43837.666666666664</v>
      </c>
      <c r="B258">
        <f>IF(AND(ISNUMBER(rawdata!B771), AND(rawdata!B771&gt;-1, rawdata!B771&lt;101)), rawdata!B771, "")</f>
        <v>1</v>
      </c>
      <c r="C258">
        <f>IF(AND(ISNUMBER(rawdata!C771), AND(rawdata!C771&gt;-1, rawdata!C771&lt;101)), rawdata!C771, "")</f>
        <v>2</v>
      </c>
      <c r="D258">
        <f>IF(AND(ISNUMBER(rawdata!D771), AND(rawdata!D771&gt;-1, rawdata!D771&lt;101)), rawdata!D771, "")</f>
        <v>18</v>
      </c>
      <c r="E258" t="str">
        <f>B258&amp;"_"&amp;C258</f>
        <v>1_2</v>
      </c>
    </row>
    <row r="259" spans="1:5" x14ac:dyDescent="0.3">
      <c r="A259" s="2">
        <f>VALUE((MID(rawdata!A783,9,2)&amp;"-"&amp;MID(rawdata!A783,5,3)&amp;"-"&amp;MID(rawdata!A783,25,4)&amp;" "&amp;MID(rawdata!A783,12,8)))</f>
        <v>43837.677083333336</v>
      </c>
      <c r="B259">
        <f>IF(AND(ISNUMBER(rawdata!B783), AND(rawdata!B783&gt;-1, rawdata!B783&lt;101)), rawdata!B783, "")</f>
        <v>1</v>
      </c>
      <c r="C259">
        <f>IF(AND(ISNUMBER(rawdata!C783), AND(rawdata!C783&gt;-1, rawdata!C783&lt;101)), rawdata!C783, "")</f>
        <v>2</v>
      </c>
      <c r="D259">
        <f>IF(AND(ISNUMBER(rawdata!D783), AND(rawdata!D783&gt;-1, rawdata!D783&lt;101)), rawdata!D783, "")</f>
        <v>18</v>
      </c>
      <c r="E259" t="str">
        <f>B259&amp;"_"&amp;C259</f>
        <v>1_2</v>
      </c>
    </row>
    <row r="260" spans="1:5" x14ac:dyDescent="0.3">
      <c r="A260" s="2">
        <f>VALUE((MID(rawdata!A795,9,2)&amp;"-"&amp;MID(rawdata!A795,5,3)&amp;"-"&amp;MID(rawdata!A795,25,4)&amp;" "&amp;MID(rawdata!A795,12,8)))</f>
        <v>43837.6875</v>
      </c>
      <c r="B260">
        <f>IF(AND(ISNUMBER(rawdata!B795), AND(rawdata!B795&gt;-1, rawdata!B795&lt;101)), rawdata!B795, "")</f>
        <v>1</v>
      </c>
      <c r="C260">
        <f>IF(AND(ISNUMBER(rawdata!C795), AND(rawdata!C795&gt;-1, rawdata!C795&lt;101)), rawdata!C795, "")</f>
        <v>2</v>
      </c>
      <c r="D260">
        <f>IF(AND(ISNUMBER(rawdata!D795), AND(rawdata!D795&gt;-1, rawdata!D795&lt;101)), rawdata!D795, "")</f>
        <v>18</v>
      </c>
      <c r="E260" t="str">
        <f>B260&amp;"_"&amp;C260</f>
        <v>1_2</v>
      </c>
    </row>
    <row r="261" spans="1:5" x14ac:dyDescent="0.3">
      <c r="A261" s="2">
        <f>VALUE((MID(rawdata!A807,9,2)&amp;"-"&amp;MID(rawdata!A807,5,3)&amp;"-"&amp;MID(rawdata!A807,25,4)&amp;" "&amp;MID(rawdata!A807,12,8)))</f>
        <v>43837.697916666664</v>
      </c>
      <c r="B261">
        <f>IF(AND(ISNUMBER(rawdata!B807), AND(rawdata!B807&gt;-1, rawdata!B807&lt;101)), rawdata!B807, "")</f>
        <v>1</v>
      </c>
      <c r="C261">
        <f>IF(AND(ISNUMBER(rawdata!C807), AND(rawdata!C807&gt;-1, rawdata!C807&lt;101)), rawdata!C807, "")</f>
        <v>2</v>
      </c>
      <c r="D261">
        <f>IF(AND(ISNUMBER(rawdata!D807), AND(rawdata!D807&gt;-1, rawdata!D807&lt;101)), rawdata!D807, "")</f>
        <v>18</v>
      </c>
      <c r="E261" t="str">
        <f>B261&amp;"_"&amp;C261</f>
        <v>1_2</v>
      </c>
    </row>
    <row r="262" spans="1:5" x14ac:dyDescent="0.3">
      <c r="A262" s="2">
        <f>VALUE((MID(rawdata!A819,9,2)&amp;"-"&amp;MID(rawdata!A819,5,3)&amp;"-"&amp;MID(rawdata!A819,25,4)&amp;" "&amp;MID(rawdata!A819,12,8)))</f>
        <v>43837.708333333336</v>
      </c>
      <c r="B262">
        <f>IF(AND(ISNUMBER(rawdata!B819), AND(rawdata!B819&gt;-1, rawdata!B819&lt;101)), rawdata!B819, "")</f>
        <v>1</v>
      </c>
      <c r="C262">
        <f>IF(AND(ISNUMBER(rawdata!C819), AND(rawdata!C819&gt;-1, rawdata!C819&lt;101)), rawdata!C819, "")</f>
        <v>2</v>
      </c>
      <c r="D262">
        <f>IF(AND(ISNUMBER(rawdata!D819), AND(rawdata!D819&gt;-1, rawdata!D819&lt;101)), rawdata!D819, "")</f>
        <v>18</v>
      </c>
      <c r="E262" t="str">
        <f>B262&amp;"_"&amp;C262</f>
        <v>1_2</v>
      </c>
    </row>
    <row r="263" spans="1:5" x14ac:dyDescent="0.3">
      <c r="A263" s="2">
        <f>VALUE((MID(rawdata!A831,9,2)&amp;"-"&amp;MID(rawdata!A831,5,3)&amp;"-"&amp;MID(rawdata!A831,25,4)&amp;" "&amp;MID(rawdata!A831,12,8)))</f>
        <v>43837.71875</v>
      </c>
      <c r="B263">
        <f>IF(AND(ISNUMBER(rawdata!B831), AND(rawdata!B831&gt;-1, rawdata!B831&lt;101)), rawdata!B831, "")</f>
        <v>1</v>
      </c>
      <c r="C263">
        <f>IF(AND(ISNUMBER(rawdata!C831), AND(rawdata!C831&gt;-1, rawdata!C831&lt;101)), rawdata!C831, "")</f>
        <v>2</v>
      </c>
      <c r="D263" t="str">
        <f>IF(AND(ISNUMBER(rawdata!D831), AND(rawdata!D831&gt;-1, rawdata!D831&lt;101)), rawdata!D831, "")</f>
        <v/>
      </c>
      <c r="E263" t="str">
        <f>B263&amp;"_"&amp;C263</f>
        <v>1_2</v>
      </c>
    </row>
    <row r="264" spans="1:5" x14ac:dyDescent="0.3">
      <c r="A264" s="2">
        <f>VALUE((MID(rawdata!A843,9,2)&amp;"-"&amp;MID(rawdata!A843,5,3)&amp;"-"&amp;MID(rawdata!A843,25,4)&amp;" "&amp;MID(rawdata!A843,12,8)))</f>
        <v>43837.729166666664</v>
      </c>
      <c r="B264">
        <f>IF(AND(ISNUMBER(rawdata!B843), AND(rawdata!B843&gt;-1, rawdata!B843&lt;101)), rawdata!B843, "")</f>
        <v>1</v>
      </c>
      <c r="C264">
        <f>IF(AND(ISNUMBER(rawdata!C843), AND(rawdata!C843&gt;-1, rawdata!C843&lt;101)), rawdata!C843, "")</f>
        <v>2</v>
      </c>
      <c r="D264">
        <f>IF(AND(ISNUMBER(rawdata!D843), AND(rawdata!D843&gt;-1, rawdata!D843&lt;101)), rawdata!D843, "")</f>
        <v>19</v>
      </c>
      <c r="E264" t="str">
        <f>B264&amp;"_"&amp;C264</f>
        <v>1_2</v>
      </c>
    </row>
    <row r="265" spans="1:5" x14ac:dyDescent="0.3">
      <c r="A265" s="2">
        <f>VALUE((MID(rawdata!A855,9,2)&amp;"-"&amp;MID(rawdata!A855,5,3)&amp;"-"&amp;MID(rawdata!A855,25,4)&amp;" "&amp;MID(rawdata!A855,12,8)))</f>
        <v>43837.739583333336</v>
      </c>
      <c r="B265">
        <f>IF(AND(ISNUMBER(rawdata!B855), AND(rawdata!B855&gt;-1, rawdata!B855&lt;101)), rawdata!B855, "")</f>
        <v>1</v>
      </c>
      <c r="C265">
        <f>IF(AND(ISNUMBER(rawdata!C855), AND(rawdata!C855&gt;-1, rawdata!C855&lt;101)), rawdata!C855, "")</f>
        <v>2</v>
      </c>
      <c r="D265">
        <f>IF(AND(ISNUMBER(rawdata!D855), AND(rawdata!D855&gt;-1, rawdata!D855&lt;101)), rawdata!D855, "")</f>
        <v>19</v>
      </c>
      <c r="E265" t="str">
        <f>B265&amp;"_"&amp;C265</f>
        <v>1_2</v>
      </c>
    </row>
    <row r="266" spans="1:5" x14ac:dyDescent="0.3">
      <c r="A266" s="2">
        <f>VALUE((MID(rawdata!A867,9,2)&amp;"-"&amp;MID(rawdata!A867,5,3)&amp;"-"&amp;MID(rawdata!A867,25,4)&amp;" "&amp;MID(rawdata!A867,12,8)))</f>
        <v>43837.75</v>
      </c>
      <c r="B266">
        <f>IF(AND(ISNUMBER(rawdata!B867), AND(rawdata!B867&gt;-1, rawdata!B867&lt;101)), rawdata!B867, "")</f>
        <v>1</v>
      </c>
      <c r="C266">
        <f>IF(AND(ISNUMBER(rawdata!C867), AND(rawdata!C867&gt;-1, rawdata!C867&lt;101)), rawdata!C867, "")</f>
        <v>2</v>
      </c>
      <c r="D266">
        <f>IF(AND(ISNUMBER(rawdata!D867), AND(rawdata!D867&gt;-1, rawdata!D867&lt;101)), rawdata!D867, "")</f>
        <v>19</v>
      </c>
      <c r="E266" t="str">
        <f>B266&amp;"_"&amp;C266</f>
        <v>1_2</v>
      </c>
    </row>
    <row r="267" spans="1:5" x14ac:dyDescent="0.3">
      <c r="A267" s="2">
        <f>VALUE((MID(rawdata!A879,9,2)&amp;"-"&amp;MID(rawdata!A879,5,3)&amp;"-"&amp;MID(rawdata!A879,25,4)&amp;" "&amp;MID(rawdata!A879,12,8)))</f>
        <v>43837.760416666664</v>
      </c>
      <c r="B267">
        <f>IF(AND(ISNUMBER(rawdata!B879), AND(rawdata!B879&gt;-1, rawdata!B879&lt;101)), rawdata!B879, "")</f>
        <v>1</v>
      </c>
      <c r="C267">
        <f>IF(AND(ISNUMBER(rawdata!C879), AND(rawdata!C879&gt;-1, rawdata!C879&lt;101)), rawdata!C879, "")</f>
        <v>2</v>
      </c>
      <c r="D267" t="str">
        <f>IF(AND(ISNUMBER(rawdata!D879), AND(rawdata!D879&gt;-1, rawdata!D879&lt;101)), rawdata!D879, "")</f>
        <v/>
      </c>
      <c r="E267" t="str">
        <f>B267&amp;"_"&amp;C267</f>
        <v>1_2</v>
      </c>
    </row>
    <row r="268" spans="1:5" x14ac:dyDescent="0.3">
      <c r="A268" s="2">
        <f>VALUE((MID(rawdata!A891,9,2)&amp;"-"&amp;MID(rawdata!A891,5,3)&amp;"-"&amp;MID(rawdata!A891,25,4)&amp;" "&amp;MID(rawdata!A891,12,8)))</f>
        <v>43837.770833333336</v>
      </c>
      <c r="B268">
        <f>IF(AND(ISNUMBER(rawdata!B891), AND(rawdata!B891&gt;-1, rawdata!B891&lt;101)), rawdata!B891, "")</f>
        <v>1</v>
      </c>
      <c r="C268">
        <f>IF(AND(ISNUMBER(rawdata!C891), AND(rawdata!C891&gt;-1, rawdata!C891&lt;101)), rawdata!C891, "")</f>
        <v>2</v>
      </c>
      <c r="D268">
        <f>IF(AND(ISNUMBER(rawdata!D891), AND(rawdata!D891&gt;-1, rawdata!D891&lt;101)), rawdata!D891, "")</f>
        <v>20</v>
      </c>
      <c r="E268" t="str">
        <f>B268&amp;"_"&amp;C268</f>
        <v>1_2</v>
      </c>
    </row>
    <row r="269" spans="1:5" x14ac:dyDescent="0.3">
      <c r="A269" s="2">
        <f>VALUE((MID(rawdata!A903,9,2)&amp;"-"&amp;MID(rawdata!A903,5,3)&amp;"-"&amp;MID(rawdata!A903,25,4)&amp;" "&amp;MID(rawdata!A903,12,8)))</f>
        <v>43837.78125</v>
      </c>
      <c r="B269">
        <f>IF(AND(ISNUMBER(rawdata!B903), AND(rawdata!B903&gt;-1, rawdata!B903&lt;101)), rawdata!B903, "")</f>
        <v>1</v>
      </c>
      <c r="C269">
        <f>IF(AND(ISNUMBER(rawdata!C903), AND(rawdata!C903&gt;-1, rawdata!C903&lt;101)), rawdata!C903, "")</f>
        <v>2</v>
      </c>
      <c r="D269">
        <f>IF(AND(ISNUMBER(rawdata!D903), AND(rawdata!D903&gt;-1, rawdata!D903&lt;101)), rawdata!D903, "")</f>
        <v>20</v>
      </c>
      <c r="E269" t="str">
        <f>B269&amp;"_"&amp;C269</f>
        <v>1_2</v>
      </c>
    </row>
    <row r="270" spans="1:5" x14ac:dyDescent="0.3">
      <c r="A270" s="2">
        <f>VALUE((MID(rawdata!A915,9,2)&amp;"-"&amp;MID(rawdata!A915,5,3)&amp;"-"&amp;MID(rawdata!A915,25,4)&amp;" "&amp;MID(rawdata!A915,12,8)))</f>
        <v>43837.791666666664</v>
      </c>
      <c r="B270">
        <f>IF(AND(ISNUMBER(rawdata!B915), AND(rawdata!B915&gt;-1, rawdata!B915&lt;101)), rawdata!B915, "")</f>
        <v>1</v>
      </c>
      <c r="C270">
        <f>IF(AND(ISNUMBER(rawdata!C915), AND(rawdata!C915&gt;-1, rawdata!C915&lt;101)), rawdata!C915, "")</f>
        <v>2</v>
      </c>
      <c r="D270">
        <f>IF(AND(ISNUMBER(rawdata!D915), AND(rawdata!D915&gt;-1, rawdata!D915&lt;101)), rawdata!D915, "")</f>
        <v>20</v>
      </c>
      <c r="E270" t="str">
        <f>B270&amp;"_"&amp;C270</f>
        <v>1_2</v>
      </c>
    </row>
    <row r="271" spans="1:5" x14ac:dyDescent="0.3">
      <c r="A271" s="2">
        <f>VALUE((MID(rawdata!A927,9,2)&amp;"-"&amp;MID(rawdata!A927,5,3)&amp;"-"&amp;MID(rawdata!A927,25,4)&amp;" "&amp;MID(rawdata!A927,12,8)))</f>
        <v>43837.802083333336</v>
      </c>
      <c r="B271">
        <f>IF(AND(ISNUMBER(rawdata!B927), AND(rawdata!B927&gt;-1, rawdata!B927&lt;101)), rawdata!B927, "")</f>
        <v>1</v>
      </c>
      <c r="C271">
        <f>IF(AND(ISNUMBER(rawdata!C927), AND(rawdata!C927&gt;-1, rawdata!C927&lt;101)), rawdata!C927, "")</f>
        <v>2</v>
      </c>
      <c r="D271">
        <f>IF(AND(ISNUMBER(rawdata!D927), AND(rawdata!D927&gt;-1, rawdata!D927&lt;101)), rawdata!D927, "")</f>
        <v>20</v>
      </c>
      <c r="E271" t="str">
        <f>B271&amp;"_"&amp;C271</f>
        <v>1_2</v>
      </c>
    </row>
    <row r="272" spans="1:5" x14ac:dyDescent="0.3">
      <c r="A272" s="2">
        <f>VALUE((MID(rawdata!A939,9,2)&amp;"-"&amp;MID(rawdata!A939,5,3)&amp;"-"&amp;MID(rawdata!A939,25,4)&amp;" "&amp;MID(rawdata!A939,12,8)))</f>
        <v>43837.8125</v>
      </c>
      <c r="B272">
        <f>IF(AND(ISNUMBER(rawdata!B939), AND(rawdata!B939&gt;-1, rawdata!B939&lt;101)), rawdata!B939, "")</f>
        <v>1</v>
      </c>
      <c r="C272">
        <f>IF(AND(ISNUMBER(rawdata!C939), AND(rawdata!C939&gt;-1, rawdata!C939&lt;101)), rawdata!C939, "")</f>
        <v>2</v>
      </c>
      <c r="D272">
        <f>IF(AND(ISNUMBER(rawdata!D939), AND(rawdata!D939&gt;-1, rawdata!D939&lt;101)), rawdata!D939, "")</f>
        <v>20</v>
      </c>
      <c r="E272" t="str">
        <f>B272&amp;"_"&amp;C272</f>
        <v>1_2</v>
      </c>
    </row>
    <row r="273" spans="1:5" x14ac:dyDescent="0.3">
      <c r="A273" s="2">
        <f>VALUE((MID(rawdata!A951,9,2)&amp;"-"&amp;MID(rawdata!A951,5,3)&amp;"-"&amp;MID(rawdata!A951,25,4)&amp;" "&amp;MID(rawdata!A951,12,8)))</f>
        <v>43837.822916666664</v>
      </c>
      <c r="B273">
        <f>IF(AND(ISNUMBER(rawdata!B951), AND(rawdata!B951&gt;-1, rawdata!B951&lt;101)), rawdata!B951, "")</f>
        <v>1</v>
      </c>
      <c r="C273">
        <f>IF(AND(ISNUMBER(rawdata!C951), AND(rawdata!C951&gt;-1, rawdata!C951&lt;101)), rawdata!C951, "")</f>
        <v>2</v>
      </c>
      <c r="D273">
        <f>IF(AND(ISNUMBER(rawdata!D951), AND(rawdata!D951&gt;-1, rawdata!D951&lt;101)), rawdata!D951, "")</f>
        <v>21</v>
      </c>
      <c r="E273" t="str">
        <f>B273&amp;"_"&amp;C273</f>
        <v>1_2</v>
      </c>
    </row>
    <row r="274" spans="1:5" x14ac:dyDescent="0.3">
      <c r="A274" s="2">
        <f>VALUE((MID(rawdata!A963,9,2)&amp;"-"&amp;MID(rawdata!A963,5,3)&amp;"-"&amp;MID(rawdata!A963,25,4)&amp;" "&amp;MID(rawdata!A963,12,8)))</f>
        <v>43837.833333333336</v>
      </c>
      <c r="B274">
        <f>IF(AND(ISNUMBER(rawdata!B963), AND(rawdata!B963&gt;-1, rawdata!B963&lt;101)), rawdata!B963, "")</f>
        <v>1</v>
      </c>
      <c r="C274">
        <f>IF(AND(ISNUMBER(rawdata!C963), AND(rawdata!C963&gt;-1, rawdata!C963&lt;101)), rawdata!C963, "")</f>
        <v>2</v>
      </c>
      <c r="D274">
        <f>IF(AND(ISNUMBER(rawdata!D963), AND(rawdata!D963&gt;-1, rawdata!D963&lt;101)), rawdata!D963, "")</f>
        <v>21</v>
      </c>
      <c r="E274" t="str">
        <f>B274&amp;"_"&amp;C274</f>
        <v>1_2</v>
      </c>
    </row>
    <row r="275" spans="1:5" x14ac:dyDescent="0.3">
      <c r="A275" s="2">
        <f>VALUE((MID(rawdata!A975,9,2)&amp;"-"&amp;MID(rawdata!A975,5,3)&amp;"-"&amp;MID(rawdata!A975,25,4)&amp;" "&amp;MID(rawdata!A975,12,8)))</f>
        <v>43837.84375</v>
      </c>
      <c r="B275">
        <f>IF(AND(ISNUMBER(rawdata!B975), AND(rawdata!B975&gt;-1, rawdata!B975&lt;101)), rawdata!B975, "")</f>
        <v>1</v>
      </c>
      <c r="C275">
        <f>IF(AND(ISNUMBER(rawdata!C975), AND(rawdata!C975&gt;-1, rawdata!C975&lt;101)), rawdata!C975, "")</f>
        <v>2</v>
      </c>
      <c r="D275" t="str">
        <f>IF(AND(ISNUMBER(rawdata!D975), AND(rawdata!D975&gt;-1, rawdata!D975&lt;101)), rawdata!D975, "")</f>
        <v/>
      </c>
      <c r="E275" t="str">
        <f>B275&amp;"_"&amp;C275</f>
        <v>1_2</v>
      </c>
    </row>
    <row r="276" spans="1:5" x14ac:dyDescent="0.3">
      <c r="A276" s="2">
        <f>VALUE((MID(rawdata!A987,9,2)&amp;"-"&amp;MID(rawdata!A987,5,3)&amp;"-"&amp;MID(rawdata!A987,25,4)&amp;" "&amp;MID(rawdata!A987,12,8)))</f>
        <v>43837.854166666664</v>
      </c>
      <c r="B276">
        <f>IF(AND(ISNUMBER(rawdata!B987), AND(rawdata!B987&gt;-1, rawdata!B987&lt;101)), rawdata!B987, "")</f>
        <v>1</v>
      </c>
      <c r="C276">
        <f>IF(AND(ISNUMBER(rawdata!C987), AND(rawdata!C987&gt;-1, rawdata!C987&lt;101)), rawdata!C987, "")</f>
        <v>2</v>
      </c>
      <c r="D276">
        <f>IF(AND(ISNUMBER(rawdata!D987), AND(rawdata!D987&gt;-1, rawdata!D987&lt;101)), rawdata!D987, "")</f>
        <v>21</v>
      </c>
      <c r="E276" t="str">
        <f>B276&amp;"_"&amp;C276</f>
        <v>1_2</v>
      </c>
    </row>
    <row r="277" spans="1:5" x14ac:dyDescent="0.3">
      <c r="A277" s="2">
        <f>VALUE((MID(rawdata!A999,9,2)&amp;"-"&amp;MID(rawdata!A999,5,3)&amp;"-"&amp;MID(rawdata!A999,25,4)&amp;" "&amp;MID(rawdata!A999,12,8)))</f>
        <v>43837.864583333336</v>
      </c>
      <c r="B277">
        <f>IF(AND(ISNUMBER(rawdata!B999), AND(rawdata!B999&gt;-1, rawdata!B999&lt;101)), rawdata!B999, "")</f>
        <v>1</v>
      </c>
      <c r="C277">
        <f>IF(AND(ISNUMBER(rawdata!C999), AND(rawdata!C999&gt;-1, rawdata!C999&lt;101)), rawdata!C999, "")</f>
        <v>2</v>
      </c>
      <c r="D277">
        <f>IF(AND(ISNUMBER(rawdata!D999), AND(rawdata!D999&gt;-1, rawdata!D999&lt;101)), rawdata!D999, "")</f>
        <v>21</v>
      </c>
      <c r="E277" t="str">
        <f>B277&amp;"_"&amp;C277</f>
        <v>1_2</v>
      </c>
    </row>
    <row r="278" spans="1:5" x14ac:dyDescent="0.3">
      <c r="A278" s="2">
        <f>VALUE((MID(rawdata!A1011,9,2)&amp;"-"&amp;MID(rawdata!A1011,5,3)&amp;"-"&amp;MID(rawdata!A1011,25,4)&amp;" "&amp;MID(rawdata!A1011,12,8)))</f>
        <v>43837.875</v>
      </c>
      <c r="B278">
        <f>IF(AND(ISNUMBER(rawdata!B1011), AND(rawdata!B1011&gt;-1, rawdata!B1011&lt;101)), rawdata!B1011, "")</f>
        <v>1</v>
      </c>
      <c r="C278">
        <f>IF(AND(ISNUMBER(rawdata!C1011), AND(rawdata!C1011&gt;-1, rawdata!C1011&lt;101)), rawdata!C1011, "")</f>
        <v>2</v>
      </c>
      <c r="D278">
        <f>IF(AND(ISNUMBER(rawdata!D1011), AND(rawdata!D1011&gt;-1, rawdata!D1011&lt;101)), rawdata!D1011, "")</f>
        <v>22</v>
      </c>
      <c r="E278" t="str">
        <f>B278&amp;"_"&amp;C278</f>
        <v>1_2</v>
      </c>
    </row>
    <row r="279" spans="1:5" x14ac:dyDescent="0.3">
      <c r="A279" s="2">
        <f>VALUE((MID(rawdata!A1023,9,2)&amp;"-"&amp;MID(rawdata!A1023,5,3)&amp;"-"&amp;MID(rawdata!A1023,25,4)&amp;" "&amp;MID(rawdata!A1023,12,8)))</f>
        <v>43837.885416666664</v>
      </c>
      <c r="B279">
        <f>IF(AND(ISNUMBER(rawdata!B1023), AND(rawdata!B1023&gt;-1, rawdata!B1023&lt;101)), rawdata!B1023, "")</f>
        <v>1</v>
      </c>
      <c r="C279">
        <f>IF(AND(ISNUMBER(rawdata!C1023), AND(rawdata!C1023&gt;-1, rawdata!C1023&lt;101)), rawdata!C1023, "")</f>
        <v>2</v>
      </c>
      <c r="D279">
        <f>IF(AND(ISNUMBER(rawdata!D1023), AND(rawdata!D1023&gt;-1, rawdata!D1023&lt;101)), rawdata!D1023, "")</f>
        <v>22</v>
      </c>
      <c r="E279" t="str">
        <f>B279&amp;"_"&amp;C279</f>
        <v>1_2</v>
      </c>
    </row>
    <row r="280" spans="1:5" x14ac:dyDescent="0.3">
      <c r="A280" s="2">
        <f>VALUE((MID(rawdata!A1035,9,2)&amp;"-"&amp;MID(rawdata!A1035,5,3)&amp;"-"&amp;MID(rawdata!A1035,25,4)&amp;" "&amp;MID(rawdata!A1035,12,8)))</f>
        <v>43837.895833333336</v>
      </c>
      <c r="B280">
        <f>IF(AND(ISNUMBER(rawdata!B1035), AND(rawdata!B1035&gt;-1, rawdata!B1035&lt;101)), rawdata!B1035, "")</f>
        <v>1</v>
      </c>
      <c r="C280">
        <f>IF(AND(ISNUMBER(rawdata!C1035), AND(rawdata!C1035&gt;-1, rawdata!C1035&lt;101)), rawdata!C1035, "")</f>
        <v>2</v>
      </c>
      <c r="D280">
        <f>IF(AND(ISNUMBER(rawdata!D1035), AND(rawdata!D1035&gt;-1, rawdata!D1035&lt;101)), rawdata!D1035, "")</f>
        <v>22</v>
      </c>
      <c r="E280" t="str">
        <f>B280&amp;"_"&amp;C280</f>
        <v>1_2</v>
      </c>
    </row>
    <row r="281" spans="1:5" x14ac:dyDescent="0.3">
      <c r="A281" s="2">
        <f>VALUE((MID(rawdata!A1047,9,2)&amp;"-"&amp;MID(rawdata!A1047,5,3)&amp;"-"&amp;MID(rawdata!A1047,25,4)&amp;" "&amp;MID(rawdata!A1047,12,8)))</f>
        <v>43837.90625</v>
      </c>
      <c r="B281">
        <f>IF(AND(ISNUMBER(rawdata!B1047), AND(rawdata!B1047&gt;-1, rawdata!B1047&lt;101)), rawdata!B1047, "")</f>
        <v>1</v>
      </c>
      <c r="C281">
        <f>IF(AND(ISNUMBER(rawdata!C1047), AND(rawdata!C1047&gt;-1, rawdata!C1047&lt;101)), rawdata!C1047, "")</f>
        <v>2</v>
      </c>
      <c r="D281">
        <f>IF(AND(ISNUMBER(rawdata!D1047), AND(rawdata!D1047&gt;-1, rawdata!D1047&lt;101)), rawdata!D1047, "")</f>
        <v>22</v>
      </c>
      <c r="E281" t="str">
        <f>B281&amp;"_"&amp;C281</f>
        <v>1_2</v>
      </c>
    </row>
    <row r="282" spans="1:5" x14ac:dyDescent="0.3">
      <c r="A282" s="2">
        <f>VALUE((MID(rawdata!A1059,9,2)&amp;"-"&amp;MID(rawdata!A1059,5,3)&amp;"-"&amp;MID(rawdata!A1059,25,4)&amp;" "&amp;MID(rawdata!A1059,12,8)))</f>
        <v>43837.916666666664</v>
      </c>
      <c r="B282">
        <f>IF(AND(ISNUMBER(rawdata!B1059), AND(rawdata!B1059&gt;-1, rawdata!B1059&lt;101)), rawdata!B1059, "")</f>
        <v>1</v>
      </c>
      <c r="C282">
        <f>IF(AND(ISNUMBER(rawdata!C1059), AND(rawdata!C1059&gt;-1, rawdata!C1059&lt;101)), rawdata!C1059, "")</f>
        <v>2</v>
      </c>
      <c r="D282">
        <f>IF(AND(ISNUMBER(rawdata!D1059), AND(rawdata!D1059&gt;-1, rawdata!D1059&lt;101)), rawdata!D1059, "")</f>
        <v>22</v>
      </c>
      <c r="E282" t="str">
        <f>B282&amp;"_"&amp;C282</f>
        <v>1_2</v>
      </c>
    </row>
    <row r="283" spans="1:5" x14ac:dyDescent="0.3">
      <c r="A283" s="2">
        <f>VALUE((MID(rawdata!A1071,9,2)&amp;"-"&amp;MID(rawdata!A1071,5,3)&amp;"-"&amp;MID(rawdata!A1071,25,4)&amp;" "&amp;MID(rawdata!A1071,12,8)))</f>
        <v>43837.927083333336</v>
      </c>
      <c r="B283">
        <f>IF(AND(ISNUMBER(rawdata!B1071), AND(rawdata!B1071&gt;-1, rawdata!B1071&lt;101)), rawdata!B1071, "")</f>
        <v>1</v>
      </c>
      <c r="C283">
        <f>IF(AND(ISNUMBER(rawdata!C1071), AND(rawdata!C1071&gt;-1, rawdata!C1071&lt;101)), rawdata!C1071, "")</f>
        <v>2</v>
      </c>
      <c r="D283" t="str">
        <f>IF(AND(ISNUMBER(rawdata!D1071), AND(rawdata!D1071&gt;-1, rawdata!D1071&lt;101)), rawdata!D1071, "")</f>
        <v/>
      </c>
      <c r="E283" t="str">
        <f>B283&amp;"_"&amp;C283</f>
        <v>1_2</v>
      </c>
    </row>
    <row r="284" spans="1:5" x14ac:dyDescent="0.3">
      <c r="A284" s="2">
        <f>VALUE((MID(rawdata!A1083,9,2)&amp;"-"&amp;MID(rawdata!A1083,5,3)&amp;"-"&amp;MID(rawdata!A1083,25,4)&amp;" "&amp;MID(rawdata!A1083,12,8)))</f>
        <v>43837.9375</v>
      </c>
      <c r="B284">
        <f>IF(AND(ISNUMBER(rawdata!B1083), AND(rawdata!B1083&gt;-1, rawdata!B1083&lt;101)), rawdata!B1083, "")</f>
        <v>1</v>
      </c>
      <c r="C284">
        <f>IF(AND(ISNUMBER(rawdata!C1083), AND(rawdata!C1083&gt;-1, rawdata!C1083&lt;101)), rawdata!C1083, "")</f>
        <v>2</v>
      </c>
      <c r="D284">
        <f>IF(AND(ISNUMBER(rawdata!D1083), AND(rawdata!D1083&gt;-1, rawdata!D1083&lt;101)), rawdata!D1083, "")</f>
        <v>23</v>
      </c>
      <c r="E284" t="str">
        <f>B284&amp;"_"&amp;C284</f>
        <v>1_2</v>
      </c>
    </row>
    <row r="285" spans="1:5" x14ac:dyDescent="0.3">
      <c r="A285" s="2">
        <f>VALUE((MID(rawdata!A1095,9,2)&amp;"-"&amp;MID(rawdata!A1095,5,3)&amp;"-"&amp;MID(rawdata!A1095,25,4)&amp;" "&amp;MID(rawdata!A1095,12,8)))</f>
        <v>43837.947916666664</v>
      </c>
      <c r="B285">
        <f>IF(AND(ISNUMBER(rawdata!B1095), AND(rawdata!B1095&gt;-1, rawdata!B1095&lt;101)), rawdata!B1095, "")</f>
        <v>1</v>
      </c>
      <c r="C285">
        <f>IF(AND(ISNUMBER(rawdata!C1095), AND(rawdata!C1095&gt;-1, rawdata!C1095&lt;101)), rawdata!C1095, "")</f>
        <v>2</v>
      </c>
      <c r="D285">
        <f>IF(AND(ISNUMBER(rawdata!D1095), AND(rawdata!D1095&gt;-1, rawdata!D1095&lt;101)), rawdata!D1095, "")</f>
        <v>23</v>
      </c>
      <c r="E285" t="str">
        <f>B285&amp;"_"&amp;C285</f>
        <v>1_2</v>
      </c>
    </row>
    <row r="286" spans="1:5" x14ac:dyDescent="0.3">
      <c r="A286" s="2">
        <f>VALUE((MID(rawdata!A1107,9,2)&amp;"-"&amp;MID(rawdata!A1107,5,3)&amp;"-"&amp;MID(rawdata!A1107,25,4)&amp;" "&amp;MID(rawdata!A1107,12,8)))</f>
        <v>43837.958333333336</v>
      </c>
      <c r="B286">
        <f>IF(AND(ISNUMBER(rawdata!B1107), AND(rawdata!B1107&gt;-1, rawdata!B1107&lt;101)), rawdata!B1107, "")</f>
        <v>1</v>
      </c>
      <c r="C286">
        <f>IF(AND(ISNUMBER(rawdata!C1107), AND(rawdata!C1107&gt;-1, rawdata!C1107&lt;101)), rawdata!C1107, "")</f>
        <v>2</v>
      </c>
      <c r="D286">
        <f>IF(AND(ISNUMBER(rawdata!D1107), AND(rawdata!D1107&gt;-1, rawdata!D1107&lt;101)), rawdata!D1107, "")</f>
        <v>23</v>
      </c>
      <c r="E286" t="str">
        <f>B286&amp;"_"&amp;C286</f>
        <v>1_2</v>
      </c>
    </row>
    <row r="287" spans="1:5" x14ac:dyDescent="0.3">
      <c r="A287" s="2">
        <f>VALUE((MID(rawdata!A1119,9,2)&amp;"-"&amp;MID(rawdata!A1119,5,3)&amp;"-"&amp;MID(rawdata!A1119,25,4)&amp;" "&amp;MID(rawdata!A1119,12,8)))</f>
        <v>43837.96875</v>
      </c>
      <c r="B287">
        <f>IF(AND(ISNUMBER(rawdata!B1119), AND(rawdata!B1119&gt;-1, rawdata!B1119&lt;101)), rawdata!B1119, "")</f>
        <v>1</v>
      </c>
      <c r="C287">
        <f>IF(AND(ISNUMBER(rawdata!C1119), AND(rawdata!C1119&gt;-1, rawdata!C1119&lt;101)), rawdata!C1119, "")</f>
        <v>2</v>
      </c>
      <c r="D287">
        <f>IF(AND(ISNUMBER(rawdata!D1119), AND(rawdata!D1119&gt;-1, rawdata!D1119&lt;101)), rawdata!D1119, "")</f>
        <v>23</v>
      </c>
      <c r="E287" t="str">
        <f>B287&amp;"_"&amp;C287</f>
        <v>1_2</v>
      </c>
    </row>
    <row r="288" spans="1:5" x14ac:dyDescent="0.3">
      <c r="A288" s="2">
        <f>VALUE((MID(rawdata!A1131,9,2)&amp;"-"&amp;MID(rawdata!A1131,5,3)&amp;"-"&amp;MID(rawdata!A1131,25,4)&amp;" "&amp;MID(rawdata!A1131,12,8)))</f>
        <v>43837.979166666664</v>
      </c>
      <c r="B288">
        <f>IF(AND(ISNUMBER(rawdata!B1131), AND(rawdata!B1131&gt;-1, rawdata!B1131&lt;101)), rawdata!B1131, "")</f>
        <v>1</v>
      </c>
      <c r="C288">
        <f>IF(AND(ISNUMBER(rawdata!C1131), AND(rawdata!C1131&gt;-1, rawdata!C1131&lt;101)), rawdata!C1131, "")</f>
        <v>2</v>
      </c>
      <c r="D288">
        <f>IF(AND(ISNUMBER(rawdata!D1131), AND(rawdata!D1131&gt;-1, rawdata!D1131&lt;101)), rawdata!D1131, "")</f>
        <v>24</v>
      </c>
      <c r="E288" t="str">
        <f>B288&amp;"_"&amp;C288</f>
        <v>1_2</v>
      </c>
    </row>
    <row r="289" spans="1:5" x14ac:dyDescent="0.3">
      <c r="A289" s="2">
        <f>VALUE((MID(rawdata!A1143,9,2)&amp;"-"&amp;MID(rawdata!A1143,5,3)&amp;"-"&amp;MID(rawdata!A1143,25,4)&amp;" "&amp;MID(rawdata!A1143,12,8)))</f>
        <v>43837.989583333336</v>
      </c>
      <c r="B289">
        <f>IF(AND(ISNUMBER(rawdata!B1143), AND(rawdata!B1143&gt;-1, rawdata!B1143&lt;101)), rawdata!B1143, "")</f>
        <v>1</v>
      </c>
      <c r="C289">
        <f>IF(AND(ISNUMBER(rawdata!C1143), AND(rawdata!C1143&gt;-1, rawdata!C1143&lt;101)), rawdata!C1143, "")</f>
        <v>2</v>
      </c>
      <c r="D289">
        <f>IF(AND(ISNUMBER(rawdata!D1143), AND(rawdata!D1143&gt;-1, rawdata!D1143&lt;101)), rawdata!D1143, "")</f>
        <v>24</v>
      </c>
      <c r="E289" t="str">
        <f>B289&amp;"_"&amp;C289</f>
        <v>1_2</v>
      </c>
    </row>
    <row r="290" spans="1:5" x14ac:dyDescent="0.3">
      <c r="A290" s="2">
        <f>VALUE((MID(rawdata!A1155,9,2)&amp;"-"&amp;MID(rawdata!A1155,5,3)&amp;"-"&amp;MID(rawdata!A1155,25,4)&amp;" "&amp;MID(rawdata!A1155,12,8)))</f>
        <v>43838</v>
      </c>
      <c r="B290">
        <f>IF(AND(ISNUMBER(rawdata!B1155), AND(rawdata!B1155&gt;-1, rawdata!B1155&lt;101)), rawdata!B1155, "")</f>
        <v>1</v>
      </c>
      <c r="C290">
        <f>IF(AND(ISNUMBER(rawdata!C1155), AND(rawdata!C1155&gt;-1, rawdata!C1155&lt;101)), rawdata!C1155, "")</f>
        <v>2</v>
      </c>
      <c r="D290">
        <f>IF(AND(ISNUMBER(rawdata!D1155), AND(rawdata!D1155&gt;-1, rawdata!D1155&lt;101)), rawdata!D1155, "")</f>
        <v>24</v>
      </c>
      <c r="E290" t="str">
        <f>B290&amp;"_"&amp;C290</f>
        <v>1_2</v>
      </c>
    </row>
    <row r="291" spans="1:5" x14ac:dyDescent="0.3">
      <c r="A291" s="2">
        <f>VALUE((MID(rawdata!A1167,9,2)&amp;"-"&amp;MID(rawdata!A1167,5,3)&amp;"-"&amp;MID(rawdata!A1167,25,4)&amp;" "&amp;MID(rawdata!A1167,12,8)))</f>
        <v>43838.010416666664</v>
      </c>
      <c r="B291">
        <f>IF(AND(ISNUMBER(rawdata!B1167), AND(rawdata!B1167&gt;-1, rawdata!B1167&lt;101)), rawdata!B1167, "")</f>
        <v>1</v>
      </c>
      <c r="C291">
        <f>IF(AND(ISNUMBER(rawdata!C1167), AND(rawdata!C1167&gt;-1, rawdata!C1167&lt;101)), rawdata!C1167, "")</f>
        <v>2</v>
      </c>
      <c r="D291">
        <f>IF(AND(ISNUMBER(rawdata!D1167), AND(rawdata!D1167&gt;-1, rawdata!D1167&lt;101)), rawdata!D1167, "")</f>
        <v>24</v>
      </c>
      <c r="E291" t="str">
        <f>B291&amp;"_"&amp;C291</f>
        <v>1_2</v>
      </c>
    </row>
    <row r="292" spans="1:5" x14ac:dyDescent="0.3">
      <c r="A292" s="2">
        <f>VALUE((MID(rawdata!A1179,9,2)&amp;"-"&amp;MID(rawdata!A1179,5,3)&amp;"-"&amp;MID(rawdata!A1179,25,4)&amp;" "&amp;MID(rawdata!A1179,12,8)))</f>
        <v>43838.020833333336</v>
      </c>
      <c r="B292">
        <f>IF(AND(ISNUMBER(rawdata!B1179), AND(rawdata!B1179&gt;-1, rawdata!B1179&lt;101)), rawdata!B1179, "")</f>
        <v>1</v>
      </c>
      <c r="C292">
        <f>IF(AND(ISNUMBER(rawdata!C1179), AND(rawdata!C1179&gt;-1, rawdata!C1179&lt;101)), rawdata!C1179, "")</f>
        <v>2</v>
      </c>
      <c r="D292">
        <f>IF(AND(ISNUMBER(rawdata!D1179), AND(rawdata!D1179&gt;-1, rawdata!D1179&lt;101)), rawdata!D1179, "")</f>
        <v>24</v>
      </c>
      <c r="E292" t="str">
        <f>B292&amp;"_"&amp;C292</f>
        <v>1_2</v>
      </c>
    </row>
    <row r="293" spans="1:5" x14ac:dyDescent="0.3">
      <c r="A293" s="2">
        <f>VALUE((MID(rawdata!A1191,9,2)&amp;"-"&amp;MID(rawdata!A1191,5,3)&amp;"-"&amp;MID(rawdata!A1191,25,4)&amp;" "&amp;MID(rawdata!A1191,12,8)))</f>
        <v>43838.03125</v>
      </c>
      <c r="B293">
        <f>IF(AND(ISNUMBER(rawdata!B1191), AND(rawdata!B1191&gt;-1, rawdata!B1191&lt;101)), rawdata!B1191, "")</f>
        <v>1</v>
      </c>
      <c r="C293">
        <f>IF(AND(ISNUMBER(rawdata!C1191), AND(rawdata!C1191&gt;-1, rawdata!C1191&lt;101)), rawdata!C1191, "")</f>
        <v>2</v>
      </c>
      <c r="D293">
        <f>IF(AND(ISNUMBER(rawdata!D1191), AND(rawdata!D1191&gt;-1, rawdata!D1191&lt;101)), rawdata!D1191, "")</f>
        <v>25</v>
      </c>
      <c r="E293" t="str">
        <f>B293&amp;"_"&amp;C293</f>
        <v>1_2</v>
      </c>
    </row>
    <row r="294" spans="1:5" x14ac:dyDescent="0.3">
      <c r="A294" s="2">
        <f>VALUE((MID(rawdata!A1203,9,2)&amp;"-"&amp;MID(rawdata!A1203,5,3)&amp;"-"&amp;MID(rawdata!A1203,25,4)&amp;" "&amp;MID(rawdata!A1203,12,8)))</f>
        <v>43838.041666666664</v>
      </c>
      <c r="B294">
        <f>IF(AND(ISNUMBER(rawdata!B1203), AND(rawdata!B1203&gt;-1, rawdata!B1203&lt;101)), rawdata!B1203, "")</f>
        <v>1</v>
      </c>
      <c r="C294">
        <f>IF(AND(ISNUMBER(rawdata!C1203), AND(rawdata!C1203&gt;-1, rawdata!C1203&lt;101)), rawdata!C1203, "")</f>
        <v>2</v>
      </c>
      <c r="D294">
        <f>IF(AND(ISNUMBER(rawdata!D1203), AND(rawdata!D1203&gt;-1, rawdata!D1203&lt;101)), rawdata!D1203, "")</f>
        <v>25</v>
      </c>
      <c r="E294" t="str">
        <f>B294&amp;"_"&amp;C294</f>
        <v>1_2</v>
      </c>
    </row>
    <row r="295" spans="1:5" x14ac:dyDescent="0.3">
      <c r="A295" s="2">
        <f>VALUE((MID(rawdata!A1215,9,2)&amp;"-"&amp;MID(rawdata!A1215,5,3)&amp;"-"&amp;MID(rawdata!A1215,25,4)&amp;" "&amp;MID(rawdata!A1215,12,8)))</f>
        <v>43838.052083333336</v>
      </c>
      <c r="B295">
        <f>IF(AND(ISNUMBER(rawdata!B1215), AND(rawdata!B1215&gt;-1, rawdata!B1215&lt;101)), rawdata!B1215, "")</f>
        <v>1</v>
      </c>
      <c r="C295">
        <f>IF(AND(ISNUMBER(rawdata!C1215), AND(rawdata!C1215&gt;-1, rawdata!C1215&lt;101)), rawdata!C1215, "")</f>
        <v>2</v>
      </c>
      <c r="D295">
        <f>IF(AND(ISNUMBER(rawdata!D1215), AND(rawdata!D1215&gt;-1, rawdata!D1215&lt;101)), rawdata!D1215, "")</f>
        <v>25</v>
      </c>
      <c r="E295" t="str">
        <f>B295&amp;"_"&amp;C295</f>
        <v>1_2</v>
      </c>
    </row>
    <row r="296" spans="1:5" x14ac:dyDescent="0.3">
      <c r="A296" s="2">
        <f>VALUE((MID(rawdata!A1227,9,2)&amp;"-"&amp;MID(rawdata!A1227,5,3)&amp;"-"&amp;MID(rawdata!A1227,25,4)&amp;" "&amp;MID(rawdata!A1227,12,8)))</f>
        <v>43838.0625</v>
      </c>
      <c r="B296">
        <f>IF(AND(ISNUMBER(rawdata!B1227), AND(rawdata!B1227&gt;-1, rawdata!B1227&lt;101)), rawdata!B1227, "")</f>
        <v>1</v>
      </c>
      <c r="C296">
        <f>IF(AND(ISNUMBER(rawdata!C1227), AND(rawdata!C1227&gt;-1, rawdata!C1227&lt;101)), rawdata!C1227, "")</f>
        <v>2</v>
      </c>
      <c r="D296">
        <f>IF(AND(ISNUMBER(rawdata!D1227), AND(rawdata!D1227&gt;-1, rawdata!D1227&lt;101)), rawdata!D1227, "")</f>
        <v>25</v>
      </c>
      <c r="E296" t="str">
        <f>B296&amp;"_"&amp;C296</f>
        <v>1_2</v>
      </c>
    </row>
    <row r="297" spans="1:5" x14ac:dyDescent="0.3">
      <c r="A297" s="2">
        <f>VALUE((MID(rawdata!A1239,9,2)&amp;"-"&amp;MID(rawdata!A1239,5,3)&amp;"-"&amp;MID(rawdata!A1239,25,4)&amp;" "&amp;MID(rawdata!A1239,12,8)))</f>
        <v>43838.072916666664</v>
      </c>
      <c r="B297">
        <f>IF(AND(ISNUMBER(rawdata!B1239), AND(rawdata!B1239&gt;-1, rawdata!B1239&lt;101)), rawdata!B1239, "")</f>
        <v>1</v>
      </c>
      <c r="C297">
        <f>IF(AND(ISNUMBER(rawdata!C1239), AND(rawdata!C1239&gt;-1, rawdata!C1239&lt;101)), rawdata!C1239, "")</f>
        <v>2</v>
      </c>
      <c r="D297">
        <f>IF(AND(ISNUMBER(rawdata!D1239), AND(rawdata!D1239&gt;-1, rawdata!D1239&lt;101)), rawdata!D1239, "")</f>
        <v>25</v>
      </c>
      <c r="E297" t="str">
        <f>B297&amp;"_"&amp;C297</f>
        <v>1_2</v>
      </c>
    </row>
    <row r="298" spans="1:5" x14ac:dyDescent="0.3">
      <c r="A298" s="2">
        <f>VALUE((MID(rawdata!A1251,9,2)&amp;"-"&amp;MID(rawdata!A1251,5,3)&amp;"-"&amp;MID(rawdata!A1251,25,4)&amp;" "&amp;MID(rawdata!A1251,12,8)))</f>
        <v>43838.083333333336</v>
      </c>
      <c r="B298">
        <f>IF(AND(ISNUMBER(rawdata!B1251), AND(rawdata!B1251&gt;-1, rawdata!B1251&lt;101)), rawdata!B1251, "")</f>
        <v>1</v>
      </c>
      <c r="C298">
        <f>IF(AND(ISNUMBER(rawdata!C1251), AND(rawdata!C1251&gt;-1, rawdata!C1251&lt;101)), rawdata!C1251, "")</f>
        <v>2</v>
      </c>
      <c r="D298">
        <f>IF(AND(ISNUMBER(rawdata!D1251), AND(rawdata!D1251&gt;-1, rawdata!D1251&lt;101)), rawdata!D1251, "")</f>
        <v>26</v>
      </c>
      <c r="E298" t="str">
        <f>B298&amp;"_"&amp;C298</f>
        <v>1_2</v>
      </c>
    </row>
    <row r="299" spans="1:5" x14ac:dyDescent="0.3">
      <c r="A299" s="2">
        <f>VALUE((MID(rawdata!A1263,9,2)&amp;"-"&amp;MID(rawdata!A1263,5,3)&amp;"-"&amp;MID(rawdata!A1263,25,4)&amp;" "&amp;MID(rawdata!A1263,12,8)))</f>
        <v>43838.09375</v>
      </c>
      <c r="B299">
        <f>IF(AND(ISNUMBER(rawdata!B1263), AND(rawdata!B1263&gt;-1, rawdata!B1263&lt;101)), rawdata!B1263, "")</f>
        <v>1</v>
      </c>
      <c r="C299">
        <f>IF(AND(ISNUMBER(rawdata!C1263), AND(rawdata!C1263&gt;-1, rawdata!C1263&lt;101)), rawdata!C1263, "")</f>
        <v>2</v>
      </c>
      <c r="D299">
        <f>IF(AND(ISNUMBER(rawdata!D1263), AND(rawdata!D1263&gt;-1, rawdata!D1263&lt;101)), rawdata!D1263, "")</f>
        <v>26</v>
      </c>
      <c r="E299" t="str">
        <f>B299&amp;"_"&amp;C299</f>
        <v>1_2</v>
      </c>
    </row>
    <row r="300" spans="1:5" x14ac:dyDescent="0.3">
      <c r="A300" s="2">
        <f>VALUE((MID(rawdata!A1275,9,2)&amp;"-"&amp;MID(rawdata!A1275,5,3)&amp;"-"&amp;MID(rawdata!A1275,25,4)&amp;" "&amp;MID(rawdata!A1275,12,8)))</f>
        <v>43838.104166666664</v>
      </c>
      <c r="B300">
        <f>IF(AND(ISNUMBER(rawdata!B1275), AND(rawdata!B1275&gt;-1, rawdata!B1275&lt;101)), rawdata!B1275, "")</f>
        <v>1</v>
      </c>
      <c r="C300">
        <f>IF(AND(ISNUMBER(rawdata!C1275), AND(rawdata!C1275&gt;-1, rawdata!C1275&lt;101)), rawdata!C1275, "")</f>
        <v>2</v>
      </c>
      <c r="D300">
        <f>IF(AND(ISNUMBER(rawdata!D1275), AND(rawdata!D1275&gt;-1, rawdata!D1275&lt;101)), rawdata!D1275, "")</f>
        <v>26</v>
      </c>
      <c r="E300" t="str">
        <f>B300&amp;"_"&amp;C300</f>
        <v>1_2</v>
      </c>
    </row>
    <row r="301" spans="1:5" x14ac:dyDescent="0.3">
      <c r="A301" s="2">
        <f>VALUE((MID(rawdata!A1287,9,2)&amp;"-"&amp;MID(rawdata!A1287,5,3)&amp;"-"&amp;MID(rawdata!A1287,25,4)&amp;" "&amp;MID(rawdata!A1287,12,8)))</f>
        <v>43838.114583333336</v>
      </c>
      <c r="B301">
        <f>IF(AND(ISNUMBER(rawdata!B1287), AND(rawdata!B1287&gt;-1, rawdata!B1287&lt;101)), rawdata!B1287, "")</f>
        <v>1</v>
      </c>
      <c r="C301">
        <f>IF(AND(ISNUMBER(rawdata!C1287), AND(rawdata!C1287&gt;-1, rawdata!C1287&lt;101)), rawdata!C1287, "")</f>
        <v>2</v>
      </c>
      <c r="D301" t="str">
        <f>IF(AND(ISNUMBER(rawdata!D1287), AND(rawdata!D1287&gt;-1, rawdata!D1287&lt;101)), rawdata!D1287, "")</f>
        <v/>
      </c>
      <c r="E301" t="str">
        <f>B301&amp;"_"&amp;C301</f>
        <v>1_2</v>
      </c>
    </row>
    <row r="302" spans="1:5" x14ac:dyDescent="0.3">
      <c r="A302" s="2">
        <f>VALUE((MID(rawdata!A1299,9,2)&amp;"-"&amp;MID(rawdata!A1299,5,3)&amp;"-"&amp;MID(rawdata!A1299,25,4)&amp;" "&amp;MID(rawdata!A1299,12,8)))</f>
        <v>43838.125</v>
      </c>
      <c r="B302">
        <f>IF(AND(ISNUMBER(rawdata!B1299), AND(rawdata!B1299&gt;-1, rawdata!B1299&lt;101)), rawdata!B1299, "")</f>
        <v>1</v>
      </c>
      <c r="C302">
        <f>IF(AND(ISNUMBER(rawdata!C1299), AND(rawdata!C1299&gt;-1, rawdata!C1299&lt;101)), rawdata!C1299, "")</f>
        <v>2</v>
      </c>
      <c r="D302">
        <f>IF(AND(ISNUMBER(rawdata!D1299), AND(rawdata!D1299&gt;-1, rawdata!D1299&lt;101)), rawdata!D1299, "")</f>
        <v>26</v>
      </c>
      <c r="E302" t="str">
        <f>B302&amp;"_"&amp;C302</f>
        <v>1_2</v>
      </c>
    </row>
    <row r="303" spans="1:5" x14ac:dyDescent="0.3">
      <c r="A303" s="2">
        <f>VALUE((MID(rawdata!A1311,9,2)&amp;"-"&amp;MID(rawdata!A1311,5,3)&amp;"-"&amp;MID(rawdata!A1311,25,4)&amp;" "&amp;MID(rawdata!A1311,12,8)))</f>
        <v>43838.135416666664</v>
      </c>
      <c r="B303">
        <f>IF(AND(ISNUMBER(rawdata!B1311), AND(rawdata!B1311&gt;-1, rawdata!B1311&lt;101)), rawdata!B1311, "")</f>
        <v>1</v>
      </c>
      <c r="C303">
        <f>IF(AND(ISNUMBER(rawdata!C1311), AND(rawdata!C1311&gt;-1, rawdata!C1311&lt;101)), rawdata!C1311, "")</f>
        <v>2</v>
      </c>
      <c r="D303">
        <f>IF(AND(ISNUMBER(rawdata!D1311), AND(rawdata!D1311&gt;-1, rawdata!D1311&lt;101)), rawdata!D1311, "")</f>
        <v>27</v>
      </c>
      <c r="E303" t="str">
        <f>B303&amp;"_"&amp;C303</f>
        <v>1_2</v>
      </c>
    </row>
    <row r="304" spans="1:5" x14ac:dyDescent="0.3">
      <c r="A304" s="2">
        <f>VALUE((MID(rawdata!A1323,9,2)&amp;"-"&amp;MID(rawdata!A1323,5,3)&amp;"-"&amp;MID(rawdata!A1323,25,4)&amp;" "&amp;MID(rawdata!A1323,12,8)))</f>
        <v>43838.145833333336</v>
      </c>
      <c r="B304">
        <f>IF(AND(ISNUMBER(rawdata!B1323), AND(rawdata!B1323&gt;-1, rawdata!B1323&lt;101)), rawdata!B1323, "")</f>
        <v>1</v>
      </c>
      <c r="C304">
        <f>IF(AND(ISNUMBER(rawdata!C1323), AND(rawdata!C1323&gt;-1, rawdata!C1323&lt;101)), rawdata!C1323, "")</f>
        <v>2</v>
      </c>
      <c r="D304">
        <f>IF(AND(ISNUMBER(rawdata!D1323), AND(rawdata!D1323&gt;-1, rawdata!D1323&lt;101)), rawdata!D1323, "")</f>
        <v>27</v>
      </c>
      <c r="E304" t="str">
        <f>B304&amp;"_"&amp;C304</f>
        <v>1_2</v>
      </c>
    </row>
    <row r="305" spans="1:5" x14ac:dyDescent="0.3">
      <c r="A305" s="2">
        <f>VALUE((MID(rawdata!A1335,9,2)&amp;"-"&amp;MID(rawdata!A1335,5,3)&amp;"-"&amp;MID(rawdata!A1335,25,4)&amp;" "&amp;MID(rawdata!A1335,12,8)))</f>
        <v>43838.15625</v>
      </c>
      <c r="B305">
        <f>IF(AND(ISNUMBER(rawdata!B1335), AND(rawdata!B1335&gt;-1, rawdata!B1335&lt;101)), rawdata!B1335, "")</f>
        <v>1</v>
      </c>
      <c r="C305">
        <f>IF(AND(ISNUMBER(rawdata!C1335), AND(rawdata!C1335&gt;-1, rawdata!C1335&lt;101)), rawdata!C1335, "")</f>
        <v>2</v>
      </c>
      <c r="D305">
        <f>IF(AND(ISNUMBER(rawdata!D1335), AND(rawdata!D1335&gt;-1, rawdata!D1335&lt;101)), rawdata!D1335, "")</f>
        <v>27</v>
      </c>
      <c r="E305" t="str">
        <f>B305&amp;"_"&amp;C305</f>
        <v>1_2</v>
      </c>
    </row>
    <row r="306" spans="1:5" x14ac:dyDescent="0.3">
      <c r="A306" s="2">
        <f>VALUE((MID(rawdata!A1347,9,2)&amp;"-"&amp;MID(rawdata!A1347,5,3)&amp;"-"&amp;MID(rawdata!A1347,25,4)&amp;" "&amp;MID(rawdata!A1347,12,8)))</f>
        <v>43838.166666666664</v>
      </c>
      <c r="B306">
        <f>IF(AND(ISNUMBER(rawdata!B1347), AND(rawdata!B1347&gt;-1, rawdata!B1347&lt;101)), rawdata!B1347, "")</f>
        <v>1</v>
      </c>
      <c r="C306">
        <f>IF(AND(ISNUMBER(rawdata!C1347), AND(rawdata!C1347&gt;-1, rawdata!C1347&lt;101)), rawdata!C1347, "")</f>
        <v>2</v>
      </c>
      <c r="D306" t="str">
        <f>IF(AND(ISNUMBER(rawdata!D1347), AND(rawdata!D1347&gt;-1, rawdata!D1347&lt;101)), rawdata!D1347, "")</f>
        <v/>
      </c>
      <c r="E306" t="str">
        <f>B306&amp;"_"&amp;C306</f>
        <v>1_2</v>
      </c>
    </row>
    <row r="307" spans="1:5" x14ac:dyDescent="0.3">
      <c r="A307" s="2">
        <f>VALUE((MID(rawdata!A1359,9,2)&amp;"-"&amp;MID(rawdata!A1359,5,3)&amp;"-"&amp;MID(rawdata!A1359,25,4)&amp;" "&amp;MID(rawdata!A1359,12,8)))</f>
        <v>43838.177083333336</v>
      </c>
      <c r="B307">
        <f>IF(AND(ISNUMBER(rawdata!B1359), AND(rawdata!B1359&gt;-1, rawdata!B1359&lt;101)), rawdata!B1359, "")</f>
        <v>1</v>
      </c>
      <c r="C307">
        <f>IF(AND(ISNUMBER(rawdata!C1359), AND(rawdata!C1359&gt;-1, rawdata!C1359&lt;101)), rawdata!C1359, "")</f>
        <v>2</v>
      </c>
      <c r="D307">
        <f>IF(AND(ISNUMBER(rawdata!D1359), AND(rawdata!D1359&gt;-1, rawdata!D1359&lt;101)), rawdata!D1359, "")</f>
        <v>27</v>
      </c>
      <c r="E307" t="str">
        <f>B307&amp;"_"&amp;C307</f>
        <v>1_2</v>
      </c>
    </row>
    <row r="308" spans="1:5" x14ac:dyDescent="0.3">
      <c r="A308" s="2">
        <f>VALUE((MID(rawdata!A1371,9,2)&amp;"-"&amp;MID(rawdata!A1371,5,3)&amp;"-"&amp;MID(rawdata!A1371,25,4)&amp;" "&amp;MID(rawdata!A1371,12,8)))</f>
        <v>43838.1875</v>
      </c>
      <c r="B308">
        <f>IF(AND(ISNUMBER(rawdata!B1371), AND(rawdata!B1371&gt;-1, rawdata!B1371&lt;101)), rawdata!B1371, "")</f>
        <v>1</v>
      </c>
      <c r="C308">
        <f>IF(AND(ISNUMBER(rawdata!C1371), AND(rawdata!C1371&gt;-1, rawdata!C1371&lt;101)), rawdata!C1371, "")</f>
        <v>2</v>
      </c>
      <c r="D308" t="str">
        <f>IF(AND(ISNUMBER(rawdata!D1371), AND(rawdata!D1371&gt;-1, rawdata!D1371&lt;101)), rawdata!D1371, "")</f>
        <v/>
      </c>
      <c r="E308" t="str">
        <f>B308&amp;"_"&amp;C308</f>
        <v>1_2</v>
      </c>
    </row>
    <row r="309" spans="1:5" x14ac:dyDescent="0.3">
      <c r="A309" s="2">
        <f>VALUE((MID(rawdata!A1383,9,2)&amp;"-"&amp;MID(rawdata!A1383,5,3)&amp;"-"&amp;MID(rawdata!A1383,25,4)&amp;" "&amp;MID(rawdata!A1383,12,8)))</f>
        <v>43838.197916666664</v>
      </c>
      <c r="B309">
        <f>IF(AND(ISNUMBER(rawdata!B1383), AND(rawdata!B1383&gt;-1, rawdata!B1383&lt;101)), rawdata!B1383, "")</f>
        <v>1</v>
      </c>
      <c r="C309">
        <f>IF(AND(ISNUMBER(rawdata!C1383), AND(rawdata!C1383&gt;-1, rawdata!C1383&lt;101)), rawdata!C1383, "")</f>
        <v>2</v>
      </c>
      <c r="D309">
        <f>IF(AND(ISNUMBER(rawdata!D1383), AND(rawdata!D1383&gt;-1, rawdata!D1383&lt;101)), rawdata!D1383, "")</f>
        <v>28</v>
      </c>
      <c r="E309" t="str">
        <f>B309&amp;"_"&amp;C309</f>
        <v>1_2</v>
      </c>
    </row>
    <row r="310" spans="1:5" x14ac:dyDescent="0.3">
      <c r="A310" s="2">
        <f>VALUE((MID(rawdata!A1395,9,2)&amp;"-"&amp;MID(rawdata!A1395,5,3)&amp;"-"&amp;MID(rawdata!A1395,25,4)&amp;" "&amp;MID(rawdata!A1395,12,8)))</f>
        <v>43838.208333333336</v>
      </c>
      <c r="B310">
        <f>IF(AND(ISNUMBER(rawdata!B1395), AND(rawdata!B1395&gt;-1, rawdata!B1395&lt;101)), rawdata!B1395, "")</f>
        <v>1</v>
      </c>
      <c r="C310">
        <f>IF(AND(ISNUMBER(rawdata!C1395), AND(rawdata!C1395&gt;-1, rawdata!C1395&lt;101)), rawdata!C1395, "")</f>
        <v>2</v>
      </c>
      <c r="D310">
        <f>IF(AND(ISNUMBER(rawdata!D1395), AND(rawdata!D1395&gt;-1, rawdata!D1395&lt;101)), rawdata!D1395, "")</f>
        <v>28</v>
      </c>
      <c r="E310" t="str">
        <f>B310&amp;"_"&amp;C310</f>
        <v>1_2</v>
      </c>
    </row>
    <row r="311" spans="1:5" x14ac:dyDescent="0.3">
      <c r="A311" s="2">
        <f>VALUE((MID(rawdata!A1407,9,2)&amp;"-"&amp;MID(rawdata!A1407,5,3)&amp;"-"&amp;MID(rawdata!A1407,25,4)&amp;" "&amp;MID(rawdata!A1407,12,8)))</f>
        <v>43838.21875</v>
      </c>
      <c r="B311">
        <f>IF(AND(ISNUMBER(rawdata!B1407), AND(rawdata!B1407&gt;-1, rawdata!B1407&lt;101)), rawdata!B1407, "")</f>
        <v>1</v>
      </c>
      <c r="C311">
        <f>IF(AND(ISNUMBER(rawdata!C1407), AND(rawdata!C1407&gt;-1, rawdata!C1407&lt;101)), rawdata!C1407, "")</f>
        <v>2</v>
      </c>
      <c r="D311">
        <f>IF(AND(ISNUMBER(rawdata!D1407), AND(rawdata!D1407&gt;-1, rawdata!D1407&lt;101)), rawdata!D1407, "")</f>
        <v>28</v>
      </c>
      <c r="E311" t="str">
        <f>B311&amp;"_"&amp;C311</f>
        <v>1_2</v>
      </c>
    </row>
    <row r="312" spans="1:5" x14ac:dyDescent="0.3">
      <c r="A312" s="2">
        <f>VALUE((MID(rawdata!A1419,9,2)&amp;"-"&amp;MID(rawdata!A1419,5,3)&amp;"-"&amp;MID(rawdata!A1419,25,4)&amp;" "&amp;MID(rawdata!A1419,12,8)))</f>
        <v>43838.229166666664</v>
      </c>
      <c r="B312">
        <f>IF(AND(ISNUMBER(rawdata!B1419), AND(rawdata!B1419&gt;-1, rawdata!B1419&lt;101)), rawdata!B1419, "")</f>
        <v>1</v>
      </c>
      <c r="C312">
        <f>IF(AND(ISNUMBER(rawdata!C1419), AND(rawdata!C1419&gt;-1, rawdata!C1419&lt;101)), rawdata!C1419, "")</f>
        <v>2</v>
      </c>
      <c r="D312">
        <f>IF(AND(ISNUMBER(rawdata!D1419), AND(rawdata!D1419&gt;-1, rawdata!D1419&lt;101)), rawdata!D1419, "")</f>
        <v>28</v>
      </c>
      <c r="E312" t="str">
        <f>B312&amp;"_"&amp;C312</f>
        <v>1_2</v>
      </c>
    </row>
    <row r="313" spans="1:5" x14ac:dyDescent="0.3">
      <c r="A313" s="2">
        <f>VALUE((MID(rawdata!A1431,9,2)&amp;"-"&amp;MID(rawdata!A1431,5,3)&amp;"-"&amp;MID(rawdata!A1431,25,4)&amp;" "&amp;MID(rawdata!A1431,12,8)))</f>
        <v>43838.239583333336</v>
      </c>
      <c r="B313">
        <f>IF(AND(ISNUMBER(rawdata!B1431), AND(rawdata!B1431&gt;-1, rawdata!B1431&lt;101)), rawdata!B1431, "")</f>
        <v>1</v>
      </c>
      <c r="C313">
        <f>IF(AND(ISNUMBER(rawdata!C1431), AND(rawdata!C1431&gt;-1, rawdata!C1431&lt;101)), rawdata!C1431, "")</f>
        <v>2</v>
      </c>
      <c r="D313">
        <f>IF(AND(ISNUMBER(rawdata!D1431), AND(rawdata!D1431&gt;-1, rawdata!D1431&lt;101)), rawdata!D1431, "")</f>
        <v>29</v>
      </c>
      <c r="E313" t="str">
        <f>B313&amp;"_"&amp;C313</f>
        <v>1_2</v>
      </c>
    </row>
    <row r="314" spans="1:5" x14ac:dyDescent="0.3">
      <c r="A314" s="2">
        <f>VALUE((MID(rawdata!A1443,9,2)&amp;"-"&amp;MID(rawdata!A1443,5,3)&amp;"-"&amp;MID(rawdata!A1443,25,4)&amp;" "&amp;MID(rawdata!A1443,12,8)))</f>
        <v>43838.25</v>
      </c>
      <c r="B314">
        <f>IF(AND(ISNUMBER(rawdata!B1443), AND(rawdata!B1443&gt;-1, rawdata!B1443&lt;101)), rawdata!B1443, "")</f>
        <v>1</v>
      </c>
      <c r="C314">
        <f>IF(AND(ISNUMBER(rawdata!C1443), AND(rawdata!C1443&gt;-1, rawdata!C1443&lt;101)), rawdata!C1443, "")</f>
        <v>2</v>
      </c>
      <c r="D314">
        <f>IF(AND(ISNUMBER(rawdata!D1443), AND(rawdata!D1443&gt;-1, rawdata!D1443&lt;101)), rawdata!D1443, "")</f>
        <v>29</v>
      </c>
      <c r="E314" t="str">
        <f>B314&amp;"_"&amp;C314</f>
        <v>1_2</v>
      </c>
    </row>
    <row r="315" spans="1:5" x14ac:dyDescent="0.3">
      <c r="A315" s="2">
        <f>VALUE((MID(rawdata!A1455,9,2)&amp;"-"&amp;MID(rawdata!A1455,5,3)&amp;"-"&amp;MID(rawdata!A1455,25,4)&amp;" "&amp;MID(rawdata!A1455,12,8)))</f>
        <v>43838.260416666664</v>
      </c>
      <c r="B315">
        <f>IF(AND(ISNUMBER(rawdata!B1455), AND(rawdata!B1455&gt;-1, rawdata!B1455&lt;101)), rawdata!B1455, "")</f>
        <v>1</v>
      </c>
      <c r="C315">
        <f>IF(AND(ISNUMBER(rawdata!C1455), AND(rawdata!C1455&gt;-1, rawdata!C1455&lt;101)), rawdata!C1455, "")</f>
        <v>2</v>
      </c>
      <c r="D315">
        <f>IF(AND(ISNUMBER(rawdata!D1455), AND(rawdata!D1455&gt;-1, rawdata!D1455&lt;101)), rawdata!D1455, "")</f>
        <v>29</v>
      </c>
      <c r="E315" t="str">
        <f>B315&amp;"_"&amp;C315</f>
        <v>1_2</v>
      </c>
    </row>
    <row r="316" spans="1:5" x14ac:dyDescent="0.3">
      <c r="A316" s="2">
        <f>VALUE((MID(rawdata!A1467,9,2)&amp;"-"&amp;MID(rawdata!A1467,5,3)&amp;"-"&amp;MID(rawdata!A1467,25,4)&amp;" "&amp;MID(rawdata!A1467,12,8)))</f>
        <v>43838.270833333336</v>
      </c>
      <c r="B316">
        <f>IF(AND(ISNUMBER(rawdata!B1467), AND(rawdata!B1467&gt;-1, rawdata!B1467&lt;101)), rawdata!B1467, "")</f>
        <v>1</v>
      </c>
      <c r="C316">
        <f>IF(AND(ISNUMBER(rawdata!C1467), AND(rawdata!C1467&gt;-1, rawdata!C1467&lt;101)), rawdata!C1467, "")</f>
        <v>2</v>
      </c>
      <c r="D316" t="str">
        <f>IF(AND(ISNUMBER(rawdata!D1467), AND(rawdata!D1467&gt;-1, rawdata!D1467&lt;101)), rawdata!D1467, "")</f>
        <v/>
      </c>
      <c r="E316" t="str">
        <f>B316&amp;"_"&amp;C316</f>
        <v>1_2</v>
      </c>
    </row>
    <row r="317" spans="1:5" x14ac:dyDescent="0.3">
      <c r="A317" s="2">
        <f>VALUE((MID(rawdata!A1479,9,2)&amp;"-"&amp;MID(rawdata!A1479,5,3)&amp;"-"&amp;MID(rawdata!A1479,25,4)&amp;" "&amp;MID(rawdata!A1479,12,8)))</f>
        <v>43838.28125</v>
      </c>
      <c r="B317">
        <f>IF(AND(ISNUMBER(rawdata!B1479), AND(rawdata!B1479&gt;-1, rawdata!B1479&lt;101)), rawdata!B1479, "")</f>
        <v>1</v>
      </c>
      <c r="C317">
        <f>IF(AND(ISNUMBER(rawdata!C1479), AND(rawdata!C1479&gt;-1, rawdata!C1479&lt;101)), rawdata!C1479, "")</f>
        <v>2</v>
      </c>
      <c r="D317">
        <f>IF(AND(ISNUMBER(rawdata!D1479), AND(rawdata!D1479&gt;-1, rawdata!D1479&lt;101)), rawdata!D1479, "")</f>
        <v>29</v>
      </c>
      <c r="E317" t="str">
        <f>B317&amp;"_"&amp;C317</f>
        <v>1_2</v>
      </c>
    </row>
    <row r="318" spans="1:5" x14ac:dyDescent="0.3">
      <c r="A318" s="2">
        <f>VALUE((MID(rawdata!A1491,9,2)&amp;"-"&amp;MID(rawdata!A1491,5,3)&amp;"-"&amp;MID(rawdata!A1491,25,4)&amp;" "&amp;MID(rawdata!A1491,12,8)))</f>
        <v>43838.291666666664</v>
      </c>
      <c r="B318">
        <f>IF(AND(ISNUMBER(rawdata!B1491), AND(rawdata!B1491&gt;-1, rawdata!B1491&lt;101)), rawdata!B1491, "")</f>
        <v>1</v>
      </c>
      <c r="C318">
        <f>IF(AND(ISNUMBER(rawdata!C1491), AND(rawdata!C1491&gt;-1, rawdata!C1491&lt;101)), rawdata!C1491, "")</f>
        <v>2</v>
      </c>
      <c r="D318">
        <f>IF(AND(ISNUMBER(rawdata!D1491), AND(rawdata!D1491&gt;-1, rawdata!D1491&lt;101)), rawdata!D1491, "")</f>
        <v>30</v>
      </c>
      <c r="E318" t="str">
        <f>B318&amp;"_"&amp;C318</f>
        <v>1_2</v>
      </c>
    </row>
    <row r="319" spans="1:5" x14ac:dyDescent="0.3">
      <c r="A319" s="2">
        <f>VALUE((MID(rawdata!A1503,9,2)&amp;"-"&amp;MID(rawdata!A1503,5,3)&amp;"-"&amp;MID(rawdata!A1503,25,4)&amp;" "&amp;MID(rawdata!A1503,12,8)))</f>
        <v>43838.302083333336</v>
      </c>
      <c r="B319">
        <f>IF(AND(ISNUMBER(rawdata!B1503), AND(rawdata!B1503&gt;-1, rawdata!B1503&lt;101)), rawdata!B1503, "")</f>
        <v>1</v>
      </c>
      <c r="C319">
        <f>IF(AND(ISNUMBER(rawdata!C1503), AND(rawdata!C1503&gt;-1, rawdata!C1503&lt;101)), rawdata!C1503, "")</f>
        <v>2</v>
      </c>
      <c r="D319">
        <f>IF(AND(ISNUMBER(rawdata!D1503), AND(rawdata!D1503&gt;-1, rawdata!D1503&lt;101)), rawdata!D1503, "")</f>
        <v>30</v>
      </c>
      <c r="E319" t="str">
        <f>B319&amp;"_"&amp;C319</f>
        <v>1_2</v>
      </c>
    </row>
    <row r="320" spans="1:5" x14ac:dyDescent="0.3">
      <c r="A320" s="2">
        <f>VALUE((MID(rawdata!A1515,9,2)&amp;"-"&amp;MID(rawdata!A1515,5,3)&amp;"-"&amp;MID(rawdata!A1515,25,4)&amp;" "&amp;MID(rawdata!A1515,12,8)))</f>
        <v>43838.3125</v>
      </c>
      <c r="B320">
        <f>IF(AND(ISNUMBER(rawdata!B1515), AND(rawdata!B1515&gt;-1, rawdata!B1515&lt;101)), rawdata!B1515, "")</f>
        <v>1</v>
      </c>
      <c r="C320">
        <f>IF(AND(ISNUMBER(rawdata!C1515), AND(rawdata!C1515&gt;-1, rawdata!C1515&lt;101)), rawdata!C1515, "")</f>
        <v>2</v>
      </c>
      <c r="D320">
        <f>IF(AND(ISNUMBER(rawdata!D1515), AND(rawdata!D1515&gt;-1, rawdata!D1515&lt;101)), rawdata!D1515, "")</f>
        <v>30</v>
      </c>
      <c r="E320" t="str">
        <f>B320&amp;"_"&amp;C320</f>
        <v>1_2</v>
      </c>
    </row>
    <row r="321" spans="1:5" x14ac:dyDescent="0.3">
      <c r="A321" s="2">
        <f>VALUE((MID(rawdata!A1527,9,2)&amp;"-"&amp;MID(rawdata!A1527,5,3)&amp;"-"&amp;MID(rawdata!A1527,25,4)&amp;" "&amp;MID(rawdata!A1527,12,8)))</f>
        <v>43838.322916666664</v>
      </c>
      <c r="B321">
        <f>IF(AND(ISNUMBER(rawdata!B1527), AND(rawdata!B1527&gt;-1, rawdata!B1527&lt;101)), rawdata!B1527, "")</f>
        <v>1</v>
      </c>
      <c r="C321">
        <f>IF(AND(ISNUMBER(rawdata!C1527), AND(rawdata!C1527&gt;-1, rawdata!C1527&lt;101)), rawdata!C1527, "")</f>
        <v>2</v>
      </c>
      <c r="D321">
        <f>IF(AND(ISNUMBER(rawdata!D1527), AND(rawdata!D1527&gt;-1, rawdata!D1527&lt;101)), rawdata!D1527, "")</f>
        <v>30</v>
      </c>
      <c r="E321" t="str">
        <f>B321&amp;"_"&amp;C321</f>
        <v>1_2</v>
      </c>
    </row>
    <row r="322" spans="1:5" x14ac:dyDescent="0.3">
      <c r="A322" s="2">
        <f>VALUE((MID(rawdata!A1539,9,2)&amp;"-"&amp;MID(rawdata!A1539,5,3)&amp;"-"&amp;MID(rawdata!A1539,25,4)&amp;" "&amp;MID(rawdata!A1539,12,8)))</f>
        <v>43838.333333333336</v>
      </c>
      <c r="B322">
        <f>IF(AND(ISNUMBER(rawdata!B1539), AND(rawdata!B1539&gt;-1, rawdata!B1539&lt;101)), rawdata!B1539, "")</f>
        <v>1</v>
      </c>
      <c r="C322">
        <f>IF(AND(ISNUMBER(rawdata!C1539), AND(rawdata!C1539&gt;-1, rawdata!C1539&lt;101)), rawdata!C1539, "")</f>
        <v>2</v>
      </c>
      <c r="D322">
        <f>IF(AND(ISNUMBER(rawdata!D1539), AND(rawdata!D1539&gt;-1, rawdata!D1539&lt;101)), rawdata!D1539, "")</f>
        <v>30</v>
      </c>
      <c r="E322" t="str">
        <f>B322&amp;"_"&amp;C322</f>
        <v>1_2</v>
      </c>
    </row>
    <row r="323" spans="1:5" x14ac:dyDescent="0.3">
      <c r="A323" s="2">
        <f>VALUE((MID(rawdata!A1551,9,2)&amp;"-"&amp;MID(rawdata!A1551,5,3)&amp;"-"&amp;MID(rawdata!A1551,25,4)&amp;" "&amp;MID(rawdata!A1551,12,8)))</f>
        <v>43838.34375</v>
      </c>
      <c r="B323">
        <f>IF(AND(ISNUMBER(rawdata!B1551), AND(rawdata!B1551&gt;-1, rawdata!B1551&lt;101)), rawdata!B1551, "")</f>
        <v>1</v>
      </c>
      <c r="C323">
        <f>IF(AND(ISNUMBER(rawdata!C1551), AND(rawdata!C1551&gt;-1, rawdata!C1551&lt;101)), rawdata!C1551, "")</f>
        <v>2</v>
      </c>
      <c r="D323">
        <f>IF(AND(ISNUMBER(rawdata!D1551), AND(rawdata!D1551&gt;-1, rawdata!D1551&lt;101)), rawdata!D1551, "")</f>
        <v>31</v>
      </c>
      <c r="E323" t="str">
        <f>B323&amp;"_"&amp;C323</f>
        <v>1_2</v>
      </c>
    </row>
    <row r="324" spans="1:5" x14ac:dyDescent="0.3">
      <c r="A324" s="2">
        <f>VALUE((MID(rawdata!A1563,9,2)&amp;"-"&amp;MID(rawdata!A1563,5,3)&amp;"-"&amp;MID(rawdata!A1563,25,4)&amp;" "&amp;MID(rawdata!A1563,12,8)))</f>
        <v>43838.354166666664</v>
      </c>
      <c r="B324">
        <f>IF(AND(ISNUMBER(rawdata!B1563), AND(rawdata!B1563&gt;-1, rawdata!B1563&lt;101)), rawdata!B1563, "")</f>
        <v>1</v>
      </c>
      <c r="C324">
        <f>IF(AND(ISNUMBER(rawdata!C1563), AND(rawdata!C1563&gt;-1, rawdata!C1563&lt;101)), rawdata!C1563, "")</f>
        <v>2</v>
      </c>
      <c r="D324">
        <f>IF(AND(ISNUMBER(rawdata!D1563), AND(rawdata!D1563&gt;-1, rawdata!D1563&lt;101)), rawdata!D1563, "")</f>
        <v>31</v>
      </c>
      <c r="E324" t="str">
        <f>B324&amp;"_"&amp;C324</f>
        <v>1_2</v>
      </c>
    </row>
    <row r="325" spans="1:5" x14ac:dyDescent="0.3">
      <c r="A325" s="2">
        <f>VALUE((MID(rawdata!A1575,9,2)&amp;"-"&amp;MID(rawdata!A1575,5,3)&amp;"-"&amp;MID(rawdata!A1575,25,4)&amp;" "&amp;MID(rawdata!A1575,12,8)))</f>
        <v>43838.364583333336</v>
      </c>
      <c r="B325">
        <f>IF(AND(ISNUMBER(rawdata!B1575), AND(rawdata!B1575&gt;-1, rawdata!B1575&lt;101)), rawdata!B1575, "")</f>
        <v>1</v>
      </c>
      <c r="C325">
        <f>IF(AND(ISNUMBER(rawdata!C1575), AND(rawdata!C1575&gt;-1, rawdata!C1575&lt;101)), rawdata!C1575, "")</f>
        <v>2</v>
      </c>
      <c r="D325">
        <f>IF(AND(ISNUMBER(rawdata!D1575), AND(rawdata!D1575&gt;-1, rawdata!D1575&lt;101)), rawdata!D1575, "")</f>
        <v>31</v>
      </c>
      <c r="E325" t="str">
        <f>B325&amp;"_"&amp;C325</f>
        <v>1_2</v>
      </c>
    </row>
    <row r="326" spans="1:5" x14ac:dyDescent="0.3">
      <c r="A326" s="2">
        <f>VALUE((MID(rawdata!A1587,9,2)&amp;"-"&amp;MID(rawdata!A1587,5,3)&amp;"-"&amp;MID(rawdata!A1587,25,4)&amp;" "&amp;MID(rawdata!A1587,12,8)))</f>
        <v>43838.375</v>
      </c>
      <c r="B326">
        <f>IF(AND(ISNUMBER(rawdata!B1587), AND(rawdata!B1587&gt;-1, rawdata!B1587&lt;101)), rawdata!B1587, "")</f>
        <v>1</v>
      </c>
      <c r="C326">
        <f>IF(AND(ISNUMBER(rawdata!C1587), AND(rawdata!C1587&gt;-1, rawdata!C1587&lt;101)), rawdata!C1587, "")</f>
        <v>2</v>
      </c>
      <c r="D326">
        <f>IF(AND(ISNUMBER(rawdata!D1587), AND(rawdata!D1587&gt;-1, rawdata!D1587&lt;101)), rawdata!D1587, "")</f>
        <v>31</v>
      </c>
      <c r="E326" t="str">
        <f>B326&amp;"_"&amp;C326</f>
        <v>1_2</v>
      </c>
    </row>
    <row r="327" spans="1:5" x14ac:dyDescent="0.3">
      <c r="A327" s="2">
        <f>VALUE((MID(rawdata!A1599,9,2)&amp;"-"&amp;MID(rawdata!A1599,5,3)&amp;"-"&amp;MID(rawdata!A1599,25,4)&amp;" "&amp;MID(rawdata!A1599,12,8)))</f>
        <v>43838.385416666664</v>
      </c>
      <c r="B327">
        <f>IF(AND(ISNUMBER(rawdata!B1599), AND(rawdata!B1599&gt;-1, rawdata!B1599&lt;101)), rawdata!B1599, "")</f>
        <v>1</v>
      </c>
      <c r="C327">
        <f>IF(AND(ISNUMBER(rawdata!C1599), AND(rawdata!C1599&gt;-1, rawdata!C1599&lt;101)), rawdata!C1599, "")</f>
        <v>2</v>
      </c>
      <c r="D327">
        <f>IF(AND(ISNUMBER(rawdata!D1599), AND(rawdata!D1599&gt;-1, rawdata!D1599&lt;101)), rawdata!D1599, "")</f>
        <v>31</v>
      </c>
      <c r="E327" t="str">
        <f>B327&amp;"_"&amp;C327</f>
        <v>1_2</v>
      </c>
    </row>
    <row r="328" spans="1:5" x14ac:dyDescent="0.3">
      <c r="A328" s="2">
        <f>VALUE((MID(rawdata!A1611,9,2)&amp;"-"&amp;MID(rawdata!A1611,5,3)&amp;"-"&amp;MID(rawdata!A1611,25,4)&amp;" "&amp;MID(rawdata!A1611,12,8)))</f>
        <v>43838.395833333336</v>
      </c>
      <c r="B328">
        <f>IF(AND(ISNUMBER(rawdata!B1611), AND(rawdata!B1611&gt;-1, rawdata!B1611&lt;101)), rawdata!B1611, "")</f>
        <v>1</v>
      </c>
      <c r="C328">
        <f>IF(AND(ISNUMBER(rawdata!C1611), AND(rawdata!C1611&gt;-1, rawdata!C1611&lt;101)), rawdata!C1611, "")</f>
        <v>2</v>
      </c>
      <c r="D328">
        <f>IF(AND(ISNUMBER(rawdata!D1611), AND(rawdata!D1611&gt;-1, rawdata!D1611&lt;101)), rawdata!D1611, "")</f>
        <v>32</v>
      </c>
      <c r="E328" t="str">
        <f>B328&amp;"_"&amp;C328</f>
        <v>1_2</v>
      </c>
    </row>
    <row r="329" spans="1:5" x14ac:dyDescent="0.3">
      <c r="A329" s="2">
        <f>VALUE((MID(rawdata!A1623,9,2)&amp;"-"&amp;MID(rawdata!A1623,5,3)&amp;"-"&amp;MID(rawdata!A1623,25,4)&amp;" "&amp;MID(rawdata!A1623,12,8)))</f>
        <v>43838.40625</v>
      </c>
      <c r="B329">
        <f>IF(AND(ISNUMBER(rawdata!B1623), AND(rawdata!B1623&gt;-1, rawdata!B1623&lt;101)), rawdata!B1623, "")</f>
        <v>1</v>
      </c>
      <c r="C329">
        <f>IF(AND(ISNUMBER(rawdata!C1623), AND(rawdata!C1623&gt;-1, rawdata!C1623&lt;101)), rawdata!C1623, "")</f>
        <v>2</v>
      </c>
      <c r="D329">
        <f>IF(AND(ISNUMBER(rawdata!D1623), AND(rawdata!D1623&gt;-1, rawdata!D1623&lt;101)), rawdata!D1623, "")</f>
        <v>32</v>
      </c>
      <c r="E329" t="str">
        <f>B329&amp;"_"&amp;C329</f>
        <v>1_2</v>
      </c>
    </row>
    <row r="330" spans="1:5" x14ac:dyDescent="0.3">
      <c r="A330" s="2">
        <f>VALUE((MID(rawdata!A1635,9,2)&amp;"-"&amp;MID(rawdata!A1635,5,3)&amp;"-"&amp;MID(rawdata!A1635,25,4)&amp;" "&amp;MID(rawdata!A1635,12,8)))</f>
        <v>43838.416666666664</v>
      </c>
      <c r="B330">
        <f>IF(AND(ISNUMBER(rawdata!B1635), AND(rawdata!B1635&gt;-1, rawdata!B1635&lt;101)), rawdata!B1635, "")</f>
        <v>1</v>
      </c>
      <c r="C330">
        <f>IF(AND(ISNUMBER(rawdata!C1635), AND(rawdata!C1635&gt;-1, rawdata!C1635&lt;101)), rawdata!C1635, "")</f>
        <v>2</v>
      </c>
      <c r="D330">
        <f>IF(AND(ISNUMBER(rawdata!D1635), AND(rawdata!D1635&gt;-1, rawdata!D1635&lt;101)), rawdata!D1635, "")</f>
        <v>32</v>
      </c>
      <c r="E330" t="str">
        <f>B330&amp;"_"&amp;C330</f>
        <v>1_2</v>
      </c>
    </row>
    <row r="331" spans="1:5" x14ac:dyDescent="0.3">
      <c r="A331" s="2">
        <f>VALUE((MID(rawdata!A1647,9,2)&amp;"-"&amp;MID(rawdata!A1647,5,3)&amp;"-"&amp;MID(rawdata!A1647,25,4)&amp;" "&amp;MID(rawdata!A1647,12,8)))</f>
        <v>43838.427083333336</v>
      </c>
      <c r="B331">
        <f>IF(AND(ISNUMBER(rawdata!B1647), AND(rawdata!B1647&gt;-1, rawdata!B1647&lt;101)), rawdata!B1647, "")</f>
        <v>1</v>
      </c>
      <c r="C331">
        <f>IF(AND(ISNUMBER(rawdata!C1647), AND(rawdata!C1647&gt;-1, rawdata!C1647&lt;101)), rawdata!C1647, "")</f>
        <v>2</v>
      </c>
      <c r="D331">
        <f>IF(AND(ISNUMBER(rawdata!D1647), AND(rawdata!D1647&gt;-1, rawdata!D1647&lt;101)), rawdata!D1647, "")</f>
        <v>32</v>
      </c>
      <c r="E331" t="str">
        <f>B331&amp;"_"&amp;C331</f>
        <v>1_2</v>
      </c>
    </row>
    <row r="332" spans="1:5" x14ac:dyDescent="0.3">
      <c r="A332" s="2">
        <f>VALUE((MID(rawdata!A1659,9,2)&amp;"-"&amp;MID(rawdata!A1659,5,3)&amp;"-"&amp;MID(rawdata!A1659,25,4)&amp;" "&amp;MID(rawdata!A1659,12,8)))</f>
        <v>43838.4375</v>
      </c>
      <c r="B332">
        <f>IF(AND(ISNUMBER(rawdata!B1659), AND(rawdata!B1659&gt;-1, rawdata!B1659&lt;101)), rawdata!B1659, "")</f>
        <v>1</v>
      </c>
      <c r="C332">
        <f>IF(AND(ISNUMBER(rawdata!C1659), AND(rawdata!C1659&gt;-1, rawdata!C1659&lt;101)), rawdata!C1659, "")</f>
        <v>2</v>
      </c>
      <c r="D332">
        <f>IF(AND(ISNUMBER(rawdata!D1659), AND(rawdata!D1659&gt;-1, rawdata!D1659&lt;101)), rawdata!D1659, "")</f>
        <v>32</v>
      </c>
      <c r="E332" t="str">
        <f>B332&amp;"_"&amp;C332</f>
        <v>1_2</v>
      </c>
    </row>
    <row r="333" spans="1:5" x14ac:dyDescent="0.3">
      <c r="A333" s="2">
        <f>VALUE((MID(rawdata!A1671,9,2)&amp;"-"&amp;MID(rawdata!A1671,5,3)&amp;"-"&amp;MID(rawdata!A1671,25,4)&amp;" "&amp;MID(rawdata!A1671,12,8)))</f>
        <v>43838.447916666664</v>
      </c>
      <c r="B333">
        <f>IF(AND(ISNUMBER(rawdata!B1671), AND(rawdata!B1671&gt;-1, rawdata!B1671&lt;101)), rawdata!B1671, "")</f>
        <v>1</v>
      </c>
      <c r="C333">
        <f>IF(AND(ISNUMBER(rawdata!C1671), AND(rawdata!C1671&gt;-1, rawdata!C1671&lt;101)), rawdata!C1671, "")</f>
        <v>2</v>
      </c>
      <c r="D333">
        <f>IF(AND(ISNUMBER(rawdata!D1671), AND(rawdata!D1671&gt;-1, rawdata!D1671&lt;101)), rawdata!D1671, "")</f>
        <v>33</v>
      </c>
      <c r="E333" t="str">
        <f>B333&amp;"_"&amp;C333</f>
        <v>1_2</v>
      </c>
    </row>
    <row r="334" spans="1:5" x14ac:dyDescent="0.3">
      <c r="A334" s="2">
        <f>VALUE((MID(rawdata!A1683,9,2)&amp;"-"&amp;MID(rawdata!A1683,5,3)&amp;"-"&amp;MID(rawdata!A1683,25,4)&amp;" "&amp;MID(rawdata!A1683,12,8)))</f>
        <v>43838.458333333336</v>
      </c>
      <c r="B334">
        <f>IF(AND(ISNUMBER(rawdata!B1683), AND(rawdata!B1683&gt;-1, rawdata!B1683&lt;101)), rawdata!B1683, "")</f>
        <v>1</v>
      </c>
      <c r="C334">
        <f>IF(AND(ISNUMBER(rawdata!C1683), AND(rawdata!C1683&gt;-1, rawdata!C1683&lt;101)), rawdata!C1683, "")</f>
        <v>2</v>
      </c>
      <c r="D334">
        <f>IF(AND(ISNUMBER(rawdata!D1683), AND(rawdata!D1683&gt;-1, rawdata!D1683&lt;101)), rawdata!D1683, "")</f>
        <v>33</v>
      </c>
      <c r="E334" t="str">
        <f>B334&amp;"_"&amp;C334</f>
        <v>1_2</v>
      </c>
    </row>
    <row r="335" spans="1:5" x14ac:dyDescent="0.3">
      <c r="A335" s="2">
        <f>VALUE((MID(rawdata!A1695,9,2)&amp;"-"&amp;MID(rawdata!A1695,5,3)&amp;"-"&amp;MID(rawdata!A1695,25,4)&amp;" "&amp;MID(rawdata!A1695,12,8)))</f>
        <v>43838.46875</v>
      </c>
      <c r="B335">
        <f>IF(AND(ISNUMBER(rawdata!B1695), AND(rawdata!B1695&gt;-1, rawdata!B1695&lt;101)), rawdata!B1695, "")</f>
        <v>1</v>
      </c>
      <c r="C335">
        <f>IF(AND(ISNUMBER(rawdata!C1695), AND(rawdata!C1695&gt;-1, rawdata!C1695&lt;101)), rawdata!C1695, "")</f>
        <v>2</v>
      </c>
      <c r="D335">
        <f>IF(AND(ISNUMBER(rawdata!D1695), AND(rawdata!D1695&gt;-1, rawdata!D1695&lt;101)), rawdata!D1695, "")</f>
        <v>33</v>
      </c>
      <c r="E335" t="str">
        <f>B335&amp;"_"&amp;C335</f>
        <v>1_2</v>
      </c>
    </row>
    <row r="336" spans="1:5" x14ac:dyDescent="0.3">
      <c r="A336" s="2">
        <f>VALUE((MID(rawdata!A1707,9,2)&amp;"-"&amp;MID(rawdata!A1707,5,3)&amp;"-"&amp;MID(rawdata!A1707,25,4)&amp;" "&amp;MID(rawdata!A1707,12,8)))</f>
        <v>43838.479166666664</v>
      </c>
      <c r="B336">
        <f>IF(AND(ISNUMBER(rawdata!B1707), AND(rawdata!B1707&gt;-1, rawdata!B1707&lt;101)), rawdata!B1707, "")</f>
        <v>1</v>
      </c>
      <c r="C336">
        <f>IF(AND(ISNUMBER(rawdata!C1707), AND(rawdata!C1707&gt;-1, rawdata!C1707&lt;101)), rawdata!C1707, "")</f>
        <v>2</v>
      </c>
      <c r="D336">
        <f>IF(AND(ISNUMBER(rawdata!D1707), AND(rawdata!D1707&gt;-1, rawdata!D1707&lt;101)), rawdata!D1707, "")</f>
        <v>33</v>
      </c>
      <c r="E336" t="str">
        <f>B336&amp;"_"&amp;C336</f>
        <v>1_2</v>
      </c>
    </row>
    <row r="337" spans="1:5" x14ac:dyDescent="0.3">
      <c r="A337" s="2">
        <f>VALUE((MID(rawdata!A1719,9,2)&amp;"-"&amp;MID(rawdata!A1719,5,3)&amp;"-"&amp;MID(rawdata!A1719,25,4)&amp;" "&amp;MID(rawdata!A1719,12,8)))</f>
        <v>43838.489583333336</v>
      </c>
      <c r="B337">
        <f>IF(AND(ISNUMBER(rawdata!B1719), AND(rawdata!B1719&gt;-1, rawdata!B1719&lt;101)), rawdata!B1719, "")</f>
        <v>1</v>
      </c>
      <c r="C337">
        <f>IF(AND(ISNUMBER(rawdata!C1719), AND(rawdata!C1719&gt;-1, rawdata!C1719&lt;101)), rawdata!C1719, "")</f>
        <v>2</v>
      </c>
      <c r="D337">
        <f>IF(AND(ISNUMBER(rawdata!D1719), AND(rawdata!D1719&gt;-1, rawdata!D1719&lt;101)), rawdata!D1719, "")</f>
        <v>33</v>
      </c>
      <c r="E337" t="str">
        <f>B337&amp;"_"&amp;C337</f>
        <v>1_2</v>
      </c>
    </row>
    <row r="338" spans="1:5" x14ac:dyDescent="0.3">
      <c r="A338" s="2">
        <f>VALUE((MID(rawdata!A1731,9,2)&amp;"-"&amp;MID(rawdata!A1731,5,3)&amp;"-"&amp;MID(rawdata!A1731,25,4)&amp;" "&amp;MID(rawdata!A1731,12,8)))</f>
        <v>43838.5</v>
      </c>
      <c r="B338">
        <f>IF(AND(ISNUMBER(rawdata!B1731), AND(rawdata!B1731&gt;-1, rawdata!B1731&lt;101)), rawdata!B1731, "")</f>
        <v>1</v>
      </c>
      <c r="C338">
        <f>IF(AND(ISNUMBER(rawdata!C1731), AND(rawdata!C1731&gt;-1, rawdata!C1731&lt;101)), rawdata!C1731, "")</f>
        <v>2</v>
      </c>
      <c r="D338">
        <f>IF(AND(ISNUMBER(rawdata!D1731), AND(rawdata!D1731&gt;-1, rawdata!D1731&lt;101)), rawdata!D1731, "")</f>
        <v>34</v>
      </c>
      <c r="E338" t="str">
        <f>B338&amp;"_"&amp;C338</f>
        <v>1_2</v>
      </c>
    </row>
    <row r="339" spans="1:5" x14ac:dyDescent="0.3">
      <c r="A339" s="2">
        <f>VALUE((MID(rawdata!A1743,9,2)&amp;"-"&amp;MID(rawdata!A1743,5,3)&amp;"-"&amp;MID(rawdata!A1743,25,4)&amp;" "&amp;MID(rawdata!A1743,12,8)))</f>
        <v>43838.510416666664</v>
      </c>
      <c r="B339">
        <f>IF(AND(ISNUMBER(rawdata!B1743), AND(rawdata!B1743&gt;-1, rawdata!B1743&lt;101)), rawdata!B1743, "")</f>
        <v>1</v>
      </c>
      <c r="C339">
        <f>IF(AND(ISNUMBER(rawdata!C1743), AND(rawdata!C1743&gt;-1, rawdata!C1743&lt;101)), rawdata!C1743, "")</f>
        <v>2</v>
      </c>
      <c r="D339">
        <f>IF(AND(ISNUMBER(rawdata!D1743), AND(rawdata!D1743&gt;-1, rawdata!D1743&lt;101)), rawdata!D1743, "")</f>
        <v>34</v>
      </c>
      <c r="E339" t="str">
        <f>B339&amp;"_"&amp;C339</f>
        <v>1_2</v>
      </c>
    </row>
    <row r="340" spans="1:5" x14ac:dyDescent="0.3">
      <c r="A340" s="2">
        <f>VALUE((MID(rawdata!A1755,9,2)&amp;"-"&amp;MID(rawdata!A1755,5,3)&amp;"-"&amp;MID(rawdata!A1755,25,4)&amp;" "&amp;MID(rawdata!A1755,12,8)))</f>
        <v>43838.520833333336</v>
      </c>
      <c r="B340">
        <f>IF(AND(ISNUMBER(rawdata!B1755), AND(rawdata!B1755&gt;-1, rawdata!B1755&lt;101)), rawdata!B1755, "")</f>
        <v>1</v>
      </c>
      <c r="C340">
        <f>IF(AND(ISNUMBER(rawdata!C1755), AND(rawdata!C1755&gt;-1, rawdata!C1755&lt;101)), rawdata!C1755, "")</f>
        <v>2</v>
      </c>
      <c r="D340">
        <f>IF(AND(ISNUMBER(rawdata!D1755), AND(rawdata!D1755&gt;-1, rawdata!D1755&lt;101)), rawdata!D1755, "")</f>
        <v>34</v>
      </c>
      <c r="E340" t="str">
        <f>B340&amp;"_"&amp;C340</f>
        <v>1_2</v>
      </c>
    </row>
    <row r="341" spans="1:5" x14ac:dyDescent="0.3">
      <c r="A341" s="2">
        <f>VALUE((MID(rawdata!A1767,9,2)&amp;"-"&amp;MID(rawdata!A1767,5,3)&amp;"-"&amp;MID(rawdata!A1767,25,4)&amp;" "&amp;MID(rawdata!A1767,12,8)))</f>
        <v>43838.53125</v>
      </c>
      <c r="B341">
        <f>IF(AND(ISNUMBER(rawdata!B1767), AND(rawdata!B1767&gt;-1, rawdata!B1767&lt;101)), rawdata!B1767, "")</f>
        <v>1</v>
      </c>
      <c r="C341">
        <f>IF(AND(ISNUMBER(rawdata!C1767), AND(rawdata!C1767&gt;-1, rawdata!C1767&lt;101)), rawdata!C1767, "")</f>
        <v>2</v>
      </c>
      <c r="D341">
        <f>IF(AND(ISNUMBER(rawdata!D1767), AND(rawdata!D1767&gt;-1, rawdata!D1767&lt;101)), rawdata!D1767, "")</f>
        <v>34</v>
      </c>
      <c r="E341" t="str">
        <f>B341&amp;"_"&amp;C341</f>
        <v>1_2</v>
      </c>
    </row>
    <row r="342" spans="1:5" x14ac:dyDescent="0.3">
      <c r="A342" s="2">
        <f>VALUE((MID(rawdata!A1779,9,2)&amp;"-"&amp;MID(rawdata!A1779,5,3)&amp;"-"&amp;MID(rawdata!A1779,25,4)&amp;" "&amp;MID(rawdata!A1779,12,8)))</f>
        <v>43838.541666666664</v>
      </c>
      <c r="B342">
        <f>IF(AND(ISNUMBER(rawdata!B1779), AND(rawdata!B1779&gt;-1, rawdata!B1779&lt;101)), rawdata!B1779, "")</f>
        <v>1</v>
      </c>
      <c r="C342">
        <f>IF(AND(ISNUMBER(rawdata!C1779), AND(rawdata!C1779&gt;-1, rawdata!C1779&lt;101)), rawdata!C1779, "")</f>
        <v>2</v>
      </c>
      <c r="D342">
        <f>IF(AND(ISNUMBER(rawdata!D1779), AND(rawdata!D1779&gt;-1, rawdata!D1779&lt;101)), rawdata!D1779, "")</f>
        <v>34</v>
      </c>
      <c r="E342" t="str">
        <f>B342&amp;"_"&amp;C342</f>
        <v>1_2</v>
      </c>
    </row>
    <row r="343" spans="1:5" x14ac:dyDescent="0.3">
      <c r="A343" s="2">
        <f>VALUE((MID(rawdata!A1791,9,2)&amp;"-"&amp;MID(rawdata!A1791,5,3)&amp;"-"&amp;MID(rawdata!A1791,25,4)&amp;" "&amp;MID(rawdata!A1791,12,8)))</f>
        <v>43838.552083333336</v>
      </c>
      <c r="B343">
        <f>IF(AND(ISNUMBER(rawdata!B1791), AND(rawdata!B1791&gt;-1, rawdata!B1791&lt;101)), rawdata!B1791, "")</f>
        <v>1</v>
      </c>
      <c r="C343">
        <f>IF(AND(ISNUMBER(rawdata!C1791), AND(rawdata!C1791&gt;-1, rawdata!C1791&lt;101)), rawdata!C1791, "")</f>
        <v>2</v>
      </c>
      <c r="D343">
        <f>IF(AND(ISNUMBER(rawdata!D1791), AND(rawdata!D1791&gt;-1, rawdata!D1791&lt;101)), rawdata!D1791, "")</f>
        <v>35</v>
      </c>
      <c r="E343" t="str">
        <f>B343&amp;"_"&amp;C343</f>
        <v>1_2</v>
      </c>
    </row>
    <row r="344" spans="1:5" x14ac:dyDescent="0.3">
      <c r="A344" s="2">
        <f>VALUE((MID(rawdata!A1803,9,2)&amp;"-"&amp;MID(rawdata!A1803,5,3)&amp;"-"&amp;MID(rawdata!A1803,25,4)&amp;" "&amp;MID(rawdata!A1803,12,8)))</f>
        <v>43838.5625</v>
      </c>
      <c r="B344">
        <f>IF(AND(ISNUMBER(rawdata!B1803), AND(rawdata!B1803&gt;-1, rawdata!B1803&lt;101)), rawdata!B1803, "")</f>
        <v>1</v>
      </c>
      <c r="C344">
        <f>IF(AND(ISNUMBER(rawdata!C1803), AND(rawdata!C1803&gt;-1, rawdata!C1803&lt;101)), rawdata!C1803, "")</f>
        <v>2</v>
      </c>
      <c r="D344">
        <f>IF(AND(ISNUMBER(rawdata!D1803), AND(rawdata!D1803&gt;-1, rawdata!D1803&lt;101)), rawdata!D1803, "")</f>
        <v>35</v>
      </c>
      <c r="E344" t="str">
        <f>B344&amp;"_"&amp;C344</f>
        <v>1_2</v>
      </c>
    </row>
    <row r="345" spans="1:5" x14ac:dyDescent="0.3">
      <c r="A345" s="2">
        <f>VALUE((MID(rawdata!A1815,9,2)&amp;"-"&amp;MID(rawdata!A1815,5,3)&amp;"-"&amp;MID(rawdata!A1815,25,4)&amp;" "&amp;MID(rawdata!A1815,12,8)))</f>
        <v>43838.572916666664</v>
      </c>
      <c r="B345">
        <f>IF(AND(ISNUMBER(rawdata!B1815), AND(rawdata!B1815&gt;-1, rawdata!B1815&lt;101)), rawdata!B1815, "")</f>
        <v>1</v>
      </c>
      <c r="C345">
        <f>IF(AND(ISNUMBER(rawdata!C1815), AND(rawdata!C1815&gt;-1, rawdata!C1815&lt;101)), rawdata!C1815, "")</f>
        <v>2</v>
      </c>
      <c r="D345">
        <f>IF(AND(ISNUMBER(rawdata!D1815), AND(rawdata!D1815&gt;-1, rawdata!D1815&lt;101)), rawdata!D1815, "")</f>
        <v>35</v>
      </c>
      <c r="E345" t="str">
        <f>B345&amp;"_"&amp;C345</f>
        <v>1_2</v>
      </c>
    </row>
    <row r="346" spans="1:5" x14ac:dyDescent="0.3">
      <c r="A346" s="2">
        <f>VALUE((MID(rawdata!A1827,9,2)&amp;"-"&amp;MID(rawdata!A1827,5,3)&amp;"-"&amp;MID(rawdata!A1827,25,4)&amp;" "&amp;MID(rawdata!A1827,12,8)))</f>
        <v>43838.583333333336</v>
      </c>
      <c r="B346">
        <f>IF(AND(ISNUMBER(rawdata!B1827), AND(rawdata!B1827&gt;-1, rawdata!B1827&lt;101)), rawdata!B1827, "")</f>
        <v>1</v>
      </c>
      <c r="C346">
        <f>IF(AND(ISNUMBER(rawdata!C1827), AND(rawdata!C1827&gt;-1, rawdata!C1827&lt;101)), rawdata!C1827, "")</f>
        <v>2</v>
      </c>
      <c r="D346">
        <f>IF(AND(ISNUMBER(rawdata!D1827), AND(rawdata!D1827&gt;-1, rawdata!D1827&lt;101)), rawdata!D1827, "")</f>
        <v>35</v>
      </c>
      <c r="E346" t="str">
        <f>B346&amp;"_"&amp;C346</f>
        <v>1_2</v>
      </c>
    </row>
    <row r="347" spans="1:5" x14ac:dyDescent="0.3">
      <c r="A347" s="2">
        <f>VALUE((MID(rawdata!A1839,9,2)&amp;"-"&amp;MID(rawdata!A1839,5,3)&amp;"-"&amp;MID(rawdata!A1839,25,4)&amp;" "&amp;MID(rawdata!A1839,12,8)))</f>
        <v>43838.59375</v>
      </c>
      <c r="B347">
        <f>IF(AND(ISNUMBER(rawdata!B1839), AND(rawdata!B1839&gt;-1, rawdata!B1839&lt;101)), rawdata!B1839, "")</f>
        <v>1</v>
      </c>
      <c r="C347">
        <f>IF(AND(ISNUMBER(rawdata!C1839), AND(rawdata!C1839&gt;-1, rawdata!C1839&lt;101)), rawdata!C1839, "")</f>
        <v>2</v>
      </c>
      <c r="D347">
        <f>IF(AND(ISNUMBER(rawdata!D1839), AND(rawdata!D1839&gt;-1, rawdata!D1839&lt;101)), rawdata!D1839, "")</f>
        <v>35</v>
      </c>
      <c r="E347" t="str">
        <f>B347&amp;"_"&amp;C347</f>
        <v>1_2</v>
      </c>
    </row>
    <row r="348" spans="1:5" x14ac:dyDescent="0.3">
      <c r="A348" s="2">
        <f>VALUE((MID(rawdata!A1851,9,2)&amp;"-"&amp;MID(rawdata!A1851,5,3)&amp;"-"&amp;MID(rawdata!A1851,25,4)&amp;" "&amp;MID(rawdata!A1851,12,8)))</f>
        <v>43838.604166666664</v>
      </c>
      <c r="B348">
        <f>IF(AND(ISNUMBER(rawdata!B1851), AND(rawdata!B1851&gt;-1, rawdata!B1851&lt;101)), rawdata!B1851, "")</f>
        <v>1</v>
      </c>
      <c r="C348">
        <f>IF(AND(ISNUMBER(rawdata!C1851), AND(rawdata!C1851&gt;-1, rawdata!C1851&lt;101)), rawdata!C1851, "")</f>
        <v>2</v>
      </c>
      <c r="D348">
        <f>IF(AND(ISNUMBER(rawdata!D1851), AND(rawdata!D1851&gt;-1, rawdata!D1851&lt;101)), rawdata!D1851, "")</f>
        <v>36</v>
      </c>
      <c r="E348" t="str">
        <f>B348&amp;"_"&amp;C348</f>
        <v>1_2</v>
      </c>
    </row>
    <row r="349" spans="1:5" x14ac:dyDescent="0.3">
      <c r="A349" s="2">
        <f>VALUE((MID(rawdata!A1863,9,2)&amp;"-"&amp;MID(rawdata!A1863,5,3)&amp;"-"&amp;MID(rawdata!A1863,25,4)&amp;" "&amp;MID(rawdata!A1863,12,8)))</f>
        <v>43838.614583333336</v>
      </c>
      <c r="B349">
        <f>IF(AND(ISNUMBER(rawdata!B1863), AND(rawdata!B1863&gt;-1, rawdata!B1863&lt;101)), rawdata!B1863, "")</f>
        <v>1</v>
      </c>
      <c r="C349">
        <f>IF(AND(ISNUMBER(rawdata!C1863), AND(rawdata!C1863&gt;-1, rawdata!C1863&lt;101)), rawdata!C1863, "")</f>
        <v>2</v>
      </c>
      <c r="D349">
        <f>IF(AND(ISNUMBER(rawdata!D1863), AND(rawdata!D1863&gt;-1, rawdata!D1863&lt;101)), rawdata!D1863, "")</f>
        <v>36</v>
      </c>
      <c r="E349" t="str">
        <f>B349&amp;"_"&amp;C349</f>
        <v>1_2</v>
      </c>
    </row>
    <row r="350" spans="1:5" x14ac:dyDescent="0.3">
      <c r="A350" s="2">
        <f>VALUE((MID(rawdata!A1875,9,2)&amp;"-"&amp;MID(rawdata!A1875,5,3)&amp;"-"&amp;MID(rawdata!A1875,25,4)&amp;" "&amp;MID(rawdata!A1875,12,8)))</f>
        <v>43838.625</v>
      </c>
      <c r="B350">
        <f>IF(AND(ISNUMBER(rawdata!B1875), AND(rawdata!B1875&gt;-1, rawdata!B1875&lt;101)), rawdata!B1875, "")</f>
        <v>1</v>
      </c>
      <c r="C350">
        <f>IF(AND(ISNUMBER(rawdata!C1875), AND(rawdata!C1875&gt;-1, rawdata!C1875&lt;101)), rawdata!C1875, "")</f>
        <v>2</v>
      </c>
      <c r="D350">
        <f>IF(AND(ISNUMBER(rawdata!D1875), AND(rawdata!D1875&gt;-1, rawdata!D1875&lt;101)), rawdata!D1875, "")</f>
        <v>36</v>
      </c>
      <c r="E350" t="str">
        <f>B350&amp;"_"&amp;C350</f>
        <v>1_2</v>
      </c>
    </row>
    <row r="351" spans="1:5" x14ac:dyDescent="0.3">
      <c r="A351" s="2">
        <f>VALUE((MID(rawdata!A1887,9,2)&amp;"-"&amp;MID(rawdata!A1887,5,3)&amp;"-"&amp;MID(rawdata!A1887,25,4)&amp;" "&amp;MID(rawdata!A1887,12,8)))</f>
        <v>43838.635416666664</v>
      </c>
      <c r="B351">
        <f>IF(AND(ISNUMBER(rawdata!B1887), AND(rawdata!B1887&gt;-1, rawdata!B1887&lt;101)), rawdata!B1887, "")</f>
        <v>1</v>
      </c>
      <c r="C351">
        <f>IF(AND(ISNUMBER(rawdata!C1887), AND(rawdata!C1887&gt;-1, rawdata!C1887&lt;101)), rawdata!C1887, "")</f>
        <v>2</v>
      </c>
      <c r="D351" t="str">
        <f>IF(AND(ISNUMBER(rawdata!D1887), AND(rawdata!D1887&gt;-1, rawdata!D1887&lt;101)), rawdata!D1887, "")</f>
        <v/>
      </c>
      <c r="E351" t="str">
        <f>B351&amp;"_"&amp;C351</f>
        <v>1_2</v>
      </c>
    </row>
    <row r="352" spans="1:5" x14ac:dyDescent="0.3">
      <c r="A352" s="2">
        <f>VALUE((MID(rawdata!A1899,9,2)&amp;"-"&amp;MID(rawdata!A1899,5,3)&amp;"-"&amp;MID(rawdata!A1899,25,4)&amp;" "&amp;MID(rawdata!A1899,12,8)))</f>
        <v>43838.645833333336</v>
      </c>
      <c r="B352">
        <f>IF(AND(ISNUMBER(rawdata!B1899), AND(rawdata!B1899&gt;-1, rawdata!B1899&lt;101)), rawdata!B1899, "")</f>
        <v>1</v>
      </c>
      <c r="C352">
        <f>IF(AND(ISNUMBER(rawdata!C1899), AND(rawdata!C1899&gt;-1, rawdata!C1899&lt;101)), rawdata!C1899, "")</f>
        <v>2</v>
      </c>
      <c r="D352">
        <f>IF(AND(ISNUMBER(rawdata!D1899), AND(rawdata!D1899&gt;-1, rawdata!D1899&lt;101)), rawdata!D1899, "")</f>
        <v>36</v>
      </c>
      <c r="E352" t="str">
        <f>B352&amp;"_"&amp;C352</f>
        <v>1_2</v>
      </c>
    </row>
    <row r="353" spans="1:5" x14ac:dyDescent="0.3">
      <c r="A353" s="2">
        <f>VALUE((MID(rawdata!A1911,9,2)&amp;"-"&amp;MID(rawdata!A1911,5,3)&amp;"-"&amp;MID(rawdata!A1911,25,4)&amp;" "&amp;MID(rawdata!A1911,12,8)))</f>
        <v>43838.65625</v>
      </c>
      <c r="B353">
        <f>IF(AND(ISNUMBER(rawdata!B1911), AND(rawdata!B1911&gt;-1, rawdata!B1911&lt;101)), rawdata!B1911, "")</f>
        <v>1</v>
      </c>
      <c r="C353">
        <f>IF(AND(ISNUMBER(rawdata!C1911), AND(rawdata!C1911&gt;-1, rawdata!C1911&lt;101)), rawdata!C1911, "")</f>
        <v>2</v>
      </c>
      <c r="D353">
        <f>IF(AND(ISNUMBER(rawdata!D1911), AND(rawdata!D1911&gt;-1, rawdata!D1911&lt;101)), rawdata!D1911, "")</f>
        <v>37</v>
      </c>
      <c r="E353" t="str">
        <f>B353&amp;"_"&amp;C353</f>
        <v>1_2</v>
      </c>
    </row>
    <row r="354" spans="1:5" x14ac:dyDescent="0.3">
      <c r="A354" s="2">
        <f>VALUE((MID(rawdata!A1923,9,2)&amp;"-"&amp;MID(rawdata!A1923,5,3)&amp;"-"&amp;MID(rawdata!A1923,25,4)&amp;" "&amp;MID(rawdata!A1923,12,8)))</f>
        <v>43838.666666666664</v>
      </c>
      <c r="B354">
        <f>IF(AND(ISNUMBER(rawdata!B1923), AND(rawdata!B1923&gt;-1, rawdata!B1923&lt;101)), rawdata!B1923, "")</f>
        <v>1</v>
      </c>
      <c r="C354">
        <f>IF(AND(ISNUMBER(rawdata!C1923), AND(rawdata!C1923&gt;-1, rawdata!C1923&lt;101)), rawdata!C1923, "")</f>
        <v>2</v>
      </c>
      <c r="D354">
        <f>IF(AND(ISNUMBER(rawdata!D1923), AND(rawdata!D1923&gt;-1, rawdata!D1923&lt;101)), rawdata!D1923, "")</f>
        <v>37</v>
      </c>
      <c r="E354" t="str">
        <f>B354&amp;"_"&amp;C354</f>
        <v>1_2</v>
      </c>
    </row>
    <row r="355" spans="1:5" x14ac:dyDescent="0.3">
      <c r="A355" s="2">
        <f>VALUE((MID(rawdata!A1935,9,2)&amp;"-"&amp;MID(rawdata!A1935,5,3)&amp;"-"&amp;MID(rawdata!A1935,25,4)&amp;" "&amp;MID(rawdata!A1935,12,8)))</f>
        <v>43838.677083333336</v>
      </c>
      <c r="B355">
        <f>IF(AND(ISNUMBER(rawdata!B1935), AND(rawdata!B1935&gt;-1, rawdata!B1935&lt;101)), rawdata!B1935, "")</f>
        <v>1</v>
      </c>
      <c r="C355">
        <f>IF(AND(ISNUMBER(rawdata!C1935), AND(rawdata!C1935&gt;-1, rawdata!C1935&lt;101)), rawdata!C1935, "")</f>
        <v>2</v>
      </c>
      <c r="D355">
        <f>IF(AND(ISNUMBER(rawdata!D1935), AND(rawdata!D1935&gt;-1, rawdata!D1935&lt;101)), rawdata!D1935, "")</f>
        <v>37</v>
      </c>
      <c r="E355" t="str">
        <f>B355&amp;"_"&amp;C355</f>
        <v>1_2</v>
      </c>
    </row>
    <row r="356" spans="1:5" x14ac:dyDescent="0.3">
      <c r="A356" s="2">
        <f>VALUE((MID(rawdata!A1947,9,2)&amp;"-"&amp;MID(rawdata!A1947,5,3)&amp;"-"&amp;MID(rawdata!A1947,25,4)&amp;" "&amp;MID(rawdata!A1947,12,8)))</f>
        <v>43838.6875</v>
      </c>
      <c r="B356">
        <f>IF(AND(ISNUMBER(rawdata!B1947), AND(rawdata!B1947&gt;-1, rawdata!B1947&lt;101)), rawdata!B1947, "")</f>
        <v>1</v>
      </c>
      <c r="C356">
        <f>IF(AND(ISNUMBER(rawdata!C1947), AND(rawdata!C1947&gt;-1, rawdata!C1947&lt;101)), rawdata!C1947, "")</f>
        <v>2</v>
      </c>
      <c r="D356" t="str">
        <f>IF(AND(ISNUMBER(rawdata!D1947), AND(rawdata!D1947&gt;-1, rawdata!D1947&lt;101)), rawdata!D1947, "")</f>
        <v/>
      </c>
      <c r="E356" t="str">
        <f>B356&amp;"_"&amp;C356</f>
        <v>1_2</v>
      </c>
    </row>
    <row r="357" spans="1:5" x14ac:dyDescent="0.3">
      <c r="A357" s="2">
        <f>VALUE((MID(rawdata!A1959,9,2)&amp;"-"&amp;MID(rawdata!A1959,5,3)&amp;"-"&amp;MID(rawdata!A1959,25,4)&amp;" "&amp;MID(rawdata!A1959,12,8)))</f>
        <v>43838.697916666664</v>
      </c>
      <c r="B357">
        <f>IF(AND(ISNUMBER(rawdata!B1959), AND(rawdata!B1959&gt;-1, rawdata!B1959&lt;101)), rawdata!B1959, "")</f>
        <v>1</v>
      </c>
      <c r="C357">
        <f>IF(AND(ISNUMBER(rawdata!C1959), AND(rawdata!C1959&gt;-1, rawdata!C1959&lt;101)), rawdata!C1959, "")</f>
        <v>2</v>
      </c>
      <c r="D357">
        <f>IF(AND(ISNUMBER(rawdata!D1959), AND(rawdata!D1959&gt;-1, rawdata!D1959&lt;101)), rawdata!D1959, "")</f>
        <v>37</v>
      </c>
      <c r="E357" t="str">
        <f>B357&amp;"_"&amp;C357</f>
        <v>1_2</v>
      </c>
    </row>
    <row r="358" spans="1:5" x14ac:dyDescent="0.3">
      <c r="A358" s="2">
        <f>VALUE((MID(rawdata!A1971,9,2)&amp;"-"&amp;MID(rawdata!A1971,5,3)&amp;"-"&amp;MID(rawdata!A1971,25,4)&amp;" "&amp;MID(rawdata!A1971,12,8)))</f>
        <v>43838.708333333336</v>
      </c>
      <c r="B358">
        <f>IF(AND(ISNUMBER(rawdata!B1971), AND(rawdata!B1971&gt;-1, rawdata!B1971&lt;101)), rawdata!B1971, "")</f>
        <v>1</v>
      </c>
      <c r="C358">
        <f>IF(AND(ISNUMBER(rawdata!C1971), AND(rawdata!C1971&gt;-1, rawdata!C1971&lt;101)), rawdata!C1971, "")</f>
        <v>2</v>
      </c>
      <c r="D358">
        <f>IF(AND(ISNUMBER(rawdata!D1971), AND(rawdata!D1971&gt;-1, rawdata!D1971&lt;101)), rawdata!D1971, "")</f>
        <v>38</v>
      </c>
      <c r="E358" t="str">
        <f>B358&amp;"_"&amp;C358</f>
        <v>1_2</v>
      </c>
    </row>
    <row r="359" spans="1:5" x14ac:dyDescent="0.3">
      <c r="A359" s="2">
        <f>VALUE((MID(rawdata!A1983,9,2)&amp;"-"&amp;MID(rawdata!A1983,5,3)&amp;"-"&amp;MID(rawdata!A1983,25,4)&amp;" "&amp;MID(rawdata!A1983,12,8)))</f>
        <v>43838.71875</v>
      </c>
      <c r="B359">
        <f>IF(AND(ISNUMBER(rawdata!B1983), AND(rawdata!B1983&gt;-1, rawdata!B1983&lt;101)), rawdata!B1983, "")</f>
        <v>1</v>
      </c>
      <c r="C359">
        <f>IF(AND(ISNUMBER(rawdata!C1983), AND(rawdata!C1983&gt;-1, rawdata!C1983&lt;101)), rawdata!C1983, "")</f>
        <v>2</v>
      </c>
      <c r="D359">
        <f>IF(AND(ISNUMBER(rawdata!D1983), AND(rawdata!D1983&gt;-1, rawdata!D1983&lt;101)), rawdata!D1983, "")</f>
        <v>38</v>
      </c>
      <c r="E359" t="str">
        <f>B359&amp;"_"&amp;C359</f>
        <v>1_2</v>
      </c>
    </row>
    <row r="360" spans="1:5" x14ac:dyDescent="0.3">
      <c r="A360" s="2">
        <f>VALUE((MID(rawdata!A1995,9,2)&amp;"-"&amp;MID(rawdata!A1995,5,3)&amp;"-"&amp;MID(rawdata!A1995,25,4)&amp;" "&amp;MID(rawdata!A1995,12,8)))</f>
        <v>43838.729166666664</v>
      </c>
      <c r="B360">
        <f>IF(AND(ISNUMBER(rawdata!B1995), AND(rawdata!B1995&gt;-1, rawdata!B1995&lt;101)), rawdata!B1995, "")</f>
        <v>1</v>
      </c>
      <c r="C360">
        <f>IF(AND(ISNUMBER(rawdata!C1995), AND(rawdata!C1995&gt;-1, rawdata!C1995&lt;101)), rawdata!C1995, "")</f>
        <v>2</v>
      </c>
      <c r="D360">
        <f>IF(AND(ISNUMBER(rawdata!D1995), AND(rawdata!D1995&gt;-1, rawdata!D1995&lt;101)), rawdata!D1995, "")</f>
        <v>38</v>
      </c>
      <c r="E360" t="str">
        <f>B360&amp;"_"&amp;C360</f>
        <v>1_2</v>
      </c>
    </row>
    <row r="361" spans="1:5" x14ac:dyDescent="0.3">
      <c r="A361" s="2">
        <f>VALUE((MID(rawdata!A2007,9,2)&amp;"-"&amp;MID(rawdata!A2007,5,3)&amp;"-"&amp;MID(rawdata!A2007,25,4)&amp;" "&amp;MID(rawdata!A2007,12,8)))</f>
        <v>43838.739583333336</v>
      </c>
      <c r="B361">
        <f>IF(AND(ISNUMBER(rawdata!B2007), AND(rawdata!B2007&gt;-1, rawdata!B2007&lt;101)), rawdata!B2007, "")</f>
        <v>1</v>
      </c>
      <c r="C361">
        <f>IF(AND(ISNUMBER(rawdata!C2007), AND(rawdata!C2007&gt;-1, rawdata!C2007&lt;101)), rawdata!C2007, "")</f>
        <v>2</v>
      </c>
      <c r="D361">
        <f>IF(AND(ISNUMBER(rawdata!D2007), AND(rawdata!D2007&gt;-1, rawdata!D2007&lt;101)), rawdata!D2007, "")</f>
        <v>38</v>
      </c>
      <c r="E361" t="str">
        <f>B361&amp;"_"&amp;C361</f>
        <v>1_2</v>
      </c>
    </row>
    <row r="362" spans="1:5" x14ac:dyDescent="0.3">
      <c r="A362" s="2">
        <f>VALUE((MID(rawdata!A2019,9,2)&amp;"-"&amp;MID(rawdata!A2019,5,3)&amp;"-"&amp;MID(rawdata!A2019,25,4)&amp;" "&amp;MID(rawdata!A2019,12,8)))</f>
        <v>43838.75</v>
      </c>
      <c r="B362">
        <f>IF(AND(ISNUMBER(rawdata!B2019), AND(rawdata!B2019&gt;-1, rawdata!B2019&lt;101)), rawdata!B2019, "")</f>
        <v>1</v>
      </c>
      <c r="C362">
        <f>IF(AND(ISNUMBER(rawdata!C2019), AND(rawdata!C2019&gt;-1, rawdata!C2019&lt;101)), rawdata!C2019, "")</f>
        <v>2</v>
      </c>
      <c r="D362">
        <f>IF(AND(ISNUMBER(rawdata!D2019), AND(rawdata!D2019&gt;-1, rawdata!D2019&lt;101)), rawdata!D2019, "")</f>
        <v>38</v>
      </c>
      <c r="E362" t="str">
        <f>B362&amp;"_"&amp;C362</f>
        <v>1_2</v>
      </c>
    </row>
    <row r="363" spans="1:5" x14ac:dyDescent="0.3">
      <c r="A363" s="2">
        <f>VALUE((MID(rawdata!A2031,9,2)&amp;"-"&amp;MID(rawdata!A2031,5,3)&amp;"-"&amp;MID(rawdata!A2031,25,4)&amp;" "&amp;MID(rawdata!A2031,12,8)))</f>
        <v>43838.760416666664</v>
      </c>
      <c r="B363">
        <f>IF(AND(ISNUMBER(rawdata!B2031), AND(rawdata!B2031&gt;-1, rawdata!B2031&lt;101)), rawdata!B2031, "")</f>
        <v>1</v>
      </c>
      <c r="C363">
        <f>IF(AND(ISNUMBER(rawdata!C2031), AND(rawdata!C2031&gt;-1, rawdata!C2031&lt;101)), rawdata!C2031, "")</f>
        <v>2</v>
      </c>
      <c r="D363">
        <f>IF(AND(ISNUMBER(rawdata!D2031), AND(rawdata!D2031&gt;-1, rawdata!D2031&lt;101)), rawdata!D2031, "")</f>
        <v>39</v>
      </c>
      <c r="E363" t="str">
        <f>B363&amp;"_"&amp;C363</f>
        <v>1_2</v>
      </c>
    </row>
    <row r="364" spans="1:5" x14ac:dyDescent="0.3">
      <c r="A364" s="2">
        <f>VALUE((MID(rawdata!A2043,9,2)&amp;"-"&amp;MID(rawdata!A2043,5,3)&amp;"-"&amp;MID(rawdata!A2043,25,4)&amp;" "&amp;MID(rawdata!A2043,12,8)))</f>
        <v>43838.770833333336</v>
      </c>
      <c r="B364">
        <f>IF(AND(ISNUMBER(rawdata!B2043), AND(rawdata!B2043&gt;-1, rawdata!B2043&lt;101)), rawdata!B2043, "")</f>
        <v>1</v>
      </c>
      <c r="C364">
        <f>IF(AND(ISNUMBER(rawdata!C2043), AND(rawdata!C2043&gt;-1, rawdata!C2043&lt;101)), rawdata!C2043, "")</f>
        <v>2</v>
      </c>
      <c r="D364">
        <f>IF(AND(ISNUMBER(rawdata!D2043), AND(rawdata!D2043&gt;-1, rawdata!D2043&lt;101)), rawdata!D2043, "")</f>
        <v>39</v>
      </c>
      <c r="E364" t="str">
        <f>B364&amp;"_"&amp;C364</f>
        <v>1_2</v>
      </c>
    </row>
    <row r="365" spans="1:5" x14ac:dyDescent="0.3">
      <c r="A365" s="2">
        <f>VALUE((MID(rawdata!A2055,9,2)&amp;"-"&amp;MID(rawdata!A2055,5,3)&amp;"-"&amp;MID(rawdata!A2055,25,4)&amp;" "&amp;MID(rawdata!A2055,12,8)))</f>
        <v>43838.78125</v>
      </c>
      <c r="B365">
        <f>IF(AND(ISNUMBER(rawdata!B2055), AND(rawdata!B2055&gt;-1, rawdata!B2055&lt;101)), rawdata!B2055, "")</f>
        <v>1</v>
      </c>
      <c r="C365">
        <f>IF(AND(ISNUMBER(rawdata!C2055), AND(rawdata!C2055&gt;-1, rawdata!C2055&lt;101)), rawdata!C2055, "")</f>
        <v>2</v>
      </c>
      <c r="D365">
        <f>IF(AND(ISNUMBER(rawdata!D2055), AND(rawdata!D2055&gt;-1, rawdata!D2055&lt;101)), rawdata!D2055, "")</f>
        <v>39</v>
      </c>
      <c r="E365" t="str">
        <f>B365&amp;"_"&amp;C365</f>
        <v>1_2</v>
      </c>
    </row>
    <row r="366" spans="1:5" x14ac:dyDescent="0.3">
      <c r="A366" s="2">
        <f>VALUE((MID(rawdata!A2067,9,2)&amp;"-"&amp;MID(rawdata!A2067,5,3)&amp;"-"&amp;MID(rawdata!A2067,25,4)&amp;" "&amp;MID(rawdata!A2067,12,8)))</f>
        <v>43838.791666666664</v>
      </c>
      <c r="B366">
        <f>IF(AND(ISNUMBER(rawdata!B2067), AND(rawdata!B2067&gt;-1, rawdata!B2067&lt;101)), rawdata!B2067, "")</f>
        <v>1</v>
      </c>
      <c r="C366">
        <f>IF(AND(ISNUMBER(rawdata!C2067), AND(rawdata!C2067&gt;-1, rawdata!C2067&lt;101)), rawdata!C2067, "")</f>
        <v>2</v>
      </c>
      <c r="D366">
        <f>IF(AND(ISNUMBER(rawdata!D2067), AND(rawdata!D2067&gt;-1, rawdata!D2067&lt;101)), rawdata!D2067, "")</f>
        <v>39</v>
      </c>
      <c r="E366" t="str">
        <f>B366&amp;"_"&amp;C366</f>
        <v>1_2</v>
      </c>
    </row>
    <row r="367" spans="1:5" x14ac:dyDescent="0.3">
      <c r="A367" s="2">
        <f>VALUE((MID(rawdata!A2079,9,2)&amp;"-"&amp;MID(rawdata!A2079,5,3)&amp;"-"&amp;MID(rawdata!A2079,25,4)&amp;" "&amp;MID(rawdata!A2079,12,8)))</f>
        <v>43838.802083333336</v>
      </c>
      <c r="B367">
        <f>IF(AND(ISNUMBER(rawdata!B2079), AND(rawdata!B2079&gt;-1, rawdata!B2079&lt;101)), rawdata!B2079, "")</f>
        <v>1</v>
      </c>
      <c r="C367">
        <f>IF(AND(ISNUMBER(rawdata!C2079), AND(rawdata!C2079&gt;-1, rawdata!C2079&lt;101)), rawdata!C2079, "")</f>
        <v>2</v>
      </c>
      <c r="D367">
        <f>IF(AND(ISNUMBER(rawdata!D2079), AND(rawdata!D2079&gt;-1, rawdata!D2079&lt;101)), rawdata!D2079, "")</f>
        <v>39</v>
      </c>
      <c r="E367" t="str">
        <f>B367&amp;"_"&amp;C367</f>
        <v>1_2</v>
      </c>
    </row>
    <row r="368" spans="1:5" x14ac:dyDescent="0.3">
      <c r="A368" s="2">
        <f>VALUE((MID(rawdata!A2091,9,2)&amp;"-"&amp;MID(rawdata!A2091,5,3)&amp;"-"&amp;MID(rawdata!A2091,25,4)&amp;" "&amp;MID(rawdata!A2091,12,8)))</f>
        <v>43838.8125</v>
      </c>
      <c r="B368">
        <f>IF(AND(ISNUMBER(rawdata!B2091), AND(rawdata!B2091&gt;-1, rawdata!B2091&lt;101)), rawdata!B2091, "")</f>
        <v>1</v>
      </c>
      <c r="C368">
        <f>IF(AND(ISNUMBER(rawdata!C2091), AND(rawdata!C2091&gt;-1, rawdata!C2091&lt;101)), rawdata!C2091, "")</f>
        <v>2</v>
      </c>
      <c r="D368">
        <f>IF(AND(ISNUMBER(rawdata!D2091), AND(rawdata!D2091&gt;-1, rawdata!D2091&lt;101)), rawdata!D2091, "")</f>
        <v>40</v>
      </c>
      <c r="E368" t="str">
        <f>B368&amp;"_"&amp;C368</f>
        <v>1_2</v>
      </c>
    </row>
    <row r="369" spans="1:5" x14ac:dyDescent="0.3">
      <c r="A369" s="2">
        <f>VALUE((MID(rawdata!A2103,9,2)&amp;"-"&amp;MID(rawdata!A2103,5,3)&amp;"-"&amp;MID(rawdata!A2103,25,4)&amp;" "&amp;MID(rawdata!A2103,12,8)))</f>
        <v>43838.822916666664</v>
      </c>
      <c r="B369">
        <f>IF(AND(ISNUMBER(rawdata!B2103), AND(rawdata!B2103&gt;-1, rawdata!B2103&lt;101)), rawdata!B2103, "")</f>
        <v>1</v>
      </c>
      <c r="C369">
        <f>IF(AND(ISNUMBER(rawdata!C2103), AND(rawdata!C2103&gt;-1, rawdata!C2103&lt;101)), rawdata!C2103, "")</f>
        <v>2</v>
      </c>
      <c r="D369">
        <f>IF(AND(ISNUMBER(rawdata!D2103), AND(rawdata!D2103&gt;-1, rawdata!D2103&lt;101)), rawdata!D2103, "")</f>
        <v>40</v>
      </c>
      <c r="E369" t="str">
        <f>B369&amp;"_"&amp;C369</f>
        <v>1_2</v>
      </c>
    </row>
    <row r="370" spans="1:5" x14ac:dyDescent="0.3">
      <c r="A370" s="2">
        <f>VALUE((MID(rawdata!A2115,9,2)&amp;"-"&amp;MID(rawdata!A2115,5,3)&amp;"-"&amp;MID(rawdata!A2115,25,4)&amp;" "&amp;MID(rawdata!A2115,12,8)))</f>
        <v>43838.833333333336</v>
      </c>
      <c r="B370">
        <f>IF(AND(ISNUMBER(rawdata!B2115), AND(rawdata!B2115&gt;-1, rawdata!B2115&lt;101)), rawdata!B2115, "")</f>
        <v>1</v>
      </c>
      <c r="C370">
        <f>IF(AND(ISNUMBER(rawdata!C2115), AND(rawdata!C2115&gt;-1, rawdata!C2115&lt;101)), rawdata!C2115, "")</f>
        <v>2</v>
      </c>
      <c r="D370">
        <f>IF(AND(ISNUMBER(rawdata!D2115), AND(rawdata!D2115&gt;-1, rawdata!D2115&lt;101)), rawdata!D2115, "")</f>
        <v>40</v>
      </c>
      <c r="E370" t="str">
        <f>B370&amp;"_"&amp;C370</f>
        <v>1_2</v>
      </c>
    </row>
    <row r="371" spans="1:5" x14ac:dyDescent="0.3">
      <c r="A371" s="2">
        <f>VALUE((MID(rawdata!A2127,9,2)&amp;"-"&amp;MID(rawdata!A2127,5,3)&amp;"-"&amp;MID(rawdata!A2127,25,4)&amp;" "&amp;MID(rawdata!A2127,12,8)))</f>
        <v>43838.84375</v>
      </c>
      <c r="B371">
        <f>IF(AND(ISNUMBER(rawdata!B2127), AND(rawdata!B2127&gt;-1, rawdata!B2127&lt;101)), rawdata!B2127, "")</f>
        <v>1</v>
      </c>
      <c r="C371">
        <f>IF(AND(ISNUMBER(rawdata!C2127), AND(rawdata!C2127&gt;-1, rawdata!C2127&lt;101)), rawdata!C2127, "")</f>
        <v>2</v>
      </c>
      <c r="D371">
        <f>IF(AND(ISNUMBER(rawdata!D2127), AND(rawdata!D2127&gt;-1, rawdata!D2127&lt;101)), rawdata!D2127, "")</f>
        <v>40</v>
      </c>
      <c r="E371" t="str">
        <f>B371&amp;"_"&amp;C371</f>
        <v>1_2</v>
      </c>
    </row>
    <row r="372" spans="1:5" x14ac:dyDescent="0.3">
      <c r="A372" s="2">
        <f>VALUE((MID(rawdata!A2139,9,2)&amp;"-"&amp;MID(rawdata!A2139,5,3)&amp;"-"&amp;MID(rawdata!A2139,25,4)&amp;" "&amp;MID(rawdata!A2139,12,8)))</f>
        <v>43838.854166666664</v>
      </c>
      <c r="B372">
        <f>IF(AND(ISNUMBER(rawdata!B2139), AND(rawdata!B2139&gt;-1, rawdata!B2139&lt;101)), rawdata!B2139, "")</f>
        <v>1</v>
      </c>
      <c r="C372">
        <f>IF(AND(ISNUMBER(rawdata!C2139), AND(rawdata!C2139&gt;-1, rawdata!C2139&lt;101)), rawdata!C2139, "")</f>
        <v>2</v>
      </c>
      <c r="D372">
        <f>IF(AND(ISNUMBER(rawdata!D2139), AND(rawdata!D2139&gt;-1, rawdata!D2139&lt;101)), rawdata!D2139, "")</f>
        <v>40</v>
      </c>
      <c r="E372" t="str">
        <f>B372&amp;"_"&amp;C372</f>
        <v>1_2</v>
      </c>
    </row>
    <row r="373" spans="1:5" x14ac:dyDescent="0.3">
      <c r="A373" s="2">
        <f>VALUE((MID(rawdata!A2151,9,2)&amp;"-"&amp;MID(rawdata!A2151,5,3)&amp;"-"&amp;MID(rawdata!A2151,25,4)&amp;" "&amp;MID(rawdata!A2151,12,8)))</f>
        <v>43838.864583333336</v>
      </c>
      <c r="B373">
        <f>IF(AND(ISNUMBER(rawdata!B2151), AND(rawdata!B2151&gt;-1, rawdata!B2151&lt;101)), rawdata!B2151, "")</f>
        <v>1</v>
      </c>
      <c r="C373">
        <f>IF(AND(ISNUMBER(rawdata!C2151), AND(rawdata!C2151&gt;-1, rawdata!C2151&lt;101)), rawdata!C2151, "")</f>
        <v>2</v>
      </c>
      <c r="D373" t="str">
        <f>IF(AND(ISNUMBER(rawdata!D2151), AND(rawdata!D2151&gt;-1, rawdata!D2151&lt;101)), rawdata!D2151, "")</f>
        <v/>
      </c>
      <c r="E373" t="str">
        <f>B373&amp;"_"&amp;C373</f>
        <v>1_2</v>
      </c>
    </row>
    <row r="374" spans="1:5" x14ac:dyDescent="0.3">
      <c r="A374" s="2">
        <f>VALUE((MID(rawdata!A2163,9,2)&amp;"-"&amp;MID(rawdata!A2163,5,3)&amp;"-"&amp;MID(rawdata!A2163,25,4)&amp;" "&amp;MID(rawdata!A2163,12,8)))</f>
        <v>43838.875</v>
      </c>
      <c r="B374">
        <f>IF(AND(ISNUMBER(rawdata!B2163), AND(rawdata!B2163&gt;-1, rawdata!B2163&lt;101)), rawdata!B2163, "")</f>
        <v>1</v>
      </c>
      <c r="C374">
        <f>IF(AND(ISNUMBER(rawdata!C2163), AND(rawdata!C2163&gt;-1, rawdata!C2163&lt;101)), rawdata!C2163, "")</f>
        <v>2</v>
      </c>
      <c r="D374">
        <f>IF(AND(ISNUMBER(rawdata!D2163), AND(rawdata!D2163&gt;-1, rawdata!D2163&lt;101)), rawdata!D2163, "")</f>
        <v>41</v>
      </c>
      <c r="E374" t="str">
        <f>B374&amp;"_"&amp;C374</f>
        <v>1_2</v>
      </c>
    </row>
    <row r="375" spans="1:5" x14ac:dyDescent="0.3">
      <c r="A375" s="2">
        <f>VALUE((MID(rawdata!A2175,9,2)&amp;"-"&amp;MID(rawdata!A2175,5,3)&amp;"-"&amp;MID(rawdata!A2175,25,4)&amp;" "&amp;MID(rawdata!A2175,12,8)))</f>
        <v>43838.885416666664</v>
      </c>
      <c r="B375">
        <f>IF(AND(ISNUMBER(rawdata!B2175), AND(rawdata!B2175&gt;-1, rawdata!B2175&lt;101)), rawdata!B2175, "")</f>
        <v>1</v>
      </c>
      <c r="C375">
        <f>IF(AND(ISNUMBER(rawdata!C2175), AND(rawdata!C2175&gt;-1, rawdata!C2175&lt;101)), rawdata!C2175, "")</f>
        <v>2</v>
      </c>
      <c r="D375">
        <f>IF(AND(ISNUMBER(rawdata!D2175), AND(rawdata!D2175&gt;-1, rawdata!D2175&lt;101)), rawdata!D2175, "")</f>
        <v>41</v>
      </c>
      <c r="E375" t="str">
        <f>B375&amp;"_"&amp;C375</f>
        <v>1_2</v>
      </c>
    </row>
    <row r="376" spans="1:5" x14ac:dyDescent="0.3">
      <c r="A376" s="2">
        <f>VALUE((MID(rawdata!A2187,9,2)&amp;"-"&amp;MID(rawdata!A2187,5,3)&amp;"-"&amp;MID(rawdata!A2187,25,4)&amp;" "&amp;MID(rawdata!A2187,12,8)))</f>
        <v>43838.895833333336</v>
      </c>
      <c r="B376">
        <f>IF(AND(ISNUMBER(rawdata!B2187), AND(rawdata!B2187&gt;-1, rawdata!B2187&lt;101)), rawdata!B2187, "")</f>
        <v>1</v>
      </c>
      <c r="C376">
        <f>IF(AND(ISNUMBER(rawdata!C2187), AND(rawdata!C2187&gt;-1, rawdata!C2187&lt;101)), rawdata!C2187, "")</f>
        <v>2</v>
      </c>
      <c r="D376">
        <f>IF(AND(ISNUMBER(rawdata!D2187), AND(rawdata!D2187&gt;-1, rawdata!D2187&lt;101)), rawdata!D2187, "")</f>
        <v>41</v>
      </c>
      <c r="E376" t="str">
        <f>B376&amp;"_"&amp;C376</f>
        <v>1_2</v>
      </c>
    </row>
    <row r="377" spans="1:5" x14ac:dyDescent="0.3">
      <c r="A377" s="2">
        <f>VALUE((MID(rawdata!A2199,9,2)&amp;"-"&amp;MID(rawdata!A2199,5,3)&amp;"-"&amp;MID(rawdata!A2199,25,4)&amp;" "&amp;MID(rawdata!A2199,12,8)))</f>
        <v>43838.90625</v>
      </c>
      <c r="B377">
        <f>IF(AND(ISNUMBER(rawdata!B2199), AND(rawdata!B2199&gt;-1, rawdata!B2199&lt;101)), rawdata!B2199, "")</f>
        <v>1</v>
      </c>
      <c r="C377">
        <f>IF(AND(ISNUMBER(rawdata!C2199), AND(rawdata!C2199&gt;-1, rawdata!C2199&lt;101)), rawdata!C2199, "")</f>
        <v>2</v>
      </c>
      <c r="D377">
        <f>IF(AND(ISNUMBER(rawdata!D2199), AND(rawdata!D2199&gt;-1, rawdata!D2199&lt;101)), rawdata!D2199, "")</f>
        <v>41</v>
      </c>
      <c r="E377" t="str">
        <f>B377&amp;"_"&amp;C377</f>
        <v>1_2</v>
      </c>
    </row>
    <row r="378" spans="1:5" x14ac:dyDescent="0.3">
      <c r="A378" s="2">
        <f>VALUE((MID(rawdata!A2211,9,2)&amp;"-"&amp;MID(rawdata!A2211,5,3)&amp;"-"&amp;MID(rawdata!A2211,25,4)&amp;" "&amp;MID(rawdata!A2211,12,8)))</f>
        <v>43838.916666666664</v>
      </c>
      <c r="B378">
        <f>IF(AND(ISNUMBER(rawdata!B2211), AND(rawdata!B2211&gt;-1, rawdata!B2211&lt;101)), rawdata!B2211, "")</f>
        <v>1</v>
      </c>
      <c r="C378">
        <f>IF(AND(ISNUMBER(rawdata!C2211), AND(rawdata!C2211&gt;-1, rawdata!C2211&lt;101)), rawdata!C2211, "")</f>
        <v>2</v>
      </c>
      <c r="D378">
        <f>IF(AND(ISNUMBER(rawdata!D2211), AND(rawdata!D2211&gt;-1, rawdata!D2211&lt;101)), rawdata!D2211, "")</f>
        <v>42</v>
      </c>
      <c r="E378" t="str">
        <f>B378&amp;"_"&amp;C378</f>
        <v>1_2</v>
      </c>
    </row>
    <row r="379" spans="1:5" x14ac:dyDescent="0.3">
      <c r="A379" s="2">
        <f>VALUE((MID(rawdata!A2223,9,2)&amp;"-"&amp;MID(rawdata!A2223,5,3)&amp;"-"&amp;MID(rawdata!A2223,25,4)&amp;" "&amp;MID(rawdata!A2223,12,8)))</f>
        <v>43838.927083333336</v>
      </c>
      <c r="B379">
        <f>IF(AND(ISNUMBER(rawdata!B2223), AND(rawdata!B2223&gt;-1, rawdata!B2223&lt;101)), rawdata!B2223, "")</f>
        <v>1</v>
      </c>
      <c r="C379">
        <f>IF(AND(ISNUMBER(rawdata!C2223), AND(rawdata!C2223&gt;-1, rawdata!C2223&lt;101)), rawdata!C2223, "")</f>
        <v>2</v>
      </c>
      <c r="D379">
        <f>IF(AND(ISNUMBER(rawdata!D2223), AND(rawdata!D2223&gt;-1, rawdata!D2223&lt;101)), rawdata!D2223, "")</f>
        <v>42</v>
      </c>
      <c r="E379" t="str">
        <f>B379&amp;"_"&amp;C379</f>
        <v>1_2</v>
      </c>
    </row>
    <row r="380" spans="1:5" x14ac:dyDescent="0.3">
      <c r="A380" s="2">
        <f>VALUE((MID(rawdata!A2235,9,2)&amp;"-"&amp;MID(rawdata!A2235,5,3)&amp;"-"&amp;MID(rawdata!A2235,25,4)&amp;" "&amp;MID(rawdata!A2235,12,8)))</f>
        <v>43838.9375</v>
      </c>
      <c r="B380">
        <f>IF(AND(ISNUMBER(rawdata!B2235), AND(rawdata!B2235&gt;-1, rawdata!B2235&lt;101)), rawdata!B2235, "")</f>
        <v>1</v>
      </c>
      <c r="C380">
        <f>IF(AND(ISNUMBER(rawdata!C2235), AND(rawdata!C2235&gt;-1, rawdata!C2235&lt;101)), rawdata!C2235, "")</f>
        <v>2</v>
      </c>
      <c r="D380">
        <f>IF(AND(ISNUMBER(rawdata!D2235), AND(rawdata!D2235&gt;-1, rawdata!D2235&lt;101)), rawdata!D2235, "")</f>
        <v>42</v>
      </c>
      <c r="E380" t="str">
        <f>B380&amp;"_"&amp;C380</f>
        <v>1_2</v>
      </c>
    </row>
    <row r="381" spans="1:5" x14ac:dyDescent="0.3">
      <c r="A381" s="2">
        <f>VALUE((MID(rawdata!A2247,9,2)&amp;"-"&amp;MID(rawdata!A2247,5,3)&amp;"-"&amp;MID(rawdata!A2247,25,4)&amp;" "&amp;MID(rawdata!A2247,12,8)))</f>
        <v>43838.947916666664</v>
      </c>
      <c r="B381">
        <f>IF(AND(ISNUMBER(rawdata!B2247), AND(rawdata!B2247&gt;-1, rawdata!B2247&lt;101)), rawdata!B2247, "")</f>
        <v>1</v>
      </c>
      <c r="C381">
        <f>IF(AND(ISNUMBER(rawdata!C2247), AND(rawdata!C2247&gt;-1, rawdata!C2247&lt;101)), rawdata!C2247, "")</f>
        <v>2</v>
      </c>
      <c r="D381" t="str">
        <f>IF(AND(ISNUMBER(rawdata!D2247), AND(rawdata!D2247&gt;-1, rawdata!D2247&lt;101)), rawdata!D2247, "")</f>
        <v/>
      </c>
      <c r="E381" t="str">
        <f>B381&amp;"_"&amp;C381</f>
        <v>1_2</v>
      </c>
    </row>
    <row r="382" spans="1:5" x14ac:dyDescent="0.3">
      <c r="A382" s="2">
        <f>VALUE((MID(rawdata!A2259,9,2)&amp;"-"&amp;MID(rawdata!A2259,5,3)&amp;"-"&amp;MID(rawdata!A2259,25,4)&amp;" "&amp;MID(rawdata!A2259,12,8)))</f>
        <v>43838.958333333336</v>
      </c>
      <c r="B382">
        <f>IF(AND(ISNUMBER(rawdata!B2259), AND(rawdata!B2259&gt;-1, rawdata!B2259&lt;101)), rawdata!B2259, "")</f>
        <v>1</v>
      </c>
      <c r="C382">
        <f>IF(AND(ISNUMBER(rawdata!C2259), AND(rawdata!C2259&gt;-1, rawdata!C2259&lt;101)), rawdata!C2259, "")</f>
        <v>2</v>
      </c>
      <c r="D382">
        <f>IF(AND(ISNUMBER(rawdata!D2259), AND(rawdata!D2259&gt;-1, rawdata!D2259&lt;101)), rawdata!D2259, "")</f>
        <v>42</v>
      </c>
      <c r="E382" t="str">
        <f>B382&amp;"_"&amp;C382</f>
        <v>1_2</v>
      </c>
    </row>
    <row r="383" spans="1:5" x14ac:dyDescent="0.3">
      <c r="A383" s="2">
        <f>VALUE((MID(rawdata!A2271,9,2)&amp;"-"&amp;MID(rawdata!A2271,5,3)&amp;"-"&amp;MID(rawdata!A2271,25,4)&amp;" "&amp;MID(rawdata!A2271,12,8)))</f>
        <v>43838.96875</v>
      </c>
      <c r="B383">
        <f>IF(AND(ISNUMBER(rawdata!B2271), AND(rawdata!B2271&gt;-1, rawdata!B2271&lt;101)), rawdata!B2271, "")</f>
        <v>1</v>
      </c>
      <c r="C383">
        <f>IF(AND(ISNUMBER(rawdata!C2271), AND(rawdata!C2271&gt;-1, rawdata!C2271&lt;101)), rawdata!C2271, "")</f>
        <v>2</v>
      </c>
      <c r="D383" t="str">
        <f>IF(AND(ISNUMBER(rawdata!D2271), AND(rawdata!D2271&gt;-1, rawdata!D2271&lt;101)), rawdata!D2271, "")</f>
        <v/>
      </c>
      <c r="E383" t="str">
        <f>B383&amp;"_"&amp;C383</f>
        <v>1_2</v>
      </c>
    </row>
    <row r="384" spans="1:5" x14ac:dyDescent="0.3">
      <c r="A384" s="2">
        <f>VALUE((MID(rawdata!A2283,9,2)&amp;"-"&amp;MID(rawdata!A2283,5,3)&amp;"-"&amp;MID(rawdata!A2283,25,4)&amp;" "&amp;MID(rawdata!A2283,12,8)))</f>
        <v>43838.979166666664</v>
      </c>
      <c r="B384">
        <f>IF(AND(ISNUMBER(rawdata!B2283), AND(rawdata!B2283&gt;-1, rawdata!B2283&lt;101)), rawdata!B2283, "")</f>
        <v>1</v>
      </c>
      <c r="C384">
        <f>IF(AND(ISNUMBER(rawdata!C2283), AND(rawdata!C2283&gt;-1, rawdata!C2283&lt;101)), rawdata!C2283, "")</f>
        <v>2</v>
      </c>
      <c r="D384">
        <f>IF(AND(ISNUMBER(rawdata!D2283), AND(rawdata!D2283&gt;-1, rawdata!D2283&lt;101)), rawdata!D2283, "")</f>
        <v>43</v>
      </c>
      <c r="E384" t="str">
        <f>B384&amp;"_"&amp;C384</f>
        <v>1_2</v>
      </c>
    </row>
    <row r="385" spans="1:5" x14ac:dyDescent="0.3">
      <c r="A385" s="2">
        <f>VALUE((MID(rawdata!A2295,9,2)&amp;"-"&amp;MID(rawdata!A2295,5,3)&amp;"-"&amp;MID(rawdata!A2295,25,4)&amp;" "&amp;MID(rawdata!A2295,12,8)))</f>
        <v>43838.989583333336</v>
      </c>
      <c r="B385">
        <f>IF(AND(ISNUMBER(rawdata!B2295), AND(rawdata!B2295&gt;-1, rawdata!B2295&lt;101)), rawdata!B2295, "")</f>
        <v>1</v>
      </c>
      <c r="C385">
        <f>IF(AND(ISNUMBER(rawdata!C2295), AND(rawdata!C2295&gt;-1, rawdata!C2295&lt;101)), rawdata!C2295, "")</f>
        <v>2</v>
      </c>
      <c r="D385">
        <f>IF(AND(ISNUMBER(rawdata!D2295), AND(rawdata!D2295&gt;-1, rawdata!D2295&lt;101)), rawdata!D2295, "")</f>
        <v>43</v>
      </c>
      <c r="E385" t="str">
        <f>B385&amp;"_"&amp;C385</f>
        <v>1_2</v>
      </c>
    </row>
    <row r="386" spans="1:5" x14ac:dyDescent="0.3">
      <c r="A386" s="2">
        <f>VALUE((MID(rawdata!A4,9,2)&amp;"-"&amp;MID(rawdata!A4,5,3)&amp;"-"&amp;MID(rawdata!A4,25,4)&amp;" "&amp;MID(rawdata!A4,12,8)))</f>
        <v>43837</v>
      </c>
      <c r="B386">
        <f>IF(AND(ISNUMBER(rawdata!B4), AND(rawdata!B4&gt;-1, rawdata!B4&lt;101)), rawdata!B4, "")</f>
        <v>1</v>
      </c>
      <c r="C386">
        <f>IF(AND(ISNUMBER(rawdata!C4), AND(rawdata!C4&gt;-1, rawdata!C4&lt;101)), rawdata!C4, "")</f>
        <v>3</v>
      </c>
      <c r="D386">
        <f>IF(AND(ISNUMBER(rawdata!D4), AND(rawdata!D4&gt;-1, rawdata!D4&lt;101)), rawdata!D4, "")</f>
        <v>60</v>
      </c>
      <c r="E386" t="str">
        <f>B386&amp;"_"&amp;C386</f>
        <v>1_3</v>
      </c>
    </row>
    <row r="387" spans="1:5" x14ac:dyDescent="0.3">
      <c r="A387" s="2">
        <f>VALUE((MID(rawdata!A16,9,2)&amp;"-"&amp;MID(rawdata!A16,5,3)&amp;"-"&amp;MID(rawdata!A16,25,4)&amp;" "&amp;MID(rawdata!A16,12,8)))</f>
        <v>43837.010416666664</v>
      </c>
      <c r="B387">
        <f>IF(AND(ISNUMBER(rawdata!B16), AND(rawdata!B16&gt;-1, rawdata!B16&lt;101)), rawdata!B16, "")</f>
        <v>1</v>
      </c>
      <c r="C387">
        <f>IF(AND(ISNUMBER(rawdata!C16), AND(rawdata!C16&gt;-1, rawdata!C16&lt;101)), rawdata!C16, "")</f>
        <v>3</v>
      </c>
      <c r="D387">
        <f>IF(AND(ISNUMBER(rawdata!D16), AND(rawdata!D16&gt;-1, rawdata!D16&lt;101)), rawdata!D16, "")</f>
        <v>96</v>
      </c>
      <c r="E387" t="str">
        <f>B387&amp;"_"&amp;C387</f>
        <v>1_3</v>
      </c>
    </row>
    <row r="388" spans="1:5" x14ac:dyDescent="0.3">
      <c r="A388" s="2">
        <f>VALUE((MID(rawdata!A28,9,2)&amp;"-"&amp;MID(rawdata!A28,5,3)&amp;"-"&amp;MID(rawdata!A28,25,4)&amp;" "&amp;MID(rawdata!A28,12,8)))</f>
        <v>43837.020833333336</v>
      </c>
      <c r="B388">
        <f>IF(AND(ISNUMBER(rawdata!B28), AND(rawdata!B28&gt;-1, rawdata!B28&lt;101)), rawdata!B28, "")</f>
        <v>1</v>
      </c>
      <c r="C388">
        <f>IF(AND(ISNUMBER(rawdata!C28), AND(rawdata!C28&gt;-1, rawdata!C28&lt;101)), rawdata!C28, "")</f>
        <v>3</v>
      </c>
      <c r="D388">
        <f>IF(AND(ISNUMBER(rawdata!D28), AND(rawdata!D28&gt;-1, rawdata!D28&lt;101)), rawdata!D28, "")</f>
        <v>34</v>
      </c>
      <c r="E388" t="str">
        <f>B388&amp;"_"&amp;C388</f>
        <v>1_3</v>
      </c>
    </row>
    <row r="389" spans="1:5" x14ac:dyDescent="0.3">
      <c r="A389" s="2">
        <f>VALUE((MID(rawdata!A40,9,2)&amp;"-"&amp;MID(rawdata!A40,5,3)&amp;"-"&amp;MID(rawdata!A40,25,4)&amp;" "&amp;MID(rawdata!A40,12,8)))</f>
        <v>43837.03125</v>
      </c>
      <c r="B389">
        <f>IF(AND(ISNUMBER(rawdata!B40), AND(rawdata!B40&gt;-1, rawdata!B40&lt;101)), rawdata!B40, "")</f>
        <v>1</v>
      </c>
      <c r="C389">
        <f>IF(AND(ISNUMBER(rawdata!C40), AND(rawdata!C40&gt;-1, rawdata!C40&lt;101)), rawdata!C40, "")</f>
        <v>3</v>
      </c>
      <c r="D389">
        <f>IF(AND(ISNUMBER(rawdata!D40), AND(rawdata!D40&gt;-1, rawdata!D40&lt;101)), rawdata!D40, "")</f>
        <v>30</v>
      </c>
      <c r="E389" t="str">
        <f>B389&amp;"_"&amp;C389</f>
        <v>1_3</v>
      </c>
    </row>
    <row r="390" spans="1:5" x14ac:dyDescent="0.3">
      <c r="A390" s="2">
        <f>VALUE((MID(rawdata!A52,9,2)&amp;"-"&amp;MID(rawdata!A52,5,3)&amp;"-"&amp;MID(rawdata!A52,25,4)&amp;" "&amp;MID(rawdata!A52,12,8)))</f>
        <v>43837.041666666664</v>
      </c>
      <c r="B390">
        <f>IF(AND(ISNUMBER(rawdata!B52), AND(rawdata!B52&gt;-1, rawdata!B52&lt;101)), rawdata!B52, "")</f>
        <v>1</v>
      </c>
      <c r="C390">
        <f>IF(AND(ISNUMBER(rawdata!C52), AND(rawdata!C52&gt;-1, rawdata!C52&lt;101)), rawdata!C52, "")</f>
        <v>3</v>
      </c>
      <c r="D390">
        <f>IF(AND(ISNUMBER(rawdata!D52), AND(rawdata!D52&gt;-1, rawdata!D52&lt;101)), rawdata!D52, "")</f>
        <v>62</v>
      </c>
      <c r="E390" t="str">
        <f>B390&amp;"_"&amp;C390</f>
        <v>1_3</v>
      </c>
    </row>
    <row r="391" spans="1:5" x14ac:dyDescent="0.3">
      <c r="A391" s="2">
        <f>VALUE((MID(rawdata!A64,9,2)&amp;"-"&amp;MID(rawdata!A64,5,3)&amp;"-"&amp;MID(rawdata!A64,25,4)&amp;" "&amp;MID(rawdata!A64,12,8)))</f>
        <v>43837.052083333336</v>
      </c>
      <c r="B391">
        <f>IF(AND(ISNUMBER(rawdata!B64), AND(rawdata!B64&gt;-1, rawdata!B64&lt;101)), rawdata!B64, "")</f>
        <v>1</v>
      </c>
      <c r="C391">
        <f>IF(AND(ISNUMBER(rawdata!C64), AND(rawdata!C64&gt;-1, rawdata!C64&lt;101)), rawdata!C64, "")</f>
        <v>3</v>
      </c>
      <c r="D391">
        <f>IF(AND(ISNUMBER(rawdata!D64), AND(rawdata!D64&gt;-1, rawdata!D64&lt;101)), rawdata!D64, "")</f>
        <v>95</v>
      </c>
      <c r="E391" t="str">
        <f>B391&amp;"_"&amp;C391</f>
        <v>1_3</v>
      </c>
    </row>
    <row r="392" spans="1:5" x14ac:dyDescent="0.3">
      <c r="A392" s="2">
        <f>VALUE((MID(rawdata!A76,9,2)&amp;"-"&amp;MID(rawdata!A76,5,3)&amp;"-"&amp;MID(rawdata!A76,25,4)&amp;" "&amp;MID(rawdata!A76,12,8)))</f>
        <v>43837.0625</v>
      </c>
      <c r="B392">
        <f>IF(AND(ISNUMBER(rawdata!B76), AND(rawdata!B76&gt;-1, rawdata!B76&lt;101)), rawdata!B76, "")</f>
        <v>1</v>
      </c>
      <c r="C392">
        <f>IF(AND(ISNUMBER(rawdata!C76), AND(rawdata!C76&gt;-1, rawdata!C76&lt;101)), rawdata!C76, "")</f>
        <v>3</v>
      </c>
      <c r="D392" t="str">
        <f>IF(AND(ISNUMBER(rawdata!D76), AND(rawdata!D76&gt;-1, rawdata!D76&lt;101)), rawdata!D76, "")</f>
        <v/>
      </c>
      <c r="E392" t="str">
        <f>B392&amp;"_"&amp;C392</f>
        <v>1_3</v>
      </c>
    </row>
    <row r="393" spans="1:5" x14ac:dyDescent="0.3">
      <c r="A393" s="2">
        <f>VALUE((MID(rawdata!A88,9,2)&amp;"-"&amp;MID(rawdata!A88,5,3)&amp;"-"&amp;MID(rawdata!A88,25,4)&amp;" "&amp;MID(rawdata!A88,12,8)))</f>
        <v>43837.072916666664</v>
      </c>
      <c r="B393">
        <f>IF(AND(ISNUMBER(rawdata!B88), AND(rawdata!B88&gt;-1, rawdata!B88&lt;101)), rawdata!B88, "")</f>
        <v>1</v>
      </c>
      <c r="C393">
        <f>IF(AND(ISNUMBER(rawdata!C88), AND(rawdata!C88&gt;-1, rawdata!C88&lt;101)), rawdata!C88, "")</f>
        <v>3</v>
      </c>
      <c r="D393">
        <f>IF(AND(ISNUMBER(rawdata!D88), AND(rawdata!D88&gt;-1, rawdata!D88&lt;101)), rawdata!D88, "")</f>
        <v>98</v>
      </c>
      <c r="E393" t="str">
        <f>B393&amp;"_"&amp;C393</f>
        <v>1_3</v>
      </c>
    </row>
    <row r="394" spans="1:5" x14ac:dyDescent="0.3">
      <c r="A394" s="2">
        <f>VALUE((MID(rawdata!A100,9,2)&amp;"-"&amp;MID(rawdata!A100,5,3)&amp;"-"&amp;MID(rawdata!A100,25,4)&amp;" "&amp;MID(rawdata!A100,12,8)))</f>
        <v>43837.083333333336</v>
      </c>
      <c r="B394">
        <f>IF(AND(ISNUMBER(rawdata!B100), AND(rawdata!B100&gt;-1, rawdata!B100&lt;101)), rawdata!B100, "")</f>
        <v>1</v>
      </c>
      <c r="C394">
        <f>IF(AND(ISNUMBER(rawdata!C100), AND(rawdata!C100&gt;-1, rawdata!C100&lt;101)), rawdata!C100, "")</f>
        <v>3</v>
      </c>
      <c r="D394">
        <f>IF(AND(ISNUMBER(rawdata!D100), AND(rawdata!D100&gt;-1, rawdata!D100&lt;101)), rawdata!D100, "")</f>
        <v>72</v>
      </c>
      <c r="E394" t="str">
        <f>B394&amp;"_"&amp;C394</f>
        <v>1_3</v>
      </c>
    </row>
    <row r="395" spans="1:5" x14ac:dyDescent="0.3">
      <c r="A395" s="2">
        <f>VALUE((MID(rawdata!A112,9,2)&amp;"-"&amp;MID(rawdata!A112,5,3)&amp;"-"&amp;MID(rawdata!A112,25,4)&amp;" "&amp;MID(rawdata!A112,12,8)))</f>
        <v>43837.09375</v>
      </c>
      <c r="B395">
        <f>IF(AND(ISNUMBER(rawdata!B112), AND(rawdata!B112&gt;-1, rawdata!B112&lt;101)), rawdata!B112, "")</f>
        <v>1</v>
      </c>
      <c r="C395">
        <f>IF(AND(ISNUMBER(rawdata!C112), AND(rawdata!C112&gt;-1, rawdata!C112&lt;101)), rawdata!C112, "")</f>
        <v>3</v>
      </c>
      <c r="D395">
        <f>IF(AND(ISNUMBER(rawdata!D112), AND(rawdata!D112&gt;-1, rawdata!D112&lt;101)), rawdata!D112, "")</f>
        <v>44</v>
      </c>
      <c r="E395" t="str">
        <f>B395&amp;"_"&amp;C395</f>
        <v>1_3</v>
      </c>
    </row>
    <row r="396" spans="1:5" x14ac:dyDescent="0.3">
      <c r="A396" s="2">
        <f>VALUE((MID(rawdata!A124,9,2)&amp;"-"&amp;MID(rawdata!A124,5,3)&amp;"-"&amp;MID(rawdata!A124,25,4)&amp;" "&amp;MID(rawdata!A124,12,8)))</f>
        <v>43837.104166666664</v>
      </c>
      <c r="B396">
        <f>IF(AND(ISNUMBER(rawdata!B124), AND(rawdata!B124&gt;-1, rawdata!B124&lt;101)), rawdata!B124, "")</f>
        <v>1</v>
      </c>
      <c r="C396">
        <f>IF(AND(ISNUMBER(rawdata!C124), AND(rawdata!C124&gt;-1, rawdata!C124&lt;101)), rawdata!C124, "")</f>
        <v>3</v>
      </c>
      <c r="D396">
        <f>IF(AND(ISNUMBER(rawdata!D124), AND(rawdata!D124&gt;-1, rawdata!D124&lt;101)), rawdata!D124, "")</f>
        <v>28</v>
      </c>
      <c r="E396" t="str">
        <f>B396&amp;"_"&amp;C396</f>
        <v>1_3</v>
      </c>
    </row>
    <row r="397" spans="1:5" x14ac:dyDescent="0.3">
      <c r="A397" s="2">
        <f>VALUE((MID(rawdata!A136,9,2)&amp;"-"&amp;MID(rawdata!A136,5,3)&amp;"-"&amp;MID(rawdata!A136,25,4)&amp;" "&amp;MID(rawdata!A136,12,8)))</f>
        <v>43837.114583333336</v>
      </c>
      <c r="B397">
        <f>IF(AND(ISNUMBER(rawdata!B136), AND(rawdata!B136&gt;-1, rawdata!B136&lt;101)), rawdata!B136, "")</f>
        <v>1</v>
      </c>
      <c r="C397">
        <f>IF(AND(ISNUMBER(rawdata!C136), AND(rawdata!C136&gt;-1, rawdata!C136&lt;101)), rawdata!C136, "")</f>
        <v>3</v>
      </c>
      <c r="D397">
        <f>IF(AND(ISNUMBER(rawdata!D136), AND(rawdata!D136&gt;-1, rawdata!D136&lt;101)), rawdata!D136, "")</f>
        <v>3</v>
      </c>
      <c r="E397" t="str">
        <f>B397&amp;"_"&amp;C397</f>
        <v>1_3</v>
      </c>
    </row>
    <row r="398" spans="1:5" x14ac:dyDescent="0.3">
      <c r="A398" s="2">
        <f>VALUE((MID(rawdata!A148,9,2)&amp;"-"&amp;MID(rawdata!A148,5,3)&amp;"-"&amp;MID(rawdata!A148,25,4)&amp;" "&amp;MID(rawdata!A148,12,8)))</f>
        <v>43837.125</v>
      </c>
      <c r="B398">
        <f>IF(AND(ISNUMBER(rawdata!B148), AND(rawdata!B148&gt;-1, rawdata!B148&lt;101)), rawdata!B148, "")</f>
        <v>1</v>
      </c>
      <c r="C398">
        <f>IF(AND(ISNUMBER(rawdata!C148), AND(rawdata!C148&gt;-1, rawdata!C148&lt;101)), rawdata!C148, "")</f>
        <v>3</v>
      </c>
      <c r="D398">
        <f>IF(AND(ISNUMBER(rawdata!D148), AND(rawdata!D148&gt;-1, rawdata!D148&lt;101)), rawdata!D148, "")</f>
        <v>98</v>
      </c>
      <c r="E398" t="str">
        <f>B398&amp;"_"&amp;C398</f>
        <v>1_3</v>
      </c>
    </row>
    <row r="399" spans="1:5" x14ac:dyDescent="0.3">
      <c r="A399" s="2">
        <f>VALUE((MID(rawdata!A160,9,2)&amp;"-"&amp;MID(rawdata!A160,5,3)&amp;"-"&amp;MID(rawdata!A160,25,4)&amp;" "&amp;MID(rawdata!A160,12,8)))</f>
        <v>43837.135416666664</v>
      </c>
      <c r="B399">
        <f>IF(AND(ISNUMBER(rawdata!B160), AND(rawdata!B160&gt;-1, rawdata!B160&lt;101)), rawdata!B160, "")</f>
        <v>1</v>
      </c>
      <c r="C399">
        <f>IF(AND(ISNUMBER(rawdata!C160), AND(rawdata!C160&gt;-1, rawdata!C160&lt;101)), rawdata!C160, "")</f>
        <v>3</v>
      </c>
      <c r="D399">
        <f>IF(AND(ISNUMBER(rawdata!D160), AND(rawdata!D160&gt;-1, rawdata!D160&lt;101)), rawdata!D160, "")</f>
        <v>44</v>
      </c>
      <c r="E399" t="str">
        <f>B399&amp;"_"&amp;C399</f>
        <v>1_3</v>
      </c>
    </row>
    <row r="400" spans="1:5" x14ac:dyDescent="0.3">
      <c r="A400" s="2">
        <f>VALUE((MID(rawdata!A172,9,2)&amp;"-"&amp;MID(rawdata!A172,5,3)&amp;"-"&amp;MID(rawdata!A172,25,4)&amp;" "&amp;MID(rawdata!A172,12,8)))</f>
        <v>43837.145833333336</v>
      </c>
      <c r="B400">
        <f>IF(AND(ISNUMBER(rawdata!B172), AND(rawdata!B172&gt;-1, rawdata!B172&lt;101)), rawdata!B172, "")</f>
        <v>1</v>
      </c>
      <c r="C400">
        <f>IF(AND(ISNUMBER(rawdata!C172), AND(rawdata!C172&gt;-1, rawdata!C172&lt;101)), rawdata!C172, "")</f>
        <v>3</v>
      </c>
      <c r="D400">
        <f>IF(AND(ISNUMBER(rawdata!D172), AND(rawdata!D172&gt;-1, rawdata!D172&lt;101)), rawdata!D172, "")</f>
        <v>8</v>
      </c>
      <c r="E400" t="str">
        <f>B400&amp;"_"&amp;C400</f>
        <v>1_3</v>
      </c>
    </row>
    <row r="401" spans="1:5" x14ac:dyDescent="0.3">
      <c r="A401" s="2">
        <f>VALUE((MID(rawdata!A184,9,2)&amp;"-"&amp;MID(rawdata!A184,5,3)&amp;"-"&amp;MID(rawdata!A184,25,4)&amp;" "&amp;MID(rawdata!A184,12,8)))</f>
        <v>43837.15625</v>
      </c>
      <c r="B401">
        <f>IF(AND(ISNUMBER(rawdata!B184), AND(rawdata!B184&gt;-1, rawdata!B184&lt;101)), rawdata!B184, "")</f>
        <v>1</v>
      </c>
      <c r="C401">
        <f>IF(AND(ISNUMBER(rawdata!C184), AND(rawdata!C184&gt;-1, rawdata!C184&lt;101)), rawdata!C184, "")</f>
        <v>3</v>
      </c>
      <c r="D401">
        <f>IF(AND(ISNUMBER(rawdata!D184), AND(rawdata!D184&gt;-1, rawdata!D184&lt;101)), rawdata!D184, "")</f>
        <v>21</v>
      </c>
      <c r="E401" t="str">
        <f>B401&amp;"_"&amp;C401</f>
        <v>1_3</v>
      </c>
    </row>
    <row r="402" spans="1:5" x14ac:dyDescent="0.3">
      <c r="A402" s="2">
        <f>VALUE((MID(rawdata!A196,9,2)&amp;"-"&amp;MID(rawdata!A196,5,3)&amp;"-"&amp;MID(rawdata!A196,25,4)&amp;" "&amp;MID(rawdata!A196,12,8)))</f>
        <v>43837.166666666664</v>
      </c>
      <c r="B402">
        <f>IF(AND(ISNUMBER(rawdata!B196), AND(rawdata!B196&gt;-1, rawdata!B196&lt;101)), rawdata!B196, "")</f>
        <v>1</v>
      </c>
      <c r="C402">
        <f>IF(AND(ISNUMBER(rawdata!C196), AND(rawdata!C196&gt;-1, rawdata!C196&lt;101)), rawdata!C196, "")</f>
        <v>3</v>
      </c>
      <c r="D402">
        <f>IF(AND(ISNUMBER(rawdata!D196), AND(rawdata!D196&gt;-1, rawdata!D196&lt;101)), rawdata!D196, "")</f>
        <v>65</v>
      </c>
      <c r="E402" t="str">
        <f>B402&amp;"_"&amp;C402</f>
        <v>1_3</v>
      </c>
    </row>
    <row r="403" spans="1:5" x14ac:dyDescent="0.3">
      <c r="A403" s="2">
        <f>VALUE((MID(rawdata!A208,9,2)&amp;"-"&amp;MID(rawdata!A208,5,3)&amp;"-"&amp;MID(rawdata!A208,25,4)&amp;" "&amp;MID(rawdata!A208,12,8)))</f>
        <v>43837.177083333336</v>
      </c>
      <c r="B403">
        <f>IF(AND(ISNUMBER(rawdata!B208), AND(rawdata!B208&gt;-1, rawdata!B208&lt;101)), rawdata!B208, "")</f>
        <v>1</v>
      </c>
      <c r="C403">
        <f>IF(AND(ISNUMBER(rawdata!C208), AND(rawdata!C208&gt;-1, rawdata!C208&lt;101)), rawdata!C208, "")</f>
        <v>3</v>
      </c>
      <c r="D403">
        <f>IF(AND(ISNUMBER(rawdata!D208), AND(rawdata!D208&gt;-1, rawdata!D208&lt;101)), rawdata!D208, "")</f>
        <v>12</v>
      </c>
      <c r="E403" t="str">
        <f>B403&amp;"_"&amp;C403</f>
        <v>1_3</v>
      </c>
    </row>
    <row r="404" spans="1:5" x14ac:dyDescent="0.3">
      <c r="A404" s="2">
        <f>VALUE((MID(rawdata!A220,9,2)&amp;"-"&amp;MID(rawdata!A220,5,3)&amp;"-"&amp;MID(rawdata!A220,25,4)&amp;" "&amp;MID(rawdata!A220,12,8)))</f>
        <v>43837.1875</v>
      </c>
      <c r="B404">
        <f>IF(AND(ISNUMBER(rawdata!B220), AND(rawdata!B220&gt;-1, rawdata!B220&lt;101)), rawdata!B220, "")</f>
        <v>1</v>
      </c>
      <c r="C404">
        <f>IF(AND(ISNUMBER(rawdata!C220), AND(rawdata!C220&gt;-1, rawdata!C220&lt;101)), rawdata!C220, "")</f>
        <v>3</v>
      </c>
      <c r="D404">
        <f>IF(AND(ISNUMBER(rawdata!D220), AND(rawdata!D220&gt;-1, rawdata!D220&lt;101)), rawdata!D220, "")</f>
        <v>15</v>
      </c>
      <c r="E404" t="str">
        <f>B404&amp;"_"&amp;C404</f>
        <v>1_3</v>
      </c>
    </row>
    <row r="405" spans="1:5" x14ac:dyDescent="0.3">
      <c r="A405" s="2">
        <f>VALUE((MID(rawdata!A232,9,2)&amp;"-"&amp;MID(rawdata!A232,5,3)&amp;"-"&amp;MID(rawdata!A232,25,4)&amp;" "&amp;MID(rawdata!A232,12,8)))</f>
        <v>43837.197916666664</v>
      </c>
      <c r="B405">
        <f>IF(AND(ISNUMBER(rawdata!B232), AND(rawdata!B232&gt;-1, rawdata!B232&lt;101)), rawdata!B232, "")</f>
        <v>1</v>
      </c>
      <c r="C405">
        <f>IF(AND(ISNUMBER(rawdata!C232), AND(rawdata!C232&gt;-1, rawdata!C232&lt;101)), rawdata!C232, "")</f>
        <v>3</v>
      </c>
      <c r="D405">
        <f>IF(AND(ISNUMBER(rawdata!D232), AND(rawdata!D232&gt;-1, rawdata!D232&lt;101)), rawdata!D232, "")</f>
        <v>23</v>
      </c>
      <c r="E405" t="str">
        <f>B405&amp;"_"&amp;C405</f>
        <v>1_3</v>
      </c>
    </row>
    <row r="406" spans="1:5" x14ac:dyDescent="0.3">
      <c r="A406" s="2">
        <f>VALUE((MID(rawdata!A244,9,2)&amp;"-"&amp;MID(rawdata!A244,5,3)&amp;"-"&amp;MID(rawdata!A244,25,4)&amp;" "&amp;MID(rawdata!A244,12,8)))</f>
        <v>43837.208333333336</v>
      </c>
      <c r="B406">
        <f>IF(AND(ISNUMBER(rawdata!B244), AND(rawdata!B244&gt;-1, rawdata!B244&lt;101)), rawdata!B244, "")</f>
        <v>1</v>
      </c>
      <c r="C406">
        <f>IF(AND(ISNUMBER(rawdata!C244), AND(rawdata!C244&gt;-1, rawdata!C244&lt;101)), rawdata!C244, "")</f>
        <v>3</v>
      </c>
      <c r="D406" t="str">
        <f>IF(AND(ISNUMBER(rawdata!D244), AND(rawdata!D244&gt;-1, rawdata!D244&lt;101)), rawdata!D244, "")</f>
        <v/>
      </c>
      <c r="E406" t="str">
        <f>B406&amp;"_"&amp;C406</f>
        <v>1_3</v>
      </c>
    </row>
    <row r="407" spans="1:5" x14ac:dyDescent="0.3">
      <c r="A407" s="2">
        <f>VALUE((MID(rawdata!A256,9,2)&amp;"-"&amp;MID(rawdata!A256,5,3)&amp;"-"&amp;MID(rawdata!A256,25,4)&amp;" "&amp;MID(rawdata!A256,12,8)))</f>
        <v>43837.21875</v>
      </c>
      <c r="B407">
        <f>IF(AND(ISNUMBER(rawdata!B256), AND(rawdata!B256&gt;-1, rawdata!B256&lt;101)), rawdata!B256, "")</f>
        <v>1</v>
      </c>
      <c r="C407">
        <f>IF(AND(ISNUMBER(rawdata!C256), AND(rawdata!C256&gt;-1, rawdata!C256&lt;101)), rawdata!C256, "")</f>
        <v>3</v>
      </c>
      <c r="D407">
        <f>IF(AND(ISNUMBER(rawdata!D256), AND(rawdata!D256&gt;-1, rawdata!D256&lt;101)), rawdata!D256, "")</f>
        <v>5</v>
      </c>
      <c r="E407" t="str">
        <f>B407&amp;"_"&amp;C407</f>
        <v>1_3</v>
      </c>
    </row>
    <row r="408" spans="1:5" x14ac:dyDescent="0.3">
      <c r="A408" s="2">
        <f>VALUE((MID(rawdata!A268,9,2)&amp;"-"&amp;MID(rawdata!A268,5,3)&amp;"-"&amp;MID(rawdata!A268,25,4)&amp;" "&amp;MID(rawdata!A268,12,8)))</f>
        <v>43837.229166666664</v>
      </c>
      <c r="B408">
        <f>IF(AND(ISNUMBER(rawdata!B268), AND(rawdata!B268&gt;-1, rawdata!B268&lt;101)), rawdata!B268, "")</f>
        <v>1</v>
      </c>
      <c r="C408">
        <f>IF(AND(ISNUMBER(rawdata!C268), AND(rawdata!C268&gt;-1, rawdata!C268&lt;101)), rawdata!C268, "")</f>
        <v>3</v>
      </c>
      <c r="D408">
        <f>IF(AND(ISNUMBER(rawdata!D268), AND(rawdata!D268&gt;-1, rawdata!D268&lt;101)), rawdata!D268, "")</f>
        <v>83</v>
      </c>
      <c r="E408" t="str">
        <f>B408&amp;"_"&amp;C408</f>
        <v>1_3</v>
      </c>
    </row>
    <row r="409" spans="1:5" x14ac:dyDescent="0.3">
      <c r="A409" s="2">
        <f>VALUE((MID(rawdata!A280,9,2)&amp;"-"&amp;MID(rawdata!A280,5,3)&amp;"-"&amp;MID(rawdata!A280,25,4)&amp;" "&amp;MID(rawdata!A280,12,8)))</f>
        <v>43837.239583333336</v>
      </c>
      <c r="B409">
        <f>IF(AND(ISNUMBER(rawdata!B280), AND(rawdata!B280&gt;-1, rawdata!B280&lt;101)), rawdata!B280, "")</f>
        <v>1</v>
      </c>
      <c r="C409">
        <f>IF(AND(ISNUMBER(rawdata!C280), AND(rawdata!C280&gt;-1, rawdata!C280&lt;101)), rawdata!C280, "")</f>
        <v>3</v>
      </c>
      <c r="D409">
        <f>IF(AND(ISNUMBER(rawdata!D280), AND(rawdata!D280&gt;-1, rawdata!D280&lt;101)), rawdata!D280, "")</f>
        <v>66</v>
      </c>
      <c r="E409" t="str">
        <f>B409&amp;"_"&amp;C409</f>
        <v>1_3</v>
      </c>
    </row>
    <row r="410" spans="1:5" x14ac:dyDescent="0.3">
      <c r="A410" s="2">
        <f>VALUE((MID(rawdata!A292,9,2)&amp;"-"&amp;MID(rawdata!A292,5,3)&amp;"-"&amp;MID(rawdata!A292,25,4)&amp;" "&amp;MID(rawdata!A292,12,8)))</f>
        <v>43837.25</v>
      </c>
      <c r="B410">
        <f>IF(AND(ISNUMBER(rawdata!B292), AND(rawdata!B292&gt;-1, rawdata!B292&lt;101)), rawdata!B292, "")</f>
        <v>1</v>
      </c>
      <c r="C410">
        <f>IF(AND(ISNUMBER(rawdata!C292), AND(rawdata!C292&gt;-1, rawdata!C292&lt;101)), rawdata!C292, "")</f>
        <v>3</v>
      </c>
      <c r="D410">
        <f>IF(AND(ISNUMBER(rawdata!D292), AND(rawdata!D292&gt;-1, rawdata!D292&lt;101)), rawdata!D292, "")</f>
        <v>12</v>
      </c>
      <c r="E410" t="str">
        <f>B410&amp;"_"&amp;C410</f>
        <v>1_3</v>
      </c>
    </row>
    <row r="411" spans="1:5" x14ac:dyDescent="0.3">
      <c r="A411" s="2">
        <f>VALUE((MID(rawdata!A304,9,2)&amp;"-"&amp;MID(rawdata!A304,5,3)&amp;"-"&amp;MID(rawdata!A304,25,4)&amp;" "&amp;MID(rawdata!A304,12,8)))</f>
        <v>43837.260416666664</v>
      </c>
      <c r="B411">
        <f>IF(AND(ISNUMBER(rawdata!B304), AND(rawdata!B304&gt;-1, rawdata!B304&lt;101)), rawdata!B304, "")</f>
        <v>1</v>
      </c>
      <c r="C411">
        <f>IF(AND(ISNUMBER(rawdata!C304), AND(rawdata!C304&gt;-1, rawdata!C304&lt;101)), rawdata!C304, "")</f>
        <v>3</v>
      </c>
      <c r="D411">
        <f>IF(AND(ISNUMBER(rawdata!D304), AND(rawdata!D304&gt;-1, rawdata!D304&lt;101)), rawdata!D304, "")</f>
        <v>1</v>
      </c>
      <c r="E411" t="str">
        <f>B411&amp;"_"&amp;C411</f>
        <v>1_3</v>
      </c>
    </row>
    <row r="412" spans="1:5" x14ac:dyDescent="0.3">
      <c r="A412" s="2">
        <f>VALUE((MID(rawdata!A316,9,2)&amp;"-"&amp;MID(rawdata!A316,5,3)&amp;"-"&amp;MID(rawdata!A316,25,4)&amp;" "&amp;MID(rawdata!A316,12,8)))</f>
        <v>43837.270833333336</v>
      </c>
      <c r="B412">
        <f>IF(AND(ISNUMBER(rawdata!B316), AND(rawdata!B316&gt;-1, rawdata!B316&lt;101)), rawdata!B316, "")</f>
        <v>1</v>
      </c>
      <c r="C412">
        <f>IF(AND(ISNUMBER(rawdata!C316), AND(rawdata!C316&gt;-1, rawdata!C316&lt;101)), rawdata!C316, "")</f>
        <v>3</v>
      </c>
      <c r="D412">
        <f>IF(AND(ISNUMBER(rawdata!D316), AND(rawdata!D316&gt;-1, rawdata!D316&lt;101)), rawdata!D316, "")</f>
        <v>51</v>
      </c>
      <c r="E412" t="str">
        <f>B412&amp;"_"&amp;C412</f>
        <v>1_3</v>
      </c>
    </row>
    <row r="413" spans="1:5" x14ac:dyDescent="0.3">
      <c r="A413" s="2">
        <f>VALUE((MID(rawdata!A328,9,2)&amp;"-"&amp;MID(rawdata!A328,5,3)&amp;"-"&amp;MID(rawdata!A328,25,4)&amp;" "&amp;MID(rawdata!A328,12,8)))</f>
        <v>43837.28125</v>
      </c>
      <c r="B413">
        <f>IF(AND(ISNUMBER(rawdata!B328), AND(rawdata!B328&gt;-1, rawdata!B328&lt;101)), rawdata!B328, "")</f>
        <v>1</v>
      </c>
      <c r="C413">
        <f>IF(AND(ISNUMBER(rawdata!C328), AND(rawdata!C328&gt;-1, rawdata!C328&lt;101)), rawdata!C328, "")</f>
        <v>3</v>
      </c>
      <c r="D413">
        <f>IF(AND(ISNUMBER(rawdata!D328), AND(rawdata!D328&gt;-1, rawdata!D328&lt;101)), rawdata!D328, "")</f>
        <v>40</v>
      </c>
      <c r="E413" t="str">
        <f>B413&amp;"_"&amp;C413</f>
        <v>1_3</v>
      </c>
    </row>
    <row r="414" spans="1:5" x14ac:dyDescent="0.3">
      <c r="A414" s="2">
        <f>VALUE((MID(rawdata!A340,9,2)&amp;"-"&amp;MID(rawdata!A340,5,3)&amp;"-"&amp;MID(rawdata!A340,25,4)&amp;" "&amp;MID(rawdata!A340,12,8)))</f>
        <v>43837.291666666664</v>
      </c>
      <c r="B414">
        <f>IF(AND(ISNUMBER(rawdata!B340), AND(rawdata!B340&gt;-1, rawdata!B340&lt;101)), rawdata!B340, "")</f>
        <v>1</v>
      </c>
      <c r="C414">
        <f>IF(AND(ISNUMBER(rawdata!C340), AND(rawdata!C340&gt;-1, rawdata!C340&lt;101)), rawdata!C340, "")</f>
        <v>3</v>
      </c>
      <c r="D414">
        <f>IF(AND(ISNUMBER(rawdata!D340), AND(rawdata!D340&gt;-1, rawdata!D340&lt;101)), rawdata!D340, "")</f>
        <v>69</v>
      </c>
      <c r="E414" t="str">
        <f>B414&amp;"_"&amp;C414</f>
        <v>1_3</v>
      </c>
    </row>
    <row r="415" spans="1:5" x14ac:dyDescent="0.3">
      <c r="A415" s="2">
        <f>VALUE((MID(rawdata!A352,9,2)&amp;"-"&amp;MID(rawdata!A352,5,3)&amp;"-"&amp;MID(rawdata!A352,25,4)&amp;" "&amp;MID(rawdata!A352,12,8)))</f>
        <v>43837.302083333336</v>
      </c>
      <c r="B415">
        <f>IF(AND(ISNUMBER(rawdata!B352), AND(rawdata!B352&gt;-1, rawdata!B352&lt;101)), rawdata!B352, "")</f>
        <v>1</v>
      </c>
      <c r="C415">
        <f>IF(AND(ISNUMBER(rawdata!C352), AND(rawdata!C352&gt;-1, rawdata!C352&lt;101)), rawdata!C352, "")</f>
        <v>3</v>
      </c>
      <c r="D415">
        <f>IF(AND(ISNUMBER(rawdata!D352), AND(rawdata!D352&gt;-1, rawdata!D352&lt;101)), rawdata!D352, "")</f>
        <v>63</v>
      </c>
      <c r="E415" t="str">
        <f>B415&amp;"_"&amp;C415</f>
        <v>1_3</v>
      </c>
    </row>
    <row r="416" spans="1:5" x14ac:dyDescent="0.3">
      <c r="A416" s="2">
        <f>VALUE((MID(rawdata!A364,9,2)&amp;"-"&amp;MID(rawdata!A364,5,3)&amp;"-"&amp;MID(rawdata!A364,25,4)&amp;" "&amp;MID(rawdata!A364,12,8)))</f>
        <v>43837.3125</v>
      </c>
      <c r="B416">
        <f>IF(AND(ISNUMBER(rawdata!B364), AND(rawdata!B364&gt;-1, rawdata!B364&lt;101)), rawdata!B364, "")</f>
        <v>1</v>
      </c>
      <c r="C416">
        <f>IF(AND(ISNUMBER(rawdata!C364), AND(rawdata!C364&gt;-1, rawdata!C364&lt;101)), rawdata!C364, "")</f>
        <v>3</v>
      </c>
      <c r="D416">
        <f>IF(AND(ISNUMBER(rawdata!D364), AND(rawdata!D364&gt;-1, rawdata!D364&lt;101)), rawdata!D364, "")</f>
        <v>77</v>
      </c>
      <c r="E416" t="str">
        <f>B416&amp;"_"&amp;C416</f>
        <v>1_3</v>
      </c>
    </row>
    <row r="417" spans="1:5" x14ac:dyDescent="0.3">
      <c r="A417" s="2">
        <f>VALUE((MID(rawdata!A376,9,2)&amp;"-"&amp;MID(rawdata!A376,5,3)&amp;"-"&amp;MID(rawdata!A376,25,4)&amp;" "&amp;MID(rawdata!A376,12,8)))</f>
        <v>43837.322916666664</v>
      </c>
      <c r="B417">
        <f>IF(AND(ISNUMBER(rawdata!B376), AND(rawdata!B376&gt;-1, rawdata!B376&lt;101)), rawdata!B376, "")</f>
        <v>1</v>
      </c>
      <c r="C417">
        <f>IF(AND(ISNUMBER(rawdata!C376), AND(rawdata!C376&gt;-1, rawdata!C376&lt;101)), rawdata!C376, "")</f>
        <v>3</v>
      </c>
      <c r="D417">
        <f>IF(AND(ISNUMBER(rawdata!D376), AND(rawdata!D376&gt;-1, rawdata!D376&lt;101)), rawdata!D376, "")</f>
        <v>19</v>
      </c>
      <c r="E417" t="str">
        <f>B417&amp;"_"&amp;C417</f>
        <v>1_3</v>
      </c>
    </row>
    <row r="418" spans="1:5" x14ac:dyDescent="0.3">
      <c r="A418" s="2">
        <f>VALUE((MID(rawdata!A388,9,2)&amp;"-"&amp;MID(rawdata!A388,5,3)&amp;"-"&amp;MID(rawdata!A388,25,4)&amp;" "&amp;MID(rawdata!A388,12,8)))</f>
        <v>43837.333333333336</v>
      </c>
      <c r="B418">
        <f>IF(AND(ISNUMBER(rawdata!B388), AND(rawdata!B388&gt;-1, rawdata!B388&lt;101)), rawdata!B388, "")</f>
        <v>1</v>
      </c>
      <c r="C418">
        <f>IF(AND(ISNUMBER(rawdata!C388), AND(rawdata!C388&gt;-1, rawdata!C388&lt;101)), rawdata!C388, "")</f>
        <v>3</v>
      </c>
      <c r="D418">
        <f>IF(AND(ISNUMBER(rawdata!D388), AND(rawdata!D388&gt;-1, rawdata!D388&lt;101)), rawdata!D388, "")</f>
        <v>83</v>
      </c>
      <c r="E418" t="str">
        <f>B418&amp;"_"&amp;C418</f>
        <v>1_3</v>
      </c>
    </row>
    <row r="419" spans="1:5" x14ac:dyDescent="0.3">
      <c r="A419" s="2">
        <f>VALUE((MID(rawdata!A400,9,2)&amp;"-"&amp;MID(rawdata!A400,5,3)&amp;"-"&amp;MID(rawdata!A400,25,4)&amp;" "&amp;MID(rawdata!A400,12,8)))</f>
        <v>43837.34375</v>
      </c>
      <c r="B419">
        <f>IF(AND(ISNUMBER(rawdata!B400), AND(rawdata!B400&gt;-1, rawdata!B400&lt;101)), rawdata!B400, "")</f>
        <v>1</v>
      </c>
      <c r="C419">
        <f>IF(AND(ISNUMBER(rawdata!C400), AND(rawdata!C400&gt;-1, rawdata!C400&lt;101)), rawdata!C400, "")</f>
        <v>3</v>
      </c>
      <c r="D419">
        <f>IF(AND(ISNUMBER(rawdata!D400), AND(rawdata!D400&gt;-1, rawdata!D400&lt;101)), rawdata!D400, "")</f>
        <v>41</v>
      </c>
      <c r="E419" t="str">
        <f>B419&amp;"_"&amp;C419</f>
        <v>1_3</v>
      </c>
    </row>
    <row r="420" spans="1:5" x14ac:dyDescent="0.3">
      <c r="A420" s="2">
        <f>VALUE((MID(rawdata!A412,9,2)&amp;"-"&amp;MID(rawdata!A412,5,3)&amp;"-"&amp;MID(rawdata!A412,25,4)&amp;" "&amp;MID(rawdata!A412,12,8)))</f>
        <v>43837.354166666664</v>
      </c>
      <c r="B420">
        <f>IF(AND(ISNUMBER(rawdata!B412), AND(rawdata!B412&gt;-1, rawdata!B412&lt;101)), rawdata!B412, "")</f>
        <v>1</v>
      </c>
      <c r="C420">
        <f>IF(AND(ISNUMBER(rawdata!C412), AND(rawdata!C412&gt;-1, rawdata!C412&lt;101)), rawdata!C412, "")</f>
        <v>3</v>
      </c>
      <c r="D420">
        <f>IF(AND(ISNUMBER(rawdata!D412), AND(rawdata!D412&gt;-1, rawdata!D412&lt;101)), rawdata!D412, "")</f>
        <v>51</v>
      </c>
      <c r="E420" t="str">
        <f>B420&amp;"_"&amp;C420</f>
        <v>1_3</v>
      </c>
    </row>
    <row r="421" spans="1:5" x14ac:dyDescent="0.3">
      <c r="A421" s="2">
        <f>VALUE((MID(rawdata!A424,9,2)&amp;"-"&amp;MID(rawdata!A424,5,3)&amp;"-"&amp;MID(rawdata!A424,25,4)&amp;" "&amp;MID(rawdata!A424,12,8)))</f>
        <v>43837.364583333336</v>
      </c>
      <c r="B421">
        <f>IF(AND(ISNUMBER(rawdata!B424), AND(rawdata!B424&gt;-1, rawdata!B424&lt;101)), rawdata!B424, "")</f>
        <v>1</v>
      </c>
      <c r="C421">
        <f>IF(AND(ISNUMBER(rawdata!C424), AND(rawdata!C424&gt;-1, rawdata!C424&lt;101)), rawdata!C424, "")</f>
        <v>3</v>
      </c>
      <c r="D421">
        <f>IF(AND(ISNUMBER(rawdata!D424), AND(rawdata!D424&gt;-1, rawdata!D424&lt;101)), rawdata!D424, "")</f>
        <v>94</v>
      </c>
      <c r="E421" t="str">
        <f>B421&amp;"_"&amp;C421</f>
        <v>1_3</v>
      </c>
    </row>
    <row r="422" spans="1:5" x14ac:dyDescent="0.3">
      <c r="A422" s="2">
        <f>VALUE((MID(rawdata!A436,9,2)&amp;"-"&amp;MID(rawdata!A436,5,3)&amp;"-"&amp;MID(rawdata!A436,25,4)&amp;" "&amp;MID(rawdata!A436,12,8)))</f>
        <v>43837.375</v>
      </c>
      <c r="B422">
        <f>IF(AND(ISNUMBER(rawdata!B436), AND(rawdata!B436&gt;-1, rawdata!B436&lt;101)), rawdata!B436, "")</f>
        <v>1</v>
      </c>
      <c r="C422">
        <f>IF(AND(ISNUMBER(rawdata!C436), AND(rawdata!C436&gt;-1, rawdata!C436&lt;101)), rawdata!C436, "")</f>
        <v>3</v>
      </c>
      <c r="D422">
        <f>IF(AND(ISNUMBER(rawdata!D436), AND(rawdata!D436&gt;-1, rawdata!D436&lt;101)), rawdata!D436, "")</f>
        <v>63</v>
      </c>
      <c r="E422" t="str">
        <f>B422&amp;"_"&amp;C422</f>
        <v>1_3</v>
      </c>
    </row>
    <row r="423" spans="1:5" x14ac:dyDescent="0.3">
      <c r="A423" s="2">
        <f>VALUE((MID(rawdata!A448,9,2)&amp;"-"&amp;MID(rawdata!A448,5,3)&amp;"-"&amp;MID(rawdata!A448,25,4)&amp;" "&amp;MID(rawdata!A448,12,8)))</f>
        <v>43837.385416666664</v>
      </c>
      <c r="B423">
        <f>IF(AND(ISNUMBER(rawdata!B448), AND(rawdata!B448&gt;-1, rawdata!B448&lt;101)), rawdata!B448, "")</f>
        <v>1</v>
      </c>
      <c r="C423">
        <f>IF(AND(ISNUMBER(rawdata!C448), AND(rawdata!C448&gt;-1, rawdata!C448&lt;101)), rawdata!C448, "")</f>
        <v>3</v>
      </c>
      <c r="D423">
        <f>IF(AND(ISNUMBER(rawdata!D448), AND(rawdata!D448&gt;-1, rawdata!D448&lt;101)), rawdata!D448, "")</f>
        <v>45</v>
      </c>
      <c r="E423" t="str">
        <f>B423&amp;"_"&amp;C423</f>
        <v>1_3</v>
      </c>
    </row>
    <row r="424" spans="1:5" x14ac:dyDescent="0.3">
      <c r="A424" s="2">
        <f>VALUE((MID(rawdata!A460,9,2)&amp;"-"&amp;MID(rawdata!A460,5,3)&amp;"-"&amp;MID(rawdata!A460,25,4)&amp;" "&amp;MID(rawdata!A460,12,8)))</f>
        <v>43837.395833333336</v>
      </c>
      <c r="B424">
        <f>IF(AND(ISNUMBER(rawdata!B460), AND(rawdata!B460&gt;-1, rawdata!B460&lt;101)), rawdata!B460, "")</f>
        <v>1</v>
      </c>
      <c r="C424">
        <f>IF(AND(ISNUMBER(rawdata!C460), AND(rawdata!C460&gt;-1, rawdata!C460&lt;101)), rawdata!C460, "")</f>
        <v>3</v>
      </c>
      <c r="D424">
        <f>IF(AND(ISNUMBER(rawdata!D460), AND(rawdata!D460&gt;-1, rawdata!D460&lt;101)), rawdata!D460, "")</f>
        <v>72</v>
      </c>
      <c r="E424" t="str">
        <f>B424&amp;"_"&amp;C424</f>
        <v>1_3</v>
      </c>
    </row>
    <row r="425" spans="1:5" x14ac:dyDescent="0.3">
      <c r="A425" s="2">
        <f>VALUE((MID(rawdata!A472,9,2)&amp;"-"&amp;MID(rawdata!A472,5,3)&amp;"-"&amp;MID(rawdata!A472,25,4)&amp;" "&amp;MID(rawdata!A472,12,8)))</f>
        <v>43837.40625</v>
      </c>
      <c r="B425">
        <f>IF(AND(ISNUMBER(rawdata!B472), AND(rawdata!B472&gt;-1, rawdata!B472&lt;101)), rawdata!B472, "")</f>
        <v>1</v>
      </c>
      <c r="C425">
        <f>IF(AND(ISNUMBER(rawdata!C472), AND(rawdata!C472&gt;-1, rawdata!C472&lt;101)), rawdata!C472, "")</f>
        <v>3</v>
      </c>
      <c r="D425">
        <f>IF(AND(ISNUMBER(rawdata!D472), AND(rawdata!D472&gt;-1, rawdata!D472&lt;101)), rawdata!D472, "")</f>
        <v>11</v>
      </c>
      <c r="E425" t="str">
        <f>B425&amp;"_"&amp;C425</f>
        <v>1_3</v>
      </c>
    </row>
    <row r="426" spans="1:5" x14ac:dyDescent="0.3">
      <c r="A426" s="2">
        <f>VALUE((MID(rawdata!A484,9,2)&amp;"-"&amp;MID(rawdata!A484,5,3)&amp;"-"&amp;MID(rawdata!A484,25,4)&amp;" "&amp;MID(rawdata!A484,12,8)))</f>
        <v>43837.416666666664</v>
      </c>
      <c r="B426">
        <f>IF(AND(ISNUMBER(rawdata!B484), AND(rawdata!B484&gt;-1, rawdata!B484&lt;101)), rawdata!B484, "")</f>
        <v>1</v>
      </c>
      <c r="C426">
        <f>IF(AND(ISNUMBER(rawdata!C484), AND(rawdata!C484&gt;-1, rawdata!C484&lt;101)), rawdata!C484, "")</f>
        <v>3</v>
      </c>
      <c r="D426">
        <f>IF(AND(ISNUMBER(rawdata!D484), AND(rawdata!D484&gt;-1, rawdata!D484&lt;101)), rawdata!D484, "")</f>
        <v>15</v>
      </c>
      <c r="E426" t="str">
        <f>B426&amp;"_"&amp;C426</f>
        <v>1_3</v>
      </c>
    </row>
    <row r="427" spans="1:5" x14ac:dyDescent="0.3">
      <c r="A427" s="2">
        <f>VALUE((MID(rawdata!A496,9,2)&amp;"-"&amp;MID(rawdata!A496,5,3)&amp;"-"&amp;MID(rawdata!A496,25,4)&amp;" "&amp;MID(rawdata!A496,12,8)))</f>
        <v>43837.427083333336</v>
      </c>
      <c r="B427">
        <f>IF(AND(ISNUMBER(rawdata!B496), AND(rawdata!B496&gt;-1, rawdata!B496&lt;101)), rawdata!B496, "")</f>
        <v>1</v>
      </c>
      <c r="C427">
        <f>IF(AND(ISNUMBER(rawdata!C496), AND(rawdata!C496&gt;-1, rawdata!C496&lt;101)), rawdata!C496, "")</f>
        <v>3</v>
      </c>
      <c r="D427" t="str">
        <f>IF(AND(ISNUMBER(rawdata!D496), AND(rawdata!D496&gt;-1, rawdata!D496&lt;101)), rawdata!D496, "")</f>
        <v/>
      </c>
      <c r="E427" t="str">
        <f>B427&amp;"_"&amp;C427</f>
        <v>1_3</v>
      </c>
    </row>
    <row r="428" spans="1:5" x14ac:dyDescent="0.3">
      <c r="A428" s="2">
        <f>VALUE((MID(rawdata!A508,9,2)&amp;"-"&amp;MID(rawdata!A508,5,3)&amp;"-"&amp;MID(rawdata!A508,25,4)&amp;" "&amp;MID(rawdata!A508,12,8)))</f>
        <v>43837.4375</v>
      </c>
      <c r="B428">
        <f>IF(AND(ISNUMBER(rawdata!B508), AND(rawdata!B508&gt;-1, rawdata!B508&lt;101)), rawdata!B508, "")</f>
        <v>1</v>
      </c>
      <c r="C428">
        <f>IF(AND(ISNUMBER(rawdata!C508), AND(rawdata!C508&gt;-1, rawdata!C508&lt;101)), rawdata!C508, "")</f>
        <v>3</v>
      </c>
      <c r="D428">
        <f>IF(AND(ISNUMBER(rawdata!D508), AND(rawdata!D508&gt;-1, rawdata!D508&lt;101)), rawdata!D508, "")</f>
        <v>51</v>
      </c>
      <c r="E428" t="str">
        <f>B428&amp;"_"&amp;C428</f>
        <v>1_3</v>
      </c>
    </row>
    <row r="429" spans="1:5" x14ac:dyDescent="0.3">
      <c r="A429" s="2">
        <f>VALUE((MID(rawdata!A520,9,2)&amp;"-"&amp;MID(rawdata!A520,5,3)&amp;"-"&amp;MID(rawdata!A520,25,4)&amp;" "&amp;MID(rawdata!A520,12,8)))</f>
        <v>43837.447916666664</v>
      </c>
      <c r="B429">
        <f>IF(AND(ISNUMBER(rawdata!B520), AND(rawdata!B520&gt;-1, rawdata!B520&lt;101)), rawdata!B520, "")</f>
        <v>1</v>
      </c>
      <c r="C429">
        <f>IF(AND(ISNUMBER(rawdata!C520), AND(rawdata!C520&gt;-1, rawdata!C520&lt;101)), rawdata!C520, "")</f>
        <v>3</v>
      </c>
      <c r="D429">
        <f>IF(AND(ISNUMBER(rawdata!D520), AND(rawdata!D520&gt;-1, rawdata!D520&lt;101)), rawdata!D520, "")</f>
        <v>67</v>
      </c>
      <c r="E429" t="str">
        <f>B429&amp;"_"&amp;C429</f>
        <v>1_3</v>
      </c>
    </row>
    <row r="430" spans="1:5" x14ac:dyDescent="0.3">
      <c r="A430" s="2">
        <f>VALUE((MID(rawdata!A532,9,2)&amp;"-"&amp;MID(rawdata!A532,5,3)&amp;"-"&amp;MID(rawdata!A532,25,4)&amp;" "&amp;MID(rawdata!A532,12,8)))</f>
        <v>43837.458333333336</v>
      </c>
      <c r="B430">
        <f>IF(AND(ISNUMBER(rawdata!B532), AND(rawdata!B532&gt;-1, rawdata!B532&lt;101)), rawdata!B532, "")</f>
        <v>1</v>
      </c>
      <c r="C430">
        <f>IF(AND(ISNUMBER(rawdata!C532), AND(rawdata!C532&gt;-1, rawdata!C532&lt;101)), rawdata!C532, "")</f>
        <v>3</v>
      </c>
      <c r="D430">
        <f>IF(AND(ISNUMBER(rawdata!D532), AND(rawdata!D532&gt;-1, rawdata!D532&lt;101)), rawdata!D532, "")</f>
        <v>80</v>
      </c>
      <c r="E430" t="str">
        <f>B430&amp;"_"&amp;C430</f>
        <v>1_3</v>
      </c>
    </row>
    <row r="431" spans="1:5" x14ac:dyDescent="0.3">
      <c r="A431" s="2">
        <f>VALUE((MID(rawdata!A544,9,2)&amp;"-"&amp;MID(rawdata!A544,5,3)&amp;"-"&amp;MID(rawdata!A544,25,4)&amp;" "&amp;MID(rawdata!A544,12,8)))</f>
        <v>43837.46875</v>
      </c>
      <c r="B431">
        <f>IF(AND(ISNUMBER(rawdata!B544), AND(rawdata!B544&gt;-1, rawdata!B544&lt;101)), rawdata!B544, "")</f>
        <v>1</v>
      </c>
      <c r="C431">
        <f>IF(AND(ISNUMBER(rawdata!C544), AND(rawdata!C544&gt;-1, rawdata!C544&lt;101)), rawdata!C544, "")</f>
        <v>3</v>
      </c>
      <c r="D431">
        <f>IF(AND(ISNUMBER(rawdata!D544), AND(rawdata!D544&gt;-1, rawdata!D544&lt;101)), rawdata!D544, "")</f>
        <v>26</v>
      </c>
      <c r="E431" t="str">
        <f>B431&amp;"_"&amp;C431</f>
        <v>1_3</v>
      </c>
    </row>
    <row r="432" spans="1:5" x14ac:dyDescent="0.3">
      <c r="A432" s="2">
        <f>VALUE((MID(rawdata!A556,9,2)&amp;"-"&amp;MID(rawdata!A556,5,3)&amp;"-"&amp;MID(rawdata!A556,25,4)&amp;" "&amp;MID(rawdata!A556,12,8)))</f>
        <v>43837.479166666664</v>
      </c>
      <c r="B432">
        <f>IF(AND(ISNUMBER(rawdata!B556), AND(rawdata!B556&gt;-1, rawdata!B556&lt;101)), rawdata!B556, "")</f>
        <v>1</v>
      </c>
      <c r="C432">
        <f>IF(AND(ISNUMBER(rawdata!C556), AND(rawdata!C556&gt;-1, rawdata!C556&lt;101)), rawdata!C556, "")</f>
        <v>3</v>
      </c>
      <c r="D432">
        <f>IF(AND(ISNUMBER(rawdata!D556), AND(rawdata!D556&gt;-1, rawdata!D556&lt;101)), rawdata!D556, "")</f>
        <v>21</v>
      </c>
      <c r="E432" t="str">
        <f>B432&amp;"_"&amp;C432</f>
        <v>1_3</v>
      </c>
    </row>
    <row r="433" spans="1:5" x14ac:dyDescent="0.3">
      <c r="A433" s="2">
        <f>VALUE((MID(rawdata!A568,9,2)&amp;"-"&amp;MID(rawdata!A568,5,3)&amp;"-"&amp;MID(rawdata!A568,25,4)&amp;" "&amp;MID(rawdata!A568,12,8)))</f>
        <v>43837.489583333336</v>
      </c>
      <c r="B433">
        <f>IF(AND(ISNUMBER(rawdata!B568), AND(rawdata!B568&gt;-1, rawdata!B568&lt;101)), rawdata!B568, "")</f>
        <v>1</v>
      </c>
      <c r="C433">
        <f>IF(AND(ISNUMBER(rawdata!C568), AND(rawdata!C568&gt;-1, rawdata!C568&lt;101)), rawdata!C568, "")</f>
        <v>3</v>
      </c>
      <c r="D433">
        <f>IF(AND(ISNUMBER(rawdata!D568), AND(rawdata!D568&gt;-1, rawdata!D568&lt;101)), rawdata!D568, "")</f>
        <v>13</v>
      </c>
      <c r="E433" t="str">
        <f>B433&amp;"_"&amp;C433</f>
        <v>1_3</v>
      </c>
    </row>
    <row r="434" spans="1:5" x14ac:dyDescent="0.3">
      <c r="A434" s="2">
        <f>VALUE((MID(rawdata!A580,9,2)&amp;"-"&amp;MID(rawdata!A580,5,3)&amp;"-"&amp;MID(rawdata!A580,25,4)&amp;" "&amp;MID(rawdata!A580,12,8)))</f>
        <v>43837.5</v>
      </c>
      <c r="B434">
        <f>IF(AND(ISNUMBER(rawdata!B580), AND(rawdata!B580&gt;-1, rawdata!B580&lt;101)), rawdata!B580, "")</f>
        <v>1</v>
      </c>
      <c r="C434">
        <f>IF(AND(ISNUMBER(rawdata!C580), AND(rawdata!C580&gt;-1, rawdata!C580&lt;101)), rawdata!C580, "")</f>
        <v>3</v>
      </c>
      <c r="D434">
        <f>IF(AND(ISNUMBER(rawdata!D580), AND(rawdata!D580&gt;-1, rawdata!D580&lt;101)), rawdata!D580, "")</f>
        <v>53</v>
      </c>
      <c r="E434" t="str">
        <f>B434&amp;"_"&amp;C434</f>
        <v>1_3</v>
      </c>
    </row>
    <row r="435" spans="1:5" x14ac:dyDescent="0.3">
      <c r="A435" s="2">
        <f>VALUE((MID(rawdata!A592,9,2)&amp;"-"&amp;MID(rawdata!A592,5,3)&amp;"-"&amp;MID(rawdata!A592,25,4)&amp;" "&amp;MID(rawdata!A592,12,8)))</f>
        <v>43837.510416666664</v>
      </c>
      <c r="B435">
        <f>IF(AND(ISNUMBER(rawdata!B592), AND(rawdata!B592&gt;-1, rawdata!B592&lt;101)), rawdata!B592, "")</f>
        <v>1</v>
      </c>
      <c r="C435">
        <f>IF(AND(ISNUMBER(rawdata!C592), AND(rawdata!C592&gt;-1, rawdata!C592&lt;101)), rawdata!C592, "")</f>
        <v>3</v>
      </c>
      <c r="D435">
        <f>IF(AND(ISNUMBER(rawdata!D592), AND(rawdata!D592&gt;-1, rawdata!D592&lt;101)), rawdata!D592, "")</f>
        <v>48</v>
      </c>
      <c r="E435" t="str">
        <f>B435&amp;"_"&amp;C435</f>
        <v>1_3</v>
      </c>
    </row>
    <row r="436" spans="1:5" x14ac:dyDescent="0.3">
      <c r="A436" s="2">
        <f>VALUE((MID(rawdata!A604,9,2)&amp;"-"&amp;MID(rawdata!A604,5,3)&amp;"-"&amp;MID(rawdata!A604,25,4)&amp;" "&amp;MID(rawdata!A604,12,8)))</f>
        <v>43837.520833333336</v>
      </c>
      <c r="B436">
        <f>IF(AND(ISNUMBER(rawdata!B604), AND(rawdata!B604&gt;-1, rawdata!B604&lt;101)), rawdata!B604, "")</f>
        <v>1</v>
      </c>
      <c r="C436">
        <f>IF(AND(ISNUMBER(rawdata!C604), AND(rawdata!C604&gt;-1, rawdata!C604&lt;101)), rawdata!C604, "")</f>
        <v>3</v>
      </c>
      <c r="D436">
        <f>IF(AND(ISNUMBER(rawdata!D604), AND(rawdata!D604&gt;-1, rawdata!D604&lt;101)), rawdata!D604, "")</f>
        <v>55</v>
      </c>
      <c r="E436" t="str">
        <f>B436&amp;"_"&amp;C436</f>
        <v>1_3</v>
      </c>
    </row>
    <row r="437" spans="1:5" x14ac:dyDescent="0.3">
      <c r="A437" s="2">
        <f>VALUE((MID(rawdata!A616,9,2)&amp;"-"&amp;MID(rawdata!A616,5,3)&amp;"-"&amp;MID(rawdata!A616,25,4)&amp;" "&amp;MID(rawdata!A616,12,8)))</f>
        <v>43837.53125</v>
      </c>
      <c r="B437">
        <f>IF(AND(ISNUMBER(rawdata!B616), AND(rawdata!B616&gt;-1, rawdata!B616&lt;101)), rawdata!B616, "")</f>
        <v>1</v>
      </c>
      <c r="C437">
        <f>IF(AND(ISNUMBER(rawdata!C616), AND(rawdata!C616&gt;-1, rawdata!C616&lt;101)), rawdata!C616, "")</f>
        <v>3</v>
      </c>
      <c r="D437">
        <f>IF(AND(ISNUMBER(rawdata!D616), AND(rawdata!D616&gt;-1, rawdata!D616&lt;101)), rawdata!D616, "")</f>
        <v>21</v>
      </c>
      <c r="E437" t="str">
        <f>B437&amp;"_"&amp;C437</f>
        <v>1_3</v>
      </c>
    </row>
    <row r="438" spans="1:5" x14ac:dyDescent="0.3">
      <c r="A438" s="2">
        <f>VALUE((MID(rawdata!A628,9,2)&amp;"-"&amp;MID(rawdata!A628,5,3)&amp;"-"&amp;MID(rawdata!A628,25,4)&amp;" "&amp;MID(rawdata!A628,12,8)))</f>
        <v>43837.541666666664</v>
      </c>
      <c r="B438">
        <f>IF(AND(ISNUMBER(rawdata!B628), AND(rawdata!B628&gt;-1, rawdata!B628&lt;101)), rawdata!B628, "")</f>
        <v>1</v>
      </c>
      <c r="C438">
        <f>IF(AND(ISNUMBER(rawdata!C628), AND(rawdata!C628&gt;-1, rawdata!C628&lt;101)), rawdata!C628, "")</f>
        <v>3</v>
      </c>
      <c r="D438">
        <f>IF(AND(ISNUMBER(rawdata!D628), AND(rawdata!D628&gt;-1, rawdata!D628&lt;101)), rawdata!D628, "")</f>
        <v>65</v>
      </c>
      <c r="E438" t="str">
        <f>B438&amp;"_"&amp;C438</f>
        <v>1_3</v>
      </c>
    </row>
    <row r="439" spans="1:5" x14ac:dyDescent="0.3">
      <c r="A439" s="2">
        <f>VALUE((MID(rawdata!A640,9,2)&amp;"-"&amp;MID(rawdata!A640,5,3)&amp;"-"&amp;MID(rawdata!A640,25,4)&amp;" "&amp;MID(rawdata!A640,12,8)))</f>
        <v>43837.552083333336</v>
      </c>
      <c r="B439">
        <f>IF(AND(ISNUMBER(rawdata!B640), AND(rawdata!B640&gt;-1, rawdata!B640&lt;101)), rawdata!B640, "")</f>
        <v>1</v>
      </c>
      <c r="C439">
        <f>IF(AND(ISNUMBER(rawdata!C640), AND(rawdata!C640&gt;-1, rawdata!C640&lt;101)), rawdata!C640, "")</f>
        <v>3</v>
      </c>
      <c r="D439">
        <f>IF(AND(ISNUMBER(rawdata!D640), AND(rawdata!D640&gt;-1, rawdata!D640&lt;101)), rawdata!D640, "")</f>
        <v>11</v>
      </c>
      <c r="E439" t="str">
        <f>B439&amp;"_"&amp;C439</f>
        <v>1_3</v>
      </c>
    </row>
    <row r="440" spans="1:5" x14ac:dyDescent="0.3">
      <c r="A440" s="2">
        <f>VALUE((MID(rawdata!A652,9,2)&amp;"-"&amp;MID(rawdata!A652,5,3)&amp;"-"&amp;MID(rawdata!A652,25,4)&amp;" "&amp;MID(rawdata!A652,12,8)))</f>
        <v>43837.5625</v>
      </c>
      <c r="B440">
        <f>IF(AND(ISNUMBER(rawdata!B652), AND(rawdata!B652&gt;-1, rawdata!B652&lt;101)), rawdata!B652, "")</f>
        <v>1</v>
      </c>
      <c r="C440">
        <f>IF(AND(ISNUMBER(rawdata!C652), AND(rawdata!C652&gt;-1, rawdata!C652&lt;101)), rawdata!C652, "")</f>
        <v>3</v>
      </c>
      <c r="D440">
        <f>IF(AND(ISNUMBER(rawdata!D652), AND(rawdata!D652&gt;-1, rawdata!D652&lt;101)), rawdata!D652, "")</f>
        <v>67</v>
      </c>
      <c r="E440" t="str">
        <f>B440&amp;"_"&amp;C440</f>
        <v>1_3</v>
      </c>
    </row>
    <row r="441" spans="1:5" x14ac:dyDescent="0.3">
      <c r="A441" s="2">
        <f>VALUE((MID(rawdata!A664,9,2)&amp;"-"&amp;MID(rawdata!A664,5,3)&amp;"-"&amp;MID(rawdata!A664,25,4)&amp;" "&amp;MID(rawdata!A664,12,8)))</f>
        <v>43837.572916666664</v>
      </c>
      <c r="B441">
        <f>IF(AND(ISNUMBER(rawdata!B664), AND(rawdata!B664&gt;-1, rawdata!B664&lt;101)), rawdata!B664, "")</f>
        <v>1</v>
      </c>
      <c r="C441">
        <f>IF(AND(ISNUMBER(rawdata!C664), AND(rawdata!C664&gt;-1, rawdata!C664&lt;101)), rawdata!C664, "")</f>
        <v>3</v>
      </c>
      <c r="D441">
        <f>IF(AND(ISNUMBER(rawdata!D664), AND(rawdata!D664&gt;-1, rawdata!D664&lt;101)), rawdata!D664, "")</f>
        <v>9</v>
      </c>
      <c r="E441" t="str">
        <f>B441&amp;"_"&amp;C441</f>
        <v>1_3</v>
      </c>
    </row>
    <row r="442" spans="1:5" x14ac:dyDescent="0.3">
      <c r="A442" s="2">
        <f>VALUE((MID(rawdata!A676,9,2)&amp;"-"&amp;MID(rawdata!A676,5,3)&amp;"-"&amp;MID(rawdata!A676,25,4)&amp;" "&amp;MID(rawdata!A676,12,8)))</f>
        <v>43837.583333333336</v>
      </c>
      <c r="B442">
        <f>IF(AND(ISNUMBER(rawdata!B676), AND(rawdata!B676&gt;-1, rawdata!B676&lt;101)), rawdata!B676, "")</f>
        <v>1</v>
      </c>
      <c r="C442">
        <f>IF(AND(ISNUMBER(rawdata!C676), AND(rawdata!C676&gt;-1, rawdata!C676&lt;101)), rawdata!C676, "")</f>
        <v>3</v>
      </c>
      <c r="D442">
        <f>IF(AND(ISNUMBER(rawdata!D676), AND(rawdata!D676&gt;-1, rawdata!D676&lt;101)), rawdata!D676, "")</f>
        <v>79</v>
      </c>
      <c r="E442" t="str">
        <f>B442&amp;"_"&amp;C442</f>
        <v>1_3</v>
      </c>
    </row>
    <row r="443" spans="1:5" x14ac:dyDescent="0.3">
      <c r="A443" s="2">
        <f>VALUE((MID(rawdata!A688,9,2)&amp;"-"&amp;MID(rawdata!A688,5,3)&amp;"-"&amp;MID(rawdata!A688,25,4)&amp;" "&amp;MID(rawdata!A688,12,8)))</f>
        <v>43837.59375</v>
      </c>
      <c r="B443">
        <f>IF(AND(ISNUMBER(rawdata!B688), AND(rawdata!B688&gt;-1, rawdata!B688&lt;101)), rawdata!B688, "")</f>
        <v>1</v>
      </c>
      <c r="C443">
        <f>IF(AND(ISNUMBER(rawdata!C688), AND(rawdata!C688&gt;-1, rawdata!C688&lt;101)), rawdata!C688, "")</f>
        <v>3</v>
      </c>
      <c r="D443">
        <f>IF(AND(ISNUMBER(rawdata!D688), AND(rawdata!D688&gt;-1, rawdata!D688&lt;101)), rawdata!D688, "")</f>
        <v>54</v>
      </c>
      <c r="E443" t="str">
        <f>B443&amp;"_"&amp;C443</f>
        <v>1_3</v>
      </c>
    </row>
    <row r="444" spans="1:5" x14ac:dyDescent="0.3">
      <c r="A444" s="2">
        <f>VALUE((MID(rawdata!A700,9,2)&amp;"-"&amp;MID(rawdata!A700,5,3)&amp;"-"&amp;MID(rawdata!A700,25,4)&amp;" "&amp;MID(rawdata!A700,12,8)))</f>
        <v>43837.604166666664</v>
      </c>
      <c r="B444">
        <f>IF(AND(ISNUMBER(rawdata!B700), AND(rawdata!B700&gt;-1, rawdata!B700&lt;101)), rawdata!B700, "")</f>
        <v>1</v>
      </c>
      <c r="C444">
        <f>IF(AND(ISNUMBER(rawdata!C700), AND(rawdata!C700&gt;-1, rawdata!C700&lt;101)), rawdata!C700, "")</f>
        <v>3</v>
      </c>
      <c r="D444" t="str">
        <f>IF(AND(ISNUMBER(rawdata!D700), AND(rawdata!D700&gt;-1, rawdata!D700&lt;101)), rawdata!D700, "")</f>
        <v/>
      </c>
      <c r="E444" t="str">
        <f>B444&amp;"_"&amp;C444</f>
        <v>1_3</v>
      </c>
    </row>
    <row r="445" spans="1:5" x14ac:dyDescent="0.3">
      <c r="A445" s="2">
        <f>VALUE((MID(rawdata!A712,9,2)&amp;"-"&amp;MID(rawdata!A712,5,3)&amp;"-"&amp;MID(rawdata!A712,25,4)&amp;" "&amp;MID(rawdata!A712,12,8)))</f>
        <v>43837.614583333336</v>
      </c>
      <c r="B445">
        <f>IF(AND(ISNUMBER(rawdata!B712), AND(rawdata!B712&gt;-1, rawdata!B712&lt;101)), rawdata!B712, "")</f>
        <v>1</v>
      </c>
      <c r="C445">
        <f>IF(AND(ISNUMBER(rawdata!C712), AND(rawdata!C712&gt;-1, rawdata!C712&lt;101)), rawdata!C712, "")</f>
        <v>3</v>
      </c>
      <c r="D445">
        <f>IF(AND(ISNUMBER(rawdata!D712), AND(rawdata!D712&gt;-1, rawdata!D712&lt;101)), rawdata!D712, "")</f>
        <v>77</v>
      </c>
      <c r="E445" t="str">
        <f>B445&amp;"_"&amp;C445</f>
        <v>1_3</v>
      </c>
    </row>
    <row r="446" spans="1:5" x14ac:dyDescent="0.3">
      <c r="A446" s="2">
        <f>VALUE((MID(rawdata!A724,9,2)&amp;"-"&amp;MID(rawdata!A724,5,3)&amp;"-"&amp;MID(rawdata!A724,25,4)&amp;" "&amp;MID(rawdata!A724,12,8)))</f>
        <v>43837.625</v>
      </c>
      <c r="B446">
        <f>IF(AND(ISNUMBER(rawdata!B724), AND(rawdata!B724&gt;-1, rawdata!B724&lt;101)), rawdata!B724, "")</f>
        <v>1</v>
      </c>
      <c r="C446">
        <f>IF(AND(ISNUMBER(rawdata!C724), AND(rawdata!C724&gt;-1, rawdata!C724&lt;101)), rawdata!C724, "")</f>
        <v>3</v>
      </c>
      <c r="D446">
        <f>IF(AND(ISNUMBER(rawdata!D724), AND(rawdata!D724&gt;-1, rawdata!D724&lt;101)), rawdata!D724, "")</f>
        <v>86</v>
      </c>
      <c r="E446" t="str">
        <f>B446&amp;"_"&amp;C446</f>
        <v>1_3</v>
      </c>
    </row>
    <row r="447" spans="1:5" x14ac:dyDescent="0.3">
      <c r="A447" s="2">
        <f>VALUE((MID(rawdata!A736,9,2)&amp;"-"&amp;MID(rawdata!A736,5,3)&amp;"-"&amp;MID(rawdata!A736,25,4)&amp;" "&amp;MID(rawdata!A736,12,8)))</f>
        <v>43837.635416666664</v>
      </c>
      <c r="B447">
        <f>IF(AND(ISNUMBER(rawdata!B736), AND(rawdata!B736&gt;-1, rawdata!B736&lt;101)), rawdata!B736, "")</f>
        <v>1</v>
      </c>
      <c r="C447">
        <f>IF(AND(ISNUMBER(rawdata!C736), AND(rawdata!C736&gt;-1, rawdata!C736&lt;101)), rawdata!C736, "")</f>
        <v>3</v>
      </c>
      <c r="D447">
        <f>IF(AND(ISNUMBER(rawdata!D736), AND(rawdata!D736&gt;-1, rawdata!D736&lt;101)), rawdata!D736, "")</f>
        <v>94</v>
      </c>
      <c r="E447" t="str">
        <f>B447&amp;"_"&amp;C447</f>
        <v>1_3</v>
      </c>
    </row>
    <row r="448" spans="1:5" x14ac:dyDescent="0.3">
      <c r="A448" s="2">
        <f>VALUE((MID(rawdata!A748,9,2)&amp;"-"&amp;MID(rawdata!A748,5,3)&amp;"-"&amp;MID(rawdata!A748,25,4)&amp;" "&amp;MID(rawdata!A748,12,8)))</f>
        <v>43837.645833333336</v>
      </c>
      <c r="B448">
        <f>IF(AND(ISNUMBER(rawdata!B748), AND(rawdata!B748&gt;-1, rawdata!B748&lt;101)), rawdata!B748, "")</f>
        <v>1</v>
      </c>
      <c r="C448">
        <f>IF(AND(ISNUMBER(rawdata!C748), AND(rawdata!C748&gt;-1, rawdata!C748&lt;101)), rawdata!C748, "")</f>
        <v>3</v>
      </c>
      <c r="D448">
        <f>IF(AND(ISNUMBER(rawdata!D748), AND(rawdata!D748&gt;-1, rawdata!D748&lt;101)), rawdata!D748, "")</f>
        <v>14</v>
      </c>
      <c r="E448" t="str">
        <f>B448&amp;"_"&amp;C448</f>
        <v>1_3</v>
      </c>
    </row>
    <row r="449" spans="1:5" x14ac:dyDescent="0.3">
      <c r="A449" s="2">
        <f>VALUE((MID(rawdata!A760,9,2)&amp;"-"&amp;MID(rawdata!A760,5,3)&amp;"-"&amp;MID(rawdata!A760,25,4)&amp;" "&amp;MID(rawdata!A760,12,8)))</f>
        <v>43837.65625</v>
      </c>
      <c r="B449">
        <f>IF(AND(ISNUMBER(rawdata!B760), AND(rawdata!B760&gt;-1, rawdata!B760&lt;101)), rawdata!B760, "")</f>
        <v>1</v>
      </c>
      <c r="C449">
        <f>IF(AND(ISNUMBER(rawdata!C760), AND(rawdata!C760&gt;-1, rawdata!C760&lt;101)), rawdata!C760, "")</f>
        <v>3</v>
      </c>
      <c r="D449">
        <f>IF(AND(ISNUMBER(rawdata!D760), AND(rawdata!D760&gt;-1, rawdata!D760&lt;101)), rawdata!D760, "")</f>
        <v>30</v>
      </c>
      <c r="E449" t="str">
        <f>B449&amp;"_"&amp;C449</f>
        <v>1_3</v>
      </c>
    </row>
    <row r="450" spans="1:5" x14ac:dyDescent="0.3">
      <c r="A450" s="2">
        <f>VALUE((MID(rawdata!A772,9,2)&amp;"-"&amp;MID(rawdata!A772,5,3)&amp;"-"&amp;MID(rawdata!A772,25,4)&amp;" "&amp;MID(rawdata!A772,12,8)))</f>
        <v>43837.666666666664</v>
      </c>
      <c r="B450">
        <f>IF(AND(ISNUMBER(rawdata!B772), AND(rawdata!B772&gt;-1, rawdata!B772&lt;101)), rawdata!B772, "")</f>
        <v>1</v>
      </c>
      <c r="C450">
        <f>IF(AND(ISNUMBER(rawdata!C772), AND(rawdata!C772&gt;-1, rawdata!C772&lt;101)), rawdata!C772, "")</f>
        <v>3</v>
      </c>
      <c r="D450">
        <f>IF(AND(ISNUMBER(rawdata!D772), AND(rawdata!D772&gt;-1, rawdata!D772&lt;101)), rawdata!D772, "")</f>
        <v>13</v>
      </c>
      <c r="E450" t="str">
        <f>B450&amp;"_"&amp;C450</f>
        <v>1_3</v>
      </c>
    </row>
    <row r="451" spans="1:5" x14ac:dyDescent="0.3">
      <c r="A451" s="2">
        <f>VALUE((MID(rawdata!A784,9,2)&amp;"-"&amp;MID(rawdata!A784,5,3)&amp;"-"&amp;MID(rawdata!A784,25,4)&amp;" "&amp;MID(rawdata!A784,12,8)))</f>
        <v>43837.677083333336</v>
      </c>
      <c r="B451">
        <f>IF(AND(ISNUMBER(rawdata!B784), AND(rawdata!B784&gt;-1, rawdata!B784&lt;101)), rawdata!B784, "")</f>
        <v>1</v>
      </c>
      <c r="C451">
        <f>IF(AND(ISNUMBER(rawdata!C784), AND(rawdata!C784&gt;-1, rawdata!C784&lt;101)), rawdata!C784, "")</f>
        <v>3</v>
      </c>
      <c r="D451">
        <f>IF(AND(ISNUMBER(rawdata!D784), AND(rawdata!D784&gt;-1, rawdata!D784&lt;101)), rawdata!D784, "")</f>
        <v>61</v>
      </c>
      <c r="E451" t="str">
        <f>B451&amp;"_"&amp;C451</f>
        <v>1_3</v>
      </c>
    </row>
    <row r="452" spans="1:5" x14ac:dyDescent="0.3">
      <c r="A452" s="2">
        <f>VALUE((MID(rawdata!A796,9,2)&amp;"-"&amp;MID(rawdata!A796,5,3)&amp;"-"&amp;MID(rawdata!A796,25,4)&amp;" "&amp;MID(rawdata!A796,12,8)))</f>
        <v>43837.6875</v>
      </c>
      <c r="B452">
        <f>IF(AND(ISNUMBER(rawdata!B796), AND(rawdata!B796&gt;-1, rawdata!B796&lt;101)), rawdata!B796, "")</f>
        <v>1</v>
      </c>
      <c r="C452">
        <f>IF(AND(ISNUMBER(rawdata!C796), AND(rawdata!C796&gt;-1, rawdata!C796&lt;101)), rawdata!C796, "")</f>
        <v>3</v>
      </c>
      <c r="D452">
        <f>IF(AND(ISNUMBER(rawdata!D796), AND(rawdata!D796&gt;-1, rawdata!D796&lt;101)), rawdata!D796, "")</f>
        <v>98</v>
      </c>
      <c r="E452" t="str">
        <f>B452&amp;"_"&amp;C452</f>
        <v>1_3</v>
      </c>
    </row>
    <row r="453" spans="1:5" x14ac:dyDescent="0.3">
      <c r="A453" s="2">
        <f>VALUE((MID(rawdata!A808,9,2)&amp;"-"&amp;MID(rawdata!A808,5,3)&amp;"-"&amp;MID(rawdata!A808,25,4)&amp;" "&amp;MID(rawdata!A808,12,8)))</f>
        <v>43837.697916666664</v>
      </c>
      <c r="B453">
        <f>IF(AND(ISNUMBER(rawdata!B808), AND(rawdata!B808&gt;-1, rawdata!B808&lt;101)), rawdata!B808, "")</f>
        <v>1</v>
      </c>
      <c r="C453">
        <f>IF(AND(ISNUMBER(rawdata!C808), AND(rawdata!C808&gt;-1, rawdata!C808&lt;101)), rawdata!C808, "")</f>
        <v>3</v>
      </c>
      <c r="D453">
        <f>IF(AND(ISNUMBER(rawdata!D808), AND(rawdata!D808&gt;-1, rawdata!D808&lt;101)), rawdata!D808, "")</f>
        <v>22</v>
      </c>
      <c r="E453" t="str">
        <f>B453&amp;"_"&amp;C453</f>
        <v>1_3</v>
      </c>
    </row>
    <row r="454" spans="1:5" x14ac:dyDescent="0.3">
      <c r="A454" s="2">
        <f>VALUE((MID(rawdata!A820,9,2)&amp;"-"&amp;MID(rawdata!A820,5,3)&amp;"-"&amp;MID(rawdata!A820,25,4)&amp;" "&amp;MID(rawdata!A820,12,8)))</f>
        <v>43837.708333333336</v>
      </c>
      <c r="B454">
        <f>IF(AND(ISNUMBER(rawdata!B820), AND(rawdata!B820&gt;-1, rawdata!B820&lt;101)), rawdata!B820, "")</f>
        <v>1</v>
      </c>
      <c r="C454">
        <f>IF(AND(ISNUMBER(rawdata!C820), AND(rawdata!C820&gt;-1, rawdata!C820&lt;101)), rawdata!C820, "")</f>
        <v>3</v>
      </c>
      <c r="D454">
        <f>IF(AND(ISNUMBER(rawdata!D820), AND(rawdata!D820&gt;-1, rawdata!D820&lt;101)), rawdata!D820, "")</f>
        <v>77</v>
      </c>
      <c r="E454" t="str">
        <f>B454&amp;"_"&amp;C454</f>
        <v>1_3</v>
      </c>
    </row>
    <row r="455" spans="1:5" x14ac:dyDescent="0.3">
      <c r="A455" s="2">
        <f>VALUE((MID(rawdata!A832,9,2)&amp;"-"&amp;MID(rawdata!A832,5,3)&amp;"-"&amp;MID(rawdata!A832,25,4)&amp;" "&amp;MID(rawdata!A832,12,8)))</f>
        <v>43837.71875</v>
      </c>
      <c r="B455">
        <f>IF(AND(ISNUMBER(rawdata!B832), AND(rawdata!B832&gt;-1, rawdata!B832&lt;101)), rawdata!B832, "")</f>
        <v>1</v>
      </c>
      <c r="C455">
        <f>IF(AND(ISNUMBER(rawdata!C832), AND(rawdata!C832&gt;-1, rawdata!C832&lt;101)), rawdata!C832, "")</f>
        <v>3</v>
      </c>
      <c r="D455" t="str">
        <f>IF(AND(ISNUMBER(rawdata!D832), AND(rawdata!D832&gt;-1, rawdata!D832&lt;101)), rawdata!D832, "")</f>
        <v/>
      </c>
      <c r="E455" t="str">
        <f>B455&amp;"_"&amp;C455</f>
        <v>1_3</v>
      </c>
    </row>
    <row r="456" spans="1:5" x14ac:dyDescent="0.3">
      <c r="A456" s="2">
        <f>VALUE((MID(rawdata!A844,9,2)&amp;"-"&amp;MID(rawdata!A844,5,3)&amp;"-"&amp;MID(rawdata!A844,25,4)&amp;" "&amp;MID(rawdata!A844,12,8)))</f>
        <v>43837.729166666664</v>
      </c>
      <c r="B456">
        <f>IF(AND(ISNUMBER(rawdata!B844), AND(rawdata!B844&gt;-1, rawdata!B844&lt;101)), rawdata!B844, "")</f>
        <v>1</v>
      </c>
      <c r="C456">
        <f>IF(AND(ISNUMBER(rawdata!C844), AND(rawdata!C844&gt;-1, rawdata!C844&lt;101)), rawdata!C844, "")</f>
        <v>3</v>
      </c>
      <c r="D456">
        <f>IF(AND(ISNUMBER(rawdata!D844), AND(rawdata!D844&gt;-1, rawdata!D844&lt;101)), rawdata!D844, "")</f>
        <v>83</v>
      </c>
      <c r="E456" t="str">
        <f>B456&amp;"_"&amp;C456</f>
        <v>1_3</v>
      </c>
    </row>
    <row r="457" spans="1:5" x14ac:dyDescent="0.3">
      <c r="A457" s="2">
        <f>VALUE((MID(rawdata!A856,9,2)&amp;"-"&amp;MID(rawdata!A856,5,3)&amp;"-"&amp;MID(rawdata!A856,25,4)&amp;" "&amp;MID(rawdata!A856,12,8)))</f>
        <v>43837.739583333336</v>
      </c>
      <c r="B457">
        <f>IF(AND(ISNUMBER(rawdata!B856), AND(rawdata!B856&gt;-1, rawdata!B856&lt;101)), rawdata!B856, "")</f>
        <v>1</v>
      </c>
      <c r="C457">
        <f>IF(AND(ISNUMBER(rawdata!C856), AND(rawdata!C856&gt;-1, rawdata!C856&lt;101)), rawdata!C856, "")</f>
        <v>3</v>
      </c>
      <c r="D457">
        <f>IF(AND(ISNUMBER(rawdata!D856), AND(rawdata!D856&gt;-1, rawdata!D856&lt;101)), rawdata!D856, "")</f>
        <v>82</v>
      </c>
      <c r="E457" t="str">
        <f>B457&amp;"_"&amp;C457</f>
        <v>1_3</v>
      </c>
    </row>
    <row r="458" spans="1:5" x14ac:dyDescent="0.3">
      <c r="A458" s="2">
        <f>VALUE((MID(rawdata!A868,9,2)&amp;"-"&amp;MID(rawdata!A868,5,3)&amp;"-"&amp;MID(rawdata!A868,25,4)&amp;" "&amp;MID(rawdata!A868,12,8)))</f>
        <v>43837.75</v>
      </c>
      <c r="B458">
        <f>IF(AND(ISNUMBER(rawdata!B868), AND(rawdata!B868&gt;-1, rawdata!B868&lt;101)), rawdata!B868, "")</f>
        <v>1</v>
      </c>
      <c r="C458">
        <f>IF(AND(ISNUMBER(rawdata!C868), AND(rawdata!C868&gt;-1, rawdata!C868&lt;101)), rawdata!C868, "")</f>
        <v>3</v>
      </c>
      <c r="D458" t="str">
        <f>IF(AND(ISNUMBER(rawdata!D868), AND(rawdata!D868&gt;-1, rawdata!D868&lt;101)), rawdata!D868, "")</f>
        <v/>
      </c>
      <c r="E458" t="str">
        <f>B458&amp;"_"&amp;C458</f>
        <v>1_3</v>
      </c>
    </row>
    <row r="459" spans="1:5" x14ac:dyDescent="0.3">
      <c r="A459" s="2">
        <f>VALUE((MID(rawdata!A880,9,2)&amp;"-"&amp;MID(rawdata!A880,5,3)&amp;"-"&amp;MID(rawdata!A880,25,4)&amp;" "&amp;MID(rawdata!A880,12,8)))</f>
        <v>43837.760416666664</v>
      </c>
      <c r="B459">
        <f>IF(AND(ISNUMBER(rawdata!B880), AND(rawdata!B880&gt;-1, rawdata!B880&lt;101)), rawdata!B880, "")</f>
        <v>1</v>
      </c>
      <c r="C459">
        <f>IF(AND(ISNUMBER(rawdata!C880), AND(rawdata!C880&gt;-1, rawdata!C880&lt;101)), rawdata!C880, "")</f>
        <v>3</v>
      </c>
      <c r="D459">
        <f>IF(AND(ISNUMBER(rawdata!D880), AND(rawdata!D880&gt;-1, rawdata!D880&lt;101)), rawdata!D880, "")</f>
        <v>72</v>
      </c>
      <c r="E459" t="str">
        <f>B459&amp;"_"&amp;C459</f>
        <v>1_3</v>
      </c>
    </row>
    <row r="460" spans="1:5" x14ac:dyDescent="0.3">
      <c r="A460" s="2">
        <f>VALUE((MID(rawdata!A892,9,2)&amp;"-"&amp;MID(rawdata!A892,5,3)&amp;"-"&amp;MID(rawdata!A892,25,4)&amp;" "&amp;MID(rawdata!A892,12,8)))</f>
        <v>43837.770833333336</v>
      </c>
      <c r="B460">
        <f>IF(AND(ISNUMBER(rawdata!B892), AND(rawdata!B892&gt;-1, rawdata!B892&lt;101)), rawdata!B892, "")</f>
        <v>1</v>
      </c>
      <c r="C460">
        <f>IF(AND(ISNUMBER(rawdata!C892), AND(rawdata!C892&gt;-1, rawdata!C892&lt;101)), rawdata!C892, "")</f>
        <v>3</v>
      </c>
      <c r="D460" t="str">
        <f>IF(AND(ISNUMBER(rawdata!D892), AND(rawdata!D892&gt;-1, rawdata!D892&lt;101)), rawdata!D892, "")</f>
        <v/>
      </c>
      <c r="E460" t="str">
        <f>B460&amp;"_"&amp;C460</f>
        <v>1_3</v>
      </c>
    </row>
    <row r="461" spans="1:5" x14ac:dyDescent="0.3">
      <c r="A461" s="2">
        <f>VALUE((MID(rawdata!A904,9,2)&amp;"-"&amp;MID(rawdata!A904,5,3)&amp;"-"&amp;MID(rawdata!A904,25,4)&amp;" "&amp;MID(rawdata!A904,12,8)))</f>
        <v>43837.78125</v>
      </c>
      <c r="B461">
        <f>IF(AND(ISNUMBER(rawdata!B904), AND(rawdata!B904&gt;-1, rawdata!B904&lt;101)), rawdata!B904, "")</f>
        <v>1</v>
      </c>
      <c r="C461">
        <f>IF(AND(ISNUMBER(rawdata!C904), AND(rawdata!C904&gt;-1, rawdata!C904&lt;101)), rawdata!C904, "")</f>
        <v>3</v>
      </c>
      <c r="D461">
        <f>IF(AND(ISNUMBER(rawdata!D904), AND(rawdata!D904&gt;-1, rawdata!D904&lt;101)), rawdata!D904, "")</f>
        <v>84</v>
      </c>
      <c r="E461" t="str">
        <f>B461&amp;"_"&amp;C461</f>
        <v>1_3</v>
      </c>
    </row>
    <row r="462" spans="1:5" x14ac:dyDescent="0.3">
      <c r="A462" s="2">
        <f>VALUE((MID(rawdata!A916,9,2)&amp;"-"&amp;MID(rawdata!A916,5,3)&amp;"-"&amp;MID(rawdata!A916,25,4)&amp;" "&amp;MID(rawdata!A916,12,8)))</f>
        <v>43837.791666666664</v>
      </c>
      <c r="B462">
        <f>IF(AND(ISNUMBER(rawdata!B916), AND(rawdata!B916&gt;-1, rawdata!B916&lt;101)), rawdata!B916, "")</f>
        <v>1</v>
      </c>
      <c r="C462">
        <f>IF(AND(ISNUMBER(rawdata!C916), AND(rawdata!C916&gt;-1, rawdata!C916&lt;101)), rawdata!C916, "")</f>
        <v>3</v>
      </c>
      <c r="D462">
        <f>IF(AND(ISNUMBER(rawdata!D916), AND(rawdata!D916&gt;-1, rawdata!D916&lt;101)), rawdata!D916, "")</f>
        <v>27</v>
      </c>
      <c r="E462" t="str">
        <f>B462&amp;"_"&amp;C462</f>
        <v>1_3</v>
      </c>
    </row>
    <row r="463" spans="1:5" x14ac:dyDescent="0.3">
      <c r="A463" s="2">
        <f>VALUE((MID(rawdata!A928,9,2)&amp;"-"&amp;MID(rawdata!A928,5,3)&amp;"-"&amp;MID(rawdata!A928,25,4)&amp;" "&amp;MID(rawdata!A928,12,8)))</f>
        <v>43837.802083333336</v>
      </c>
      <c r="B463">
        <f>IF(AND(ISNUMBER(rawdata!B928), AND(rawdata!B928&gt;-1, rawdata!B928&lt;101)), rawdata!B928, "")</f>
        <v>1</v>
      </c>
      <c r="C463">
        <f>IF(AND(ISNUMBER(rawdata!C928), AND(rawdata!C928&gt;-1, rawdata!C928&lt;101)), rawdata!C928, "")</f>
        <v>3</v>
      </c>
      <c r="D463">
        <f>IF(AND(ISNUMBER(rawdata!D928), AND(rawdata!D928&gt;-1, rawdata!D928&lt;101)), rawdata!D928, "")</f>
        <v>80</v>
      </c>
      <c r="E463" t="str">
        <f>B463&amp;"_"&amp;C463</f>
        <v>1_3</v>
      </c>
    </row>
    <row r="464" spans="1:5" x14ac:dyDescent="0.3">
      <c r="A464" s="2">
        <f>VALUE((MID(rawdata!A940,9,2)&amp;"-"&amp;MID(rawdata!A940,5,3)&amp;"-"&amp;MID(rawdata!A940,25,4)&amp;" "&amp;MID(rawdata!A940,12,8)))</f>
        <v>43837.8125</v>
      </c>
      <c r="B464">
        <f>IF(AND(ISNUMBER(rawdata!B940), AND(rawdata!B940&gt;-1, rawdata!B940&lt;101)), rawdata!B940, "")</f>
        <v>1</v>
      </c>
      <c r="C464">
        <f>IF(AND(ISNUMBER(rawdata!C940), AND(rawdata!C940&gt;-1, rawdata!C940&lt;101)), rawdata!C940, "")</f>
        <v>3</v>
      </c>
      <c r="D464">
        <f>IF(AND(ISNUMBER(rawdata!D940), AND(rawdata!D940&gt;-1, rawdata!D940&lt;101)), rawdata!D940, "")</f>
        <v>15</v>
      </c>
      <c r="E464" t="str">
        <f>B464&amp;"_"&amp;C464</f>
        <v>1_3</v>
      </c>
    </row>
    <row r="465" spans="1:5" x14ac:dyDescent="0.3">
      <c r="A465" s="2">
        <f>VALUE((MID(rawdata!A952,9,2)&amp;"-"&amp;MID(rawdata!A952,5,3)&amp;"-"&amp;MID(rawdata!A952,25,4)&amp;" "&amp;MID(rawdata!A952,12,8)))</f>
        <v>43837.822916666664</v>
      </c>
      <c r="B465">
        <f>IF(AND(ISNUMBER(rawdata!B952), AND(rawdata!B952&gt;-1, rawdata!B952&lt;101)), rawdata!B952, "")</f>
        <v>1</v>
      </c>
      <c r="C465">
        <f>IF(AND(ISNUMBER(rawdata!C952), AND(rawdata!C952&gt;-1, rawdata!C952&lt;101)), rawdata!C952, "")</f>
        <v>3</v>
      </c>
      <c r="D465">
        <f>IF(AND(ISNUMBER(rawdata!D952), AND(rawdata!D952&gt;-1, rawdata!D952&lt;101)), rawdata!D952, "")</f>
        <v>82</v>
      </c>
      <c r="E465" t="str">
        <f>B465&amp;"_"&amp;C465</f>
        <v>1_3</v>
      </c>
    </row>
    <row r="466" spans="1:5" x14ac:dyDescent="0.3">
      <c r="A466" s="2">
        <f>VALUE((MID(rawdata!A964,9,2)&amp;"-"&amp;MID(rawdata!A964,5,3)&amp;"-"&amp;MID(rawdata!A964,25,4)&amp;" "&amp;MID(rawdata!A964,12,8)))</f>
        <v>43837.833333333336</v>
      </c>
      <c r="B466">
        <f>IF(AND(ISNUMBER(rawdata!B964), AND(rawdata!B964&gt;-1, rawdata!B964&lt;101)), rawdata!B964, "")</f>
        <v>1</v>
      </c>
      <c r="C466">
        <f>IF(AND(ISNUMBER(rawdata!C964), AND(rawdata!C964&gt;-1, rawdata!C964&lt;101)), rawdata!C964, "")</f>
        <v>3</v>
      </c>
      <c r="D466">
        <f>IF(AND(ISNUMBER(rawdata!D964), AND(rawdata!D964&gt;-1, rawdata!D964&lt;101)), rawdata!D964, "")</f>
        <v>98</v>
      </c>
      <c r="E466" t="str">
        <f>B466&amp;"_"&amp;C466</f>
        <v>1_3</v>
      </c>
    </row>
    <row r="467" spans="1:5" x14ac:dyDescent="0.3">
      <c r="A467" s="2">
        <f>VALUE((MID(rawdata!A976,9,2)&amp;"-"&amp;MID(rawdata!A976,5,3)&amp;"-"&amp;MID(rawdata!A976,25,4)&amp;" "&amp;MID(rawdata!A976,12,8)))</f>
        <v>43837.84375</v>
      </c>
      <c r="B467">
        <f>IF(AND(ISNUMBER(rawdata!B976), AND(rawdata!B976&gt;-1, rawdata!B976&lt;101)), rawdata!B976, "")</f>
        <v>1</v>
      </c>
      <c r="C467">
        <f>IF(AND(ISNUMBER(rawdata!C976), AND(rawdata!C976&gt;-1, rawdata!C976&lt;101)), rawdata!C976, "")</f>
        <v>3</v>
      </c>
      <c r="D467">
        <f>IF(AND(ISNUMBER(rawdata!D976), AND(rawdata!D976&gt;-1, rawdata!D976&lt;101)), rawdata!D976, "")</f>
        <v>80</v>
      </c>
      <c r="E467" t="str">
        <f>B467&amp;"_"&amp;C467</f>
        <v>1_3</v>
      </c>
    </row>
    <row r="468" spans="1:5" x14ac:dyDescent="0.3">
      <c r="A468" s="2">
        <f>VALUE((MID(rawdata!A988,9,2)&amp;"-"&amp;MID(rawdata!A988,5,3)&amp;"-"&amp;MID(rawdata!A988,25,4)&amp;" "&amp;MID(rawdata!A988,12,8)))</f>
        <v>43837.854166666664</v>
      </c>
      <c r="B468">
        <f>IF(AND(ISNUMBER(rawdata!B988), AND(rawdata!B988&gt;-1, rawdata!B988&lt;101)), rawdata!B988, "")</f>
        <v>1</v>
      </c>
      <c r="C468">
        <f>IF(AND(ISNUMBER(rawdata!C988), AND(rawdata!C988&gt;-1, rawdata!C988&lt;101)), rawdata!C988, "")</f>
        <v>3</v>
      </c>
      <c r="D468">
        <f>IF(AND(ISNUMBER(rawdata!D988), AND(rawdata!D988&gt;-1, rawdata!D988&lt;101)), rawdata!D988, "")</f>
        <v>57</v>
      </c>
      <c r="E468" t="str">
        <f>B468&amp;"_"&amp;C468</f>
        <v>1_3</v>
      </c>
    </row>
    <row r="469" spans="1:5" x14ac:dyDescent="0.3">
      <c r="A469" s="2">
        <f>VALUE((MID(rawdata!A1000,9,2)&amp;"-"&amp;MID(rawdata!A1000,5,3)&amp;"-"&amp;MID(rawdata!A1000,25,4)&amp;" "&amp;MID(rawdata!A1000,12,8)))</f>
        <v>43837.864583333336</v>
      </c>
      <c r="B469">
        <f>IF(AND(ISNUMBER(rawdata!B1000), AND(rawdata!B1000&gt;-1, rawdata!B1000&lt;101)), rawdata!B1000, "")</f>
        <v>1</v>
      </c>
      <c r="C469">
        <f>IF(AND(ISNUMBER(rawdata!C1000), AND(rawdata!C1000&gt;-1, rawdata!C1000&lt;101)), rawdata!C1000, "")</f>
        <v>3</v>
      </c>
      <c r="D469">
        <f>IF(AND(ISNUMBER(rawdata!D1000), AND(rawdata!D1000&gt;-1, rawdata!D1000&lt;101)), rawdata!D1000, "")</f>
        <v>31</v>
      </c>
      <c r="E469" t="str">
        <f>B469&amp;"_"&amp;C469</f>
        <v>1_3</v>
      </c>
    </row>
    <row r="470" spans="1:5" x14ac:dyDescent="0.3">
      <c r="A470" s="2">
        <f>VALUE((MID(rawdata!A1012,9,2)&amp;"-"&amp;MID(rawdata!A1012,5,3)&amp;"-"&amp;MID(rawdata!A1012,25,4)&amp;" "&amp;MID(rawdata!A1012,12,8)))</f>
        <v>43837.875</v>
      </c>
      <c r="B470">
        <f>IF(AND(ISNUMBER(rawdata!B1012), AND(rawdata!B1012&gt;-1, rawdata!B1012&lt;101)), rawdata!B1012, "")</f>
        <v>1</v>
      </c>
      <c r="C470">
        <f>IF(AND(ISNUMBER(rawdata!C1012), AND(rawdata!C1012&gt;-1, rawdata!C1012&lt;101)), rawdata!C1012, "")</f>
        <v>3</v>
      </c>
      <c r="D470">
        <f>IF(AND(ISNUMBER(rawdata!D1012), AND(rawdata!D1012&gt;-1, rawdata!D1012&lt;101)), rawdata!D1012, "")</f>
        <v>84</v>
      </c>
      <c r="E470" t="str">
        <f>B470&amp;"_"&amp;C470</f>
        <v>1_3</v>
      </c>
    </row>
    <row r="471" spans="1:5" x14ac:dyDescent="0.3">
      <c r="A471" s="2">
        <f>VALUE((MID(rawdata!A1024,9,2)&amp;"-"&amp;MID(rawdata!A1024,5,3)&amp;"-"&amp;MID(rawdata!A1024,25,4)&amp;" "&amp;MID(rawdata!A1024,12,8)))</f>
        <v>43837.885416666664</v>
      </c>
      <c r="B471">
        <f>IF(AND(ISNUMBER(rawdata!B1024), AND(rawdata!B1024&gt;-1, rawdata!B1024&lt;101)), rawdata!B1024, "")</f>
        <v>1</v>
      </c>
      <c r="C471">
        <f>IF(AND(ISNUMBER(rawdata!C1024), AND(rawdata!C1024&gt;-1, rawdata!C1024&lt;101)), rawdata!C1024, "")</f>
        <v>3</v>
      </c>
      <c r="D471">
        <f>IF(AND(ISNUMBER(rawdata!D1024), AND(rawdata!D1024&gt;-1, rawdata!D1024&lt;101)), rawdata!D1024, "")</f>
        <v>79</v>
      </c>
      <c r="E471" t="str">
        <f>B471&amp;"_"&amp;C471</f>
        <v>1_3</v>
      </c>
    </row>
    <row r="472" spans="1:5" x14ac:dyDescent="0.3">
      <c r="A472" s="2">
        <f>VALUE((MID(rawdata!A1036,9,2)&amp;"-"&amp;MID(rawdata!A1036,5,3)&amp;"-"&amp;MID(rawdata!A1036,25,4)&amp;" "&amp;MID(rawdata!A1036,12,8)))</f>
        <v>43837.895833333336</v>
      </c>
      <c r="B472">
        <f>IF(AND(ISNUMBER(rawdata!B1036), AND(rawdata!B1036&gt;-1, rawdata!B1036&lt;101)), rawdata!B1036, "")</f>
        <v>1</v>
      </c>
      <c r="C472">
        <f>IF(AND(ISNUMBER(rawdata!C1036), AND(rawdata!C1036&gt;-1, rawdata!C1036&lt;101)), rawdata!C1036, "")</f>
        <v>3</v>
      </c>
      <c r="D472">
        <f>IF(AND(ISNUMBER(rawdata!D1036), AND(rawdata!D1036&gt;-1, rawdata!D1036&lt;101)), rawdata!D1036, "")</f>
        <v>16</v>
      </c>
      <c r="E472" t="str">
        <f>B472&amp;"_"&amp;C472</f>
        <v>1_3</v>
      </c>
    </row>
    <row r="473" spans="1:5" x14ac:dyDescent="0.3">
      <c r="A473" s="2">
        <f>VALUE((MID(rawdata!A1048,9,2)&amp;"-"&amp;MID(rawdata!A1048,5,3)&amp;"-"&amp;MID(rawdata!A1048,25,4)&amp;" "&amp;MID(rawdata!A1048,12,8)))</f>
        <v>43837.90625</v>
      </c>
      <c r="B473">
        <f>IF(AND(ISNUMBER(rawdata!B1048), AND(rawdata!B1048&gt;-1, rawdata!B1048&lt;101)), rawdata!B1048, "")</f>
        <v>1</v>
      </c>
      <c r="C473">
        <f>IF(AND(ISNUMBER(rawdata!C1048), AND(rawdata!C1048&gt;-1, rawdata!C1048&lt;101)), rawdata!C1048, "")</f>
        <v>3</v>
      </c>
      <c r="D473">
        <f>IF(AND(ISNUMBER(rawdata!D1048), AND(rawdata!D1048&gt;-1, rawdata!D1048&lt;101)), rawdata!D1048, "")</f>
        <v>93</v>
      </c>
      <c r="E473" t="str">
        <f>B473&amp;"_"&amp;C473</f>
        <v>1_3</v>
      </c>
    </row>
    <row r="474" spans="1:5" x14ac:dyDescent="0.3">
      <c r="A474" s="2">
        <f>VALUE((MID(rawdata!A1060,9,2)&amp;"-"&amp;MID(rawdata!A1060,5,3)&amp;"-"&amp;MID(rawdata!A1060,25,4)&amp;" "&amp;MID(rawdata!A1060,12,8)))</f>
        <v>43837.916666666664</v>
      </c>
      <c r="B474">
        <f>IF(AND(ISNUMBER(rawdata!B1060), AND(rawdata!B1060&gt;-1, rawdata!B1060&lt;101)), rawdata!B1060, "")</f>
        <v>1</v>
      </c>
      <c r="C474">
        <f>IF(AND(ISNUMBER(rawdata!C1060), AND(rawdata!C1060&gt;-1, rawdata!C1060&lt;101)), rawdata!C1060, "")</f>
        <v>3</v>
      </c>
      <c r="D474">
        <f>IF(AND(ISNUMBER(rawdata!D1060), AND(rawdata!D1060&gt;-1, rawdata!D1060&lt;101)), rawdata!D1060, "")</f>
        <v>87</v>
      </c>
      <c r="E474" t="str">
        <f>B474&amp;"_"&amp;C474</f>
        <v>1_3</v>
      </c>
    </row>
    <row r="475" spans="1:5" x14ac:dyDescent="0.3">
      <c r="A475" s="2">
        <f>VALUE((MID(rawdata!A1072,9,2)&amp;"-"&amp;MID(rawdata!A1072,5,3)&amp;"-"&amp;MID(rawdata!A1072,25,4)&amp;" "&amp;MID(rawdata!A1072,12,8)))</f>
        <v>43837.927083333336</v>
      </c>
      <c r="B475">
        <f>IF(AND(ISNUMBER(rawdata!B1072), AND(rawdata!B1072&gt;-1, rawdata!B1072&lt;101)), rawdata!B1072, "")</f>
        <v>1</v>
      </c>
      <c r="C475">
        <f>IF(AND(ISNUMBER(rawdata!C1072), AND(rawdata!C1072&gt;-1, rawdata!C1072&lt;101)), rawdata!C1072, "")</f>
        <v>3</v>
      </c>
      <c r="D475">
        <f>IF(AND(ISNUMBER(rawdata!D1072), AND(rawdata!D1072&gt;-1, rawdata!D1072&lt;101)), rawdata!D1072, "")</f>
        <v>38</v>
      </c>
      <c r="E475" t="str">
        <f>B475&amp;"_"&amp;C475</f>
        <v>1_3</v>
      </c>
    </row>
    <row r="476" spans="1:5" x14ac:dyDescent="0.3">
      <c r="A476" s="2">
        <f>VALUE((MID(rawdata!A1084,9,2)&amp;"-"&amp;MID(rawdata!A1084,5,3)&amp;"-"&amp;MID(rawdata!A1084,25,4)&amp;" "&amp;MID(rawdata!A1084,12,8)))</f>
        <v>43837.9375</v>
      </c>
      <c r="B476">
        <f>IF(AND(ISNUMBER(rawdata!B1084), AND(rawdata!B1084&gt;-1, rawdata!B1084&lt;101)), rawdata!B1084, "")</f>
        <v>1</v>
      </c>
      <c r="C476">
        <f>IF(AND(ISNUMBER(rawdata!C1084), AND(rawdata!C1084&gt;-1, rawdata!C1084&lt;101)), rawdata!C1084, "")</f>
        <v>3</v>
      </c>
      <c r="D476">
        <f>IF(AND(ISNUMBER(rawdata!D1084), AND(rawdata!D1084&gt;-1, rawdata!D1084&lt;101)), rawdata!D1084, "")</f>
        <v>52</v>
      </c>
      <c r="E476" t="str">
        <f>B476&amp;"_"&amp;C476</f>
        <v>1_3</v>
      </c>
    </row>
    <row r="477" spans="1:5" x14ac:dyDescent="0.3">
      <c r="A477" s="2">
        <f>VALUE((MID(rawdata!A1096,9,2)&amp;"-"&amp;MID(rawdata!A1096,5,3)&amp;"-"&amp;MID(rawdata!A1096,25,4)&amp;" "&amp;MID(rawdata!A1096,12,8)))</f>
        <v>43837.947916666664</v>
      </c>
      <c r="B477">
        <f>IF(AND(ISNUMBER(rawdata!B1096), AND(rawdata!B1096&gt;-1, rawdata!B1096&lt;101)), rawdata!B1096, "")</f>
        <v>1</v>
      </c>
      <c r="C477">
        <f>IF(AND(ISNUMBER(rawdata!C1096), AND(rawdata!C1096&gt;-1, rawdata!C1096&lt;101)), rawdata!C1096, "")</f>
        <v>3</v>
      </c>
      <c r="D477">
        <f>IF(AND(ISNUMBER(rawdata!D1096), AND(rawdata!D1096&gt;-1, rawdata!D1096&lt;101)), rawdata!D1096, "")</f>
        <v>26</v>
      </c>
      <c r="E477" t="str">
        <f>B477&amp;"_"&amp;C477</f>
        <v>1_3</v>
      </c>
    </row>
    <row r="478" spans="1:5" x14ac:dyDescent="0.3">
      <c r="A478" s="2">
        <f>VALUE((MID(rawdata!A1108,9,2)&amp;"-"&amp;MID(rawdata!A1108,5,3)&amp;"-"&amp;MID(rawdata!A1108,25,4)&amp;" "&amp;MID(rawdata!A1108,12,8)))</f>
        <v>43837.958333333336</v>
      </c>
      <c r="B478">
        <f>IF(AND(ISNUMBER(rawdata!B1108), AND(rawdata!B1108&gt;-1, rawdata!B1108&lt;101)), rawdata!B1108, "")</f>
        <v>1</v>
      </c>
      <c r="C478">
        <f>IF(AND(ISNUMBER(rawdata!C1108), AND(rawdata!C1108&gt;-1, rawdata!C1108&lt;101)), rawdata!C1108, "")</f>
        <v>3</v>
      </c>
      <c r="D478">
        <f>IF(AND(ISNUMBER(rawdata!D1108), AND(rawdata!D1108&gt;-1, rawdata!D1108&lt;101)), rawdata!D1108, "")</f>
        <v>51</v>
      </c>
      <c r="E478" t="str">
        <f>B478&amp;"_"&amp;C478</f>
        <v>1_3</v>
      </c>
    </row>
    <row r="479" spans="1:5" x14ac:dyDescent="0.3">
      <c r="A479" s="2">
        <f>VALUE((MID(rawdata!A1120,9,2)&amp;"-"&amp;MID(rawdata!A1120,5,3)&amp;"-"&amp;MID(rawdata!A1120,25,4)&amp;" "&amp;MID(rawdata!A1120,12,8)))</f>
        <v>43837.96875</v>
      </c>
      <c r="B479">
        <f>IF(AND(ISNUMBER(rawdata!B1120), AND(rawdata!B1120&gt;-1, rawdata!B1120&lt;101)), rawdata!B1120, "")</f>
        <v>1</v>
      </c>
      <c r="C479">
        <f>IF(AND(ISNUMBER(rawdata!C1120), AND(rawdata!C1120&gt;-1, rawdata!C1120&lt;101)), rawdata!C1120, "")</f>
        <v>3</v>
      </c>
      <c r="D479">
        <f>IF(AND(ISNUMBER(rawdata!D1120), AND(rawdata!D1120&gt;-1, rawdata!D1120&lt;101)), rawdata!D1120, "")</f>
        <v>25</v>
      </c>
      <c r="E479" t="str">
        <f>B479&amp;"_"&amp;C479</f>
        <v>1_3</v>
      </c>
    </row>
    <row r="480" spans="1:5" x14ac:dyDescent="0.3">
      <c r="A480" s="2">
        <f>VALUE((MID(rawdata!A1132,9,2)&amp;"-"&amp;MID(rawdata!A1132,5,3)&amp;"-"&amp;MID(rawdata!A1132,25,4)&amp;" "&amp;MID(rawdata!A1132,12,8)))</f>
        <v>43837.979166666664</v>
      </c>
      <c r="B480">
        <f>IF(AND(ISNUMBER(rawdata!B1132), AND(rawdata!B1132&gt;-1, rawdata!B1132&lt;101)), rawdata!B1132, "")</f>
        <v>1</v>
      </c>
      <c r="C480">
        <f>IF(AND(ISNUMBER(rawdata!C1132), AND(rawdata!C1132&gt;-1, rawdata!C1132&lt;101)), rawdata!C1132, "")</f>
        <v>3</v>
      </c>
      <c r="D480">
        <f>IF(AND(ISNUMBER(rawdata!D1132), AND(rawdata!D1132&gt;-1, rawdata!D1132&lt;101)), rawdata!D1132, "")</f>
        <v>2</v>
      </c>
      <c r="E480" t="str">
        <f>B480&amp;"_"&amp;C480</f>
        <v>1_3</v>
      </c>
    </row>
    <row r="481" spans="1:5" x14ac:dyDescent="0.3">
      <c r="A481" s="2">
        <f>VALUE((MID(rawdata!A1144,9,2)&amp;"-"&amp;MID(rawdata!A1144,5,3)&amp;"-"&amp;MID(rawdata!A1144,25,4)&amp;" "&amp;MID(rawdata!A1144,12,8)))</f>
        <v>43837.989583333336</v>
      </c>
      <c r="B481">
        <f>IF(AND(ISNUMBER(rawdata!B1144), AND(rawdata!B1144&gt;-1, rawdata!B1144&lt;101)), rawdata!B1144, "")</f>
        <v>1</v>
      </c>
      <c r="C481">
        <f>IF(AND(ISNUMBER(rawdata!C1144), AND(rawdata!C1144&gt;-1, rawdata!C1144&lt;101)), rawdata!C1144, "")</f>
        <v>3</v>
      </c>
      <c r="D481">
        <f>IF(AND(ISNUMBER(rawdata!D1144), AND(rawdata!D1144&gt;-1, rawdata!D1144&lt;101)), rawdata!D1144, "")</f>
        <v>54</v>
      </c>
      <c r="E481" t="str">
        <f>B481&amp;"_"&amp;C481</f>
        <v>1_3</v>
      </c>
    </row>
    <row r="482" spans="1:5" x14ac:dyDescent="0.3">
      <c r="A482" s="2">
        <f>VALUE((MID(rawdata!A1156,9,2)&amp;"-"&amp;MID(rawdata!A1156,5,3)&amp;"-"&amp;MID(rawdata!A1156,25,4)&amp;" "&amp;MID(rawdata!A1156,12,8)))</f>
        <v>43838</v>
      </c>
      <c r="B482">
        <f>IF(AND(ISNUMBER(rawdata!B1156), AND(rawdata!B1156&gt;-1, rawdata!B1156&lt;101)), rawdata!B1156, "")</f>
        <v>1</v>
      </c>
      <c r="C482">
        <f>IF(AND(ISNUMBER(rawdata!C1156), AND(rawdata!C1156&gt;-1, rawdata!C1156&lt;101)), rawdata!C1156, "")</f>
        <v>3</v>
      </c>
      <c r="D482">
        <f>IF(AND(ISNUMBER(rawdata!D1156), AND(rawdata!D1156&gt;-1, rawdata!D1156&lt;101)), rawdata!D1156, "")</f>
        <v>7</v>
      </c>
      <c r="E482" t="str">
        <f>B482&amp;"_"&amp;C482</f>
        <v>1_3</v>
      </c>
    </row>
    <row r="483" spans="1:5" x14ac:dyDescent="0.3">
      <c r="A483" s="2">
        <f>VALUE((MID(rawdata!A1168,9,2)&amp;"-"&amp;MID(rawdata!A1168,5,3)&amp;"-"&amp;MID(rawdata!A1168,25,4)&amp;" "&amp;MID(rawdata!A1168,12,8)))</f>
        <v>43838.010416666664</v>
      </c>
      <c r="B483">
        <f>IF(AND(ISNUMBER(rawdata!B1168), AND(rawdata!B1168&gt;-1, rawdata!B1168&lt;101)), rawdata!B1168, "")</f>
        <v>1</v>
      </c>
      <c r="C483">
        <f>IF(AND(ISNUMBER(rawdata!C1168), AND(rawdata!C1168&gt;-1, rawdata!C1168&lt;101)), rawdata!C1168, "")</f>
        <v>3</v>
      </c>
      <c r="D483">
        <f>IF(AND(ISNUMBER(rawdata!D1168), AND(rawdata!D1168&gt;-1, rawdata!D1168&lt;101)), rawdata!D1168, "")</f>
        <v>20</v>
      </c>
      <c r="E483" t="str">
        <f>B483&amp;"_"&amp;C483</f>
        <v>1_3</v>
      </c>
    </row>
    <row r="484" spans="1:5" x14ac:dyDescent="0.3">
      <c r="A484" s="2">
        <f>VALUE((MID(rawdata!A1180,9,2)&amp;"-"&amp;MID(rawdata!A1180,5,3)&amp;"-"&amp;MID(rawdata!A1180,25,4)&amp;" "&amp;MID(rawdata!A1180,12,8)))</f>
        <v>43838.020833333336</v>
      </c>
      <c r="B484">
        <f>IF(AND(ISNUMBER(rawdata!B1180), AND(rawdata!B1180&gt;-1, rawdata!B1180&lt;101)), rawdata!B1180, "")</f>
        <v>1</v>
      </c>
      <c r="C484">
        <f>IF(AND(ISNUMBER(rawdata!C1180), AND(rawdata!C1180&gt;-1, rawdata!C1180&lt;101)), rawdata!C1180, "")</f>
        <v>3</v>
      </c>
      <c r="D484">
        <f>IF(AND(ISNUMBER(rawdata!D1180), AND(rawdata!D1180&gt;-1, rawdata!D1180&lt;101)), rawdata!D1180, "")</f>
        <v>1</v>
      </c>
      <c r="E484" t="str">
        <f>B484&amp;"_"&amp;C484</f>
        <v>1_3</v>
      </c>
    </row>
    <row r="485" spans="1:5" x14ac:dyDescent="0.3">
      <c r="A485" s="2">
        <f>VALUE((MID(rawdata!A1192,9,2)&amp;"-"&amp;MID(rawdata!A1192,5,3)&amp;"-"&amp;MID(rawdata!A1192,25,4)&amp;" "&amp;MID(rawdata!A1192,12,8)))</f>
        <v>43838.03125</v>
      </c>
      <c r="B485">
        <f>IF(AND(ISNUMBER(rawdata!B1192), AND(rawdata!B1192&gt;-1, rawdata!B1192&lt;101)), rawdata!B1192, "")</f>
        <v>1</v>
      </c>
      <c r="C485">
        <f>IF(AND(ISNUMBER(rawdata!C1192), AND(rawdata!C1192&gt;-1, rawdata!C1192&lt;101)), rawdata!C1192, "")</f>
        <v>3</v>
      </c>
      <c r="D485">
        <f>IF(AND(ISNUMBER(rawdata!D1192), AND(rawdata!D1192&gt;-1, rawdata!D1192&lt;101)), rawdata!D1192, "")</f>
        <v>5</v>
      </c>
      <c r="E485" t="str">
        <f>B485&amp;"_"&amp;C485</f>
        <v>1_3</v>
      </c>
    </row>
    <row r="486" spans="1:5" x14ac:dyDescent="0.3">
      <c r="A486" s="2">
        <f>VALUE((MID(rawdata!A1204,9,2)&amp;"-"&amp;MID(rawdata!A1204,5,3)&amp;"-"&amp;MID(rawdata!A1204,25,4)&amp;" "&amp;MID(rawdata!A1204,12,8)))</f>
        <v>43838.041666666664</v>
      </c>
      <c r="B486">
        <f>IF(AND(ISNUMBER(rawdata!B1204), AND(rawdata!B1204&gt;-1, rawdata!B1204&lt;101)), rawdata!B1204, "")</f>
        <v>1</v>
      </c>
      <c r="C486">
        <f>IF(AND(ISNUMBER(rawdata!C1204), AND(rawdata!C1204&gt;-1, rawdata!C1204&lt;101)), rawdata!C1204, "")</f>
        <v>3</v>
      </c>
      <c r="D486">
        <f>IF(AND(ISNUMBER(rawdata!D1204), AND(rawdata!D1204&gt;-1, rawdata!D1204&lt;101)), rawdata!D1204, "")</f>
        <v>67</v>
      </c>
      <c r="E486" t="str">
        <f>B486&amp;"_"&amp;C486</f>
        <v>1_3</v>
      </c>
    </row>
    <row r="487" spans="1:5" x14ac:dyDescent="0.3">
      <c r="A487" s="2">
        <f>VALUE((MID(rawdata!A1216,9,2)&amp;"-"&amp;MID(rawdata!A1216,5,3)&amp;"-"&amp;MID(rawdata!A1216,25,4)&amp;" "&amp;MID(rawdata!A1216,12,8)))</f>
        <v>43838.052083333336</v>
      </c>
      <c r="B487">
        <f>IF(AND(ISNUMBER(rawdata!B1216), AND(rawdata!B1216&gt;-1, rawdata!B1216&lt;101)), rawdata!B1216, "")</f>
        <v>1</v>
      </c>
      <c r="C487">
        <f>IF(AND(ISNUMBER(rawdata!C1216), AND(rawdata!C1216&gt;-1, rawdata!C1216&lt;101)), rawdata!C1216, "")</f>
        <v>3</v>
      </c>
      <c r="D487">
        <f>IF(AND(ISNUMBER(rawdata!D1216), AND(rawdata!D1216&gt;-1, rawdata!D1216&lt;101)), rawdata!D1216, "")</f>
        <v>13</v>
      </c>
      <c r="E487" t="str">
        <f>B487&amp;"_"&amp;C487</f>
        <v>1_3</v>
      </c>
    </row>
    <row r="488" spans="1:5" x14ac:dyDescent="0.3">
      <c r="A488" s="2">
        <f>VALUE((MID(rawdata!A1228,9,2)&amp;"-"&amp;MID(rawdata!A1228,5,3)&amp;"-"&amp;MID(rawdata!A1228,25,4)&amp;" "&amp;MID(rawdata!A1228,12,8)))</f>
        <v>43838.0625</v>
      </c>
      <c r="B488">
        <f>IF(AND(ISNUMBER(rawdata!B1228), AND(rawdata!B1228&gt;-1, rawdata!B1228&lt;101)), rawdata!B1228, "")</f>
        <v>1</v>
      </c>
      <c r="C488">
        <f>IF(AND(ISNUMBER(rawdata!C1228), AND(rawdata!C1228&gt;-1, rawdata!C1228&lt;101)), rawdata!C1228, "")</f>
        <v>3</v>
      </c>
      <c r="D488">
        <f>IF(AND(ISNUMBER(rawdata!D1228), AND(rawdata!D1228&gt;-1, rawdata!D1228&lt;101)), rawdata!D1228, "")</f>
        <v>28</v>
      </c>
      <c r="E488" t="str">
        <f>B488&amp;"_"&amp;C488</f>
        <v>1_3</v>
      </c>
    </row>
    <row r="489" spans="1:5" x14ac:dyDescent="0.3">
      <c r="A489" s="2">
        <f>VALUE((MID(rawdata!A1240,9,2)&amp;"-"&amp;MID(rawdata!A1240,5,3)&amp;"-"&amp;MID(rawdata!A1240,25,4)&amp;" "&amp;MID(rawdata!A1240,12,8)))</f>
        <v>43838.072916666664</v>
      </c>
      <c r="B489">
        <f>IF(AND(ISNUMBER(rawdata!B1240), AND(rawdata!B1240&gt;-1, rawdata!B1240&lt;101)), rawdata!B1240, "")</f>
        <v>1</v>
      </c>
      <c r="C489">
        <f>IF(AND(ISNUMBER(rawdata!C1240), AND(rawdata!C1240&gt;-1, rawdata!C1240&lt;101)), rawdata!C1240, "")</f>
        <v>3</v>
      </c>
      <c r="D489">
        <f>IF(AND(ISNUMBER(rawdata!D1240), AND(rawdata!D1240&gt;-1, rawdata!D1240&lt;101)), rawdata!D1240, "")</f>
        <v>94</v>
      </c>
      <c r="E489" t="str">
        <f>B489&amp;"_"&amp;C489</f>
        <v>1_3</v>
      </c>
    </row>
    <row r="490" spans="1:5" x14ac:dyDescent="0.3">
      <c r="A490" s="2">
        <f>VALUE((MID(rawdata!A1252,9,2)&amp;"-"&amp;MID(rawdata!A1252,5,3)&amp;"-"&amp;MID(rawdata!A1252,25,4)&amp;" "&amp;MID(rawdata!A1252,12,8)))</f>
        <v>43838.083333333336</v>
      </c>
      <c r="B490">
        <f>IF(AND(ISNUMBER(rawdata!B1252), AND(rawdata!B1252&gt;-1, rawdata!B1252&lt;101)), rawdata!B1252, "")</f>
        <v>1</v>
      </c>
      <c r="C490">
        <f>IF(AND(ISNUMBER(rawdata!C1252), AND(rawdata!C1252&gt;-1, rawdata!C1252&lt;101)), rawdata!C1252, "")</f>
        <v>3</v>
      </c>
      <c r="D490">
        <f>IF(AND(ISNUMBER(rawdata!D1252), AND(rawdata!D1252&gt;-1, rawdata!D1252&lt;101)), rawdata!D1252, "")</f>
        <v>78</v>
      </c>
      <c r="E490" t="str">
        <f>B490&amp;"_"&amp;C490</f>
        <v>1_3</v>
      </c>
    </row>
    <row r="491" spans="1:5" x14ac:dyDescent="0.3">
      <c r="A491" s="2">
        <f>VALUE((MID(rawdata!A1264,9,2)&amp;"-"&amp;MID(rawdata!A1264,5,3)&amp;"-"&amp;MID(rawdata!A1264,25,4)&amp;" "&amp;MID(rawdata!A1264,12,8)))</f>
        <v>43838.09375</v>
      </c>
      <c r="B491">
        <f>IF(AND(ISNUMBER(rawdata!B1264), AND(rawdata!B1264&gt;-1, rawdata!B1264&lt;101)), rawdata!B1264, "")</f>
        <v>1</v>
      </c>
      <c r="C491">
        <f>IF(AND(ISNUMBER(rawdata!C1264), AND(rawdata!C1264&gt;-1, rawdata!C1264&lt;101)), rawdata!C1264, "")</f>
        <v>3</v>
      </c>
      <c r="D491">
        <f>IF(AND(ISNUMBER(rawdata!D1264), AND(rawdata!D1264&gt;-1, rawdata!D1264&lt;101)), rawdata!D1264, "")</f>
        <v>54</v>
      </c>
      <c r="E491" t="str">
        <f>B491&amp;"_"&amp;C491</f>
        <v>1_3</v>
      </c>
    </row>
    <row r="492" spans="1:5" x14ac:dyDescent="0.3">
      <c r="A492" s="2">
        <f>VALUE((MID(rawdata!A1276,9,2)&amp;"-"&amp;MID(rawdata!A1276,5,3)&amp;"-"&amp;MID(rawdata!A1276,25,4)&amp;" "&amp;MID(rawdata!A1276,12,8)))</f>
        <v>43838.104166666664</v>
      </c>
      <c r="B492">
        <f>IF(AND(ISNUMBER(rawdata!B1276), AND(rawdata!B1276&gt;-1, rawdata!B1276&lt;101)), rawdata!B1276, "")</f>
        <v>1</v>
      </c>
      <c r="C492">
        <f>IF(AND(ISNUMBER(rawdata!C1276), AND(rawdata!C1276&gt;-1, rawdata!C1276&lt;101)), rawdata!C1276, "")</f>
        <v>3</v>
      </c>
      <c r="D492">
        <f>IF(AND(ISNUMBER(rawdata!D1276), AND(rawdata!D1276&gt;-1, rawdata!D1276&lt;101)), rawdata!D1276, "")</f>
        <v>34</v>
      </c>
      <c r="E492" t="str">
        <f>B492&amp;"_"&amp;C492</f>
        <v>1_3</v>
      </c>
    </row>
    <row r="493" spans="1:5" x14ac:dyDescent="0.3">
      <c r="A493" s="2">
        <f>VALUE((MID(rawdata!A1288,9,2)&amp;"-"&amp;MID(rawdata!A1288,5,3)&amp;"-"&amp;MID(rawdata!A1288,25,4)&amp;" "&amp;MID(rawdata!A1288,12,8)))</f>
        <v>43838.114583333336</v>
      </c>
      <c r="B493">
        <f>IF(AND(ISNUMBER(rawdata!B1288), AND(rawdata!B1288&gt;-1, rawdata!B1288&lt;101)), rawdata!B1288, "")</f>
        <v>1</v>
      </c>
      <c r="C493">
        <f>IF(AND(ISNUMBER(rawdata!C1288), AND(rawdata!C1288&gt;-1, rawdata!C1288&lt;101)), rawdata!C1288, "")</f>
        <v>3</v>
      </c>
      <c r="D493">
        <f>IF(AND(ISNUMBER(rawdata!D1288), AND(rawdata!D1288&gt;-1, rawdata!D1288&lt;101)), rawdata!D1288, "")</f>
        <v>29</v>
      </c>
      <c r="E493" t="str">
        <f>B493&amp;"_"&amp;C493</f>
        <v>1_3</v>
      </c>
    </row>
    <row r="494" spans="1:5" x14ac:dyDescent="0.3">
      <c r="A494" s="2">
        <f>VALUE((MID(rawdata!A1300,9,2)&amp;"-"&amp;MID(rawdata!A1300,5,3)&amp;"-"&amp;MID(rawdata!A1300,25,4)&amp;" "&amp;MID(rawdata!A1300,12,8)))</f>
        <v>43838.125</v>
      </c>
      <c r="B494">
        <f>IF(AND(ISNUMBER(rawdata!B1300), AND(rawdata!B1300&gt;-1, rawdata!B1300&lt;101)), rawdata!B1300, "")</f>
        <v>1</v>
      </c>
      <c r="C494">
        <f>IF(AND(ISNUMBER(rawdata!C1300), AND(rawdata!C1300&gt;-1, rawdata!C1300&lt;101)), rawdata!C1300, "")</f>
        <v>3</v>
      </c>
      <c r="D494">
        <f>IF(AND(ISNUMBER(rawdata!D1300), AND(rawdata!D1300&gt;-1, rawdata!D1300&lt;101)), rawdata!D1300, "")</f>
        <v>82</v>
      </c>
      <c r="E494" t="str">
        <f>B494&amp;"_"&amp;C494</f>
        <v>1_3</v>
      </c>
    </row>
    <row r="495" spans="1:5" x14ac:dyDescent="0.3">
      <c r="A495" s="2">
        <f>VALUE((MID(rawdata!A1312,9,2)&amp;"-"&amp;MID(rawdata!A1312,5,3)&amp;"-"&amp;MID(rawdata!A1312,25,4)&amp;" "&amp;MID(rawdata!A1312,12,8)))</f>
        <v>43838.135416666664</v>
      </c>
      <c r="B495">
        <f>IF(AND(ISNUMBER(rawdata!B1312), AND(rawdata!B1312&gt;-1, rawdata!B1312&lt;101)), rawdata!B1312, "")</f>
        <v>1</v>
      </c>
      <c r="C495">
        <f>IF(AND(ISNUMBER(rawdata!C1312), AND(rawdata!C1312&gt;-1, rawdata!C1312&lt;101)), rawdata!C1312, "")</f>
        <v>3</v>
      </c>
      <c r="D495">
        <f>IF(AND(ISNUMBER(rawdata!D1312), AND(rawdata!D1312&gt;-1, rawdata!D1312&lt;101)), rawdata!D1312, "")</f>
        <v>72</v>
      </c>
      <c r="E495" t="str">
        <f>B495&amp;"_"&amp;C495</f>
        <v>1_3</v>
      </c>
    </row>
    <row r="496" spans="1:5" x14ac:dyDescent="0.3">
      <c r="A496" s="2">
        <f>VALUE((MID(rawdata!A1324,9,2)&amp;"-"&amp;MID(rawdata!A1324,5,3)&amp;"-"&amp;MID(rawdata!A1324,25,4)&amp;" "&amp;MID(rawdata!A1324,12,8)))</f>
        <v>43838.145833333336</v>
      </c>
      <c r="B496">
        <f>IF(AND(ISNUMBER(rawdata!B1324), AND(rawdata!B1324&gt;-1, rawdata!B1324&lt;101)), rawdata!B1324, "")</f>
        <v>1</v>
      </c>
      <c r="C496">
        <f>IF(AND(ISNUMBER(rawdata!C1324), AND(rawdata!C1324&gt;-1, rawdata!C1324&lt;101)), rawdata!C1324, "")</f>
        <v>3</v>
      </c>
      <c r="D496">
        <f>IF(AND(ISNUMBER(rawdata!D1324), AND(rawdata!D1324&gt;-1, rawdata!D1324&lt;101)), rawdata!D1324, "")</f>
        <v>89</v>
      </c>
      <c r="E496" t="str">
        <f>B496&amp;"_"&amp;C496</f>
        <v>1_3</v>
      </c>
    </row>
    <row r="497" spans="1:5" x14ac:dyDescent="0.3">
      <c r="A497" s="2">
        <f>VALUE((MID(rawdata!A1336,9,2)&amp;"-"&amp;MID(rawdata!A1336,5,3)&amp;"-"&amp;MID(rawdata!A1336,25,4)&amp;" "&amp;MID(rawdata!A1336,12,8)))</f>
        <v>43838.15625</v>
      </c>
      <c r="B497">
        <f>IF(AND(ISNUMBER(rawdata!B1336), AND(rawdata!B1336&gt;-1, rawdata!B1336&lt;101)), rawdata!B1336, "")</f>
        <v>1</v>
      </c>
      <c r="C497">
        <f>IF(AND(ISNUMBER(rawdata!C1336), AND(rawdata!C1336&gt;-1, rawdata!C1336&lt;101)), rawdata!C1336, "")</f>
        <v>3</v>
      </c>
      <c r="D497">
        <f>IF(AND(ISNUMBER(rawdata!D1336), AND(rawdata!D1336&gt;-1, rawdata!D1336&lt;101)), rawdata!D1336, "")</f>
        <v>74</v>
      </c>
      <c r="E497" t="str">
        <f>B497&amp;"_"&amp;C497</f>
        <v>1_3</v>
      </c>
    </row>
    <row r="498" spans="1:5" x14ac:dyDescent="0.3">
      <c r="A498" s="2">
        <f>VALUE((MID(rawdata!A1348,9,2)&amp;"-"&amp;MID(rawdata!A1348,5,3)&amp;"-"&amp;MID(rawdata!A1348,25,4)&amp;" "&amp;MID(rawdata!A1348,12,8)))</f>
        <v>43838.166666666664</v>
      </c>
      <c r="B498">
        <f>IF(AND(ISNUMBER(rawdata!B1348), AND(rawdata!B1348&gt;-1, rawdata!B1348&lt;101)), rawdata!B1348, "")</f>
        <v>1</v>
      </c>
      <c r="C498">
        <f>IF(AND(ISNUMBER(rawdata!C1348), AND(rawdata!C1348&gt;-1, rawdata!C1348&lt;101)), rawdata!C1348, "")</f>
        <v>3</v>
      </c>
      <c r="D498">
        <f>IF(AND(ISNUMBER(rawdata!D1348), AND(rawdata!D1348&gt;-1, rawdata!D1348&lt;101)), rawdata!D1348, "")</f>
        <v>95</v>
      </c>
      <c r="E498" t="str">
        <f>B498&amp;"_"&amp;C498</f>
        <v>1_3</v>
      </c>
    </row>
    <row r="499" spans="1:5" x14ac:dyDescent="0.3">
      <c r="A499" s="2">
        <f>VALUE((MID(rawdata!A1360,9,2)&amp;"-"&amp;MID(rawdata!A1360,5,3)&amp;"-"&amp;MID(rawdata!A1360,25,4)&amp;" "&amp;MID(rawdata!A1360,12,8)))</f>
        <v>43838.177083333336</v>
      </c>
      <c r="B499">
        <f>IF(AND(ISNUMBER(rawdata!B1360), AND(rawdata!B1360&gt;-1, rawdata!B1360&lt;101)), rawdata!B1360, "")</f>
        <v>1</v>
      </c>
      <c r="C499">
        <f>IF(AND(ISNUMBER(rawdata!C1360), AND(rawdata!C1360&gt;-1, rawdata!C1360&lt;101)), rawdata!C1360, "")</f>
        <v>3</v>
      </c>
      <c r="D499">
        <f>IF(AND(ISNUMBER(rawdata!D1360), AND(rawdata!D1360&gt;-1, rawdata!D1360&lt;101)), rawdata!D1360, "")</f>
        <v>46</v>
      </c>
      <c r="E499" t="str">
        <f>B499&amp;"_"&amp;C499</f>
        <v>1_3</v>
      </c>
    </row>
    <row r="500" spans="1:5" x14ac:dyDescent="0.3">
      <c r="A500" s="2">
        <f>VALUE((MID(rawdata!A1372,9,2)&amp;"-"&amp;MID(rawdata!A1372,5,3)&amp;"-"&amp;MID(rawdata!A1372,25,4)&amp;" "&amp;MID(rawdata!A1372,12,8)))</f>
        <v>43838.1875</v>
      </c>
      <c r="B500">
        <f>IF(AND(ISNUMBER(rawdata!B1372), AND(rawdata!B1372&gt;-1, rawdata!B1372&lt;101)), rawdata!B1372, "")</f>
        <v>1</v>
      </c>
      <c r="C500">
        <f>IF(AND(ISNUMBER(rawdata!C1372), AND(rawdata!C1372&gt;-1, rawdata!C1372&lt;101)), rawdata!C1372, "")</f>
        <v>3</v>
      </c>
      <c r="D500">
        <f>IF(AND(ISNUMBER(rawdata!D1372), AND(rawdata!D1372&gt;-1, rawdata!D1372&lt;101)), rawdata!D1372, "")</f>
        <v>56</v>
      </c>
      <c r="E500" t="str">
        <f>B500&amp;"_"&amp;C500</f>
        <v>1_3</v>
      </c>
    </row>
    <row r="501" spans="1:5" x14ac:dyDescent="0.3">
      <c r="A501" s="2">
        <f>VALUE((MID(rawdata!A1384,9,2)&amp;"-"&amp;MID(rawdata!A1384,5,3)&amp;"-"&amp;MID(rawdata!A1384,25,4)&amp;" "&amp;MID(rawdata!A1384,12,8)))</f>
        <v>43838.197916666664</v>
      </c>
      <c r="B501">
        <f>IF(AND(ISNUMBER(rawdata!B1384), AND(rawdata!B1384&gt;-1, rawdata!B1384&lt;101)), rawdata!B1384, "")</f>
        <v>1</v>
      </c>
      <c r="C501">
        <f>IF(AND(ISNUMBER(rawdata!C1384), AND(rawdata!C1384&gt;-1, rawdata!C1384&lt;101)), rawdata!C1384, "")</f>
        <v>3</v>
      </c>
      <c r="D501">
        <f>IF(AND(ISNUMBER(rawdata!D1384), AND(rawdata!D1384&gt;-1, rawdata!D1384&lt;101)), rawdata!D1384, "")</f>
        <v>43</v>
      </c>
      <c r="E501" t="str">
        <f>B501&amp;"_"&amp;C501</f>
        <v>1_3</v>
      </c>
    </row>
    <row r="502" spans="1:5" x14ac:dyDescent="0.3">
      <c r="A502" s="2">
        <f>VALUE((MID(rawdata!A1396,9,2)&amp;"-"&amp;MID(rawdata!A1396,5,3)&amp;"-"&amp;MID(rawdata!A1396,25,4)&amp;" "&amp;MID(rawdata!A1396,12,8)))</f>
        <v>43838.208333333336</v>
      </c>
      <c r="B502">
        <f>IF(AND(ISNUMBER(rawdata!B1396), AND(rawdata!B1396&gt;-1, rawdata!B1396&lt;101)), rawdata!B1396, "")</f>
        <v>1</v>
      </c>
      <c r="C502">
        <f>IF(AND(ISNUMBER(rawdata!C1396), AND(rawdata!C1396&gt;-1, rawdata!C1396&lt;101)), rawdata!C1396, "")</f>
        <v>3</v>
      </c>
      <c r="D502">
        <f>IF(AND(ISNUMBER(rawdata!D1396), AND(rawdata!D1396&gt;-1, rawdata!D1396&lt;101)), rawdata!D1396, "")</f>
        <v>42</v>
      </c>
      <c r="E502" t="str">
        <f>B502&amp;"_"&amp;C502</f>
        <v>1_3</v>
      </c>
    </row>
    <row r="503" spans="1:5" x14ac:dyDescent="0.3">
      <c r="A503" s="2">
        <f>VALUE((MID(rawdata!A1408,9,2)&amp;"-"&amp;MID(rawdata!A1408,5,3)&amp;"-"&amp;MID(rawdata!A1408,25,4)&amp;" "&amp;MID(rawdata!A1408,12,8)))</f>
        <v>43838.21875</v>
      </c>
      <c r="B503">
        <f>IF(AND(ISNUMBER(rawdata!B1408), AND(rawdata!B1408&gt;-1, rawdata!B1408&lt;101)), rawdata!B1408, "")</f>
        <v>1</v>
      </c>
      <c r="C503">
        <f>IF(AND(ISNUMBER(rawdata!C1408), AND(rawdata!C1408&gt;-1, rawdata!C1408&lt;101)), rawdata!C1408, "")</f>
        <v>3</v>
      </c>
      <c r="D503">
        <f>IF(AND(ISNUMBER(rawdata!D1408), AND(rawdata!D1408&gt;-1, rawdata!D1408&lt;101)), rawdata!D1408, "")</f>
        <v>74</v>
      </c>
      <c r="E503" t="str">
        <f>B503&amp;"_"&amp;C503</f>
        <v>1_3</v>
      </c>
    </row>
    <row r="504" spans="1:5" x14ac:dyDescent="0.3">
      <c r="A504" s="2">
        <f>VALUE((MID(rawdata!A1420,9,2)&amp;"-"&amp;MID(rawdata!A1420,5,3)&amp;"-"&amp;MID(rawdata!A1420,25,4)&amp;" "&amp;MID(rawdata!A1420,12,8)))</f>
        <v>43838.229166666664</v>
      </c>
      <c r="B504">
        <f>IF(AND(ISNUMBER(rawdata!B1420), AND(rawdata!B1420&gt;-1, rawdata!B1420&lt;101)), rawdata!B1420, "")</f>
        <v>1</v>
      </c>
      <c r="C504">
        <f>IF(AND(ISNUMBER(rawdata!C1420), AND(rawdata!C1420&gt;-1, rawdata!C1420&lt;101)), rawdata!C1420, "")</f>
        <v>3</v>
      </c>
      <c r="D504">
        <f>IF(AND(ISNUMBER(rawdata!D1420), AND(rawdata!D1420&gt;-1, rawdata!D1420&lt;101)), rawdata!D1420, "")</f>
        <v>92</v>
      </c>
      <c r="E504" t="str">
        <f>B504&amp;"_"&amp;C504</f>
        <v>1_3</v>
      </c>
    </row>
    <row r="505" spans="1:5" x14ac:dyDescent="0.3">
      <c r="A505" s="2">
        <f>VALUE((MID(rawdata!A1432,9,2)&amp;"-"&amp;MID(rawdata!A1432,5,3)&amp;"-"&amp;MID(rawdata!A1432,25,4)&amp;" "&amp;MID(rawdata!A1432,12,8)))</f>
        <v>43838.239583333336</v>
      </c>
      <c r="B505">
        <f>IF(AND(ISNUMBER(rawdata!B1432), AND(rawdata!B1432&gt;-1, rawdata!B1432&lt;101)), rawdata!B1432, "")</f>
        <v>1</v>
      </c>
      <c r="C505">
        <f>IF(AND(ISNUMBER(rawdata!C1432), AND(rawdata!C1432&gt;-1, rawdata!C1432&lt;101)), rawdata!C1432, "")</f>
        <v>3</v>
      </c>
      <c r="D505">
        <f>IF(AND(ISNUMBER(rawdata!D1432), AND(rawdata!D1432&gt;-1, rawdata!D1432&lt;101)), rawdata!D1432, "")</f>
        <v>80</v>
      </c>
      <c r="E505" t="str">
        <f>B505&amp;"_"&amp;C505</f>
        <v>1_3</v>
      </c>
    </row>
    <row r="506" spans="1:5" x14ac:dyDescent="0.3">
      <c r="A506" s="2">
        <f>VALUE((MID(rawdata!A1444,9,2)&amp;"-"&amp;MID(rawdata!A1444,5,3)&amp;"-"&amp;MID(rawdata!A1444,25,4)&amp;" "&amp;MID(rawdata!A1444,12,8)))</f>
        <v>43838.25</v>
      </c>
      <c r="B506">
        <f>IF(AND(ISNUMBER(rawdata!B1444), AND(rawdata!B1444&gt;-1, rawdata!B1444&lt;101)), rawdata!B1444, "")</f>
        <v>1</v>
      </c>
      <c r="C506">
        <f>IF(AND(ISNUMBER(rawdata!C1444), AND(rawdata!C1444&gt;-1, rawdata!C1444&lt;101)), rawdata!C1444, "")</f>
        <v>3</v>
      </c>
      <c r="D506">
        <f>IF(AND(ISNUMBER(rawdata!D1444), AND(rawdata!D1444&gt;-1, rawdata!D1444&lt;101)), rawdata!D1444, "")</f>
        <v>21</v>
      </c>
      <c r="E506" t="str">
        <f>B506&amp;"_"&amp;C506</f>
        <v>1_3</v>
      </c>
    </row>
    <row r="507" spans="1:5" x14ac:dyDescent="0.3">
      <c r="A507" s="2">
        <f>VALUE((MID(rawdata!A1456,9,2)&amp;"-"&amp;MID(rawdata!A1456,5,3)&amp;"-"&amp;MID(rawdata!A1456,25,4)&amp;" "&amp;MID(rawdata!A1456,12,8)))</f>
        <v>43838.260416666664</v>
      </c>
      <c r="B507">
        <f>IF(AND(ISNUMBER(rawdata!B1456), AND(rawdata!B1456&gt;-1, rawdata!B1456&lt;101)), rawdata!B1456, "")</f>
        <v>1</v>
      </c>
      <c r="C507">
        <f>IF(AND(ISNUMBER(rawdata!C1456), AND(rawdata!C1456&gt;-1, rawdata!C1456&lt;101)), rawdata!C1456, "")</f>
        <v>3</v>
      </c>
      <c r="D507" t="str">
        <f>IF(AND(ISNUMBER(rawdata!D1456), AND(rawdata!D1456&gt;-1, rawdata!D1456&lt;101)), rawdata!D1456, "")</f>
        <v/>
      </c>
      <c r="E507" t="str">
        <f>B507&amp;"_"&amp;C507</f>
        <v>1_3</v>
      </c>
    </row>
    <row r="508" spans="1:5" x14ac:dyDescent="0.3">
      <c r="A508" s="2">
        <f>VALUE((MID(rawdata!A1468,9,2)&amp;"-"&amp;MID(rawdata!A1468,5,3)&amp;"-"&amp;MID(rawdata!A1468,25,4)&amp;" "&amp;MID(rawdata!A1468,12,8)))</f>
        <v>43838.270833333336</v>
      </c>
      <c r="B508">
        <f>IF(AND(ISNUMBER(rawdata!B1468), AND(rawdata!B1468&gt;-1, rawdata!B1468&lt;101)), rawdata!B1468, "")</f>
        <v>1</v>
      </c>
      <c r="C508">
        <f>IF(AND(ISNUMBER(rawdata!C1468), AND(rawdata!C1468&gt;-1, rawdata!C1468&lt;101)), rawdata!C1468, "")</f>
        <v>3</v>
      </c>
      <c r="D508">
        <f>IF(AND(ISNUMBER(rawdata!D1468), AND(rawdata!D1468&gt;-1, rawdata!D1468&lt;101)), rawdata!D1468, "")</f>
        <v>83</v>
      </c>
      <c r="E508" t="str">
        <f>B508&amp;"_"&amp;C508</f>
        <v>1_3</v>
      </c>
    </row>
    <row r="509" spans="1:5" x14ac:dyDescent="0.3">
      <c r="A509" s="2">
        <f>VALUE((MID(rawdata!A1480,9,2)&amp;"-"&amp;MID(rawdata!A1480,5,3)&amp;"-"&amp;MID(rawdata!A1480,25,4)&amp;" "&amp;MID(rawdata!A1480,12,8)))</f>
        <v>43838.28125</v>
      </c>
      <c r="B509">
        <f>IF(AND(ISNUMBER(rawdata!B1480), AND(rawdata!B1480&gt;-1, rawdata!B1480&lt;101)), rawdata!B1480, "")</f>
        <v>1</v>
      </c>
      <c r="C509">
        <f>IF(AND(ISNUMBER(rawdata!C1480), AND(rawdata!C1480&gt;-1, rawdata!C1480&lt;101)), rawdata!C1480, "")</f>
        <v>3</v>
      </c>
      <c r="D509">
        <f>IF(AND(ISNUMBER(rawdata!D1480), AND(rawdata!D1480&gt;-1, rawdata!D1480&lt;101)), rawdata!D1480, "")</f>
        <v>66</v>
      </c>
      <c r="E509" t="str">
        <f>B509&amp;"_"&amp;C509</f>
        <v>1_3</v>
      </c>
    </row>
    <row r="510" spans="1:5" x14ac:dyDescent="0.3">
      <c r="A510" s="2">
        <f>VALUE((MID(rawdata!A1492,9,2)&amp;"-"&amp;MID(rawdata!A1492,5,3)&amp;"-"&amp;MID(rawdata!A1492,25,4)&amp;" "&amp;MID(rawdata!A1492,12,8)))</f>
        <v>43838.291666666664</v>
      </c>
      <c r="B510">
        <f>IF(AND(ISNUMBER(rawdata!B1492), AND(rawdata!B1492&gt;-1, rawdata!B1492&lt;101)), rawdata!B1492, "")</f>
        <v>1</v>
      </c>
      <c r="C510">
        <f>IF(AND(ISNUMBER(rawdata!C1492), AND(rawdata!C1492&gt;-1, rawdata!C1492&lt;101)), rawdata!C1492, "")</f>
        <v>3</v>
      </c>
      <c r="D510">
        <f>IF(AND(ISNUMBER(rawdata!D1492), AND(rawdata!D1492&gt;-1, rawdata!D1492&lt;101)), rawdata!D1492, "")</f>
        <v>94</v>
      </c>
      <c r="E510" t="str">
        <f>B510&amp;"_"&amp;C510</f>
        <v>1_3</v>
      </c>
    </row>
    <row r="511" spans="1:5" x14ac:dyDescent="0.3">
      <c r="A511" s="2">
        <f>VALUE((MID(rawdata!A1504,9,2)&amp;"-"&amp;MID(rawdata!A1504,5,3)&amp;"-"&amp;MID(rawdata!A1504,25,4)&amp;" "&amp;MID(rawdata!A1504,12,8)))</f>
        <v>43838.302083333336</v>
      </c>
      <c r="B511">
        <f>IF(AND(ISNUMBER(rawdata!B1504), AND(rawdata!B1504&gt;-1, rawdata!B1504&lt;101)), rawdata!B1504, "")</f>
        <v>1</v>
      </c>
      <c r="C511">
        <f>IF(AND(ISNUMBER(rawdata!C1504), AND(rawdata!C1504&gt;-1, rawdata!C1504&lt;101)), rawdata!C1504, "")</f>
        <v>3</v>
      </c>
      <c r="D511">
        <f>IF(AND(ISNUMBER(rawdata!D1504), AND(rawdata!D1504&gt;-1, rawdata!D1504&lt;101)), rawdata!D1504, "")</f>
        <v>42</v>
      </c>
      <c r="E511" t="str">
        <f>B511&amp;"_"&amp;C511</f>
        <v>1_3</v>
      </c>
    </row>
    <row r="512" spans="1:5" x14ac:dyDescent="0.3">
      <c r="A512" s="2">
        <f>VALUE((MID(rawdata!A1516,9,2)&amp;"-"&amp;MID(rawdata!A1516,5,3)&amp;"-"&amp;MID(rawdata!A1516,25,4)&amp;" "&amp;MID(rawdata!A1516,12,8)))</f>
        <v>43838.3125</v>
      </c>
      <c r="B512">
        <f>IF(AND(ISNUMBER(rawdata!B1516), AND(rawdata!B1516&gt;-1, rawdata!B1516&lt;101)), rawdata!B1516, "")</f>
        <v>1</v>
      </c>
      <c r="C512">
        <f>IF(AND(ISNUMBER(rawdata!C1516), AND(rawdata!C1516&gt;-1, rawdata!C1516&lt;101)), rawdata!C1516, "")</f>
        <v>3</v>
      </c>
      <c r="D512">
        <f>IF(AND(ISNUMBER(rawdata!D1516), AND(rawdata!D1516&gt;-1, rawdata!D1516&lt;101)), rawdata!D1516, "")</f>
        <v>48</v>
      </c>
      <c r="E512" t="str">
        <f>B512&amp;"_"&amp;C512</f>
        <v>1_3</v>
      </c>
    </row>
    <row r="513" spans="1:5" x14ac:dyDescent="0.3">
      <c r="A513" s="2">
        <f>VALUE((MID(rawdata!A1528,9,2)&amp;"-"&amp;MID(rawdata!A1528,5,3)&amp;"-"&amp;MID(rawdata!A1528,25,4)&amp;" "&amp;MID(rawdata!A1528,12,8)))</f>
        <v>43838.322916666664</v>
      </c>
      <c r="B513">
        <f>IF(AND(ISNUMBER(rawdata!B1528), AND(rawdata!B1528&gt;-1, rawdata!B1528&lt;101)), rawdata!B1528, "")</f>
        <v>1</v>
      </c>
      <c r="C513">
        <f>IF(AND(ISNUMBER(rawdata!C1528), AND(rawdata!C1528&gt;-1, rawdata!C1528&lt;101)), rawdata!C1528, "")</f>
        <v>3</v>
      </c>
      <c r="D513">
        <f>IF(AND(ISNUMBER(rawdata!D1528), AND(rawdata!D1528&gt;-1, rawdata!D1528&lt;101)), rawdata!D1528, "")</f>
        <v>94</v>
      </c>
      <c r="E513" t="str">
        <f>B513&amp;"_"&amp;C513</f>
        <v>1_3</v>
      </c>
    </row>
    <row r="514" spans="1:5" x14ac:dyDescent="0.3">
      <c r="A514" s="2">
        <f>VALUE((MID(rawdata!A1540,9,2)&amp;"-"&amp;MID(rawdata!A1540,5,3)&amp;"-"&amp;MID(rawdata!A1540,25,4)&amp;" "&amp;MID(rawdata!A1540,12,8)))</f>
        <v>43838.333333333336</v>
      </c>
      <c r="B514">
        <f>IF(AND(ISNUMBER(rawdata!B1540), AND(rawdata!B1540&gt;-1, rawdata!B1540&lt;101)), rawdata!B1540, "")</f>
        <v>1</v>
      </c>
      <c r="C514">
        <f>IF(AND(ISNUMBER(rawdata!C1540), AND(rawdata!C1540&gt;-1, rawdata!C1540&lt;101)), rawdata!C1540, "")</f>
        <v>3</v>
      </c>
      <c r="D514">
        <f>IF(AND(ISNUMBER(rawdata!D1540), AND(rawdata!D1540&gt;-1, rawdata!D1540&lt;101)), rawdata!D1540, "")</f>
        <v>21</v>
      </c>
      <c r="E514" t="str">
        <f>B514&amp;"_"&amp;C514</f>
        <v>1_3</v>
      </c>
    </row>
    <row r="515" spans="1:5" x14ac:dyDescent="0.3">
      <c r="A515" s="2">
        <f>VALUE((MID(rawdata!A1552,9,2)&amp;"-"&amp;MID(rawdata!A1552,5,3)&amp;"-"&amp;MID(rawdata!A1552,25,4)&amp;" "&amp;MID(rawdata!A1552,12,8)))</f>
        <v>43838.34375</v>
      </c>
      <c r="B515">
        <f>IF(AND(ISNUMBER(rawdata!B1552), AND(rawdata!B1552&gt;-1, rawdata!B1552&lt;101)), rawdata!B1552, "")</f>
        <v>1</v>
      </c>
      <c r="C515">
        <f>IF(AND(ISNUMBER(rawdata!C1552), AND(rawdata!C1552&gt;-1, rawdata!C1552&lt;101)), rawdata!C1552, "")</f>
        <v>3</v>
      </c>
      <c r="D515">
        <f>IF(AND(ISNUMBER(rawdata!D1552), AND(rawdata!D1552&gt;-1, rawdata!D1552&lt;101)), rawdata!D1552, "")</f>
        <v>24</v>
      </c>
      <c r="E515" t="str">
        <f>B515&amp;"_"&amp;C515</f>
        <v>1_3</v>
      </c>
    </row>
    <row r="516" spans="1:5" x14ac:dyDescent="0.3">
      <c r="A516" s="2">
        <f>VALUE((MID(rawdata!A1564,9,2)&amp;"-"&amp;MID(rawdata!A1564,5,3)&amp;"-"&amp;MID(rawdata!A1564,25,4)&amp;" "&amp;MID(rawdata!A1564,12,8)))</f>
        <v>43838.354166666664</v>
      </c>
      <c r="B516">
        <f>IF(AND(ISNUMBER(rawdata!B1564), AND(rawdata!B1564&gt;-1, rawdata!B1564&lt;101)), rawdata!B1564, "")</f>
        <v>1</v>
      </c>
      <c r="C516">
        <f>IF(AND(ISNUMBER(rawdata!C1564), AND(rawdata!C1564&gt;-1, rawdata!C1564&lt;101)), rawdata!C1564, "")</f>
        <v>3</v>
      </c>
      <c r="D516">
        <f>IF(AND(ISNUMBER(rawdata!D1564), AND(rawdata!D1564&gt;-1, rawdata!D1564&lt;101)), rawdata!D1564, "")</f>
        <v>92</v>
      </c>
      <c r="E516" t="str">
        <f>B516&amp;"_"&amp;C516</f>
        <v>1_3</v>
      </c>
    </row>
    <row r="517" spans="1:5" x14ac:dyDescent="0.3">
      <c r="A517" s="2">
        <f>VALUE((MID(rawdata!A1576,9,2)&amp;"-"&amp;MID(rawdata!A1576,5,3)&amp;"-"&amp;MID(rawdata!A1576,25,4)&amp;" "&amp;MID(rawdata!A1576,12,8)))</f>
        <v>43838.364583333336</v>
      </c>
      <c r="B517">
        <f>IF(AND(ISNUMBER(rawdata!B1576), AND(rawdata!B1576&gt;-1, rawdata!B1576&lt;101)), rawdata!B1576, "")</f>
        <v>1</v>
      </c>
      <c r="C517">
        <f>IF(AND(ISNUMBER(rawdata!C1576), AND(rawdata!C1576&gt;-1, rawdata!C1576&lt;101)), rawdata!C1576, "")</f>
        <v>3</v>
      </c>
      <c r="D517">
        <f>IF(AND(ISNUMBER(rawdata!D1576), AND(rawdata!D1576&gt;-1, rawdata!D1576&lt;101)), rawdata!D1576, "")</f>
        <v>65</v>
      </c>
      <c r="E517" t="str">
        <f>B517&amp;"_"&amp;C517</f>
        <v>1_3</v>
      </c>
    </row>
    <row r="518" spans="1:5" x14ac:dyDescent="0.3">
      <c r="A518" s="2">
        <f>VALUE((MID(rawdata!A1588,9,2)&amp;"-"&amp;MID(rawdata!A1588,5,3)&amp;"-"&amp;MID(rawdata!A1588,25,4)&amp;" "&amp;MID(rawdata!A1588,12,8)))</f>
        <v>43838.375</v>
      </c>
      <c r="B518">
        <f>IF(AND(ISNUMBER(rawdata!B1588), AND(rawdata!B1588&gt;-1, rawdata!B1588&lt;101)), rawdata!B1588, "")</f>
        <v>1</v>
      </c>
      <c r="C518">
        <f>IF(AND(ISNUMBER(rawdata!C1588), AND(rawdata!C1588&gt;-1, rawdata!C1588&lt;101)), rawdata!C1588, "")</f>
        <v>3</v>
      </c>
      <c r="D518">
        <f>IF(AND(ISNUMBER(rawdata!D1588), AND(rawdata!D1588&gt;-1, rawdata!D1588&lt;101)), rawdata!D1588, "")</f>
        <v>74</v>
      </c>
      <c r="E518" t="str">
        <f>B518&amp;"_"&amp;C518</f>
        <v>1_3</v>
      </c>
    </row>
    <row r="519" spans="1:5" x14ac:dyDescent="0.3">
      <c r="A519" s="2">
        <f>VALUE((MID(rawdata!A1600,9,2)&amp;"-"&amp;MID(rawdata!A1600,5,3)&amp;"-"&amp;MID(rawdata!A1600,25,4)&amp;" "&amp;MID(rawdata!A1600,12,8)))</f>
        <v>43838.385416666664</v>
      </c>
      <c r="B519">
        <f>IF(AND(ISNUMBER(rawdata!B1600), AND(rawdata!B1600&gt;-1, rawdata!B1600&lt;101)), rawdata!B1600, "")</f>
        <v>1</v>
      </c>
      <c r="C519">
        <f>IF(AND(ISNUMBER(rawdata!C1600), AND(rawdata!C1600&gt;-1, rawdata!C1600&lt;101)), rawdata!C1600, "")</f>
        <v>3</v>
      </c>
      <c r="D519">
        <f>IF(AND(ISNUMBER(rawdata!D1600), AND(rawdata!D1600&gt;-1, rawdata!D1600&lt;101)), rawdata!D1600, "")</f>
        <v>31</v>
      </c>
      <c r="E519" t="str">
        <f>B519&amp;"_"&amp;C519</f>
        <v>1_3</v>
      </c>
    </row>
    <row r="520" spans="1:5" x14ac:dyDescent="0.3">
      <c r="A520" s="2">
        <f>VALUE((MID(rawdata!A1612,9,2)&amp;"-"&amp;MID(rawdata!A1612,5,3)&amp;"-"&amp;MID(rawdata!A1612,25,4)&amp;" "&amp;MID(rawdata!A1612,12,8)))</f>
        <v>43838.395833333336</v>
      </c>
      <c r="B520">
        <f>IF(AND(ISNUMBER(rawdata!B1612), AND(rawdata!B1612&gt;-1, rawdata!B1612&lt;101)), rawdata!B1612, "")</f>
        <v>1</v>
      </c>
      <c r="C520">
        <f>IF(AND(ISNUMBER(rawdata!C1612), AND(rawdata!C1612&gt;-1, rawdata!C1612&lt;101)), rawdata!C1612, "")</f>
        <v>3</v>
      </c>
      <c r="D520">
        <f>IF(AND(ISNUMBER(rawdata!D1612), AND(rawdata!D1612&gt;-1, rawdata!D1612&lt;101)), rawdata!D1612, "")</f>
        <v>91</v>
      </c>
      <c r="E520" t="str">
        <f>B520&amp;"_"&amp;C520</f>
        <v>1_3</v>
      </c>
    </row>
    <row r="521" spans="1:5" x14ac:dyDescent="0.3">
      <c r="A521" s="2">
        <f>VALUE((MID(rawdata!A1624,9,2)&amp;"-"&amp;MID(rawdata!A1624,5,3)&amp;"-"&amp;MID(rawdata!A1624,25,4)&amp;" "&amp;MID(rawdata!A1624,12,8)))</f>
        <v>43838.40625</v>
      </c>
      <c r="B521">
        <f>IF(AND(ISNUMBER(rawdata!B1624), AND(rawdata!B1624&gt;-1, rawdata!B1624&lt;101)), rawdata!B1624, "")</f>
        <v>1</v>
      </c>
      <c r="C521">
        <f>IF(AND(ISNUMBER(rawdata!C1624), AND(rawdata!C1624&gt;-1, rawdata!C1624&lt;101)), rawdata!C1624, "")</f>
        <v>3</v>
      </c>
      <c r="D521">
        <f>IF(AND(ISNUMBER(rawdata!D1624), AND(rawdata!D1624&gt;-1, rawdata!D1624&lt;101)), rawdata!D1624, "")</f>
        <v>95</v>
      </c>
      <c r="E521" t="str">
        <f>B521&amp;"_"&amp;C521</f>
        <v>1_3</v>
      </c>
    </row>
    <row r="522" spans="1:5" x14ac:dyDescent="0.3">
      <c r="A522" s="2">
        <f>VALUE((MID(rawdata!A1636,9,2)&amp;"-"&amp;MID(rawdata!A1636,5,3)&amp;"-"&amp;MID(rawdata!A1636,25,4)&amp;" "&amp;MID(rawdata!A1636,12,8)))</f>
        <v>43838.416666666664</v>
      </c>
      <c r="B522">
        <f>IF(AND(ISNUMBER(rawdata!B1636), AND(rawdata!B1636&gt;-1, rawdata!B1636&lt;101)), rawdata!B1636, "")</f>
        <v>1</v>
      </c>
      <c r="C522">
        <f>IF(AND(ISNUMBER(rawdata!C1636), AND(rawdata!C1636&gt;-1, rawdata!C1636&lt;101)), rawdata!C1636, "")</f>
        <v>3</v>
      </c>
      <c r="D522">
        <f>IF(AND(ISNUMBER(rawdata!D1636), AND(rawdata!D1636&gt;-1, rawdata!D1636&lt;101)), rawdata!D1636, "")</f>
        <v>43</v>
      </c>
      <c r="E522" t="str">
        <f>B522&amp;"_"&amp;C522</f>
        <v>1_3</v>
      </c>
    </row>
    <row r="523" spans="1:5" x14ac:dyDescent="0.3">
      <c r="A523" s="2">
        <f>VALUE((MID(rawdata!A1648,9,2)&amp;"-"&amp;MID(rawdata!A1648,5,3)&amp;"-"&amp;MID(rawdata!A1648,25,4)&amp;" "&amp;MID(rawdata!A1648,12,8)))</f>
        <v>43838.427083333336</v>
      </c>
      <c r="B523">
        <f>IF(AND(ISNUMBER(rawdata!B1648), AND(rawdata!B1648&gt;-1, rawdata!B1648&lt;101)), rawdata!B1648, "")</f>
        <v>1</v>
      </c>
      <c r="C523">
        <f>IF(AND(ISNUMBER(rawdata!C1648), AND(rawdata!C1648&gt;-1, rawdata!C1648&lt;101)), rawdata!C1648, "")</f>
        <v>3</v>
      </c>
      <c r="D523">
        <f>IF(AND(ISNUMBER(rawdata!D1648), AND(rawdata!D1648&gt;-1, rawdata!D1648&lt;101)), rawdata!D1648, "")</f>
        <v>25</v>
      </c>
      <c r="E523" t="str">
        <f>B523&amp;"_"&amp;C523</f>
        <v>1_3</v>
      </c>
    </row>
    <row r="524" spans="1:5" x14ac:dyDescent="0.3">
      <c r="A524" s="2">
        <f>VALUE((MID(rawdata!A1660,9,2)&amp;"-"&amp;MID(rawdata!A1660,5,3)&amp;"-"&amp;MID(rawdata!A1660,25,4)&amp;" "&amp;MID(rawdata!A1660,12,8)))</f>
        <v>43838.4375</v>
      </c>
      <c r="B524">
        <f>IF(AND(ISNUMBER(rawdata!B1660), AND(rawdata!B1660&gt;-1, rawdata!B1660&lt;101)), rawdata!B1660, "")</f>
        <v>1</v>
      </c>
      <c r="C524">
        <f>IF(AND(ISNUMBER(rawdata!C1660), AND(rawdata!C1660&gt;-1, rawdata!C1660&lt;101)), rawdata!C1660, "")</f>
        <v>3</v>
      </c>
      <c r="D524">
        <f>IF(AND(ISNUMBER(rawdata!D1660), AND(rawdata!D1660&gt;-1, rawdata!D1660&lt;101)), rawdata!D1660, "")</f>
        <v>11</v>
      </c>
      <c r="E524" t="str">
        <f>B524&amp;"_"&amp;C524</f>
        <v>1_3</v>
      </c>
    </row>
    <row r="525" spans="1:5" x14ac:dyDescent="0.3">
      <c r="A525" s="2">
        <f>VALUE((MID(rawdata!A1672,9,2)&amp;"-"&amp;MID(rawdata!A1672,5,3)&amp;"-"&amp;MID(rawdata!A1672,25,4)&amp;" "&amp;MID(rawdata!A1672,12,8)))</f>
        <v>43838.447916666664</v>
      </c>
      <c r="B525">
        <f>IF(AND(ISNUMBER(rawdata!B1672), AND(rawdata!B1672&gt;-1, rawdata!B1672&lt;101)), rawdata!B1672, "")</f>
        <v>1</v>
      </c>
      <c r="C525">
        <f>IF(AND(ISNUMBER(rawdata!C1672), AND(rawdata!C1672&gt;-1, rawdata!C1672&lt;101)), rawdata!C1672, "")</f>
        <v>3</v>
      </c>
      <c r="D525" t="str">
        <f>IF(AND(ISNUMBER(rawdata!D1672), AND(rawdata!D1672&gt;-1, rawdata!D1672&lt;101)), rawdata!D1672, "")</f>
        <v/>
      </c>
      <c r="E525" t="str">
        <f>B525&amp;"_"&amp;C525</f>
        <v>1_3</v>
      </c>
    </row>
    <row r="526" spans="1:5" x14ac:dyDescent="0.3">
      <c r="A526" s="2">
        <f>VALUE((MID(rawdata!A1684,9,2)&amp;"-"&amp;MID(rawdata!A1684,5,3)&amp;"-"&amp;MID(rawdata!A1684,25,4)&amp;" "&amp;MID(rawdata!A1684,12,8)))</f>
        <v>43838.458333333336</v>
      </c>
      <c r="B526">
        <f>IF(AND(ISNUMBER(rawdata!B1684), AND(rawdata!B1684&gt;-1, rawdata!B1684&lt;101)), rawdata!B1684, "")</f>
        <v>1</v>
      </c>
      <c r="C526">
        <f>IF(AND(ISNUMBER(rawdata!C1684), AND(rawdata!C1684&gt;-1, rawdata!C1684&lt;101)), rawdata!C1684, "")</f>
        <v>3</v>
      </c>
      <c r="D526">
        <f>IF(AND(ISNUMBER(rawdata!D1684), AND(rawdata!D1684&gt;-1, rawdata!D1684&lt;101)), rawdata!D1684, "")</f>
        <v>79</v>
      </c>
      <c r="E526" t="str">
        <f>B526&amp;"_"&amp;C526</f>
        <v>1_3</v>
      </c>
    </row>
    <row r="527" spans="1:5" x14ac:dyDescent="0.3">
      <c r="A527" s="2">
        <f>VALUE((MID(rawdata!A1696,9,2)&amp;"-"&amp;MID(rawdata!A1696,5,3)&amp;"-"&amp;MID(rawdata!A1696,25,4)&amp;" "&amp;MID(rawdata!A1696,12,8)))</f>
        <v>43838.46875</v>
      </c>
      <c r="B527">
        <f>IF(AND(ISNUMBER(rawdata!B1696), AND(rawdata!B1696&gt;-1, rawdata!B1696&lt;101)), rawdata!B1696, "")</f>
        <v>1</v>
      </c>
      <c r="C527">
        <f>IF(AND(ISNUMBER(rawdata!C1696), AND(rawdata!C1696&gt;-1, rawdata!C1696&lt;101)), rawdata!C1696, "")</f>
        <v>3</v>
      </c>
      <c r="D527">
        <f>IF(AND(ISNUMBER(rawdata!D1696), AND(rawdata!D1696&gt;-1, rawdata!D1696&lt;101)), rawdata!D1696, "")</f>
        <v>60</v>
      </c>
      <c r="E527" t="str">
        <f>B527&amp;"_"&amp;C527</f>
        <v>1_3</v>
      </c>
    </row>
    <row r="528" spans="1:5" x14ac:dyDescent="0.3">
      <c r="A528" s="2">
        <f>VALUE((MID(rawdata!A1708,9,2)&amp;"-"&amp;MID(rawdata!A1708,5,3)&amp;"-"&amp;MID(rawdata!A1708,25,4)&amp;" "&amp;MID(rawdata!A1708,12,8)))</f>
        <v>43838.479166666664</v>
      </c>
      <c r="B528">
        <f>IF(AND(ISNUMBER(rawdata!B1708), AND(rawdata!B1708&gt;-1, rawdata!B1708&lt;101)), rawdata!B1708, "")</f>
        <v>1</v>
      </c>
      <c r="C528">
        <f>IF(AND(ISNUMBER(rawdata!C1708), AND(rawdata!C1708&gt;-1, rawdata!C1708&lt;101)), rawdata!C1708, "")</f>
        <v>3</v>
      </c>
      <c r="D528">
        <f>IF(AND(ISNUMBER(rawdata!D1708), AND(rawdata!D1708&gt;-1, rawdata!D1708&lt;101)), rawdata!D1708, "")</f>
        <v>68</v>
      </c>
      <c r="E528" t="str">
        <f>B528&amp;"_"&amp;C528</f>
        <v>1_3</v>
      </c>
    </row>
    <row r="529" spans="1:5" x14ac:dyDescent="0.3">
      <c r="A529" s="2">
        <f>VALUE((MID(rawdata!A1720,9,2)&amp;"-"&amp;MID(rawdata!A1720,5,3)&amp;"-"&amp;MID(rawdata!A1720,25,4)&amp;" "&amp;MID(rawdata!A1720,12,8)))</f>
        <v>43838.489583333336</v>
      </c>
      <c r="B529">
        <f>IF(AND(ISNUMBER(rawdata!B1720), AND(rawdata!B1720&gt;-1, rawdata!B1720&lt;101)), rawdata!B1720, "")</f>
        <v>1</v>
      </c>
      <c r="C529">
        <f>IF(AND(ISNUMBER(rawdata!C1720), AND(rawdata!C1720&gt;-1, rawdata!C1720&lt;101)), rawdata!C1720, "")</f>
        <v>3</v>
      </c>
      <c r="D529">
        <f>IF(AND(ISNUMBER(rawdata!D1720), AND(rawdata!D1720&gt;-1, rawdata!D1720&lt;101)), rawdata!D1720, "")</f>
        <v>72</v>
      </c>
      <c r="E529" t="str">
        <f>B529&amp;"_"&amp;C529</f>
        <v>1_3</v>
      </c>
    </row>
    <row r="530" spans="1:5" x14ac:dyDescent="0.3">
      <c r="A530" s="2">
        <f>VALUE((MID(rawdata!A1732,9,2)&amp;"-"&amp;MID(rawdata!A1732,5,3)&amp;"-"&amp;MID(rawdata!A1732,25,4)&amp;" "&amp;MID(rawdata!A1732,12,8)))</f>
        <v>43838.5</v>
      </c>
      <c r="B530">
        <f>IF(AND(ISNUMBER(rawdata!B1732), AND(rawdata!B1732&gt;-1, rawdata!B1732&lt;101)), rawdata!B1732, "")</f>
        <v>1</v>
      </c>
      <c r="C530">
        <f>IF(AND(ISNUMBER(rawdata!C1732), AND(rawdata!C1732&gt;-1, rawdata!C1732&lt;101)), rawdata!C1732, "")</f>
        <v>3</v>
      </c>
      <c r="D530">
        <f>IF(AND(ISNUMBER(rawdata!D1732), AND(rawdata!D1732&gt;-1, rawdata!D1732&lt;101)), rawdata!D1732, "")</f>
        <v>73</v>
      </c>
      <c r="E530" t="str">
        <f>B530&amp;"_"&amp;C530</f>
        <v>1_3</v>
      </c>
    </row>
    <row r="531" spans="1:5" x14ac:dyDescent="0.3">
      <c r="A531" s="2">
        <f>VALUE((MID(rawdata!A1744,9,2)&amp;"-"&amp;MID(rawdata!A1744,5,3)&amp;"-"&amp;MID(rawdata!A1744,25,4)&amp;" "&amp;MID(rawdata!A1744,12,8)))</f>
        <v>43838.510416666664</v>
      </c>
      <c r="B531">
        <f>IF(AND(ISNUMBER(rawdata!B1744), AND(rawdata!B1744&gt;-1, rawdata!B1744&lt;101)), rawdata!B1744, "")</f>
        <v>1</v>
      </c>
      <c r="C531">
        <f>IF(AND(ISNUMBER(rawdata!C1744), AND(rawdata!C1744&gt;-1, rawdata!C1744&lt;101)), rawdata!C1744, "")</f>
        <v>3</v>
      </c>
      <c r="D531">
        <f>IF(AND(ISNUMBER(rawdata!D1744), AND(rawdata!D1744&gt;-1, rawdata!D1744&lt;101)), rawdata!D1744, "")</f>
        <v>100</v>
      </c>
      <c r="E531" t="str">
        <f>B531&amp;"_"&amp;C531</f>
        <v>1_3</v>
      </c>
    </row>
    <row r="532" spans="1:5" x14ac:dyDescent="0.3">
      <c r="A532" s="2">
        <f>VALUE((MID(rawdata!A1756,9,2)&amp;"-"&amp;MID(rawdata!A1756,5,3)&amp;"-"&amp;MID(rawdata!A1756,25,4)&amp;" "&amp;MID(rawdata!A1756,12,8)))</f>
        <v>43838.520833333336</v>
      </c>
      <c r="B532">
        <f>IF(AND(ISNUMBER(rawdata!B1756), AND(rawdata!B1756&gt;-1, rawdata!B1756&lt;101)), rawdata!B1756, "")</f>
        <v>1</v>
      </c>
      <c r="C532">
        <f>IF(AND(ISNUMBER(rawdata!C1756), AND(rawdata!C1756&gt;-1, rawdata!C1756&lt;101)), rawdata!C1756, "")</f>
        <v>3</v>
      </c>
      <c r="D532">
        <f>IF(AND(ISNUMBER(rawdata!D1756), AND(rawdata!D1756&gt;-1, rawdata!D1756&lt;101)), rawdata!D1756, "")</f>
        <v>83</v>
      </c>
      <c r="E532" t="str">
        <f>B532&amp;"_"&amp;C532</f>
        <v>1_3</v>
      </c>
    </row>
    <row r="533" spans="1:5" x14ac:dyDescent="0.3">
      <c r="A533" s="2">
        <f>VALUE((MID(rawdata!A1768,9,2)&amp;"-"&amp;MID(rawdata!A1768,5,3)&amp;"-"&amp;MID(rawdata!A1768,25,4)&amp;" "&amp;MID(rawdata!A1768,12,8)))</f>
        <v>43838.53125</v>
      </c>
      <c r="B533">
        <f>IF(AND(ISNUMBER(rawdata!B1768), AND(rawdata!B1768&gt;-1, rawdata!B1768&lt;101)), rawdata!B1768, "")</f>
        <v>1</v>
      </c>
      <c r="C533">
        <f>IF(AND(ISNUMBER(rawdata!C1768), AND(rawdata!C1768&gt;-1, rawdata!C1768&lt;101)), rawdata!C1768, "")</f>
        <v>3</v>
      </c>
      <c r="D533" t="str">
        <f>IF(AND(ISNUMBER(rawdata!D1768), AND(rawdata!D1768&gt;-1, rawdata!D1768&lt;101)), rawdata!D1768, "")</f>
        <v/>
      </c>
      <c r="E533" t="str">
        <f>B533&amp;"_"&amp;C533</f>
        <v>1_3</v>
      </c>
    </row>
    <row r="534" spans="1:5" x14ac:dyDescent="0.3">
      <c r="A534" s="2">
        <f>VALUE((MID(rawdata!A1780,9,2)&amp;"-"&amp;MID(rawdata!A1780,5,3)&amp;"-"&amp;MID(rawdata!A1780,25,4)&amp;" "&amp;MID(rawdata!A1780,12,8)))</f>
        <v>43838.541666666664</v>
      </c>
      <c r="B534">
        <f>IF(AND(ISNUMBER(rawdata!B1780), AND(rawdata!B1780&gt;-1, rawdata!B1780&lt;101)), rawdata!B1780, "")</f>
        <v>1</v>
      </c>
      <c r="C534">
        <f>IF(AND(ISNUMBER(rawdata!C1780), AND(rawdata!C1780&gt;-1, rawdata!C1780&lt;101)), rawdata!C1780, "")</f>
        <v>3</v>
      </c>
      <c r="D534">
        <f>IF(AND(ISNUMBER(rawdata!D1780), AND(rawdata!D1780&gt;-1, rawdata!D1780&lt;101)), rawdata!D1780, "")</f>
        <v>14</v>
      </c>
      <c r="E534" t="str">
        <f>B534&amp;"_"&amp;C534</f>
        <v>1_3</v>
      </c>
    </row>
    <row r="535" spans="1:5" x14ac:dyDescent="0.3">
      <c r="A535" s="2">
        <f>VALUE((MID(rawdata!A1792,9,2)&amp;"-"&amp;MID(rawdata!A1792,5,3)&amp;"-"&amp;MID(rawdata!A1792,25,4)&amp;" "&amp;MID(rawdata!A1792,12,8)))</f>
        <v>43838.552083333336</v>
      </c>
      <c r="B535">
        <f>IF(AND(ISNUMBER(rawdata!B1792), AND(rawdata!B1792&gt;-1, rawdata!B1792&lt;101)), rawdata!B1792, "")</f>
        <v>1</v>
      </c>
      <c r="C535">
        <f>IF(AND(ISNUMBER(rawdata!C1792), AND(rawdata!C1792&gt;-1, rawdata!C1792&lt;101)), rawdata!C1792, "")</f>
        <v>3</v>
      </c>
      <c r="D535">
        <f>IF(AND(ISNUMBER(rawdata!D1792), AND(rawdata!D1792&gt;-1, rawdata!D1792&lt;101)), rawdata!D1792, "")</f>
        <v>54</v>
      </c>
      <c r="E535" t="str">
        <f>B535&amp;"_"&amp;C535</f>
        <v>1_3</v>
      </c>
    </row>
    <row r="536" spans="1:5" x14ac:dyDescent="0.3">
      <c r="A536" s="2">
        <f>VALUE((MID(rawdata!A1804,9,2)&amp;"-"&amp;MID(rawdata!A1804,5,3)&amp;"-"&amp;MID(rawdata!A1804,25,4)&amp;" "&amp;MID(rawdata!A1804,12,8)))</f>
        <v>43838.5625</v>
      </c>
      <c r="B536">
        <f>IF(AND(ISNUMBER(rawdata!B1804), AND(rawdata!B1804&gt;-1, rawdata!B1804&lt;101)), rawdata!B1804, "")</f>
        <v>1</v>
      </c>
      <c r="C536">
        <f>IF(AND(ISNUMBER(rawdata!C1804), AND(rawdata!C1804&gt;-1, rawdata!C1804&lt;101)), rawdata!C1804, "")</f>
        <v>3</v>
      </c>
      <c r="D536">
        <f>IF(AND(ISNUMBER(rawdata!D1804), AND(rawdata!D1804&gt;-1, rawdata!D1804&lt;101)), rawdata!D1804, "")</f>
        <v>20</v>
      </c>
      <c r="E536" t="str">
        <f>B536&amp;"_"&amp;C536</f>
        <v>1_3</v>
      </c>
    </row>
    <row r="537" spans="1:5" x14ac:dyDescent="0.3">
      <c r="A537" s="2">
        <f>VALUE((MID(rawdata!A1816,9,2)&amp;"-"&amp;MID(rawdata!A1816,5,3)&amp;"-"&amp;MID(rawdata!A1816,25,4)&amp;" "&amp;MID(rawdata!A1816,12,8)))</f>
        <v>43838.572916666664</v>
      </c>
      <c r="B537">
        <f>IF(AND(ISNUMBER(rawdata!B1816), AND(rawdata!B1816&gt;-1, rawdata!B1816&lt;101)), rawdata!B1816, "")</f>
        <v>1</v>
      </c>
      <c r="C537">
        <f>IF(AND(ISNUMBER(rawdata!C1816), AND(rawdata!C1816&gt;-1, rawdata!C1816&lt;101)), rawdata!C1816, "")</f>
        <v>3</v>
      </c>
      <c r="D537">
        <f>IF(AND(ISNUMBER(rawdata!D1816), AND(rawdata!D1816&gt;-1, rawdata!D1816&lt;101)), rawdata!D1816, "")</f>
        <v>99</v>
      </c>
      <c r="E537" t="str">
        <f>B537&amp;"_"&amp;C537</f>
        <v>1_3</v>
      </c>
    </row>
    <row r="538" spans="1:5" x14ac:dyDescent="0.3">
      <c r="A538" s="2">
        <f>VALUE((MID(rawdata!A1828,9,2)&amp;"-"&amp;MID(rawdata!A1828,5,3)&amp;"-"&amp;MID(rawdata!A1828,25,4)&amp;" "&amp;MID(rawdata!A1828,12,8)))</f>
        <v>43838.583333333336</v>
      </c>
      <c r="B538">
        <f>IF(AND(ISNUMBER(rawdata!B1828), AND(rawdata!B1828&gt;-1, rawdata!B1828&lt;101)), rawdata!B1828, "")</f>
        <v>1</v>
      </c>
      <c r="C538">
        <f>IF(AND(ISNUMBER(rawdata!C1828), AND(rawdata!C1828&gt;-1, rawdata!C1828&lt;101)), rawdata!C1828, "")</f>
        <v>3</v>
      </c>
      <c r="D538">
        <f>IF(AND(ISNUMBER(rawdata!D1828), AND(rawdata!D1828&gt;-1, rawdata!D1828&lt;101)), rawdata!D1828, "")</f>
        <v>41</v>
      </c>
      <c r="E538" t="str">
        <f>B538&amp;"_"&amp;C538</f>
        <v>1_3</v>
      </c>
    </row>
    <row r="539" spans="1:5" x14ac:dyDescent="0.3">
      <c r="A539" s="2">
        <f>VALUE((MID(rawdata!A1840,9,2)&amp;"-"&amp;MID(rawdata!A1840,5,3)&amp;"-"&amp;MID(rawdata!A1840,25,4)&amp;" "&amp;MID(rawdata!A1840,12,8)))</f>
        <v>43838.59375</v>
      </c>
      <c r="B539">
        <f>IF(AND(ISNUMBER(rawdata!B1840), AND(rawdata!B1840&gt;-1, rawdata!B1840&lt;101)), rawdata!B1840, "")</f>
        <v>1</v>
      </c>
      <c r="C539">
        <f>IF(AND(ISNUMBER(rawdata!C1840), AND(rawdata!C1840&gt;-1, rawdata!C1840&lt;101)), rawdata!C1840, "")</f>
        <v>3</v>
      </c>
      <c r="D539" t="str">
        <f>IF(AND(ISNUMBER(rawdata!D1840), AND(rawdata!D1840&gt;-1, rawdata!D1840&lt;101)), rawdata!D1840, "")</f>
        <v/>
      </c>
      <c r="E539" t="str">
        <f>B539&amp;"_"&amp;C539</f>
        <v>1_3</v>
      </c>
    </row>
    <row r="540" spans="1:5" x14ac:dyDescent="0.3">
      <c r="A540" s="2">
        <f>VALUE((MID(rawdata!A1852,9,2)&amp;"-"&amp;MID(rawdata!A1852,5,3)&amp;"-"&amp;MID(rawdata!A1852,25,4)&amp;" "&amp;MID(rawdata!A1852,12,8)))</f>
        <v>43838.604166666664</v>
      </c>
      <c r="B540">
        <f>IF(AND(ISNUMBER(rawdata!B1852), AND(rawdata!B1852&gt;-1, rawdata!B1852&lt;101)), rawdata!B1852, "")</f>
        <v>1</v>
      </c>
      <c r="C540">
        <f>IF(AND(ISNUMBER(rawdata!C1852), AND(rawdata!C1852&gt;-1, rawdata!C1852&lt;101)), rawdata!C1852, "")</f>
        <v>3</v>
      </c>
      <c r="D540">
        <f>IF(AND(ISNUMBER(rawdata!D1852), AND(rawdata!D1852&gt;-1, rawdata!D1852&lt;101)), rawdata!D1852, "")</f>
        <v>82</v>
      </c>
      <c r="E540" t="str">
        <f>B540&amp;"_"&amp;C540</f>
        <v>1_3</v>
      </c>
    </row>
    <row r="541" spans="1:5" x14ac:dyDescent="0.3">
      <c r="A541" s="2">
        <f>VALUE((MID(rawdata!A1864,9,2)&amp;"-"&amp;MID(rawdata!A1864,5,3)&amp;"-"&amp;MID(rawdata!A1864,25,4)&amp;" "&amp;MID(rawdata!A1864,12,8)))</f>
        <v>43838.614583333336</v>
      </c>
      <c r="B541">
        <f>IF(AND(ISNUMBER(rawdata!B1864), AND(rawdata!B1864&gt;-1, rawdata!B1864&lt;101)), rawdata!B1864, "")</f>
        <v>1</v>
      </c>
      <c r="C541">
        <f>IF(AND(ISNUMBER(rawdata!C1864), AND(rawdata!C1864&gt;-1, rawdata!C1864&lt;101)), rawdata!C1864, "")</f>
        <v>3</v>
      </c>
      <c r="D541">
        <f>IF(AND(ISNUMBER(rawdata!D1864), AND(rawdata!D1864&gt;-1, rawdata!D1864&lt;101)), rawdata!D1864, "")</f>
        <v>78</v>
      </c>
      <c r="E541" t="str">
        <f>B541&amp;"_"&amp;C541</f>
        <v>1_3</v>
      </c>
    </row>
    <row r="542" spans="1:5" x14ac:dyDescent="0.3">
      <c r="A542" s="2">
        <f>VALUE((MID(rawdata!A1876,9,2)&amp;"-"&amp;MID(rawdata!A1876,5,3)&amp;"-"&amp;MID(rawdata!A1876,25,4)&amp;" "&amp;MID(rawdata!A1876,12,8)))</f>
        <v>43838.625</v>
      </c>
      <c r="B542">
        <f>IF(AND(ISNUMBER(rawdata!B1876), AND(rawdata!B1876&gt;-1, rawdata!B1876&lt;101)), rawdata!B1876, "")</f>
        <v>1</v>
      </c>
      <c r="C542">
        <f>IF(AND(ISNUMBER(rawdata!C1876), AND(rawdata!C1876&gt;-1, rawdata!C1876&lt;101)), rawdata!C1876, "")</f>
        <v>3</v>
      </c>
      <c r="D542">
        <f>IF(AND(ISNUMBER(rawdata!D1876), AND(rawdata!D1876&gt;-1, rawdata!D1876&lt;101)), rawdata!D1876, "")</f>
        <v>75</v>
      </c>
      <c r="E542" t="str">
        <f>B542&amp;"_"&amp;C542</f>
        <v>1_3</v>
      </c>
    </row>
    <row r="543" spans="1:5" x14ac:dyDescent="0.3">
      <c r="A543" s="2">
        <f>VALUE((MID(rawdata!A1888,9,2)&amp;"-"&amp;MID(rawdata!A1888,5,3)&amp;"-"&amp;MID(rawdata!A1888,25,4)&amp;" "&amp;MID(rawdata!A1888,12,8)))</f>
        <v>43838.635416666664</v>
      </c>
      <c r="B543">
        <f>IF(AND(ISNUMBER(rawdata!B1888), AND(rawdata!B1888&gt;-1, rawdata!B1888&lt;101)), rawdata!B1888, "")</f>
        <v>1</v>
      </c>
      <c r="C543">
        <f>IF(AND(ISNUMBER(rawdata!C1888), AND(rawdata!C1888&gt;-1, rawdata!C1888&lt;101)), rawdata!C1888, "")</f>
        <v>3</v>
      </c>
      <c r="D543">
        <f>IF(AND(ISNUMBER(rawdata!D1888), AND(rawdata!D1888&gt;-1, rawdata!D1888&lt;101)), rawdata!D1888, "")</f>
        <v>43</v>
      </c>
      <c r="E543" t="str">
        <f>B543&amp;"_"&amp;C543</f>
        <v>1_3</v>
      </c>
    </row>
    <row r="544" spans="1:5" x14ac:dyDescent="0.3">
      <c r="A544" s="2">
        <f>VALUE((MID(rawdata!A1900,9,2)&amp;"-"&amp;MID(rawdata!A1900,5,3)&amp;"-"&amp;MID(rawdata!A1900,25,4)&amp;" "&amp;MID(rawdata!A1900,12,8)))</f>
        <v>43838.645833333336</v>
      </c>
      <c r="B544">
        <f>IF(AND(ISNUMBER(rawdata!B1900), AND(rawdata!B1900&gt;-1, rawdata!B1900&lt;101)), rawdata!B1900, "")</f>
        <v>1</v>
      </c>
      <c r="C544">
        <f>IF(AND(ISNUMBER(rawdata!C1900), AND(rawdata!C1900&gt;-1, rawdata!C1900&lt;101)), rawdata!C1900, "")</f>
        <v>3</v>
      </c>
      <c r="D544">
        <f>IF(AND(ISNUMBER(rawdata!D1900), AND(rawdata!D1900&gt;-1, rawdata!D1900&lt;101)), rawdata!D1900, "")</f>
        <v>15</v>
      </c>
      <c r="E544" t="str">
        <f>B544&amp;"_"&amp;C544</f>
        <v>1_3</v>
      </c>
    </row>
    <row r="545" spans="1:5" x14ac:dyDescent="0.3">
      <c r="A545" s="2">
        <f>VALUE((MID(rawdata!A1912,9,2)&amp;"-"&amp;MID(rawdata!A1912,5,3)&amp;"-"&amp;MID(rawdata!A1912,25,4)&amp;" "&amp;MID(rawdata!A1912,12,8)))</f>
        <v>43838.65625</v>
      </c>
      <c r="B545">
        <f>IF(AND(ISNUMBER(rawdata!B1912), AND(rawdata!B1912&gt;-1, rawdata!B1912&lt;101)), rawdata!B1912, "")</f>
        <v>1</v>
      </c>
      <c r="C545">
        <f>IF(AND(ISNUMBER(rawdata!C1912), AND(rawdata!C1912&gt;-1, rawdata!C1912&lt;101)), rawdata!C1912, "")</f>
        <v>3</v>
      </c>
      <c r="D545">
        <f>IF(AND(ISNUMBER(rawdata!D1912), AND(rawdata!D1912&gt;-1, rawdata!D1912&lt;101)), rawdata!D1912, "")</f>
        <v>61</v>
      </c>
      <c r="E545" t="str">
        <f>B545&amp;"_"&amp;C545</f>
        <v>1_3</v>
      </c>
    </row>
    <row r="546" spans="1:5" x14ac:dyDescent="0.3">
      <c r="A546" s="2">
        <f>VALUE((MID(rawdata!A1924,9,2)&amp;"-"&amp;MID(rawdata!A1924,5,3)&amp;"-"&amp;MID(rawdata!A1924,25,4)&amp;" "&amp;MID(rawdata!A1924,12,8)))</f>
        <v>43838.666666666664</v>
      </c>
      <c r="B546">
        <f>IF(AND(ISNUMBER(rawdata!B1924), AND(rawdata!B1924&gt;-1, rawdata!B1924&lt;101)), rawdata!B1924, "")</f>
        <v>1</v>
      </c>
      <c r="C546">
        <f>IF(AND(ISNUMBER(rawdata!C1924), AND(rawdata!C1924&gt;-1, rawdata!C1924&lt;101)), rawdata!C1924, "")</f>
        <v>3</v>
      </c>
      <c r="D546">
        <f>IF(AND(ISNUMBER(rawdata!D1924), AND(rawdata!D1924&gt;-1, rawdata!D1924&lt;101)), rawdata!D1924, "")</f>
        <v>93</v>
      </c>
      <c r="E546" t="str">
        <f>B546&amp;"_"&amp;C546</f>
        <v>1_3</v>
      </c>
    </row>
    <row r="547" spans="1:5" x14ac:dyDescent="0.3">
      <c r="A547" s="2">
        <f>VALUE((MID(rawdata!A1936,9,2)&amp;"-"&amp;MID(rawdata!A1936,5,3)&amp;"-"&amp;MID(rawdata!A1936,25,4)&amp;" "&amp;MID(rawdata!A1936,12,8)))</f>
        <v>43838.677083333336</v>
      </c>
      <c r="B547">
        <f>IF(AND(ISNUMBER(rawdata!B1936), AND(rawdata!B1936&gt;-1, rawdata!B1936&lt;101)), rawdata!B1936, "")</f>
        <v>1</v>
      </c>
      <c r="C547">
        <f>IF(AND(ISNUMBER(rawdata!C1936), AND(rawdata!C1936&gt;-1, rawdata!C1936&lt;101)), rawdata!C1936, "")</f>
        <v>3</v>
      </c>
      <c r="D547" t="str">
        <f>IF(AND(ISNUMBER(rawdata!D1936), AND(rawdata!D1936&gt;-1, rawdata!D1936&lt;101)), rawdata!D1936, "")</f>
        <v/>
      </c>
      <c r="E547" t="str">
        <f>B547&amp;"_"&amp;C547</f>
        <v>1_3</v>
      </c>
    </row>
    <row r="548" spans="1:5" x14ac:dyDescent="0.3">
      <c r="A548" s="2">
        <f>VALUE((MID(rawdata!A1948,9,2)&amp;"-"&amp;MID(rawdata!A1948,5,3)&amp;"-"&amp;MID(rawdata!A1948,25,4)&amp;" "&amp;MID(rawdata!A1948,12,8)))</f>
        <v>43838.6875</v>
      </c>
      <c r="B548">
        <f>IF(AND(ISNUMBER(rawdata!B1948), AND(rawdata!B1948&gt;-1, rawdata!B1948&lt;101)), rawdata!B1948, "")</f>
        <v>1</v>
      </c>
      <c r="C548">
        <f>IF(AND(ISNUMBER(rawdata!C1948), AND(rawdata!C1948&gt;-1, rawdata!C1948&lt;101)), rawdata!C1948, "")</f>
        <v>3</v>
      </c>
      <c r="D548">
        <f>IF(AND(ISNUMBER(rawdata!D1948), AND(rawdata!D1948&gt;-1, rawdata!D1948&lt;101)), rawdata!D1948, "")</f>
        <v>56</v>
      </c>
      <c r="E548" t="str">
        <f>B548&amp;"_"&amp;C548</f>
        <v>1_3</v>
      </c>
    </row>
    <row r="549" spans="1:5" x14ac:dyDescent="0.3">
      <c r="A549" s="2">
        <f>VALUE((MID(rawdata!A1960,9,2)&amp;"-"&amp;MID(rawdata!A1960,5,3)&amp;"-"&amp;MID(rawdata!A1960,25,4)&amp;" "&amp;MID(rawdata!A1960,12,8)))</f>
        <v>43838.697916666664</v>
      </c>
      <c r="B549">
        <f>IF(AND(ISNUMBER(rawdata!B1960), AND(rawdata!B1960&gt;-1, rawdata!B1960&lt;101)), rawdata!B1960, "")</f>
        <v>1</v>
      </c>
      <c r="C549">
        <f>IF(AND(ISNUMBER(rawdata!C1960), AND(rawdata!C1960&gt;-1, rawdata!C1960&lt;101)), rawdata!C1960, "")</f>
        <v>3</v>
      </c>
      <c r="D549">
        <f>IF(AND(ISNUMBER(rawdata!D1960), AND(rawdata!D1960&gt;-1, rawdata!D1960&lt;101)), rawdata!D1960, "")</f>
        <v>20</v>
      </c>
      <c r="E549" t="str">
        <f>B549&amp;"_"&amp;C549</f>
        <v>1_3</v>
      </c>
    </row>
    <row r="550" spans="1:5" x14ac:dyDescent="0.3">
      <c r="A550" s="2">
        <f>VALUE((MID(rawdata!A1972,9,2)&amp;"-"&amp;MID(rawdata!A1972,5,3)&amp;"-"&amp;MID(rawdata!A1972,25,4)&amp;" "&amp;MID(rawdata!A1972,12,8)))</f>
        <v>43838.708333333336</v>
      </c>
      <c r="B550">
        <f>IF(AND(ISNUMBER(rawdata!B1972), AND(rawdata!B1972&gt;-1, rawdata!B1972&lt;101)), rawdata!B1972, "")</f>
        <v>1</v>
      </c>
      <c r="C550">
        <f>IF(AND(ISNUMBER(rawdata!C1972), AND(rawdata!C1972&gt;-1, rawdata!C1972&lt;101)), rawdata!C1972, "")</f>
        <v>3</v>
      </c>
      <c r="D550">
        <f>IF(AND(ISNUMBER(rawdata!D1972), AND(rawdata!D1972&gt;-1, rawdata!D1972&lt;101)), rawdata!D1972, "")</f>
        <v>69</v>
      </c>
      <c r="E550" t="str">
        <f>B550&amp;"_"&amp;C550</f>
        <v>1_3</v>
      </c>
    </row>
    <row r="551" spans="1:5" x14ac:dyDescent="0.3">
      <c r="A551" s="2">
        <f>VALUE((MID(rawdata!A1984,9,2)&amp;"-"&amp;MID(rawdata!A1984,5,3)&amp;"-"&amp;MID(rawdata!A1984,25,4)&amp;" "&amp;MID(rawdata!A1984,12,8)))</f>
        <v>43838.71875</v>
      </c>
      <c r="B551">
        <f>IF(AND(ISNUMBER(rawdata!B1984), AND(rawdata!B1984&gt;-1, rawdata!B1984&lt;101)), rawdata!B1984, "")</f>
        <v>1</v>
      </c>
      <c r="C551">
        <f>IF(AND(ISNUMBER(rawdata!C1984), AND(rawdata!C1984&gt;-1, rawdata!C1984&lt;101)), rawdata!C1984, "")</f>
        <v>3</v>
      </c>
      <c r="D551">
        <f>IF(AND(ISNUMBER(rawdata!D1984), AND(rawdata!D1984&gt;-1, rawdata!D1984&lt;101)), rawdata!D1984, "")</f>
        <v>25</v>
      </c>
      <c r="E551" t="str">
        <f>B551&amp;"_"&amp;C551</f>
        <v>1_3</v>
      </c>
    </row>
    <row r="552" spans="1:5" x14ac:dyDescent="0.3">
      <c r="A552" s="2">
        <f>VALUE((MID(rawdata!A1996,9,2)&amp;"-"&amp;MID(rawdata!A1996,5,3)&amp;"-"&amp;MID(rawdata!A1996,25,4)&amp;" "&amp;MID(rawdata!A1996,12,8)))</f>
        <v>43838.729166666664</v>
      </c>
      <c r="B552">
        <f>IF(AND(ISNUMBER(rawdata!B1996), AND(rawdata!B1996&gt;-1, rawdata!B1996&lt;101)), rawdata!B1996, "")</f>
        <v>1</v>
      </c>
      <c r="C552">
        <f>IF(AND(ISNUMBER(rawdata!C1996), AND(rawdata!C1996&gt;-1, rawdata!C1996&lt;101)), rawdata!C1996, "")</f>
        <v>3</v>
      </c>
      <c r="D552">
        <f>IF(AND(ISNUMBER(rawdata!D1996), AND(rawdata!D1996&gt;-1, rawdata!D1996&lt;101)), rawdata!D1996, "")</f>
        <v>28</v>
      </c>
      <c r="E552" t="str">
        <f>B552&amp;"_"&amp;C552</f>
        <v>1_3</v>
      </c>
    </row>
    <row r="553" spans="1:5" x14ac:dyDescent="0.3">
      <c r="A553" s="2">
        <f>VALUE((MID(rawdata!A2008,9,2)&amp;"-"&amp;MID(rawdata!A2008,5,3)&amp;"-"&amp;MID(rawdata!A2008,25,4)&amp;" "&amp;MID(rawdata!A2008,12,8)))</f>
        <v>43838.739583333336</v>
      </c>
      <c r="B553">
        <f>IF(AND(ISNUMBER(rawdata!B2008), AND(rawdata!B2008&gt;-1, rawdata!B2008&lt;101)), rawdata!B2008, "")</f>
        <v>1</v>
      </c>
      <c r="C553">
        <f>IF(AND(ISNUMBER(rawdata!C2008), AND(rawdata!C2008&gt;-1, rawdata!C2008&lt;101)), rawdata!C2008, "")</f>
        <v>3</v>
      </c>
      <c r="D553" t="str">
        <f>IF(AND(ISNUMBER(rawdata!D2008), AND(rawdata!D2008&gt;-1, rawdata!D2008&lt;101)), rawdata!D2008, "")</f>
        <v/>
      </c>
      <c r="E553" t="str">
        <f>B553&amp;"_"&amp;C553</f>
        <v>1_3</v>
      </c>
    </row>
    <row r="554" spans="1:5" x14ac:dyDescent="0.3">
      <c r="A554" s="2">
        <f>VALUE((MID(rawdata!A2020,9,2)&amp;"-"&amp;MID(rawdata!A2020,5,3)&amp;"-"&amp;MID(rawdata!A2020,25,4)&amp;" "&amp;MID(rawdata!A2020,12,8)))</f>
        <v>43838.75</v>
      </c>
      <c r="B554">
        <f>IF(AND(ISNUMBER(rawdata!B2020), AND(rawdata!B2020&gt;-1, rawdata!B2020&lt;101)), rawdata!B2020, "")</f>
        <v>1</v>
      </c>
      <c r="C554">
        <f>IF(AND(ISNUMBER(rawdata!C2020), AND(rawdata!C2020&gt;-1, rawdata!C2020&lt;101)), rawdata!C2020, "")</f>
        <v>3</v>
      </c>
      <c r="D554">
        <f>IF(AND(ISNUMBER(rawdata!D2020), AND(rawdata!D2020&gt;-1, rawdata!D2020&lt;101)), rawdata!D2020, "")</f>
        <v>13</v>
      </c>
      <c r="E554" t="str">
        <f>B554&amp;"_"&amp;C554</f>
        <v>1_3</v>
      </c>
    </row>
    <row r="555" spans="1:5" x14ac:dyDescent="0.3">
      <c r="A555" s="2">
        <f>VALUE((MID(rawdata!A2032,9,2)&amp;"-"&amp;MID(rawdata!A2032,5,3)&amp;"-"&amp;MID(rawdata!A2032,25,4)&amp;" "&amp;MID(rawdata!A2032,12,8)))</f>
        <v>43838.760416666664</v>
      </c>
      <c r="B555">
        <f>IF(AND(ISNUMBER(rawdata!B2032), AND(rawdata!B2032&gt;-1, rawdata!B2032&lt;101)), rawdata!B2032, "")</f>
        <v>1</v>
      </c>
      <c r="C555">
        <f>IF(AND(ISNUMBER(rawdata!C2032), AND(rawdata!C2032&gt;-1, rawdata!C2032&lt;101)), rawdata!C2032, "")</f>
        <v>3</v>
      </c>
      <c r="D555">
        <f>IF(AND(ISNUMBER(rawdata!D2032), AND(rawdata!D2032&gt;-1, rawdata!D2032&lt;101)), rawdata!D2032, "")</f>
        <v>19</v>
      </c>
      <c r="E555" t="str">
        <f>B555&amp;"_"&amp;C555</f>
        <v>1_3</v>
      </c>
    </row>
    <row r="556" spans="1:5" x14ac:dyDescent="0.3">
      <c r="A556" s="2">
        <f>VALUE((MID(rawdata!A2044,9,2)&amp;"-"&amp;MID(rawdata!A2044,5,3)&amp;"-"&amp;MID(rawdata!A2044,25,4)&amp;" "&amp;MID(rawdata!A2044,12,8)))</f>
        <v>43838.770833333336</v>
      </c>
      <c r="B556">
        <f>IF(AND(ISNUMBER(rawdata!B2044), AND(rawdata!B2044&gt;-1, rawdata!B2044&lt;101)), rawdata!B2044, "")</f>
        <v>1</v>
      </c>
      <c r="C556">
        <f>IF(AND(ISNUMBER(rawdata!C2044), AND(rawdata!C2044&gt;-1, rawdata!C2044&lt;101)), rawdata!C2044, "")</f>
        <v>3</v>
      </c>
      <c r="D556">
        <f>IF(AND(ISNUMBER(rawdata!D2044), AND(rawdata!D2044&gt;-1, rawdata!D2044&lt;101)), rawdata!D2044, "")</f>
        <v>46</v>
      </c>
      <c r="E556" t="str">
        <f>B556&amp;"_"&amp;C556</f>
        <v>1_3</v>
      </c>
    </row>
    <row r="557" spans="1:5" x14ac:dyDescent="0.3">
      <c r="A557" s="2">
        <f>VALUE((MID(rawdata!A2056,9,2)&amp;"-"&amp;MID(rawdata!A2056,5,3)&amp;"-"&amp;MID(rawdata!A2056,25,4)&amp;" "&amp;MID(rawdata!A2056,12,8)))</f>
        <v>43838.78125</v>
      </c>
      <c r="B557">
        <f>IF(AND(ISNUMBER(rawdata!B2056), AND(rawdata!B2056&gt;-1, rawdata!B2056&lt;101)), rawdata!B2056, "")</f>
        <v>1</v>
      </c>
      <c r="C557">
        <f>IF(AND(ISNUMBER(rawdata!C2056), AND(rawdata!C2056&gt;-1, rawdata!C2056&lt;101)), rawdata!C2056, "")</f>
        <v>3</v>
      </c>
      <c r="D557">
        <f>IF(AND(ISNUMBER(rawdata!D2056), AND(rawdata!D2056&gt;-1, rawdata!D2056&lt;101)), rawdata!D2056, "")</f>
        <v>62</v>
      </c>
      <c r="E557" t="str">
        <f>B557&amp;"_"&amp;C557</f>
        <v>1_3</v>
      </c>
    </row>
    <row r="558" spans="1:5" x14ac:dyDescent="0.3">
      <c r="A558" s="2">
        <f>VALUE((MID(rawdata!A2068,9,2)&amp;"-"&amp;MID(rawdata!A2068,5,3)&amp;"-"&amp;MID(rawdata!A2068,25,4)&amp;" "&amp;MID(rawdata!A2068,12,8)))</f>
        <v>43838.791666666664</v>
      </c>
      <c r="B558">
        <f>IF(AND(ISNUMBER(rawdata!B2068), AND(rawdata!B2068&gt;-1, rawdata!B2068&lt;101)), rawdata!B2068, "")</f>
        <v>1</v>
      </c>
      <c r="C558">
        <f>IF(AND(ISNUMBER(rawdata!C2068), AND(rawdata!C2068&gt;-1, rawdata!C2068&lt;101)), rawdata!C2068, "")</f>
        <v>3</v>
      </c>
      <c r="D558">
        <f>IF(AND(ISNUMBER(rawdata!D2068), AND(rawdata!D2068&gt;-1, rawdata!D2068&lt;101)), rawdata!D2068, "")</f>
        <v>3</v>
      </c>
      <c r="E558" t="str">
        <f>B558&amp;"_"&amp;C558</f>
        <v>1_3</v>
      </c>
    </row>
    <row r="559" spans="1:5" x14ac:dyDescent="0.3">
      <c r="A559" s="2">
        <f>VALUE((MID(rawdata!A2080,9,2)&amp;"-"&amp;MID(rawdata!A2080,5,3)&amp;"-"&amp;MID(rawdata!A2080,25,4)&amp;" "&amp;MID(rawdata!A2080,12,8)))</f>
        <v>43838.802083333336</v>
      </c>
      <c r="B559">
        <f>IF(AND(ISNUMBER(rawdata!B2080), AND(rawdata!B2080&gt;-1, rawdata!B2080&lt;101)), rawdata!B2080, "")</f>
        <v>1</v>
      </c>
      <c r="C559">
        <f>IF(AND(ISNUMBER(rawdata!C2080), AND(rawdata!C2080&gt;-1, rawdata!C2080&lt;101)), rawdata!C2080, "")</f>
        <v>3</v>
      </c>
      <c r="D559">
        <f>IF(AND(ISNUMBER(rawdata!D2080), AND(rawdata!D2080&gt;-1, rawdata!D2080&lt;101)), rawdata!D2080, "")</f>
        <v>62</v>
      </c>
      <c r="E559" t="str">
        <f>B559&amp;"_"&amp;C559</f>
        <v>1_3</v>
      </c>
    </row>
    <row r="560" spans="1:5" x14ac:dyDescent="0.3">
      <c r="A560" s="2">
        <f>VALUE((MID(rawdata!A2092,9,2)&amp;"-"&amp;MID(rawdata!A2092,5,3)&amp;"-"&amp;MID(rawdata!A2092,25,4)&amp;" "&amp;MID(rawdata!A2092,12,8)))</f>
        <v>43838.8125</v>
      </c>
      <c r="B560">
        <f>IF(AND(ISNUMBER(rawdata!B2092), AND(rawdata!B2092&gt;-1, rawdata!B2092&lt;101)), rawdata!B2092, "")</f>
        <v>1</v>
      </c>
      <c r="C560">
        <f>IF(AND(ISNUMBER(rawdata!C2092), AND(rawdata!C2092&gt;-1, rawdata!C2092&lt;101)), rawdata!C2092, "")</f>
        <v>3</v>
      </c>
      <c r="D560">
        <f>IF(AND(ISNUMBER(rawdata!D2092), AND(rawdata!D2092&gt;-1, rawdata!D2092&lt;101)), rawdata!D2092, "")</f>
        <v>63</v>
      </c>
      <c r="E560" t="str">
        <f>B560&amp;"_"&amp;C560</f>
        <v>1_3</v>
      </c>
    </row>
    <row r="561" spans="1:5" x14ac:dyDescent="0.3">
      <c r="A561" s="2">
        <f>VALUE((MID(rawdata!A2104,9,2)&amp;"-"&amp;MID(rawdata!A2104,5,3)&amp;"-"&amp;MID(rawdata!A2104,25,4)&amp;" "&amp;MID(rawdata!A2104,12,8)))</f>
        <v>43838.822916666664</v>
      </c>
      <c r="B561">
        <f>IF(AND(ISNUMBER(rawdata!B2104), AND(rawdata!B2104&gt;-1, rawdata!B2104&lt;101)), rawdata!B2104, "")</f>
        <v>1</v>
      </c>
      <c r="C561">
        <f>IF(AND(ISNUMBER(rawdata!C2104), AND(rawdata!C2104&gt;-1, rawdata!C2104&lt;101)), rawdata!C2104, "")</f>
        <v>3</v>
      </c>
      <c r="D561">
        <f>IF(AND(ISNUMBER(rawdata!D2104), AND(rawdata!D2104&gt;-1, rawdata!D2104&lt;101)), rawdata!D2104, "")</f>
        <v>74</v>
      </c>
      <c r="E561" t="str">
        <f>B561&amp;"_"&amp;C561</f>
        <v>1_3</v>
      </c>
    </row>
    <row r="562" spans="1:5" x14ac:dyDescent="0.3">
      <c r="A562" s="2">
        <f>VALUE((MID(rawdata!A2116,9,2)&amp;"-"&amp;MID(rawdata!A2116,5,3)&amp;"-"&amp;MID(rawdata!A2116,25,4)&amp;" "&amp;MID(rawdata!A2116,12,8)))</f>
        <v>43838.833333333336</v>
      </c>
      <c r="B562">
        <f>IF(AND(ISNUMBER(rawdata!B2116), AND(rawdata!B2116&gt;-1, rawdata!B2116&lt;101)), rawdata!B2116, "")</f>
        <v>1</v>
      </c>
      <c r="C562">
        <f>IF(AND(ISNUMBER(rawdata!C2116), AND(rawdata!C2116&gt;-1, rawdata!C2116&lt;101)), rawdata!C2116, "")</f>
        <v>3</v>
      </c>
      <c r="D562">
        <f>IF(AND(ISNUMBER(rawdata!D2116), AND(rawdata!D2116&gt;-1, rawdata!D2116&lt;101)), rawdata!D2116, "")</f>
        <v>82</v>
      </c>
      <c r="E562" t="str">
        <f>B562&amp;"_"&amp;C562</f>
        <v>1_3</v>
      </c>
    </row>
    <row r="563" spans="1:5" x14ac:dyDescent="0.3">
      <c r="A563" s="2">
        <f>VALUE((MID(rawdata!A2128,9,2)&amp;"-"&amp;MID(rawdata!A2128,5,3)&amp;"-"&amp;MID(rawdata!A2128,25,4)&amp;" "&amp;MID(rawdata!A2128,12,8)))</f>
        <v>43838.84375</v>
      </c>
      <c r="B563">
        <f>IF(AND(ISNUMBER(rawdata!B2128), AND(rawdata!B2128&gt;-1, rawdata!B2128&lt;101)), rawdata!B2128, "")</f>
        <v>1</v>
      </c>
      <c r="C563">
        <f>IF(AND(ISNUMBER(rawdata!C2128), AND(rawdata!C2128&gt;-1, rawdata!C2128&lt;101)), rawdata!C2128, "")</f>
        <v>3</v>
      </c>
      <c r="D563">
        <f>IF(AND(ISNUMBER(rawdata!D2128), AND(rawdata!D2128&gt;-1, rawdata!D2128&lt;101)), rawdata!D2128, "")</f>
        <v>37</v>
      </c>
      <c r="E563" t="str">
        <f>B563&amp;"_"&amp;C563</f>
        <v>1_3</v>
      </c>
    </row>
    <row r="564" spans="1:5" x14ac:dyDescent="0.3">
      <c r="A564" s="2">
        <f>VALUE((MID(rawdata!A2140,9,2)&amp;"-"&amp;MID(rawdata!A2140,5,3)&amp;"-"&amp;MID(rawdata!A2140,25,4)&amp;" "&amp;MID(rawdata!A2140,12,8)))</f>
        <v>43838.854166666664</v>
      </c>
      <c r="B564">
        <f>IF(AND(ISNUMBER(rawdata!B2140), AND(rawdata!B2140&gt;-1, rawdata!B2140&lt;101)), rawdata!B2140, "")</f>
        <v>1</v>
      </c>
      <c r="C564">
        <f>IF(AND(ISNUMBER(rawdata!C2140), AND(rawdata!C2140&gt;-1, rawdata!C2140&lt;101)), rawdata!C2140, "")</f>
        <v>3</v>
      </c>
      <c r="D564">
        <f>IF(AND(ISNUMBER(rawdata!D2140), AND(rawdata!D2140&gt;-1, rawdata!D2140&lt;101)), rawdata!D2140, "")</f>
        <v>48</v>
      </c>
      <c r="E564" t="str">
        <f>B564&amp;"_"&amp;C564</f>
        <v>1_3</v>
      </c>
    </row>
    <row r="565" spans="1:5" x14ac:dyDescent="0.3">
      <c r="A565" s="2">
        <f>VALUE((MID(rawdata!A2152,9,2)&amp;"-"&amp;MID(rawdata!A2152,5,3)&amp;"-"&amp;MID(rawdata!A2152,25,4)&amp;" "&amp;MID(rawdata!A2152,12,8)))</f>
        <v>43838.864583333336</v>
      </c>
      <c r="B565">
        <f>IF(AND(ISNUMBER(rawdata!B2152), AND(rawdata!B2152&gt;-1, rawdata!B2152&lt;101)), rawdata!B2152, "")</f>
        <v>1</v>
      </c>
      <c r="C565">
        <f>IF(AND(ISNUMBER(rawdata!C2152), AND(rawdata!C2152&gt;-1, rawdata!C2152&lt;101)), rawdata!C2152, "")</f>
        <v>3</v>
      </c>
      <c r="D565">
        <f>IF(AND(ISNUMBER(rawdata!D2152), AND(rawdata!D2152&gt;-1, rawdata!D2152&lt;101)), rawdata!D2152, "")</f>
        <v>48</v>
      </c>
      <c r="E565" t="str">
        <f>B565&amp;"_"&amp;C565</f>
        <v>1_3</v>
      </c>
    </row>
    <row r="566" spans="1:5" x14ac:dyDescent="0.3">
      <c r="A566" s="2">
        <f>VALUE((MID(rawdata!A2164,9,2)&amp;"-"&amp;MID(rawdata!A2164,5,3)&amp;"-"&amp;MID(rawdata!A2164,25,4)&amp;" "&amp;MID(rawdata!A2164,12,8)))</f>
        <v>43838.875</v>
      </c>
      <c r="B566">
        <f>IF(AND(ISNUMBER(rawdata!B2164), AND(rawdata!B2164&gt;-1, rawdata!B2164&lt;101)), rawdata!B2164, "")</f>
        <v>1</v>
      </c>
      <c r="C566">
        <f>IF(AND(ISNUMBER(rawdata!C2164), AND(rawdata!C2164&gt;-1, rawdata!C2164&lt;101)), rawdata!C2164, "")</f>
        <v>3</v>
      </c>
      <c r="D566" t="str">
        <f>IF(AND(ISNUMBER(rawdata!D2164), AND(rawdata!D2164&gt;-1, rawdata!D2164&lt;101)), rawdata!D2164, "")</f>
        <v/>
      </c>
      <c r="E566" t="str">
        <f>B566&amp;"_"&amp;C566</f>
        <v>1_3</v>
      </c>
    </row>
    <row r="567" spans="1:5" x14ac:dyDescent="0.3">
      <c r="A567" s="2">
        <f>VALUE((MID(rawdata!A2176,9,2)&amp;"-"&amp;MID(rawdata!A2176,5,3)&amp;"-"&amp;MID(rawdata!A2176,25,4)&amp;" "&amp;MID(rawdata!A2176,12,8)))</f>
        <v>43838.885416666664</v>
      </c>
      <c r="B567">
        <f>IF(AND(ISNUMBER(rawdata!B2176), AND(rawdata!B2176&gt;-1, rawdata!B2176&lt;101)), rawdata!B2176, "")</f>
        <v>1</v>
      </c>
      <c r="C567">
        <f>IF(AND(ISNUMBER(rawdata!C2176), AND(rawdata!C2176&gt;-1, rawdata!C2176&lt;101)), rawdata!C2176, "")</f>
        <v>3</v>
      </c>
      <c r="D567">
        <f>IF(AND(ISNUMBER(rawdata!D2176), AND(rawdata!D2176&gt;-1, rawdata!D2176&lt;101)), rawdata!D2176, "")</f>
        <v>1</v>
      </c>
      <c r="E567" t="str">
        <f>B567&amp;"_"&amp;C567</f>
        <v>1_3</v>
      </c>
    </row>
    <row r="568" spans="1:5" x14ac:dyDescent="0.3">
      <c r="A568" s="2">
        <f>VALUE((MID(rawdata!A2188,9,2)&amp;"-"&amp;MID(rawdata!A2188,5,3)&amp;"-"&amp;MID(rawdata!A2188,25,4)&amp;" "&amp;MID(rawdata!A2188,12,8)))</f>
        <v>43838.895833333336</v>
      </c>
      <c r="B568">
        <f>IF(AND(ISNUMBER(rawdata!B2188), AND(rawdata!B2188&gt;-1, rawdata!B2188&lt;101)), rawdata!B2188, "")</f>
        <v>1</v>
      </c>
      <c r="C568">
        <f>IF(AND(ISNUMBER(rawdata!C2188), AND(rawdata!C2188&gt;-1, rawdata!C2188&lt;101)), rawdata!C2188, "")</f>
        <v>3</v>
      </c>
      <c r="D568">
        <f>IF(AND(ISNUMBER(rawdata!D2188), AND(rawdata!D2188&gt;-1, rawdata!D2188&lt;101)), rawdata!D2188, "")</f>
        <v>23</v>
      </c>
      <c r="E568" t="str">
        <f>B568&amp;"_"&amp;C568</f>
        <v>1_3</v>
      </c>
    </row>
    <row r="569" spans="1:5" x14ac:dyDescent="0.3">
      <c r="A569" s="2">
        <f>VALUE((MID(rawdata!A2200,9,2)&amp;"-"&amp;MID(rawdata!A2200,5,3)&amp;"-"&amp;MID(rawdata!A2200,25,4)&amp;" "&amp;MID(rawdata!A2200,12,8)))</f>
        <v>43838.90625</v>
      </c>
      <c r="B569">
        <f>IF(AND(ISNUMBER(rawdata!B2200), AND(rawdata!B2200&gt;-1, rawdata!B2200&lt;101)), rawdata!B2200, "")</f>
        <v>1</v>
      </c>
      <c r="C569">
        <f>IF(AND(ISNUMBER(rawdata!C2200), AND(rawdata!C2200&gt;-1, rawdata!C2200&lt;101)), rawdata!C2200, "")</f>
        <v>3</v>
      </c>
      <c r="D569" t="str">
        <f>IF(AND(ISNUMBER(rawdata!D2200), AND(rawdata!D2200&gt;-1, rawdata!D2200&lt;101)), rawdata!D2200, "")</f>
        <v/>
      </c>
      <c r="E569" t="str">
        <f>B569&amp;"_"&amp;C569</f>
        <v>1_3</v>
      </c>
    </row>
    <row r="570" spans="1:5" x14ac:dyDescent="0.3">
      <c r="A570" s="2">
        <f>VALUE((MID(rawdata!A2212,9,2)&amp;"-"&amp;MID(rawdata!A2212,5,3)&amp;"-"&amp;MID(rawdata!A2212,25,4)&amp;" "&amp;MID(rawdata!A2212,12,8)))</f>
        <v>43838.916666666664</v>
      </c>
      <c r="B570">
        <f>IF(AND(ISNUMBER(rawdata!B2212), AND(rawdata!B2212&gt;-1, rawdata!B2212&lt;101)), rawdata!B2212, "")</f>
        <v>1</v>
      </c>
      <c r="C570">
        <f>IF(AND(ISNUMBER(rawdata!C2212), AND(rawdata!C2212&gt;-1, rawdata!C2212&lt;101)), rawdata!C2212, "")</f>
        <v>3</v>
      </c>
      <c r="D570">
        <f>IF(AND(ISNUMBER(rawdata!D2212), AND(rawdata!D2212&gt;-1, rawdata!D2212&lt;101)), rawdata!D2212, "")</f>
        <v>80</v>
      </c>
      <c r="E570" t="str">
        <f>B570&amp;"_"&amp;C570</f>
        <v>1_3</v>
      </c>
    </row>
    <row r="571" spans="1:5" x14ac:dyDescent="0.3">
      <c r="A571" s="2">
        <f>VALUE((MID(rawdata!A2224,9,2)&amp;"-"&amp;MID(rawdata!A2224,5,3)&amp;"-"&amp;MID(rawdata!A2224,25,4)&amp;" "&amp;MID(rawdata!A2224,12,8)))</f>
        <v>43838.927083333336</v>
      </c>
      <c r="B571">
        <f>IF(AND(ISNUMBER(rawdata!B2224), AND(rawdata!B2224&gt;-1, rawdata!B2224&lt;101)), rawdata!B2224, "")</f>
        <v>1</v>
      </c>
      <c r="C571">
        <f>IF(AND(ISNUMBER(rawdata!C2224), AND(rawdata!C2224&gt;-1, rawdata!C2224&lt;101)), rawdata!C2224, "")</f>
        <v>3</v>
      </c>
      <c r="D571">
        <f>IF(AND(ISNUMBER(rawdata!D2224), AND(rawdata!D2224&gt;-1, rawdata!D2224&lt;101)), rawdata!D2224, "")</f>
        <v>83</v>
      </c>
      <c r="E571" t="str">
        <f>B571&amp;"_"&amp;C571</f>
        <v>1_3</v>
      </c>
    </row>
    <row r="572" spans="1:5" x14ac:dyDescent="0.3">
      <c r="A572" s="2">
        <f>VALUE((MID(rawdata!A2236,9,2)&amp;"-"&amp;MID(rawdata!A2236,5,3)&amp;"-"&amp;MID(rawdata!A2236,25,4)&amp;" "&amp;MID(rawdata!A2236,12,8)))</f>
        <v>43838.9375</v>
      </c>
      <c r="B572">
        <f>IF(AND(ISNUMBER(rawdata!B2236), AND(rawdata!B2236&gt;-1, rawdata!B2236&lt;101)), rawdata!B2236, "")</f>
        <v>1</v>
      </c>
      <c r="C572">
        <f>IF(AND(ISNUMBER(rawdata!C2236), AND(rawdata!C2236&gt;-1, rawdata!C2236&lt;101)), rawdata!C2236, "")</f>
        <v>3</v>
      </c>
      <c r="D572">
        <f>IF(AND(ISNUMBER(rawdata!D2236), AND(rawdata!D2236&gt;-1, rawdata!D2236&lt;101)), rawdata!D2236, "")</f>
        <v>55</v>
      </c>
      <c r="E572" t="str">
        <f>B572&amp;"_"&amp;C572</f>
        <v>1_3</v>
      </c>
    </row>
    <row r="573" spans="1:5" x14ac:dyDescent="0.3">
      <c r="A573" s="2">
        <f>VALUE((MID(rawdata!A2248,9,2)&amp;"-"&amp;MID(rawdata!A2248,5,3)&amp;"-"&amp;MID(rawdata!A2248,25,4)&amp;" "&amp;MID(rawdata!A2248,12,8)))</f>
        <v>43838.947916666664</v>
      </c>
      <c r="B573">
        <f>IF(AND(ISNUMBER(rawdata!B2248), AND(rawdata!B2248&gt;-1, rawdata!B2248&lt;101)), rawdata!B2248, "")</f>
        <v>1</v>
      </c>
      <c r="C573">
        <f>IF(AND(ISNUMBER(rawdata!C2248), AND(rawdata!C2248&gt;-1, rawdata!C2248&lt;101)), rawdata!C2248, "")</f>
        <v>3</v>
      </c>
      <c r="D573">
        <f>IF(AND(ISNUMBER(rawdata!D2248), AND(rawdata!D2248&gt;-1, rawdata!D2248&lt;101)), rawdata!D2248, "")</f>
        <v>63</v>
      </c>
      <c r="E573" t="str">
        <f>B573&amp;"_"&amp;C573</f>
        <v>1_3</v>
      </c>
    </row>
    <row r="574" spans="1:5" x14ac:dyDescent="0.3">
      <c r="A574" s="2">
        <f>VALUE((MID(rawdata!A2260,9,2)&amp;"-"&amp;MID(rawdata!A2260,5,3)&amp;"-"&amp;MID(rawdata!A2260,25,4)&amp;" "&amp;MID(rawdata!A2260,12,8)))</f>
        <v>43838.958333333336</v>
      </c>
      <c r="B574">
        <f>IF(AND(ISNUMBER(rawdata!B2260), AND(rawdata!B2260&gt;-1, rawdata!B2260&lt;101)), rawdata!B2260, "")</f>
        <v>1</v>
      </c>
      <c r="C574">
        <f>IF(AND(ISNUMBER(rawdata!C2260), AND(rawdata!C2260&gt;-1, rawdata!C2260&lt;101)), rawdata!C2260, "")</f>
        <v>3</v>
      </c>
      <c r="D574">
        <f>IF(AND(ISNUMBER(rawdata!D2260), AND(rawdata!D2260&gt;-1, rawdata!D2260&lt;101)), rawdata!D2260, "")</f>
        <v>50</v>
      </c>
      <c r="E574" t="str">
        <f>B574&amp;"_"&amp;C574</f>
        <v>1_3</v>
      </c>
    </row>
    <row r="575" spans="1:5" x14ac:dyDescent="0.3">
      <c r="A575" s="2">
        <f>VALUE((MID(rawdata!A2272,9,2)&amp;"-"&amp;MID(rawdata!A2272,5,3)&amp;"-"&amp;MID(rawdata!A2272,25,4)&amp;" "&amp;MID(rawdata!A2272,12,8)))</f>
        <v>43838.96875</v>
      </c>
      <c r="B575">
        <f>IF(AND(ISNUMBER(rawdata!B2272), AND(rawdata!B2272&gt;-1, rawdata!B2272&lt;101)), rawdata!B2272, "")</f>
        <v>1</v>
      </c>
      <c r="C575">
        <f>IF(AND(ISNUMBER(rawdata!C2272), AND(rawdata!C2272&gt;-1, rawdata!C2272&lt;101)), rawdata!C2272, "")</f>
        <v>3</v>
      </c>
      <c r="D575">
        <f>IF(AND(ISNUMBER(rawdata!D2272), AND(rawdata!D2272&gt;-1, rawdata!D2272&lt;101)), rawdata!D2272, "")</f>
        <v>87</v>
      </c>
      <c r="E575" t="str">
        <f>B575&amp;"_"&amp;C575</f>
        <v>1_3</v>
      </c>
    </row>
    <row r="576" spans="1:5" x14ac:dyDescent="0.3">
      <c r="A576" s="2">
        <f>VALUE((MID(rawdata!A2284,9,2)&amp;"-"&amp;MID(rawdata!A2284,5,3)&amp;"-"&amp;MID(rawdata!A2284,25,4)&amp;" "&amp;MID(rawdata!A2284,12,8)))</f>
        <v>43838.979166666664</v>
      </c>
      <c r="B576">
        <f>IF(AND(ISNUMBER(rawdata!B2284), AND(rawdata!B2284&gt;-1, rawdata!B2284&lt;101)), rawdata!B2284, "")</f>
        <v>1</v>
      </c>
      <c r="C576">
        <f>IF(AND(ISNUMBER(rawdata!C2284), AND(rawdata!C2284&gt;-1, rawdata!C2284&lt;101)), rawdata!C2284, "")</f>
        <v>3</v>
      </c>
      <c r="D576">
        <f>IF(AND(ISNUMBER(rawdata!D2284), AND(rawdata!D2284&gt;-1, rawdata!D2284&lt;101)), rawdata!D2284, "")</f>
        <v>7</v>
      </c>
      <c r="E576" t="str">
        <f>B576&amp;"_"&amp;C576</f>
        <v>1_3</v>
      </c>
    </row>
    <row r="577" spans="1:5" x14ac:dyDescent="0.3">
      <c r="A577" s="2">
        <f>VALUE((MID(rawdata!A2296,9,2)&amp;"-"&amp;MID(rawdata!A2296,5,3)&amp;"-"&amp;MID(rawdata!A2296,25,4)&amp;" "&amp;MID(rawdata!A2296,12,8)))</f>
        <v>43838.989583333336</v>
      </c>
      <c r="B577">
        <f>IF(AND(ISNUMBER(rawdata!B2296), AND(rawdata!B2296&gt;-1, rawdata!B2296&lt;101)), rawdata!B2296, "")</f>
        <v>1</v>
      </c>
      <c r="C577">
        <f>IF(AND(ISNUMBER(rawdata!C2296), AND(rawdata!C2296&gt;-1, rawdata!C2296&lt;101)), rawdata!C2296, "")</f>
        <v>3</v>
      </c>
      <c r="D577" t="str">
        <f>IF(AND(ISNUMBER(rawdata!D2296), AND(rawdata!D2296&gt;-1, rawdata!D2296&lt;101)), rawdata!D2296, "")</f>
        <v/>
      </c>
      <c r="E577" t="str">
        <f>B577&amp;"_"&amp;C577</f>
        <v>1_3</v>
      </c>
    </row>
    <row r="578" spans="1:5" x14ac:dyDescent="0.3">
      <c r="A578" s="2">
        <f>VALUE((MID(rawdata!A5,9,2)&amp;"-"&amp;MID(rawdata!A5,5,3)&amp;"-"&amp;MID(rawdata!A5,25,4)&amp;" "&amp;MID(rawdata!A5,12,8)))</f>
        <v>43837</v>
      </c>
      <c r="B578">
        <f>IF(AND(ISNUMBER(rawdata!B5), AND(rawdata!B5&gt;-1, rawdata!B5&lt;101)), rawdata!B5, "")</f>
        <v>2</v>
      </c>
      <c r="C578">
        <f>IF(AND(ISNUMBER(rawdata!C5), AND(rawdata!C5&gt;-1, rawdata!C5&lt;101)), rawdata!C5, "")</f>
        <v>1</v>
      </c>
      <c r="D578">
        <f>IF(AND(ISNUMBER(rawdata!D5), AND(rawdata!D5&gt;-1, rawdata!D5&lt;101)), rawdata!D5, "")</f>
        <v>0</v>
      </c>
      <c r="E578" t="str">
        <f>B578&amp;"_"&amp;C578</f>
        <v>2_1</v>
      </c>
    </row>
    <row r="579" spans="1:5" x14ac:dyDescent="0.3">
      <c r="A579" s="2">
        <f>VALUE((MID(rawdata!A17,9,2)&amp;"-"&amp;MID(rawdata!A17,5,3)&amp;"-"&amp;MID(rawdata!A17,25,4)&amp;" "&amp;MID(rawdata!A17,12,8)))</f>
        <v>43837.010416666664</v>
      </c>
      <c r="B579">
        <f>IF(AND(ISNUMBER(rawdata!B17), AND(rawdata!B17&gt;-1, rawdata!B17&lt;101)), rawdata!B17, "")</f>
        <v>2</v>
      </c>
      <c r="C579">
        <f>IF(AND(ISNUMBER(rawdata!C17), AND(rawdata!C17&gt;-1, rawdata!C17&lt;101)), rawdata!C17, "")</f>
        <v>1</v>
      </c>
      <c r="D579">
        <f>IF(AND(ISNUMBER(rawdata!D17), AND(rawdata!D17&gt;-1, rawdata!D17&lt;101)), rawdata!D17, "")</f>
        <v>28</v>
      </c>
      <c r="E579" t="str">
        <f>B579&amp;"_"&amp;C579</f>
        <v>2_1</v>
      </c>
    </row>
    <row r="580" spans="1:5" x14ac:dyDescent="0.3">
      <c r="A580" s="2">
        <f>VALUE((MID(rawdata!A29,9,2)&amp;"-"&amp;MID(rawdata!A29,5,3)&amp;"-"&amp;MID(rawdata!A29,25,4)&amp;" "&amp;MID(rawdata!A29,12,8)))</f>
        <v>43837.020833333336</v>
      </c>
      <c r="B580">
        <f>IF(AND(ISNUMBER(rawdata!B29), AND(rawdata!B29&gt;-1, rawdata!B29&lt;101)), rawdata!B29, "")</f>
        <v>2</v>
      </c>
      <c r="C580">
        <f>IF(AND(ISNUMBER(rawdata!C29), AND(rawdata!C29&gt;-1, rawdata!C29&lt;101)), rawdata!C29, "")</f>
        <v>1</v>
      </c>
      <c r="D580">
        <f>IF(AND(ISNUMBER(rawdata!D29), AND(rawdata!D29&gt;-1, rawdata!D29&lt;101)), rawdata!D29, "")</f>
        <v>22</v>
      </c>
      <c r="E580" t="str">
        <f>B580&amp;"_"&amp;C580</f>
        <v>2_1</v>
      </c>
    </row>
    <row r="581" spans="1:5" x14ac:dyDescent="0.3">
      <c r="A581" s="2">
        <f>VALUE((MID(rawdata!A41,9,2)&amp;"-"&amp;MID(rawdata!A41,5,3)&amp;"-"&amp;MID(rawdata!A41,25,4)&amp;" "&amp;MID(rawdata!A41,12,8)))</f>
        <v>43837.03125</v>
      </c>
      <c r="B581">
        <f>IF(AND(ISNUMBER(rawdata!B41), AND(rawdata!B41&gt;-1, rawdata!B41&lt;101)), rawdata!B41, "")</f>
        <v>2</v>
      </c>
      <c r="C581">
        <f>IF(AND(ISNUMBER(rawdata!C41), AND(rawdata!C41&gt;-1, rawdata!C41&lt;101)), rawdata!C41, "")</f>
        <v>1</v>
      </c>
      <c r="D581">
        <f>IF(AND(ISNUMBER(rawdata!D41), AND(rawdata!D41&gt;-1, rawdata!D41&lt;101)), rawdata!D41, "")</f>
        <v>56</v>
      </c>
      <c r="E581" t="str">
        <f>B581&amp;"_"&amp;C581</f>
        <v>2_1</v>
      </c>
    </row>
    <row r="582" spans="1:5" x14ac:dyDescent="0.3">
      <c r="A582" s="2">
        <f>VALUE((MID(rawdata!A53,9,2)&amp;"-"&amp;MID(rawdata!A53,5,3)&amp;"-"&amp;MID(rawdata!A53,25,4)&amp;" "&amp;MID(rawdata!A53,12,8)))</f>
        <v>43837.041666666664</v>
      </c>
      <c r="B582">
        <f>IF(AND(ISNUMBER(rawdata!B53), AND(rawdata!B53&gt;-1, rawdata!B53&lt;101)), rawdata!B53, "")</f>
        <v>2</v>
      </c>
      <c r="C582">
        <f>IF(AND(ISNUMBER(rawdata!C53), AND(rawdata!C53&gt;-1, rawdata!C53&lt;101)), rawdata!C53, "")</f>
        <v>1</v>
      </c>
      <c r="D582">
        <f>IF(AND(ISNUMBER(rawdata!D53), AND(rawdata!D53&gt;-1, rawdata!D53&lt;101)), rawdata!D53, "")</f>
        <v>77</v>
      </c>
      <c r="E582" t="str">
        <f>B582&amp;"_"&amp;C582</f>
        <v>2_1</v>
      </c>
    </row>
    <row r="583" spans="1:5" x14ac:dyDescent="0.3">
      <c r="A583" s="2">
        <f>VALUE((MID(rawdata!A65,9,2)&amp;"-"&amp;MID(rawdata!A65,5,3)&amp;"-"&amp;MID(rawdata!A65,25,4)&amp;" "&amp;MID(rawdata!A65,12,8)))</f>
        <v>43837.052083333336</v>
      </c>
      <c r="B583">
        <f>IF(AND(ISNUMBER(rawdata!B65), AND(rawdata!B65&gt;-1, rawdata!B65&lt;101)), rawdata!B65, "")</f>
        <v>2</v>
      </c>
      <c r="C583">
        <f>IF(AND(ISNUMBER(rawdata!C65), AND(rawdata!C65&gt;-1, rawdata!C65&lt;101)), rawdata!C65, "")</f>
        <v>1</v>
      </c>
      <c r="D583">
        <f>IF(AND(ISNUMBER(rawdata!D65), AND(rawdata!D65&gt;-1, rawdata!D65&lt;101)), rawdata!D65, "")</f>
        <v>24</v>
      </c>
      <c r="E583" t="str">
        <f>B583&amp;"_"&amp;C583</f>
        <v>2_1</v>
      </c>
    </row>
    <row r="584" spans="1:5" x14ac:dyDescent="0.3">
      <c r="A584" s="2">
        <f>VALUE((MID(rawdata!A77,9,2)&amp;"-"&amp;MID(rawdata!A77,5,3)&amp;"-"&amp;MID(rawdata!A77,25,4)&amp;" "&amp;MID(rawdata!A77,12,8)))</f>
        <v>43837.0625</v>
      </c>
      <c r="B584">
        <f>IF(AND(ISNUMBER(rawdata!B77), AND(rawdata!B77&gt;-1, rawdata!B77&lt;101)), rawdata!B77, "")</f>
        <v>2</v>
      </c>
      <c r="C584">
        <f>IF(AND(ISNUMBER(rawdata!C77), AND(rawdata!C77&gt;-1, rawdata!C77&lt;101)), rawdata!C77, "")</f>
        <v>1</v>
      </c>
      <c r="D584">
        <f>IF(AND(ISNUMBER(rawdata!D77), AND(rawdata!D77&gt;-1, rawdata!D77&lt;101)), rawdata!D77, "")</f>
        <v>52</v>
      </c>
      <c r="E584" t="str">
        <f>B584&amp;"_"&amp;C584</f>
        <v>2_1</v>
      </c>
    </row>
    <row r="585" spans="1:5" x14ac:dyDescent="0.3">
      <c r="A585" s="2">
        <f>VALUE((MID(rawdata!A89,9,2)&amp;"-"&amp;MID(rawdata!A89,5,3)&amp;"-"&amp;MID(rawdata!A89,25,4)&amp;" "&amp;MID(rawdata!A89,12,8)))</f>
        <v>43837.072916666664</v>
      </c>
      <c r="B585">
        <f>IF(AND(ISNUMBER(rawdata!B89), AND(rawdata!B89&gt;-1, rawdata!B89&lt;101)), rawdata!B89, "")</f>
        <v>2</v>
      </c>
      <c r="C585">
        <f>IF(AND(ISNUMBER(rawdata!C89), AND(rawdata!C89&gt;-1, rawdata!C89&lt;101)), rawdata!C89, "")</f>
        <v>1</v>
      </c>
      <c r="D585">
        <f>IF(AND(ISNUMBER(rawdata!D89), AND(rawdata!D89&gt;-1, rawdata!D89&lt;101)), rawdata!D89, "")</f>
        <v>5</v>
      </c>
      <c r="E585" t="str">
        <f>B585&amp;"_"&amp;C585</f>
        <v>2_1</v>
      </c>
    </row>
    <row r="586" spans="1:5" x14ac:dyDescent="0.3">
      <c r="A586" s="2">
        <f>VALUE((MID(rawdata!A101,9,2)&amp;"-"&amp;MID(rawdata!A101,5,3)&amp;"-"&amp;MID(rawdata!A101,25,4)&amp;" "&amp;MID(rawdata!A101,12,8)))</f>
        <v>43837.083333333336</v>
      </c>
      <c r="B586">
        <f>IF(AND(ISNUMBER(rawdata!B101), AND(rawdata!B101&gt;-1, rawdata!B101&lt;101)), rawdata!B101, "")</f>
        <v>2</v>
      </c>
      <c r="C586">
        <f>IF(AND(ISNUMBER(rawdata!C101), AND(rawdata!C101&gt;-1, rawdata!C101&lt;101)), rawdata!C101, "")</f>
        <v>1</v>
      </c>
      <c r="D586">
        <f>IF(AND(ISNUMBER(rawdata!D101), AND(rawdata!D101&gt;-1, rawdata!D101&lt;101)), rawdata!D101, "")</f>
        <v>94</v>
      </c>
      <c r="E586" t="str">
        <f>B586&amp;"_"&amp;C586</f>
        <v>2_1</v>
      </c>
    </row>
    <row r="587" spans="1:5" x14ac:dyDescent="0.3">
      <c r="A587" s="2">
        <f>VALUE((MID(rawdata!A113,9,2)&amp;"-"&amp;MID(rawdata!A113,5,3)&amp;"-"&amp;MID(rawdata!A113,25,4)&amp;" "&amp;MID(rawdata!A113,12,8)))</f>
        <v>43837.09375</v>
      </c>
      <c r="B587">
        <f>IF(AND(ISNUMBER(rawdata!B113), AND(rawdata!B113&gt;-1, rawdata!B113&lt;101)), rawdata!B113, "")</f>
        <v>2</v>
      </c>
      <c r="C587">
        <f>IF(AND(ISNUMBER(rawdata!C113), AND(rawdata!C113&gt;-1, rawdata!C113&lt;101)), rawdata!C113, "")</f>
        <v>1</v>
      </c>
      <c r="D587">
        <f>IF(AND(ISNUMBER(rawdata!D113), AND(rawdata!D113&gt;-1, rawdata!D113&lt;101)), rawdata!D113, "")</f>
        <v>55</v>
      </c>
      <c r="E587" t="str">
        <f>B587&amp;"_"&amp;C587</f>
        <v>2_1</v>
      </c>
    </row>
    <row r="588" spans="1:5" x14ac:dyDescent="0.3">
      <c r="A588" s="2">
        <f>VALUE((MID(rawdata!A125,9,2)&amp;"-"&amp;MID(rawdata!A125,5,3)&amp;"-"&amp;MID(rawdata!A125,25,4)&amp;" "&amp;MID(rawdata!A125,12,8)))</f>
        <v>43837.104166666664</v>
      </c>
      <c r="B588">
        <f>IF(AND(ISNUMBER(rawdata!B125), AND(rawdata!B125&gt;-1, rawdata!B125&lt;101)), rawdata!B125, "")</f>
        <v>2</v>
      </c>
      <c r="C588">
        <f>IF(AND(ISNUMBER(rawdata!C125), AND(rawdata!C125&gt;-1, rawdata!C125&lt;101)), rawdata!C125, "")</f>
        <v>1</v>
      </c>
      <c r="D588">
        <f>IF(AND(ISNUMBER(rawdata!D125), AND(rawdata!D125&gt;-1, rawdata!D125&lt;101)), rawdata!D125, "")</f>
        <v>91</v>
      </c>
      <c r="E588" t="str">
        <f>B588&amp;"_"&amp;C588</f>
        <v>2_1</v>
      </c>
    </row>
    <row r="589" spans="1:5" x14ac:dyDescent="0.3">
      <c r="A589" s="2">
        <f>VALUE((MID(rawdata!A137,9,2)&amp;"-"&amp;MID(rawdata!A137,5,3)&amp;"-"&amp;MID(rawdata!A137,25,4)&amp;" "&amp;MID(rawdata!A137,12,8)))</f>
        <v>43837.114583333336</v>
      </c>
      <c r="B589">
        <f>IF(AND(ISNUMBER(rawdata!B137), AND(rawdata!B137&gt;-1, rawdata!B137&lt;101)), rawdata!B137, "")</f>
        <v>2</v>
      </c>
      <c r="C589">
        <f>IF(AND(ISNUMBER(rawdata!C137), AND(rawdata!C137&gt;-1, rawdata!C137&lt;101)), rawdata!C137, "")</f>
        <v>1</v>
      </c>
      <c r="D589">
        <f>IF(AND(ISNUMBER(rawdata!D137), AND(rawdata!D137&gt;-1, rawdata!D137&lt;101)), rawdata!D137, "")</f>
        <v>53</v>
      </c>
      <c r="E589" t="str">
        <f>B589&amp;"_"&amp;C589</f>
        <v>2_1</v>
      </c>
    </row>
    <row r="590" spans="1:5" x14ac:dyDescent="0.3">
      <c r="A590" s="2">
        <f>VALUE((MID(rawdata!A149,9,2)&amp;"-"&amp;MID(rawdata!A149,5,3)&amp;"-"&amp;MID(rawdata!A149,25,4)&amp;" "&amp;MID(rawdata!A149,12,8)))</f>
        <v>43837.125</v>
      </c>
      <c r="B590">
        <f>IF(AND(ISNUMBER(rawdata!B149), AND(rawdata!B149&gt;-1, rawdata!B149&lt;101)), rawdata!B149, "")</f>
        <v>2</v>
      </c>
      <c r="C590">
        <f>IF(AND(ISNUMBER(rawdata!C149), AND(rawdata!C149&gt;-1, rawdata!C149&lt;101)), rawdata!C149, "")</f>
        <v>1</v>
      </c>
      <c r="D590">
        <f>IF(AND(ISNUMBER(rawdata!D149), AND(rawdata!D149&gt;-1, rawdata!D149&lt;101)), rawdata!D149, "")</f>
        <v>66</v>
      </c>
      <c r="E590" t="str">
        <f>B590&amp;"_"&amp;C590</f>
        <v>2_1</v>
      </c>
    </row>
    <row r="591" spans="1:5" x14ac:dyDescent="0.3">
      <c r="A591" s="2">
        <f>VALUE((MID(rawdata!A161,9,2)&amp;"-"&amp;MID(rawdata!A161,5,3)&amp;"-"&amp;MID(rawdata!A161,25,4)&amp;" "&amp;MID(rawdata!A161,12,8)))</f>
        <v>43837.135416666664</v>
      </c>
      <c r="B591">
        <f>IF(AND(ISNUMBER(rawdata!B161), AND(rawdata!B161&gt;-1, rawdata!B161&lt;101)), rawdata!B161, "")</f>
        <v>2</v>
      </c>
      <c r="C591">
        <f>IF(AND(ISNUMBER(rawdata!C161), AND(rawdata!C161&gt;-1, rawdata!C161&lt;101)), rawdata!C161, "")</f>
        <v>1</v>
      </c>
      <c r="D591">
        <f>IF(AND(ISNUMBER(rawdata!D161), AND(rawdata!D161&gt;-1, rawdata!D161&lt;101)), rawdata!D161, "")</f>
        <v>96</v>
      </c>
      <c r="E591" t="str">
        <f>B591&amp;"_"&amp;C591</f>
        <v>2_1</v>
      </c>
    </row>
    <row r="592" spans="1:5" x14ac:dyDescent="0.3">
      <c r="A592" s="2">
        <f>VALUE((MID(rawdata!A173,9,2)&amp;"-"&amp;MID(rawdata!A173,5,3)&amp;"-"&amp;MID(rawdata!A173,25,4)&amp;" "&amp;MID(rawdata!A173,12,8)))</f>
        <v>43837.145833333336</v>
      </c>
      <c r="B592">
        <f>IF(AND(ISNUMBER(rawdata!B173), AND(rawdata!B173&gt;-1, rawdata!B173&lt;101)), rawdata!B173, "")</f>
        <v>2</v>
      </c>
      <c r="C592">
        <f>IF(AND(ISNUMBER(rawdata!C173), AND(rawdata!C173&gt;-1, rawdata!C173&lt;101)), rawdata!C173, "")</f>
        <v>1</v>
      </c>
      <c r="D592">
        <f>IF(AND(ISNUMBER(rawdata!D173), AND(rawdata!D173&gt;-1, rawdata!D173&lt;101)), rawdata!D173, "")</f>
        <v>49</v>
      </c>
      <c r="E592" t="str">
        <f>B592&amp;"_"&amp;C592</f>
        <v>2_1</v>
      </c>
    </row>
    <row r="593" spans="1:5" x14ac:dyDescent="0.3">
      <c r="A593" s="2">
        <f>VALUE((MID(rawdata!A185,9,2)&amp;"-"&amp;MID(rawdata!A185,5,3)&amp;"-"&amp;MID(rawdata!A185,25,4)&amp;" "&amp;MID(rawdata!A185,12,8)))</f>
        <v>43837.15625</v>
      </c>
      <c r="B593">
        <f>IF(AND(ISNUMBER(rawdata!B185), AND(rawdata!B185&gt;-1, rawdata!B185&lt;101)), rawdata!B185, "")</f>
        <v>2</v>
      </c>
      <c r="C593">
        <f>IF(AND(ISNUMBER(rawdata!C185), AND(rawdata!C185&gt;-1, rawdata!C185&lt;101)), rawdata!C185, "")</f>
        <v>1</v>
      </c>
      <c r="D593">
        <f>IF(AND(ISNUMBER(rawdata!D185), AND(rawdata!D185&gt;-1, rawdata!D185&lt;101)), rawdata!D185, "")</f>
        <v>38</v>
      </c>
      <c r="E593" t="str">
        <f>B593&amp;"_"&amp;C593</f>
        <v>2_1</v>
      </c>
    </row>
    <row r="594" spans="1:5" x14ac:dyDescent="0.3">
      <c r="A594" s="2">
        <f>VALUE((MID(rawdata!A197,9,2)&amp;"-"&amp;MID(rawdata!A197,5,3)&amp;"-"&amp;MID(rawdata!A197,25,4)&amp;" "&amp;MID(rawdata!A197,12,8)))</f>
        <v>43837.166666666664</v>
      </c>
      <c r="B594">
        <f>IF(AND(ISNUMBER(rawdata!B197), AND(rawdata!B197&gt;-1, rawdata!B197&lt;101)), rawdata!B197, "")</f>
        <v>2</v>
      </c>
      <c r="C594">
        <f>IF(AND(ISNUMBER(rawdata!C197), AND(rawdata!C197&gt;-1, rawdata!C197&lt;101)), rawdata!C197, "")</f>
        <v>1</v>
      </c>
      <c r="D594">
        <f>IF(AND(ISNUMBER(rawdata!D197), AND(rawdata!D197&gt;-1, rawdata!D197&lt;101)), rawdata!D197, "")</f>
        <v>71</v>
      </c>
      <c r="E594" t="str">
        <f>B594&amp;"_"&amp;C594</f>
        <v>2_1</v>
      </c>
    </row>
    <row r="595" spans="1:5" x14ac:dyDescent="0.3">
      <c r="A595" s="2">
        <f>VALUE((MID(rawdata!A209,9,2)&amp;"-"&amp;MID(rawdata!A209,5,3)&amp;"-"&amp;MID(rawdata!A209,25,4)&amp;" "&amp;MID(rawdata!A209,12,8)))</f>
        <v>43837.177083333336</v>
      </c>
      <c r="B595">
        <f>IF(AND(ISNUMBER(rawdata!B209), AND(rawdata!B209&gt;-1, rawdata!B209&lt;101)), rawdata!B209, "")</f>
        <v>2</v>
      </c>
      <c r="C595">
        <f>IF(AND(ISNUMBER(rawdata!C209), AND(rawdata!C209&gt;-1, rawdata!C209&lt;101)), rawdata!C209, "")</f>
        <v>1</v>
      </c>
      <c r="D595">
        <f>IF(AND(ISNUMBER(rawdata!D209), AND(rawdata!D209&gt;-1, rawdata!D209&lt;101)), rawdata!D209, "")</f>
        <v>100</v>
      </c>
      <c r="E595" t="str">
        <f>B595&amp;"_"&amp;C595</f>
        <v>2_1</v>
      </c>
    </row>
    <row r="596" spans="1:5" x14ac:dyDescent="0.3">
      <c r="A596" s="2">
        <f>VALUE((MID(rawdata!A221,9,2)&amp;"-"&amp;MID(rawdata!A221,5,3)&amp;"-"&amp;MID(rawdata!A221,25,4)&amp;" "&amp;MID(rawdata!A221,12,8)))</f>
        <v>43837.1875</v>
      </c>
      <c r="B596">
        <f>IF(AND(ISNUMBER(rawdata!B221), AND(rawdata!B221&gt;-1, rawdata!B221&lt;101)), rawdata!B221, "")</f>
        <v>2</v>
      </c>
      <c r="C596">
        <f>IF(AND(ISNUMBER(rawdata!C221), AND(rawdata!C221&gt;-1, rawdata!C221&lt;101)), rawdata!C221, "")</f>
        <v>1</v>
      </c>
      <c r="D596">
        <f>IF(AND(ISNUMBER(rawdata!D221), AND(rawdata!D221&gt;-1, rawdata!D221&lt;101)), rawdata!D221, "")</f>
        <v>18</v>
      </c>
      <c r="E596" t="str">
        <f>B596&amp;"_"&amp;C596</f>
        <v>2_1</v>
      </c>
    </row>
    <row r="597" spans="1:5" x14ac:dyDescent="0.3">
      <c r="A597" s="2">
        <f>VALUE((MID(rawdata!A233,9,2)&amp;"-"&amp;MID(rawdata!A233,5,3)&amp;"-"&amp;MID(rawdata!A233,25,4)&amp;" "&amp;MID(rawdata!A233,12,8)))</f>
        <v>43837.197916666664</v>
      </c>
      <c r="B597">
        <f>IF(AND(ISNUMBER(rawdata!B233), AND(rawdata!B233&gt;-1, rawdata!B233&lt;101)), rawdata!B233, "")</f>
        <v>2</v>
      </c>
      <c r="C597">
        <f>IF(AND(ISNUMBER(rawdata!C233), AND(rawdata!C233&gt;-1, rawdata!C233&lt;101)), rawdata!C233, "")</f>
        <v>1</v>
      </c>
      <c r="D597">
        <f>IF(AND(ISNUMBER(rawdata!D233), AND(rawdata!D233&gt;-1, rawdata!D233&lt;101)), rawdata!D233, "")</f>
        <v>100</v>
      </c>
      <c r="E597" t="str">
        <f>B597&amp;"_"&amp;C597</f>
        <v>2_1</v>
      </c>
    </row>
    <row r="598" spans="1:5" x14ac:dyDescent="0.3">
      <c r="A598" s="2">
        <f>VALUE((MID(rawdata!A245,9,2)&amp;"-"&amp;MID(rawdata!A245,5,3)&amp;"-"&amp;MID(rawdata!A245,25,4)&amp;" "&amp;MID(rawdata!A245,12,8)))</f>
        <v>43837.208333333336</v>
      </c>
      <c r="B598">
        <f>IF(AND(ISNUMBER(rawdata!B245), AND(rawdata!B245&gt;-1, rawdata!B245&lt;101)), rawdata!B245, "")</f>
        <v>2</v>
      </c>
      <c r="C598">
        <f>IF(AND(ISNUMBER(rawdata!C245), AND(rawdata!C245&gt;-1, rawdata!C245&lt;101)), rawdata!C245, "")</f>
        <v>1</v>
      </c>
      <c r="D598">
        <f>IF(AND(ISNUMBER(rawdata!D245), AND(rawdata!D245&gt;-1, rawdata!D245&lt;101)), rawdata!D245, "")</f>
        <v>82</v>
      </c>
      <c r="E598" t="str">
        <f>B598&amp;"_"&amp;C598</f>
        <v>2_1</v>
      </c>
    </row>
    <row r="599" spans="1:5" x14ac:dyDescent="0.3">
      <c r="A599" s="2">
        <f>VALUE((MID(rawdata!A257,9,2)&amp;"-"&amp;MID(rawdata!A257,5,3)&amp;"-"&amp;MID(rawdata!A257,25,4)&amp;" "&amp;MID(rawdata!A257,12,8)))</f>
        <v>43837.21875</v>
      </c>
      <c r="B599">
        <f>IF(AND(ISNUMBER(rawdata!B257), AND(rawdata!B257&gt;-1, rawdata!B257&lt;101)), rawdata!B257, "")</f>
        <v>2</v>
      </c>
      <c r="C599">
        <f>IF(AND(ISNUMBER(rawdata!C257), AND(rawdata!C257&gt;-1, rawdata!C257&lt;101)), rawdata!C257, "")</f>
        <v>1</v>
      </c>
      <c r="D599">
        <f>IF(AND(ISNUMBER(rawdata!D257), AND(rawdata!D257&gt;-1, rawdata!D257&lt;101)), rawdata!D257, "")</f>
        <v>95</v>
      </c>
      <c r="E599" t="str">
        <f>B599&amp;"_"&amp;C599</f>
        <v>2_1</v>
      </c>
    </row>
    <row r="600" spans="1:5" x14ac:dyDescent="0.3">
      <c r="A600" s="2">
        <f>VALUE((MID(rawdata!A269,9,2)&amp;"-"&amp;MID(rawdata!A269,5,3)&amp;"-"&amp;MID(rawdata!A269,25,4)&amp;" "&amp;MID(rawdata!A269,12,8)))</f>
        <v>43837.229166666664</v>
      </c>
      <c r="B600">
        <f>IF(AND(ISNUMBER(rawdata!B269), AND(rawdata!B269&gt;-1, rawdata!B269&lt;101)), rawdata!B269, "")</f>
        <v>2</v>
      </c>
      <c r="C600">
        <f>IF(AND(ISNUMBER(rawdata!C269), AND(rawdata!C269&gt;-1, rawdata!C269&lt;101)), rawdata!C269, "")</f>
        <v>1</v>
      </c>
      <c r="D600">
        <f>IF(AND(ISNUMBER(rawdata!D269), AND(rawdata!D269&gt;-1, rawdata!D269&lt;101)), rawdata!D269, "")</f>
        <v>44</v>
      </c>
      <c r="E600" t="str">
        <f>B600&amp;"_"&amp;C600</f>
        <v>2_1</v>
      </c>
    </row>
    <row r="601" spans="1:5" x14ac:dyDescent="0.3">
      <c r="A601" s="2">
        <f>VALUE((MID(rawdata!A281,9,2)&amp;"-"&amp;MID(rawdata!A281,5,3)&amp;"-"&amp;MID(rawdata!A281,25,4)&amp;" "&amp;MID(rawdata!A281,12,8)))</f>
        <v>43837.239583333336</v>
      </c>
      <c r="B601">
        <f>IF(AND(ISNUMBER(rawdata!B281), AND(rawdata!B281&gt;-1, rawdata!B281&lt;101)), rawdata!B281, "")</f>
        <v>2</v>
      </c>
      <c r="C601">
        <f>IF(AND(ISNUMBER(rawdata!C281), AND(rawdata!C281&gt;-1, rawdata!C281&lt;101)), rawdata!C281, "")</f>
        <v>1</v>
      </c>
      <c r="D601">
        <f>IF(AND(ISNUMBER(rawdata!D281), AND(rawdata!D281&gt;-1, rawdata!D281&lt;101)), rawdata!D281, "")</f>
        <v>65</v>
      </c>
      <c r="E601" t="str">
        <f>B601&amp;"_"&amp;C601</f>
        <v>2_1</v>
      </c>
    </row>
    <row r="602" spans="1:5" x14ac:dyDescent="0.3">
      <c r="A602" s="2">
        <f>VALUE((MID(rawdata!A293,9,2)&amp;"-"&amp;MID(rawdata!A293,5,3)&amp;"-"&amp;MID(rawdata!A293,25,4)&amp;" "&amp;MID(rawdata!A293,12,8)))</f>
        <v>43837.25</v>
      </c>
      <c r="B602">
        <f>IF(AND(ISNUMBER(rawdata!B293), AND(rawdata!B293&gt;-1, rawdata!B293&lt;101)), rawdata!B293, "")</f>
        <v>2</v>
      </c>
      <c r="C602">
        <f>IF(AND(ISNUMBER(rawdata!C293), AND(rawdata!C293&gt;-1, rawdata!C293&lt;101)), rawdata!C293, "")</f>
        <v>1</v>
      </c>
      <c r="D602">
        <f>IF(AND(ISNUMBER(rawdata!D293), AND(rawdata!D293&gt;-1, rawdata!D293&lt;101)), rawdata!D293, "")</f>
        <v>73</v>
      </c>
      <c r="E602" t="str">
        <f>B602&amp;"_"&amp;C602</f>
        <v>2_1</v>
      </c>
    </row>
    <row r="603" spans="1:5" x14ac:dyDescent="0.3">
      <c r="A603" s="2">
        <f>VALUE((MID(rawdata!A305,9,2)&amp;"-"&amp;MID(rawdata!A305,5,3)&amp;"-"&amp;MID(rawdata!A305,25,4)&amp;" "&amp;MID(rawdata!A305,12,8)))</f>
        <v>43837.260416666664</v>
      </c>
      <c r="B603">
        <f>IF(AND(ISNUMBER(rawdata!B305), AND(rawdata!B305&gt;-1, rawdata!B305&lt;101)), rawdata!B305, "")</f>
        <v>2</v>
      </c>
      <c r="C603">
        <f>IF(AND(ISNUMBER(rawdata!C305), AND(rawdata!C305&gt;-1, rawdata!C305&lt;101)), rawdata!C305, "")</f>
        <v>1</v>
      </c>
      <c r="D603">
        <f>IF(AND(ISNUMBER(rawdata!D305), AND(rawdata!D305&gt;-1, rawdata!D305&lt;101)), rawdata!D305, "")</f>
        <v>5</v>
      </c>
      <c r="E603" t="str">
        <f>B603&amp;"_"&amp;C603</f>
        <v>2_1</v>
      </c>
    </row>
    <row r="604" spans="1:5" x14ac:dyDescent="0.3">
      <c r="A604" s="2">
        <f>VALUE((MID(rawdata!A317,9,2)&amp;"-"&amp;MID(rawdata!A317,5,3)&amp;"-"&amp;MID(rawdata!A317,25,4)&amp;" "&amp;MID(rawdata!A317,12,8)))</f>
        <v>43837.270833333336</v>
      </c>
      <c r="B604">
        <f>IF(AND(ISNUMBER(rawdata!B317), AND(rawdata!B317&gt;-1, rawdata!B317&lt;101)), rawdata!B317, "")</f>
        <v>2</v>
      </c>
      <c r="C604">
        <f>IF(AND(ISNUMBER(rawdata!C317), AND(rawdata!C317&gt;-1, rawdata!C317&lt;101)), rawdata!C317, "")</f>
        <v>1</v>
      </c>
      <c r="D604">
        <f>IF(AND(ISNUMBER(rawdata!D317), AND(rawdata!D317&gt;-1, rawdata!D317&lt;101)), rawdata!D317, "")</f>
        <v>92</v>
      </c>
      <c r="E604" t="str">
        <f>B604&amp;"_"&amp;C604</f>
        <v>2_1</v>
      </c>
    </row>
    <row r="605" spans="1:5" x14ac:dyDescent="0.3">
      <c r="A605" s="2">
        <f>VALUE((MID(rawdata!A329,9,2)&amp;"-"&amp;MID(rawdata!A329,5,3)&amp;"-"&amp;MID(rawdata!A329,25,4)&amp;" "&amp;MID(rawdata!A329,12,8)))</f>
        <v>43837.28125</v>
      </c>
      <c r="B605">
        <f>IF(AND(ISNUMBER(rawdata!B329), AND(rawdata!B329&gt;-1, rawdata!B329&lt;101)), rawdata!B329, "")</f>
        <v>2</v>
      </c>
      <c r="C605">
        <f>IF(AND(ISNUMBER(rawdata!C329), AND(rawdata!C329&gt;-1, rawdata!C329&lt;101)), rawdata!C329, "")</f>
        <v>1</v>
      </c>
      <c r="D605">
        <f>IF(AND(ISNUMBER(rawdata!D329), AND(rawdata!D329&gt;-1, rawdata!D329&lt;101)), rawdata!D329, "")</f>
        <v>32</v>
      </c>
      <c r="E605" t="str">
        <f>B605&amp;"_"&amp;C605</f>
        <v>2_1</v>
      </c>
    </row>
    <row r="606" spans="1:5" x14ac:dyDescent="0.3">
      <c r="A606" s="2">
        <f>VALUE((MID(rawdata!A341,9,2)&amp;"-"&amp;MID(rawdata!A341,5,3)&amp;"-"&amp;MID(rawdata!A341,25,4)&amp;" "&amp;MID(rawdata!A341,12,8)))</f>
        <v>43837.291666666664</v>
      </c>
      <c r="B606">
        <f>IF(AND(ISNUMBER(rawdata!B341), AND(rawdata!B341&gt;-1, rawdata!B341&lt;101)), rawdata!B341, "")</f>
        <v>2</v>
      </c>
      <c r="C606">
        <f>IF(AND(ISNUMBER(rawdata!C341), AND(rawdata!C341&gt;-1, rawdata!C341&lt;101)), rawdata!C341, "")</f>
        <v>1</v>
      </c>
      <c r="D606">
        <f>IF(AND(ISNUMBER(rawdata!D341), AND(rawdata!D341&gt;-1, rawdata!D341&lt;101)), rawdata!D341, "")</f>
        <v>91</v>
      </c>
      <c r="E606" t="str">
        <f>B606&amp;"_"&amp;C606</f>
        <v>2_1</v>
      </c>
    </row>
    <row r="607" spans="1:5" x14ac:dyDescent="0.3">
      <c r="A607" s="2">
        <f>VALUE((MID(rawdata!A353,9,2)&amp;"-"&amp;MID(rawdata!A353,5,3)&amp;"-"&amp;MID(rawdata!A353,25,4)&amp;" "&amp;MID(rawdata!A353,12,8)))</f>
        <v>43837.302083333336</v>
      </c>
      <c r="B607">
        <f>IF(AND(ISNUMBER(rawdata!B353), AND(rawdata!B353&gt;-1, rawdata!B353&lt;101)), rawdata!B353, "")</f>
        <v>2</v>
      </c>
      <c r="C607">
        <f>IF(AND(ISNUMBER(rawdata!C353), AND(rawdata!C353&gt;-1, rawdata!C353&lt;101)), rawdata!C353, "")</f>
        <v>1</v>
      </c>
      <c r="D607">
        <f>IF(AND(ISNUMBER(rawdata!D353), AND(rawdata!D353&gt;-1, rawdata!D353&lt;101)), rawdata!D353, "")</f>
        <v>72</v>
      </c>
      <c r="E607" t="str">
        <f>B607&amp;"_"&amp;C607</f>
        <v>2_1</v>
      </c>
    </row>
    <row r="608" spans="1:5" x14ac:dyDescent="0.3">
      <c r="A608" s="2">
        <f>VALUE((MID(rawdata!A365,9,2)&amp;"-"&amp;MID(rawdata!A365,5,3)&amp;"-"&amp;MID(rawdata!A365,25,4)&amp;" "&amp;MID(rawdata!A365,12,8)))</f>
        <v>43837.3125</v>
      </c>
      <c r="B608">
        <f>IF(AND(ISNUMBER(rawdata!B365), AND(rawdata!B365&gt;-1, rawdata!B365&lt;101)), rawdata!B365, "")</f>
        <v>2</v>
      </c>
      <c r="C608">
        <f>IF(AND(ISNUMBER(rawdata!C365), AND(rawdata!C365&gt;-1, rawdata!C365&lt;101)), rawdata!C365, "")</f>
        <v>1</v>
      </c>
      <c r="D608">
        <f>IF(AND(ISNUMBER(rawdata!D365), AND(rawdata!D365&gt;-1, rawdata!D365&lt;101)), rawdata!D365, "")</f>
        <v>43</v>
      </c>
      <c r="E608" t="str">
        <f>B608&amp;"_"&amp;C608</f>
        <v>2_1</v>
      </c>
    </row>
    <row r="609" spans="1:5" x14ac:dyDescent="0.3">
      <c r="A609" s="2">
        <f>VALUE((MID(rawdata!A377,9,2)&amp;"-"&amp;MID(rawdata!A377,5,3)&amp;"-"&amp;MID(rawdata!A377,25,4)&amp;" "&amp;MID(rawdata!A377,12,8)))</f>
        <v>43837.322916666664</v>
      </c>
      <c r="B609">
        <f>IF(AND(ISNUMBER(rawdata!B377), AND(rawdata!B377&gt;-1, rawdata!B377&lt;101)), rawdata!B377, "")</f>
        <v>2</v>
      </c>
      <c r="C609">
        <f>IF(AND(ISNUMBER(rawdata!C377), AND(rawdata!C377&gt;-1, rawdata!C377&lt;101)), rawdata!C377, "")</f>
        <v>1</v>
      </c>
      <c r="D609">
        <f>IF(AND(ISNUMBER(rawdata!D377), AND(rawdata!D377&gt;-1, rawdata!D377&lt;101)), rawdata!D377, "")</f>
        <v>63</v>
      </c>
      <c r="E609" t="str">
        <f>B609&amp;"_"&amp;C609</f>
        <v>2_1</v>
      </c>
    </row>
    <row r="610" spans="1:5" x14ac:dyDescent="0.3">
      <c r="A610" s="2">
        <f>VALUE((MID(rawdata!A389,9,2)&amp;"-"&amp;MID(rawdata!A389,5,3)&amp;"-"&amp;MID(rawdata!A389,25,4)&amp;" "&amp;MID(rawdata!A389,12,8)))</f>
        <v>43837.333333333336</v>
      </c>
      <c r="B610">
        <f>IF(AND(ISNUMBER(rawdata!B389), AND(rawdata!B389&gt;-1, rawdata!B389&lt;101)), rawdata!B389, "")</f>
        <v>2</v>
      </c>
      <c r="C610">
        <f>IF(AND(ISNUMBER(rawdata!C389), AND(rawdata!C389&gt;-1, rawdata!C389&lt;101)), rawdata!C389, "")</f>
        <v>1</v>
      </c>
      <c r="D610">
        <f>IF(AND(ISNUMBER(rawdata!D389), AND(rawdata!D389&gt;-1, rawdata!D389&lt;101)), rawdata!D389, "")</f>
        <v>47</v>
      </c>
      <c r="E610" t="str">
        <f>B610&amp;"_"&amp;C610</f>
        <v>2_1</v>
      </c>
    </row>
    <row r="611" spans="1:5" x14ac:dyDescent="0.3">
      <c r="A611" s="2">
        <f>VALUE((MID(rawdata!A401,9,2)&amp;"-"&amp;MID(rawdata!A401,5,3)&amp;"-"&amp;MID(rawdata!A401,25,4)&amp;" "&amp;MID(rawdata!A401,12,8)))</f>
        <v>43837.34375</v>
      </c>
      <c r="B611">
        <f>IF(AND(ISNUMBER(rawdata!B401), AND(rawdata!B401&gt;-1, rawdata!B401&lt;101)), rawdata!B401, "")</f>
        <v>2</v>
      </c>
      <c r="C611">
        <f>IF(AND(ISNUMBER(rawdata!C401), AND(rawdata!C401&gt;-1, rawdata!C401&lt;101)), rawdata!C401, "")</f>
        <v>1</v>
      </c>
      <c r="D611">
        <f>IF(AND(ISNUMBER(rawdata!D401), AND(rawdata!D401&gt;-1, rawdata!D401&lt;101)), rawdata!D401, "")</f>
        <v>86</v>
      </c>
      <c r="E611" t="str">
        <f>B611&amp;"_"&amp;C611</f>
        <v>2_1</v>
      </c>
    </row>
    <row r="612" spans="1:5" x14ac:dyDescent="0.3">
      <c r="A612" s="2">
        <f>VALUE((MID(rawdata!A413,9,2)&amp;"-"&amp;MID(rawdata!A413,5,3)&amp;"-"&amp;MID(rawdata!A413,25,4)&amp;" "&amp;MID(rawdata!A413,12,8)))</f>
        <v>43837.354166666664</v>
      </c>
      <c r="B612">
        <f>IF(AND(ISNUMBER(rawdata!B413), AND(rawdata!B413&gt;-1, rawdata!B413&lt;101)), rawdata!B413, "")</f>
        <v>2</v>
      </c>
      <c r="C612">
        <f>IF(AND(ISNUMBER(rawdata!C413), AND(rawdata!C413&gt;-1, rawdata!C413&lt;101)), rawdata!C413, "")</f>
        <v>1</v>
      </c>
      <c r="D612">
        <f>IF(AND(ISNUMBER(rawdata!D413), AND(rawdata!D413&gt;-1, rawdata!D413&lt;101)), rawdata!D413, "")</f>
        <v>63</v>
      </c>
      <c r="E612" t="str">
        <f>B612&amp;"_"&amp;C612</f>
        <v>2_1</v>
      </c>
    </row>
    <row r="613" spans="1:5" x14ac:dyDescent="0.3">
      <c r="A613" s="2">
        <f>VALUE((MID(rawdata!A425,9,2)&amp;"-"&amp;MID(rawdata!A425,5,3)&amp;"-"&amp;MID(rawdata!A425,25,4)&amp;" "&amp;MID(rawdata!A425,12,8)))</f>
        <v>43837.364583333336</v>
      </c>
      <c r="B613">
        <f>IF(AND(ISNUMBER(rawdata!B425), AND(rawdata!B425&gt;-1, rawdata!B425&lt;101)), rawdata!B425, "")</f>
        <v>2</v>
      </c>
      <c r="C613">
        <f>IF(AND(ISNUMBER(rawdata!C425), AND(rawdata!C425&gt;-1, rawdata!C425&lt;101)), rawdata!C425, "")</f>
        <v>1</v>
      </c>
      <c r="D613">
        <f>IF(AND(ISNUMBER(rawdata!D425), AND(rawdata!D425&gt;-1, rawdata!D425&lt;101)), rawdata!D425, "")</f>
        <v>80</v>
      </c>
      <c r="E613" t="str">
        <f>B613&amp;"_"&amp;C613</f>
        <v>2_1</v>
      </c>
    </row>
    <row r="614" spans="1:5" x14ac:dyDescent="0.3">
      <c r="A614" s="2">
        <f>VALUE((MID(rawdata!A437,9,2)&amp;"-"&amp;MID(rawdata!A437,5,3)&amp;"-"&amp;MID(rawdata!A437,25,4)&amp;" "&amp;MID(rawdata!A437,12,8)))</f>
        <v>43837.375</v>
      </c>
      <c r="B614">
        <f>IF(AND(ISNUMBER(rawdata!B437), AND(rawdata!B437&gt;-1, rawdata!B437&lt;101)), rawdata!B437, "")</f>
        <v>2</v>
      </c>
      <c r="C614">
        <f>IF(AND(ISNUMBER(rawdata!C437), AND(rawdata!C437&gt;-1, rawdata!C437&lt;101)), rawdata!C437, "")</f>
        <v>1</v>
      </c>
      <c r="D614">
        <f>IF(AND(ISNUMBER(rawdata!D437), AND(rawdata!D437&gt;-1, rawdata!D437&lt;101)), rawdata!D437, "")</f>
        <v>47</v>
      </c>
      <c r="E614" t="str">
        <f>B614&amp;"_"&amp;C614</f>
        <v>2_1</v>
      </c>
    </row>
    <row r="615" spans="1:5" x14ac:dyDescent="0.3">
      <c r="A615" s="2">
        <f>VALUE((MID(rawdata!A449,9,2)&amp;"-"&amp;MID(rawdata!A449,5,3)&amp;"-"&amp;MID(rawdata!A449,25,4)&amp;" "&amp;MID(rawdata!A449,12,8)))</f>
        <v>43837.385416666664</v>
      </c>
      <c r="B615">
        <f>IF(AND(ISNUMBER(rawdata!B449), AND(rawdata!B449&gt;-1, rawdata!B449&lt;101)), rawdata!B449, "")</f>
        <v>2</v>
      </c>
      <c r="C615">
        <f>IF(AND(ISNUMBER(rawdata!C449), AND(rawdata!C449&gt;-1, rawdata!C449&lt;101)), rawdata!C449, "")</f>
        <v>1</v>
      </c>
      <c r="D615">
        <f>IF(AND(ISNUMBER(rawdata!D449), AND(rawdata!D449&gt;-1, rawdata!D449&lt;101)), rawdata!D449, "")</f>
        <v>82</v>
      </c>
      <c r="E615" t="str">
        <f>B615&amp;"_"&amp;C615</f>
        <v>2_1</v>
      </c>
    </row>
    <row r="616" spans="1:5" x14ac:dyDescent="0.3">
      <c r="A616" s="2">
        <f>VALUE((MID(rawdata!A461,9,2)&amp;"-"&amp;MID(rawdata!A461,5,3)&amp;"-"&amp;MID(rawdata!A461,25,4)&amp;" "&amp;MID(rawdata!A461,12,8)))</f>
        <v>43837.395833333336</v>
      </c>
      <c r="B616">
        <f>IF(AND(ISNUMBER(rawdata!B461), AND(rawdata!B461&gt;-1, rawdata!B461&lt;101)), rawdata!B461, "")</f>
        <v>2</v>
      </c>
      <c r="C616">
        <f>IF(AND(ISNUMBER(rawdata!C461), AND(rawdata!C461&gt;-1, rawdata!C461&lt;101)), rawdata!C461, "")</f>
        <v>1</v>
      </c>
      <c r="D616">
        <f>IF(AND(ISNUMBER(rawdata!D461), AND(rawdata!D461&gt;-1, rawdata!D461&lt;101)), rawdata!D461, "")</f>
        <v>52</v>
      </c>
      <c r="E616" t="str">
        <f>B616&amp;"_"&amp;C616</f>
        <v>2_1</v>
      </c>
    </row>
    <row r="617" spans="1:5" x14ac:dyDescent="0.3">
      <c r="A617" s="2">
        <f>VALUE((MID(rawdata!A473,9,2)&amp;"-"&amp;MID(rawdata!A473,5,3)&amp;"-"&amp;MID(rawdata!A473,25,4)&amp;" "&amp;MID(rawdata!A473,12,8)))</f>
        <v>43837.40625</v>
      </c>
      <c r="B617">
        <f>IF(AND(ISNUMBER(rawdata!B473), AND(rawdata!B473&gt;-1, rawdata!B473&lt;101)), rawdata!B473, "")</f>
        <v>2</v>
      </c>
      <c r="C617">
        <f>IF(AND(ISNUMBER(rawdata!C473), AND(rawdata!C473&gt;-1, rawdata!C473&lt;101)), rawdata!C473, "")</f>
        <v>1</v>
      </c>
      <c r="D617">
        <f>IF(AND(ISNUMBER(rawdata!D473), AND(rawdata!D473&gt;-1, rawdata!D473&lt;101)), rawdata!D473, "")</f>
        <v>16</v>
      </c>
      <c r="E617" t="str">
        <f>B617&amp;"_"&amp;C617</f>
        <v>2_1</v>
      </c>
    </row>
    <row r="618" spans="1:5" x14ac:dyDescent="0.3">
      <c r="A618" s="2">
        <f>VALUE((MID(rawdata!A485,9,2)&amp;"-"&amp;MID(rawdata!A485,5,3)&amp;"-"&amp;MID(rawdata!A485,25,4)&amp;" "&amp;MID(rawdata!A485,12,8)))</f>
        <v>43837.416666666664</v>
      </c>
      <c r="B618">
        <f>IF(AND(ISNUMBER(rawdata!B485), AND(rawdata!B485&gt;-1, rawdata!B485&lt;101)), rawdata!B485, "")</f>
        <v>2</v>
      </c>
      <c r="C618">
        <f>IF(AND(ISNUMBER(rawdata!C485), AND(rawdata!C485&gt;-1, rawdata!C485&lt;101)), rawdata!C485, "")</f>
        <v>1</v>
      </c>
      <c r="D618">
        <f>IF(AND(ISNUMBER(rawdata!D485), AND(rawdata!D485&gt;-1, rawdata!D485&lt;101)), rawdata!D485, "")</f>
        <v>69</v>
      </c>
      <c r="E618" t="str">
        <f>B618&amp;"_"&amp;C618</f>
        <v>2_1</v>
      </c>
    </row>
    <row r="619" spans="1:5" x14ac:dyDescent="0.3">
      <c r="A619" s="2">
        <f>VALUE((MID(rawdata!A497,9,2)&amp;"-"&amp;MID(rawdata!A497,5,3)&amp;"-"&amp;MID(rawdata!A497,25,4)&amp;" "&amp;MID(rawdata!A497,12,8)))</f>
        <v>43837.427083333336</v>
      </c>
      <c r="B619">
        <f>IF(AND(ISNUMBER(rawdata!B497), AND(rawdata!B497&gt;-1, rawdata!B497&lt;101)), rawdata!B497, "")</f>
        <v>2</v>
      </c>
      <c r="C619">
        <f>IF(AND(ISNUMBER(rawdata!C497), AND(rawdata!C497&gt;-1, rawdata!C497&lt;101)), rawdata!C497, "")</f>
        <v>1</v>
      </c>
      <c r="D619">
        <f>IF(AND(ISNUMBER(rawdata!D497), AND(rawdata!D497&gt;-1, rawdata!D497&lt;101)), rawdata!D497, "")</f>
        <v>11</v>
      </c>
      <c r="E619" t="str">
        <f>B619&amp;"_"&amp;C619</f>
        <v>2_1</v>
      </c>
    </row>
    <row r="620" spans="1:5" x14ac:dyDescent="0.3">
      <c r="A620" s="2">
        <f>VALUE((MID(rawdata!A509,9,2)&amp;"-"&amp;MID(rawdata!A509,5,3)&amp;"-"&amp;MID(rawdata!A509,25,4)&amp;" "&amp;MID(rawdata!A509,12,8)))</f>
        <v>43837.4375</v>
      </c>
      <c r="B620">
        <f>IF(AND(ISNUMBER(rawdata!B509), AND(rawdata!B509&gt;-1, rawdata!B509&lt;101)), rawdata!B509, "")</f>
        <v>2</v>
      </c>
      <c r="C620">
        <f>IF(AND(ISNUMBER(rawdata!C509), AND(rawdata!C509&gt;-1, rawdata!C509&lt;101)), rawdata!C509, "")</f>
        <v>1</v>
      </c>
      <c r="D620">
        <f>IF(AND(ISNUMBER(rawdata!D509), AND(rawdata!D509&gt;-1, rawdata!D509&lt;101)), rawdata!D509, "")</f>
        <v>80</v>
      </c>
      <c r="E620" t="str">
        <f>B620&amp;"_"&amp;C620</f>
        <v>2_1</v>
      </c>
    </row>
    <row r="621" spans="1:5" x14ac:dyDescent="0.3">
      <c r="A621" s="2">
        <f>VALUE((MID(rawdata!A521,9,2)&amp;"-"&amp;MID(rawdata!A521,5,3)&amp;"-"&amp;MID(rawdata!A521,25,4)&amp;" "&amp;MID(rawdata!A521,12,8)))</f>
        <v>43837.447916666664</v>
      </c>
      <c r="B621">
        <f>IF(AND(ISNUMBER(rawdata!B521), AND(rawdata!B521&gt;-1, rawdata!B521&lt;101)), rawdata!B521, "")</f>
        <v>2</v>
      </c>
      <c r="C621">
        <f>IF(AND(ISNUMBER(rawdata!C521), AND(rawdata!C521&gt;-1, rawdata!C521&lt;101)), rawdata!C521, "")</f>
        <v>1</v>
      </c>
      <c r="D621">
        <f>IF(AND(ISNUMBER(rawdata!D521), AND(rawdata!D521&gt;-1, rawdata!D521&lt;101)), rawdata!D521, "")</f>
        <v>96</v>
      </c>
      <c r="E621" t="str">
        <f>B621&amp;"_"&amp;C621</f>
        <v>2_1</v>
      </c>
    </row>
    <row r="622" spans="1:5" x14ac:dyDescent="0.3">
      <c r="A622" s="2">
        <f>VALUE((MID(rawdata!A533,9,2)&amp;"-"&amp;MID(rawdata!A533,5,3)&amp;"-"&amp;MID(rawdata!A533,25,4)&amp;" "&amp;MID(rawdata!A533,12,8)))</f>
        <v>43837.458333333336</v>
      </c>
      <c r="B622">
        <f>IF(AND(ISNUMBER(rawdata!B533), AND(rawdata!B533&gt;-1, rawdata!B533&lt;101)), rawdata!B533, "")</f>
        <v>2</v>
      </c>
      <c r="C622">
        <f>IF(AND(ISNUMBER(rawdata!C533), AND(rawdata!C533&gt;-1, rawdata!C533&lt;101)), rawdata!C533, "")</f>
        <v>1</v>
      </c>
      <c r="D622">
        <f>IF(AND(ISNUMBER(rawdata!D533), AND(rawdata!D533&gt;-1, rawdata!D533&lt;101)), rawdata!D533, "")</f>
        <v>16</v>
      </c>
      <c r="E622" t="str">
        <f>B622&amp;"_"&amp;C622</f>
        <v>2_1</v>
      </c>
    </row>
    <row r="623" spans="1:5" x14ac:dyDescent="0.3">
      <c r="A623" s="2">
        <f>VALUE((MID(rawdata!A545,9,2)&amp;"-"&amp;MID(rawdata!A545,5,3)&amp;"-"&amp;MID(rawdata!A545,25,4)&amp;" "&amp;MID(rawdata!A545,12,8)))</f>
        <v>43837.46875</v>
      </c>
      <c r="B623">
        <f>IF(AND(ISNUMBER(rawdata!B545), AND(rawdata!B545&gt;-1, rawdata!B545&lt;101)), rawdata!B545, "")</f>
        <v>2</v>
      </c>
      <c r="C623">
        <f>IF(AND(ISNUMBER(rawdata!C545), AND(rawdata!C545&gt;-1, rawdata!C545&lt;101)), rawdata!C545, "")</f>
        <v>1</v>
      </c>
      <c r="D623">
        <f>IF(AND(ISNUMBER(rawdata!D545), AND(rawdata!D545&gt;-1, rawdata!D545&lt;101)), rawdata!D545, "")</f>
        <v>5</v>
      </c>
      <c r="E623" t="str">
        <f>B623&amp;"_"&amp;C623</f>
        <v>2_1</v>
      </c>
    </row>
    <row r="624" spans="1:5" x14ac:dyDescent="0.3">
      <c r="A624" s="2">
        <f>VALUE((MID(rawdata!A557,9,2)&amp;"-"&amp;MID(rawdata!A557,5,3)&amp;"-"&amp;MID(rawdata!A557,25,4)&amp;" "&amp;MID(rawdata!A557,12,8)))</f>
        <v>43837.479166666664</v>
      </c>
      <c r="B624">
        <f>IF(AND(ISNUMBER(rawdata!B557), AND(rawdata!B557&gt;-1, rawdata!B557&lt;101)), rawdata!B557, "")</f>
        <v>2</v>
      </c>
      <c r="C624">
        <f>IF(AND(ISNUMBER(rawdata!C557), AND(rawdata!C557&gt;-1, rawdata!C557&lt;101)), rawdata!C557, "")</f>
        <v>1</v>
      </c>
      <c r="D624">
        <f>IF(AND(ISNUMBER(rawdata!D557), AND(rawdata!D557&gt;-1, rawdata!D557&lt;101)), rawdata!D557, "")</f>
        <v>76</v>
      </c>
      <c r="E624" t="str">
        <f>B624&amp;"_"&amp;C624</f>
        <v>2_1</v>
      </c>
    </row>
    <row r="625" spans="1:5" x14ac:dyDescent="0.3">
      <c r="A625" s="2">
        <f>VALUE((MID(rawdata!A569,9,2)&amp;"-"&amp;MID(rawdata!A569,5,3)&amp;"-"&amp;MID(rawdata!A569,25,4)&amp;" "&amp;MID(rawdata!A569,12,8)))</f>
        <v>43837.489583333336</v>
      </c>
      <c r="B625">
        <f>IF(AND(ISNUMBER(rawdata!B569), AND(rawdata!B569&gt;-1, rawdata!B569&lt;101)), rawdata!B569, "")</f>
        <v>2</v>
      </c>
      <c r="C625">
        <f>IF(AND(ISNUMBER(rawdata!C569), AND(rawdata!C569&gt;-1, rawdata!C569&lt;101)), rawdata!C569, "")</f>
        <v>1</v>
      </c>
      <c r="D625">
        <f>IF(AND(ISNUMBER(rawdata!D569), AND(rawdata!D569&gt;-1, rawdata!D569&lt;101)), rawdata!D569, "")</f>
        <v>32</v>
      </c>
      <c r="E625" t="str">
        <f>B625&amp;"_"&amp;C625</f>
        <v>2_1</v>
      </c>
    </row>
    <row r="626" spans="1:5" x14ac:dyDescent="0.3">
      <c r="A626" s="2">
        <f>VALUE((MID(rawdata!A581,9,2)&amp;"-"&amp;MID(rawdata!A581,5,3)&amp;"-"&amp;MID(rawdata!A581,25,4)&amp;" "&amp;MID(rawdata!A581,12,8)))</f>
        <v>43837.5</v>
      </c>
      <c r="B626">
        <f>IF(AND(ISNUMBER(rawdata!B581), AND(rawdata!B581&gt;-1, rawdata!B581&lt;101)), rawdata!B581, "")</f>
        <v>2</v>
      </c>
      <c r="C626">
        <f>IF(AND(ISNUMBER(rawdata!C581), AND(rawdata!C581&gt;-1, rawdata!C581&lt;101)), rawdata!C581, "")</f>
        <v>1</v>
      </c>
      <c r="D626">
        <f>IF(AND(ISNUMBER(rawdata!D581), AND(rawdata!D581&gt;-1, rawdata!D581&lt;101)), rawdata!D581, "")</f>
        <v>68</v>
      </c>
      <c r="E626" t="str">
        <f>B626&amp;"_"&amp;C626</f>
        <v>2_1</v>
      </c>
    </row>
    <row r="627" spans="1:5" x14ac:dyDescent="0.3">
      <c r="A627" s="2">
        <f>VALUE((MID(rawdata!A593,9,2)&amp;"-"&amp;MID(rawdata!A593,5,3)&amp;"-"&amp;MID(rawdata!A593,25,4)&amp;" "&amp;MID(rawdata!A593,12,8)))</f>
        <v>43837.510416666664</v>
      </c>
      <c r="B627">
        <f>IF(AND(ISNUMBER(rawdata!B593), AND(rawdata!B593&gt;-1, rawdata!B593&lt;101)), rawdata!B593, "")</f>
        <v>2</v>
      </c>
      <c r="C627">
        <f>IF(AND(ISNUMBER(rawdata!C593), AND(rawdata!C593&gt;-1, rawdata!C593&lt;101)), rawdata!C593, "")</f>
        <v>1</v>
      </c>
      <c r="D627">
        <f>IF(AND(ISNUMBER(rawdata!D593), AND(rawdata!D593&gt;-1, rawdata!D593&lt;101)), rawdata!D593, "")</f>
        <v>15</v>
      </c>
      <c r="E627" t="str">
        <f>B627&amp;"_"&amp;C627</f>
        <v>2_1</v>
      </c>
    </row>
    <row r="628" spans="1:5" x14ac:dyDescent="0.3">
      <c r="A628" s="2">
        <f>VALUE((MID(rawdata!A605,9,2)&amp;"-"&amp;MID(rawdata!A605,5,3)&amp;"-"&amp;MID(rawdata!A605,25,4)&amp;" "&amp;MID(rawdata!A605,12,8)))</f>
        <v>43837.520833333336</v>
      </c>
      <c r="B628">
        <f>IF(AND(ISNUMBER(rawdata!B605), AND(rawdata!B605&gt;-1, rawdata!B605&lt;101)), rawdata!B605, "")</f>
        <v>2</v>
      </c>
      <c r="C628">
        <f>IF(AND(ISNUMBER(rawdata!C605), AND(rawdata!C605&gt;-1, rawdata!C605&lt;101)), rawdata!C605, "")</f>
        <v>1</v>
      </c>
      <c r="D628">
        <f>IF(AND(ISNUMBER(rawdata!D605), AND(rawdata!D605&gt;-1, rawdata!D605&lt;101)), rawdata!D605, "")</f>
        <v>30</v>
      </c>
      <c r="E628" t="str">
        <f>B628&amp;"_"&amp;C628</f>
        <v>2_1</v>
      </c>
    </row>
    <row r="629" spans="1:5" x14ac:dyDescent="0.3">
      <c r="A629" s="2">
        <f>VALUE((MID(rawdata!A617,9,2)&amp;"-"&amp;MID(rawdata!A617,5,3)&amp;"-"&amp;MID(rawdata!A617,25,4)&amp;" "&amp;MID(rawdata!A617,12,8)))</f>
        <v>43837.53125</v>
      </c>
      <c r="B629">
        <f>IF(AND(ISNUMBER(rawdata!B617), AND(rawdata!B617&gt;-1, rawdata!B617&lt;101)), rawdata!B617, "")</f>
        <v>2</v>
      </c>
      <c r="C629">
        <f>IF(AND(ISNUMBER(rawdata!C617), AND(rawdata!C617&gt;-1, rawdata!C617&lt;101)), rawdata!C617, "")</f>
        <v>1</v>
      </c>
      <c r="D629" t="str">
        <f>IF(AND(ISNUMBER(rawdata!D617), AND(rawdata!D617&gt;-1, rawdata!D617&lt;101)), rawdata!D617, "")</f>
        <v/>
      </c>
      <c r="E629" t="str">
        <f>B629&amp;"_"&amp;C629</f>
        <v>2_1</v>
      </c>
    </row>
    <row r="630" spans="1:5" x14ac:dyDescent="0.3">
      <c r="A630" s="2">
        <f>VALUE((MID(rawdata!A629,9,2)&amp;"-"&amp;MID(rawdata!A629,5,3)&amp;"-"&amp;MID(rawdata!A629,25,4)&amp;" "&amp;MID(rawdata!A629,12,8)))</f>
        <v>43837.541666666664</v>
      </c>
      <c r="B630">
        <f>IF(AND(ISNUMBER(rawdata!B629), AND(rawdata!B629&gt;-1, rawdata!B629&lt;101)), rawdata!B629, "")</f>
        <v>2</v>
      </c>
      <c r="C630">
        <f>IF(AND(ISNUMBER(rawdata!C629), AND(rawdata!C629&gt;-1, rawdata!C629&lt;101)), rawdata!C629, "")</f>
        <v>1</v>
      </c>
      <c r="D630">
        <f>IF(AND(ISNUMBER(rawdata!D629), AND(rawdata!D629&gt;-1, rawdata!D629&lt;101)), rawdata!D629, "")</f>
        <v>19</v>
      </c>
      <c r="E630" t="str">
        <f>B630&amp;"_"&amp;C630</f>
        <v>2_1</v>
      </c>
    </row>
    <row r="631" spans="1:5" x14ac:dyDescent="0.3">
      <c r="A631" s="2">
        <f>VALUE((MID(rawdata!A641,9,2)&amp;"-"&amp;MID(rawdata!A641,5,3)&amp;"-"&amp;MID(rawdata!A641,25,4)&amp;" "&amp;MID(rawdata!A641,12,8)))</f>
        <v>43837.552083333336</v>
      </c>
      <c r="B631">
        <f>IF(AND(ISNUMBER(rawdata!B641), AND(rawdata!B641&gt;-1, rawdata!B641&lt;101)), rawdata!B641, "")</f>
        <v>2</v>
      </c>
      <c r="C631">
        <f>IF(AND(ISNUMBER(rawdata!C641), AND(rawdata!C641&gt;-1, rawdata!C641&lt;101)), rawdata!C641, "")</f>
        <v>1</v>
      </c>
      <c r="D631">
        <f>IF(AND(ISNUMBER(rawdata!D641), AND(rawdata!D641&gt;-1, rawdata!D641&lt;101)), rawdata!D641, "")</f>
        <v>25</v>
      </c>
      <c r="E631" t="str">
        <f>B631&amp;"_"&amp;C631</f>
        <v>2_1</v>
      </c>
    </row>
    <row r="632" spans="1:5" x14ac:dyDescent="0.3">
      <c r="A632" s="2">
        <f>VALUE((MID(rawdata!A653,9,2)&amp;"-"&amp;MID(rawdata!A653,5,3)&amp;"-"&amp;MID(rawdata!A653,25,4)&amp;" "&amp;MID(rawdata!A653,12,8)))</f>
        <v>43837.5625</v>
      </c>
      <c r="B632">
        <f>IF(AND(ISNUMBER(rawdata!B653), AND(rawdata!B653&gt;-1, rawdata!B653&lt;101)), rawdata!B653, "")</f>
        <v>2</v>
      </c>
      <c r="C632">
        <f>IF(AND(ISNUMBER(rawdata!C653), AND(rawdata!C653&gt;-1, rawdata!C653&lt;101)), rawdata!C653, "")</f>
        <v>1</v>
      </c>
      <c r="D632">
        <f>IF(AND(ISNUMBER(rawdata!D653), AND(rawdata!D653&gt;-1, rawdata!D653&lt;101)), rawdata!D653, "")</f>
        <v>64</v>
      </c>
      <c r="E632" t="str">
        <f>B632&amp;"_"&amp;C632</f>
        <v>2_1</v>
      </c>
    </row>
    <row r="633" spans="1:5" x14ac:dyDescent="0.3">
      <c r="A633" s="2">
        <f>VALUE((MID(rawdata!A665,9,2)&amp;"-"&amp;MID(rawdata!A665,5,3)&amp;"-"&amp;MID(rawdata!A665,25,4)&amp;" "&amp;MID(rawdata!A665,12,8)))</f>
        <v>43837.572916666664</v>
      </c>
      <c r="B633">
        <f>IF(AND(ISNUMBER(rawdata!B665), AND(rawdata!B665&gt;-1, rawdata!B665&lt;101)), rawdata!B665, "")</f>
        <v>2</v>
      </c>
      <c r="C633">
        <f>IF(AND(ISNUMBER(rawdata!C665), AND(rawdata!C665&gt;-1, rawdata!C665&lt;101)), rawdata!C665, "")</f>
        <v>1</v>
      </c>
      <c r="D633">
        <f>IF(AND(ISNUMBER(rawdata!D665), AND(rawdata!D665&gt;-1, rawdata!D665&lt;101)), rawdata!D665, "")</f>
        <v>69</v>
      </c>
      <c r="E633" t="str">
        <f>B633&amp;"_"&amp;C633</f>
        <v>2_1</v>
      </c>
    </row>
    <row r="634" spans="1:5" x14ac:dyDescent="0.3">
      <c r="A634" s="2">
        <f>VALUE((MID(rawdata!A677,9,2)&amp;"-"&amp;MID(rawdata!A677,5,3)&amp;"-"&amp;MID(rawdata!A677,25,4)&amp;" "&amp;MID(rawdata!A677,12,8)))</f>
        <v>43837.583333333336</v>
      </c>
      <c r="B634">
        <f>IF(AND(ISNUMBER(rawdata!B677), AND(rawdata!B677&gt;-1, rawdata!B677&lt;101)), rawdata!B677, "")</f>
        <v>2</v>
      </c>
      <c r="C634">
        <f>IF(AND(ISNUMBER(rawdata!C677), AND(rawdata!C677&gt;-1, rawdata!C677&lt;101)), rawdata!C677, "")</f>
        <v>1</v>
      </c>
      <c r="D634">
        <f>IF(AND(ISNUMBER(rawdata!D677), AND(rawdata!D677&gt;-1, rawdata!D677&lt;101)), rawdata!D677, "")</f>
        <v>80</v>
      </c>
      <c r="E634" t="str">
        <f>B634&amp;"_"&amp;C634</f>
        <v>2_1</v>
      </c>
    </row>
    <row r="635" spans="1:5" x14ac:dyDescent="0.3">
      <c r="A635" s="2">
        <f>VALUE((MID(rawdata!A689,9,2)&amp;"-"&amp;MID(rawdata!A689,5,3)&amp;"-"&amp;MID(rawdata!A689,25,4)&amp;" "&amp;MID(rawdata!A689,12,8)))</f>
        <v>43837.59375</v>
      </c>
      <c r="B635">
        <f>IF(AND(ISNUMBER(rawdata!B689), AND(rawdata!B689&gt;-1, rawdata!B689&lt;101)), rawdata!B689, "")</f>
        <v>2</v>
      </c>
      <c r="C635">
        <f>IF(AND(ISNUMBER(rawdata!C689), AND(rawdata!C689&gt;-1, rawdata!C689&lt;101)), rawdata!C689, "")</f>
        <v>1</v>
      </c>
      <c r="D635">
        <f>IF(AND(ISNUMBER(rawdata!D689), AND(rawdata!D689&gt;-1, rawdata!D689&lt;101)), rawdata!D689, "")</f>
        <v>94</v>
      </c>
      <c r="E635" t="str">
        <f>B635&amp;"_"&amp;C635</f>
        <v>2_1</v>
      </c>
    </row>
    <row r="636" spans="1:5" x14ac:dyDescent="0.3">
      <c r="A636" s="2">
        <f>VALUE((MID(rawdata!A701,9,2)&amp;"-"&amp;MID(rawdata!A701,5,3)&amp;"-"&amp;MID(rawdata!A701,25,4)&amp;" "&amp;MID(rawdata!A701,12,8)))</f>
        <v>43837.604166666664</v>
      </c>
      <c r="B636">
        <f>IF(AND(ISNUMBER(rawdata!B701), AND(rawdata!B701&gt;-1, rawdata!B701&lt;101)), rawdata!B701, "")</f>
        <v>2</v>
      </c>
      <c r="C636">
        <f>IF(AND(ISNUMBER(rawdata!C701), AND(rawdata!C701&gt;-1, rawdata!C701&lt;101)), rawdata!C701, "")</f>
        <v>1</v>
      </c>
      <c r="D636">
        <f>IF(AND(ISNUMBER(rawdata!D701), AND(rawdata!D701&gt;-1, rawdata!D701&lt;101)), rawdata!D701, "")</f>
        <v>47</v>
      </c>
      <c r="E636" t="str">
        <f>B636&amp;"_"&amp;C636</f>
        <v>2_1</v>
      </c>
    </row>
    <row r="637" spans="1:5" x14ac:dyDescent="0.3">
      <c r="A637" s="2">
        <f>VALUE((MID(rawdata!A713,9,2)&amp;"-"&amp;MID(rawdata!A713,5,3)&amp;"-"&amp;MID(rawdata!A713,25,4)&amp;" "&amp;MID(rawdata!A713,12,8)))</f>
        <v>43837.614583333336</v>
      </c>
      <c r="B637">
        <f>IF(AND(ISNUMBER(rawdata!B713), AND(rawdata!B713&gt;-1, rawdata!B713&lt;101)), rawdata!B713, "")</f>
        <v>2</v>
      </c>
      <c r="C637">
        <f>IF(AND(ISNUMBER(rawdata!C713), AND(rawdata!C713&gt;-1, rawdata!C713&lt;101)), rawdata!C713, "")</f>
        <v>1</v>
      </c>
      <c r="D637" t="str">
        <f>IF(AND(ISNUMBER(rawdata!D713), AND(rawdata!D713&gt;-1, rawdata!D713&lt;101)), rawdata!D713, "")</f>
        <v/>
      </c>
      <c r="E637" t="str">
        <f>B637&amp;"_"&amp;C637</f>
        <v>2_1</v>
      </c>
    </row>
    <row r="638" spans="1:5" x14ac:dyDescent="0.3">
      <c r="A638" s="2">
        <f>VALUE((MID(rawdata!A725,9,2)&amp;"-"&amp;MID(rawdata!A725,5,3)&amp;"-"&amp;MID(rawdata!A725,25,4)&amp;" "&amp;MID(rawdata!A725,12,8)))</f>
        <v>43837.625</v>
      </c>
      <c r="B638">
        <f>IF(AND(ISNUMBER(rawdata!B725), AND(rawdata!B725&gt;-1, rawdata!B725&lt;101)), rawdata!B725, "")</f>
        <v>2</v>
      </c>
      <c r="C638">
        <f>IF(AND(ISNUMBER(rawdata!C725), AND(rawdata!C725&gt;-1, rawdata!C725&lt;101)), rawdata!C725, "")</f>
        <v>1</v>
      </c>
      <c r="D638">
        <f>IF(AND(ISNUMBER(rawdata!D725), AND(rawdata!D725&gt;-1, rawdata!D725&lt;101)), rawdata!D725, "")</f>
        <v>52</v>
      </c>
      <c r="E638" t="str">
        <f>B638&amp;"_"&amp;C638</f>
        <v>2_1</v>
      </c>
    </row>
    <row r="639" spans="1:5" x14ac:dyDescent="0.3">
      <c r="A639" s="2">
        <f>VALUE((MID(rawdata!A737,9,2)&amp;"-"&amp;MID(rawdata!A737,5,3)&amp;"-"&amp;MID(rawdata!A737,25,4)&amp;" "&amp;MID(rawdata!A737,12,8)))</f>
        <v>43837.635416666664</v>
      </c>
      <c r="B639">
        <f>IF(AND(ISNUMBER(rawdata!B737), AND(rawdata!B737&gt;-1, rawdata!B737&lt;101)), rawdata!B737, "")</f>
        <v>2</v>
      </c>
      <c r="C639">
        <f>IF(AND(ISNUMBER(rawdata!C737), AND(rawdata!C737&gt;-1, rawdata!C737&lt;101)), rawdata!C737, "")</f>
        <v>1</v>
      </c>
      <c r="D639">
        <f>IF(AND(ISNUMBER(rawdata!D737), AND(rawdata!D737&gt;-1, rawdata!D737&lt;101)), rawdata!D737, "")</f>
        <v>10</v>
      </c>
      <c r="E639" t="str">
        <f>B639&amp;"_"&amp;C639</f>
        <v>2_1</v>
      </c>
    </row>
    <row r="640" spans="1:5" x14ac:dyDescent="0.3">
      <c r="A640" s="2">
        <f>VALUE((MID(rawdata!A749,9,2)&amp;"-"&amp;MID(rawdata!A749,5,3)&amp;"-"&amp;MID(rawdata!A749,25,4)&amp;" "&amp;MID(rawdata!A749,12,8)))</f>
        <v>43837.645833333336</v>
      </c>
      <c r="B640">
        <f>IF(AND(ISNUMBER(rawdata!B749), AND(rawdata!B749&gt;-1, rawdata!B749&lt;101)), rawdata!B749, "")</f>
        <v>2</v>
      </c>
      <c r="C640">
        <f>IF(AND(ISNUMBER(rawdata!C749), AND(rawdata!C749&gt;-1, rawdata!C749&lt;101)), rawdata!C749, "")</f>
        <v>1</v>
      </c>
      <c r="D640" t="str">
        <f>IF(AND(ISNUMBER(rawdata!D749), AND(rawdata!D749&gt;-1, rawdata!D749&lt;101)), rawdata!D749, "")</f>
        <v/>
      </c>
      <c r="E640" t="str">
        <f>B640&amp;"_"&amp;C640</f>
        <v>2_1</v>
      </c>
    </row>
    <row r="641" spans="1:5" x14ac:dyDescent="0.3">
      <c r="A641" s="2">
        <f>VALUE((MID(rawdata!A761,9,2)&amp;"-"&amp;MID(rawdata!A761,5,3)&amp;"-"&amp;MID(rawdata!A761,25,4)&amp;" "&amp;MID(rawdata!A761,12,8)))</f>
        <v>43837.65625</v>
      </c>
      <c r="B641">
        <f>IF(AND(ISNUMBER(rawdata!B761), AND(rawdata!B761&gt;-1, rawdata!B761&lt;101)), rawdata!B761, "")</f>
        <v>2</v>
      </c>
      <c r="C641">
        <f>IF(AND(ISNUMBER(rawdata!C761), AND(rawdata!C761&gt;-1, rawdata!C761&lt;101)), rawdata!C761, "")</f>
        <v>1</v>
      </c>
      <c r="D641">
        <f>IF(AND(ISNUMBER(rawdata!D761), AND(rawdata!D761&gt;-1, rawdata!D761&lt;101)), rawdata!D761, "")</f>
        <v>95</v>
      </c>
      <c r="E641" t="str">
        <f>B641&amp;"_"&amp;C641</f>
        <v>2_1</v>
      </c>
    </row>
    <row r="642" spans="1:5" x14ac:dyDescent="0.3">
      <c r="A642" s="2">
        <f>VALUE((MID(rawdata!A773,9,2)&amp;"-"&amp;MID(rawdata!A773,5,3)&amp;"-"&amp;MID(rawdata!A773,25,4)&amp;" "&amp;MID(rawdata!A773,12,8)))</f>
        <v>43837.666666666664</v>
      </c>
      <c r="B642">
        <f>IF(AND(ISNUMBER(rawdata!B773), AND(rawdata!B773&gt;-1, rawdata!B773&lt;101)), rawdata!B773, "")</f>
        <v>2</v>
      </c>
      <c r="C642">
        <f>IF(AND(ISNUMBER(rawdata!C773), AND(rawdata!C773&gt;-1, rawdata!C773&lt;101)), rawdata!C773, "")</f>
        <v>1</v>
      </c>
      <c r="D642">
        <f>IF(AND(ISNUMBER(rawdata!D773), AND(rawdata!D773&gt;-1, rawdata!D773&lt;101)), rawdata!D773, "")</f>
        <v>15</v>
      </c>
      <c r="E642" t="str">
        <f>B642&amp;"_"&amp;C642</f>
        <v>2_1</v>
      </c>
    </row>
    <row r="643" spans="1:5" x14ac:dyDescent="0.3">
      <c r="A643" s="2">
        <f>VALUE((MID(rawdata!A785,9,2)&amp;"-"&amp;MID(rawdata!A785,5,3)&amp;"-"&amp;MID(rawdata!A785,25,4)&amp;" "&amp;MID(rawdata!A785,12,8)))</f>
        <v>43837.677083333336</v>
      </c>
      <c r="B643">
        <f>IF(AND(ISNUMBER(rawdata!B785), AND(rawdata!B785&gt;-1, rawdata!B785&lt;101)), rawdata!B785, "")</f>
        <v>2</v>
      </c>
      <c r="C643">
        <f>IF(AND(ISNUMBER(rawdata!C785), AND(rawdata!C785&gt;-1, rawdata!C785&lt;101)), rawdata!C785, "")</f>
        <v>1</v>
      </c>
      <c r="D643" t="str">
        <f>IF(AND(ISNUMBER(rawdata!D785), AND(rawdata!D785&gt;-1, rawdata!D785&lt;101)), rawdata!D785, "")</f>
        <v/>
      </c>
      <c r="E643" t="str">
        <f>B643&amp;"_"&amp;C643</f>
        <v>2_1</v>
      </c>
    </row>
    <row r="644" spans="1:5" x14ac:dyDescent="0.3">
      <c r="A644" s="2">
        <f>VALUE((MID(rawdata!A797,9,2)&amp;"-"&amp;MID(rawdata!A797,5,3)&amp;"-"&amp;MID(rawdata!A797,25,4)&amp;" "&amp;MID(rawdata!A797,12,8)))</f>
        <v>43837.6875</v>
      </c>
      <c r="B644">
        <f>IF(AND(ISNUMBER(rawdata!B797), AND(rawdata!B797&gt;-1, rawdata!B797&lt;101)), rawdata!B797, "")</f>
        <v>2</v>
      </c>
      <c r="C644">
        <f>IF(AND(ISNUMBER(rawdata!C797), AND(rawdata!C797&gt;-1, rawdata!C797&lt;101)), rawdata!C797, "")</f>
        <v>1</v>
      </c>
      <c r="D644">
        <f>IF(AND(ISNUMBER(rawdata!D797), AND(rawdata!D797&gt;-1, rawdata!D797&lt;101)), rawdata!D797, "")</f>
        <v>25</v>
      </c>
      <c r="E644" t="str">
        <f>B644&amp;"_"&amp;C644</f>
        <v>2_1</v>
      </c>
    </row>
    <row r="645" spans="1:5" x14ac:dyDescent="0.3">
      <c r="A645" s="2">
        <f>VALUE((MID(rawdata!A809,9,2)&amp;"-"&amp;MID(rawdata!A809,5,3)&amp;"-"&amp;MID(rawdata!A809,25,4)&amp;" "&amp;MID(rawdata!A809,12,8)))</f>
        <v>43837.697916666664</v>
      </c>
      <c r="B645">
        <f>IF(AND(ISNUMBER(rawdata!B809), AND(rawdata!B809&gt;-1, rawdata!B809&lt;101)), rawdata!B809, "")</f>
        <v>2</v>
      </c>
      <c r="C645">
        <f>IF(AND(ISNUMBER(rawdata!C809), AND(rawdata!C809&gt;-1, rawdata!C809&lt;101)), rawdata!C809, "")</f>
        <v>1</v>
      </c>
      <c r="D645">
        <f>IF(AND(ISNUMBER(rawdata!D809), AND(rawdata!D809&gt;-1, rawdata!D809&lt;101)), rawdata!D809, "")</f>
        <v>9</v>
      </c>
      <c r="E645" t="str">
        <f>B645&amp;"_"&amp;C645</f>
        <v>2_1</v>
      </c>
    </row>
    <row r="646" spans="1:5" x14ac:dyDescent="0.3">
      <c r="A646" s="2">
        <f>VALUE((MID(rawdata!A821,9,2)&amp;"-"&amp;MID(rawdata!A821,5,3)&amp;"-"&amp;MID(rawdata!A821,25,4)&amp;" "&amp;MID(rawdata!A821,12,8)))</f>
        <v>43837.708333333336</v>
      </c>
      <c r="B646">
        <f>IF(AND(ISNUMBER(rawdata!B821), AND(rawdata!B821&gt;-1, rawdata!B821&lt;101)), rawdata!B821, "")</f>
        <v>2</v>
      </c>
      <c r="C646">
        <f>IF(AND(ISNUMBER(rawdata!C821), AND(rawdata!C821&gt;-1, rawdata!C821&lt;101)), rawdata!C821, "")</f>
        <v>1</v>
      </c>
      <c r="D646">
        <f>IF(AND(ISNUMBER(rawdata!D821), AND(rawdata!D821&gt;-1, rawdata!D821&lt;101)), rawdata!D821, "")</f>
        <v>77</v>
      </c>
      <c r="E646" t="str">
        <f>B646&amp;"_"&amp;C646</f>
        <v>2_1</v>
      </c>
    </row>
    <row r="647" spans="1:5" x14ac:dyDescent="0.3">
      <c r="A647" s="2">
        <f>VALUE((MID(rawdata!A833,9,2)&amp;"-"&amp;MID(rawdata!A833,5,3)&amp;"-"&amp;MID(rawdata!A833,25,4)&amp;" "&amp;MID(rawdata!A833,12,8)))</f>
        <v>43837.71875</v>
      </c>
      <c r="B647">
        <f>IF(AND(ISNUMBER(rawdata!B833), AND(rawdata!B833&gt;-1, rawdata!B833&lt;101)), rawdata!B833, "")</f>
        <v>2</v>
      </c>
      <c r="C647">
        <f>IF(AND(ISNUMBER(rawdata!C833), AND(rawdata!C833&gt;-1, rawdata!C833&lt;101)), rawdata!C833, "")</f>
        <v>1</v>
      </c>
      <c r="D647">
        <f>IF(AND(ISNUMBER(rawdata!D833), AND(rawdata!D833&gt;-1, rawdata!D833&lt;101)), rawdata!D833, "")</f>
        <v>4</v>
      </c>
      <c r="E647" t="str">
        <f>B647&amp;"_"&amp;C647</f>
        <v>2_1</v>
      </c>
    </row>
    <row r="648" spans="1:5" x14ac:dyDescent="0.3">
      <c r="A648" s="2">
        <f>VALUE((MID(rawdata!A845,9,2)&amp;"-"&amp;MID(rawdata!A845,5,3)&amp;"-"&amp;MID(rawdata!A845,25,4)&amp;" "&amp;MID(rawdata!A845,12,8)))</f>
        <v>43837.729166666664</v>
      </c>
      <c r="B648">
        <f>IF(AND(ISNUMBER(rawdata!B845), AND(rawdata!B845&gt;-1, rawdata!B845&lt;101)), rawdata!B845, "")</f>
        <v>2</v>
      </c>
      <c r="C648">
        <f>IF(AND(ISNUMBER(rawdata!C845), AND(rawdata!C845&gt;-1, rawdata!C845&lt;101)), rawdata!C845, "")</f>
        <v>1</v>
      </c>
      <c r="D648">
        <f>IF(AND(ISNUMBER(rawdata!D845), AND(rawdata!D845&gt;-1, rawdata!D845&lt;101)), rawdata!D845, "")</f>
        <v>96</v>
      </c>
      <c r="E648" t="str">
        <f>B648&amp;"_"&amp;C648</f>
        <v>2_1</v>
      </c>
    </row>
    <row r="649" spans="1:5" x14ac:dyDescent="0.3">
      <c r="A649" s="2">
        <f>VALUE((MID(rawdata!A857,9,2)&amp;"-"&amp;MID(rawdata!A857,5,3)&amp;"-"&amp;MID(rawdata!A857,25,4)&amp;" "&amp;MID(rawdata!A857,12,8)))</f>
        <v>43837.739583333336</v>
      </c>
      <c r="B649">
        <f>IF(AND(ISNUMBER(rawdata!B857), AND(rawdata!B857&gt;-1, rawdata!B857&lt;101)), rawdata!B857, "")</f>
        <v>2</v>
      </c>
      <c r="C649">
        <f>IF(AND(ISNUMBER(rawdata!C857), AND(rawdata!C857&gt;-1, rawdata!C857&lt;101)), rawdata!C857, "")</f>
        <v>1</v>
      </c>
      <c r="D649">
        <f>IF(AND(ISNUMBER(rawdata!D857), AND(rawdata!D857&gt;-1, rawdata!D857&lt;101)), rawdata!D857, "")</f>
        <v>26</v>
      </c>
      <c r="E649" t="str">
        <f>B649&amp;"_"&amp;C649</f>
        <v>2_1</v>
      </c>
    </row>
    <row r="650" spans="1:5" x14ac:dyDescent="0.3">
      <c r="A650" s="2">
        <f>VALUE((MID(rawdata!A869,9,2)&amp;"-"&amp;MID(rawdata!A869,5,3)&amp;"-"&amp;MID(rawdata!A869,25,4)&amp;" "&amp;MID(rawdata!A869,12,8)))</f>
        <v>43837.75</v>
      </c>
      <c r="B650">
        <f>IF(AND(ISNUMBER(rawdata!B869), AND(rawdata!B869&gt;-1, rawdata!B869&lt;101)), rawdata!B869, "")</f>
        <v>2</v>
      </c>
      <c r="C650">
        <f>IF(AND(ISNUMBER(rawdata!C869), AND(rawdata!C869&gt;-1, rawdata!C869&lt;101)), rawdata!C869, "")</f>
        <v>1</v>
      </c>
      <c r="D650">
        <f>IF(AND(ISNUMBER(rawdata!D869), AND(rawdata!D869&gt;-1, rawdata!D869&lt;101)), rawdata!D869, "")</f>
        <v>84</v>
      </c>
      <c r="E650" t="str">
        <f>B650&amp;"_"&amp;C650</f>
        <v>2_1</v>
      </c>
    </row>
    <row r="651" spans="1:5" x14ac:dyDescent="0.3">
      <c r="A651" s="2">
        <f>VALUE((MID(rawdata!A881,9,2)&amp;"-"&amp;MID(rawdata!A881,5,3)&amp;"-"&amp;MID(rawdata!A881,25,4)&amp;" "&amp;MID(rawdata!A881,12,8)))</f>
        <v>43837.760416666664</v>
      </c>
      <c r="B651">
        <f>IF(AND(ISNUMBER(rawdata!B881), AND(rawdata!B881&gt;-1, rawdata!B881&lt;101)), rawdata!B881, "")</f>
        <v>2</v>
      </c>
      <c r="C651">
        <f>IF(AND(ISNUMBER(rawdata!C881), AND(rawdata!C881&gt;-1, rawdata!C881&lt;101)), rawdata!C881, "")</f>
        <v>1</v>
      </c>
      <c r="D651">
        <f>IF(AND(ISNUMBER(rawdata!D881), AND(rawdata!D881&gt;-1, rawdata!D881&lt;101)), rawdata!D881, "")</f>
        <v>7</v>
      </c>
      <c r="E651" t="str">
        <f>B651&amp;"_"&amp;C651</f>
        <v>2_1</v>
      </c>
    </row>
    <row r="652" spans="1:5" x14ac:dyDescent="0.3">
      <c r="A652" s="2">
        <f>VALUE((MID(rawdata!A893,9,2)&amp;"-"&amp;MID(rawdata!A893,5,3)&amp;"-"&amp;MID(rawdata!A893,25,4)&amp;" "&amp;MID(rawdata!A893,12,8)))</f>
        <v>43837.770833333336</v>
      </c>
      <c r="B652">
        <f>IF(AND(ISNUMBER(rawdata!B893), AND(rawdata!B893&gt;-1, rawdata!B893&lt;101)), rawdata!B893, "")</f>
        <v>2</v>
      </c>
      <c r="C652">
        <f>IF(AND(ISNUMBER(rawdata!C893), AND(rawdata!C893&gt;-1, rawdata!C893&lt;101)), rawdata!C893, "")</f>
        <v>1</v>
      </c>
      <c r="D652">
        <f>IF(AND(ISNUMBER(rawdata!D893), AND(rawdata!D893&gt;-1, rawdata!D893&lt;101)), rawdata!D893, "")</f>
        <v>6</v>
      </c>
      <c r="E652" t="str">
        <f>B652&amp;"_"&amp;C652</f>
        <v>2_1</v>
      </c>
    </row>
    <row r="653" spans="1:5" x14ac:dyDescent="0.3">
      <c r="A653" s="2">
        <f>VALUE((MID(rawdata!A905,9,2)&amp;"-"&amp;MID(rawdata!A905,5,3)&amp;"-"&amp;MID(rawdata!A905,25,4)&amp;" "&amp;MID(rawdata!A905,12,8)))</f>
        <v>43837.78125</v>
      </c>
      <c r="B653">
        <f>IF(AND(ISNUMBER(rawdata!B905), AND(rawdata!B905&gt;-1, rawdata!B905&lt;101)), rawdata!B905, "")</f>
        <v>2</v>
      </c>
      <c r="C653">
        <f>IF(AND(ISNUMBER(rawdata!C905), AND(rawdata!C905&gt;-1, rawdata!C905&lt;101)), rawdata!C905, "")</f>
        <v>1</v>
      </c>
      <c r="D653">
        <f>IF(AND(ISNUMBER(rawdata!D905), AND(rawdata!D905&gt;-1, rawdata!D905&lt;101)), rawdata!D905, "")</f>
        <v>6</v>
      </c>
      <c r="E653" t="str">
        <f>B653&amp;"_"&amp;C653</f>
        <v>2_1</v>
      </c>
    </row>
    <row r="654" spans="1:5" x14ac:dyDescent="0.3">
      <c r="A654" s="2">
        <f>VALUE((MID(rawdata!A917,9,2)&amp;"-"&amp;MID(rawdata!A917,5,3)&amp;"-"&amp;MID(rawdata!A917,25,4)&amp;" "&amp;MID(rawdata!A917,12,8)))</f>
        <v>43837.791666666664</v>
      </c>
      <c r="B654">
        <f>IF(AND(ISNUMBER(rawdata!B917), AND(rawdata!B917&gt;-1, rawdata!B917&lt;101)), rawdata!B917, "")</f>
        <v>2</v>
      </c>
      <c r="C654">
        <f>IF(AND(ISNUMBER(rawdata!C917), AND(rawdata!C917&gt;-1, rawdata!C917&lt;101)), rawdata!C917, "")</f>
        <v>1</v>
      </c>
      <c r="D654">
        <f>IF(AND(ISNUMBER(rawdata!D917), AND(rawdata!D917&gt;-1, rawdata!D917&lt;101)), rawdata!D917, "")</f>
        <v>43</v>
      </c>
      <c r="E654" t="str">
        <f>B654&amp;"_"&amp;C654</f>
        <v>2_1</v>
      </c>
    </row>
    <row r="655" spans="1:5" x14ac:dyDescent="0.3">
      <c r="A655" s="2">
        <f>VALUE((MID(rawdata!A929,9,2)&amp;"-"&amp;MID(rawdata!A929,5,3)&amp;"-"&amp;MID(rawdata!A929,25,4)&amp;" "&amp;MID(rawdata!A929,12,8)))</f>
        <v>43837.802083333336</v>
      </c>
      <c r="B655">
        <f>IF(AND(ISNUMBER(rawdata!B929), AND(rawdata!B929&gt;-1, rawdata!B929&lt;101)), rawdata!B929, "")</f>
        <v>2</v>
      </c>
      <c r="C655">
        <f>IF(AND(ISNUMBER(rawdata!C929), AND(rawdata!C929&gt;-1, rawdata!C929&lt;101)), rawdata!C929, "")</f>
        <v>1</v>
      </c>
      <c r="D655">
        <f>IF(AND(ISNUMBER(rawdata!D929), AND(rawdata!D929&gt;-1, rawdata!D929&lt;101)), rawdata!D929, "")</f>
        <v>76</v>
      </c>
      <c r="E655" t="str">
        <f>B655&amp;"_"&amp;C655</f>
        <v>2_1</v>
      </c>
    </row>
    <row r="656" spans="1:5" x14ac:dyDescent="0.3">
      <c r="A656" s="2">
        <f>VALUE((MID(rawdata!A941,9,2)&amp;"-"&amp;MID(rawdata!A941,5,3)&amp;"-"&amp;MID(rawdata!A941,25,4)&amp;" "&amp;MID(rawdata!A941,12,8)))</f>
        <v>43837.8125</v>
      </c>
      <c r="B656">
        <f>IF(AND(ISNUMBER(rawdata!B941), AND(rawdata!B941&gt;-1, rawdata!B941&lt;101)), rawdata!B941, "")</f>
        <v>2</v>
      </c>
      <c r="C656">
        <f>IF(AND(ISNUMBER(rawdata!C941), AND(rawdata!C941&gt;-1, rawdata!C941&lt;101)), rawdata!C941, "")</f>
        <v>1</v>
      </c>
      <c r="D656">
        <f>IF(AND(ISNUMBER(rawdata!D941), AND(rawdata!D941&gt;-1, rawdata!D941&lt;101)), rawdata!D941, "")</f>
        <v>82</v>
      </c>
      <c r="E656" t="str">
        <f>B656&amp;"_"&amp;C656</f>
        <v>2_1</v>
      </c>
    </row>
    <row r="657" spans="1:5" x14ac:dyDescent="0.3">
      <c r="A657" s="2">
        <f>VALUE((MID(rawdata!A953,9,2)&amp;"-"&amp;MID(rawdata!A953,5,3)&amp;"-"&amp;MID(rawdata!A953,25,4)&amp;" "&amp;MID(rawdata!A953,12,8)))</f>
        <v>43837.822916666664</v>
      </c>
      <c r="B657">
        <f>IF(AND(ISNUMBER(rawdata!B953), AND(rawdata!B953&gt;-1, rawdata!B953&lt;101)), rawdata!B953, "")</f>
        <v>2</v>
      </c>
      <c r="C657">
        <f>IF(AND(ISNUMBER(rawdata!C953), AND(rawdata!C953&gt;-1, rawdata!C953&lt;101)), rawdata!C953, "")</f>
        <v>1</v>
      </c>
      <c r="D657" t="str">
        <f>IF(AND(ISNUMBER(rawdata!D953), AND(rawdata!D953&gt;-1, rawdata!D953&lt;101)), rawdata!D953, "")</f>
        <v/>
      </c>
      <c r="E657" t="str">
        <f>B657&amp;"_"&amp;C657</f>
        <v>2_1</v>
      </c>
    </row>
    <row r="658" spans="1:5" x14ac:dyDescent="0.3">
      <c r="A658" s="2">
        <f>VALUE((MID(rawdata!A965,9,2)&amp;"-"&amp;MID(rawdata!A965,5,3)&amp;"-"&amp;MID(rawdata!A965,25,4)&amp;" "&amp;MID(rawdata!A965,12,8)))</f>
        <v>43837.833333333336</v>
      </c>
      <c r="B658">
        <f>IF(AND(ISNUMBER(rawdata!B965), AND(rawdata!B965&gt;-1, rawdata!B965&lt;101)), rawdata!B965, "")</f>
        <v>2</v>
      </c>
      <c r="C658">
        <f>IF(AND(ISNUMBER(rawdata!C965), AND(rawdata!C965&gt;-1, rawdata!C965&lt;101)), rawdata!C965, "")</f>
        <v>1</v>
      </c>
      <c r="D658" t="str">
        <f>IF(AND(ISNUMBER(rawdata!D965), AND(rawdata!D965&gt;-1, rawdata!D965&lt;101)), rawdata!D965, "")</f>
        <v/>
      </c>
      <c r="E658" t="str">
        <f>B658&amp;"_"&amp;C658</f>
        <v>2_1</v>
      </c>
    </row>
    <row r="659" spans="1:5" x14ac:dyDescent="0.3">
      <c r="A659" s="2">
        <f>VALUE((MID(rawdata!A977,9,2)&amp;"-"&amp;MID(rawdata!A977,5,3)&amp;"-"&amp;MID(rawdata!A977,25,4)&amp;" "&amp;MID(rawdata!A977,12,8)))</f>
        <v>43837.84375</v>
      </c>
      <c r="B659">
        <f>IF(AND(ISNUMBER(rawdata!B977), AND(rawdata!B977&gt;-1, rawdata!B977&lt;101)), rawdata!B977, "")</f>
        <v>2</v>
      </c>
      <c r="C659">
        <f>IF(AND(ISNUMBER(rawdata!C977), AND(rawdata!C977&gt;-1, rawdata!C977&lt;101)), rawdata!C977, "")</f>
        <v>1</v>
      </c>
      <c r="D659">
        <f>IF(AND(ISNUMBER(rawdata!D977), AND(rawdata!D977&gt;-1, rawdata!D977&lt;101)), rawdata!D977, "")</f>
        <v>10</v>
      </c>
      <c r="E659" t="str">
        <f>B659&amp;"_"&amp;C659</f>
        <v>2_1</v>
      </c>
    </row>
    <row r="660" spans="1:5" x14ac:dyDescent="0.3">
      <c r="A660" s="2">
        <f>VALUE((MID(rawdata!A989,9,2)&amp;"-"&amp;MID(rawdata!A989,5,3)&amp;"-"&amp;MID(rawdata!A989,25,4)&amp;" "&amp;MID(rawdata!A989,12,8)))</f>
        <v>43837.854166666664</v>
      </c>
      <c r="B660">
        <f>IF(AND(ISNUMBER(rawdata!B989), AND(rawdata!B989&gt;-1, rawdata!B989&lt;101)), rawdata!B989, "")</f>
        <v>2</v>
      </c>
      <c r="C660">
        <f>IF(AND(ISNUMBER(rawdata!C989), AND(rawdata!C989&gt;-1, rawdata!C989&lt;101)), rawdata!C989, "")</f>
        <v>1</v>
      </c>
      <c r="D660">
        <f>IF(AND(ISNUMBER(rawdata!D989), AND(rawdata!D989&gt;-1, rawdata!D989&lt;101)), rawdata!D989, "")</f>
        <v>18</v>
      </c>
      <c r="E660" t="str">
        <f>B660&amp;"_"&amp;C660</f>
        <v>2_1</v>
      </c>
    </row>
    <row r="661" spans="1:5" x14ac:dyDescent="0.3">
      <c r="A661" s="2">
        <f>VALUE((MID(rawdata!A1001,9,2)&amp;"-"&amp;MID(rawdata!A1001,5,3)&amp;"-"&amp;MID(rawdata!A1001,25,4)&amp;" "&amp;MID(rawdata!A1001,12,8)))</f>
        <v>43837.864583333336</v>
      </c>
      <c r="B661">
        <f>IF(AND(ISNUMBER(rawdata!B1001), AND(rawdata!B1001&gt;-1, rawdata!B1001&lt;101)), rawdata!B1001, "")</f>
        <v>2</v>
      </c>
      <c r="C661">
        <f>IF(AND(ISNUMBER(rawdata!C1001), AND(rawdata!C1001&gt;-1, rawdata!C1001&lt;101)), rawdata!C1001, "")</f>
        <v>1</v>
      </c>
      <c r="D661" t="str">
        <f>IF(AND(ISNUMBER(rawdata!D1001), AND(rawdata!D1001&gt;-1, rawdata!D1001&lt;101)), rawdata!D1001, "")</f>
        <v/>
      </c>
      <c r="E661" t="str">
        <f>B661&amp;"_"&amp;C661</f>
        <v>2_1</v>
      </c>
    </row>
    <row r="662" spans="1:5" x14ac:dyDescent="0.3">
      <c r="A662" s="2">
        <f>VALUE((MID(rawdata!A1013,9,2)&amp;"-"&amp;MID(rawdata!A1013,5,3)&amp;"-"&amp;MID(rawdata!A1013,25,4)&amp;" "&amp;MID(rawdata!A1013,12,8)))</f>
        <v>43837.875</v>
      </c>
      <c r="B662">
        <f>IF(AND(ISNUMBER(rawdata!B1013), AND(rawdata!B1013&gt;-1, rawdata!B1013&lt;101)), rawdata!B1013, "")</f>
        <v>2</v>
      </c>
      <c r="C662">
        <f>IF(AND(ISNUMBER(rawdata!C1013), AND(rawdata!C1013&gt;-1, rawdata!C1013&lt;101)), rawdata!C1013, "")</f>
        <v>1</v>
      </c>
      <c r="D662">
        <f>IF(AND(ISNUMBER(rawdata!D1013), AND(rawdata!D1013&gt;-1, rawdata!D1013&lt;101)), rawdata!D1013, "")</f>
        <v>50</v>
      </c>
      <c r="E662" t="str">
        <f>B662&amp;"_"&amp;C662</f>
        <v>2_1</v>
      </c>
    </row>
    <row r="663" spans="1:5" x14ac:dyDescent="0.3">
      <c r="A663" s="2">
        <f>VALUE((MID(rawdata!A1025,9,2)&amp;"-"&amp;MID(rawdata!A1025,5,3)&amp;"-"&amp;MID(rawdata!A1025,25,4)&amp;" "&amp;MID(rawdata!A1025,12,8)))</f>
        <v>43837.885416666664</v>
      </c>
      <c r="B663">
        <f>IF(AND(ISNUMBER(rawdata!B1025), AND(rawdata!B1025&gt;-1, rawdata!B1025&lt;101)), rawdata!B1025, "")</f>
        <v>2</v>
      </c>
      <c r="C663">
        <f>IF(AND(ISNUMBER(rawdata!C1025), AND(rawdata!C1025&gt;-1, rawdata!C1025&lt;101)), rawdata!C1025, "")</f>
        <v>1</v>
      </c>
      <c r="D663">
        <f>IF(AND(ISNUMBER(rawdata!D1025), AND(rawdata!D1025&gt;-1, rawdata!D1025&lt;101)), rawdata!D1025, "")</f>
        <v>70</v>
      </c>
      <c r="E663" t="str">
        <f>B663&amp;"_"&amp;C663</f>
        <v>2_1</v>
      </c>
    </row>
    <row r="664" spans="1:5" x14ac:dyDescent="0.3">
      <c r="A664" s="2">
        <f>VALUE((MID(rawdata!A1037,9,2)&amp;"-"&amp;MID(rawdata!A1037,5,3)&amp;"-"&amp;MID(rawdata!A1037,25,4)&amp;" "&amp;MID(rawdata!A1037,12,8)))</f>
        <v>43837.895833333336</v>
      </c>
      <c r="B664">
        <f>IF(AND(ISNUMBER(rawdata!B1037), AND(rawdata!B1037&gt;-1, rawdata!B1037&lt;101)), rawdata!B1037, "")</f>
        <v>2</v>
      </c>
      <c r="C664">
        <f>IF(AND(ISNUMBER(rawdata!C1037), AND(rawdata!C1037&gt;-1, rawdata!C1037&lt;101)), rawdata!C1037, "")</f>
        <v>1</v>
      </c>
      <c r="D664">
        <f>IF(AND(ISNUMBER(rawdata!D1037), AND(rawdata!D1037&gt;-1, rawdata!D1037&lt;101)), rawdata!D1037, "")</f>
        <v>80</v>
      </c>
      <c r="E664" t="str">
        <f>B664&amp;"_"&amp;C664</f>
        <v>2_1</v>
      </c>
    </row>
    <row r="665" spans="1:5" x14ac:dyDescent="0.3">
      <c r="A665" s="2">
        <f>VALUE((MID(rawdata!A1049,9,2)&amp;"-"&amp;MID(rawdata!A1049,5,3)&amp;"-"&amp;MID(rawdata!A1049,25,4)&amp;" "&amp;MID(rawdata!A1049,12,8)))</f>
        <v>43837.90625</v>
      </c>
      <c r="B665">
        <f>IF(AND(ISNUMBER(rawdata!B1049), AND(rawdata!B1049&gt;-1, rawdata!B1049&lt;101)), rawdata!B1049, "")</f>
        <v>2</v>
      </c>
      <c r="C665">
        <f>IF(AND(ISNUMBER(rawdata!C1049), AND(rawdata!C1049&gt;-1, rawdata!C1049&lt;101)), rawdata!C1049, "")</f>
        <v>1</v>
      </c>
      <c r="D665">
        <f>IF(AND(ISNUMBER(rawdata!D1049), AND(rawdata!D1049&gt;-1, rawdata!D1049&lt;101)), rawdata!D1049, "")</f>
        <v>22</v>
      </c>
      <c r="E665" t="str">
        <f>B665&amp;"_"&amp;C665</f>
        <v>2_1</v>
      </c>
    </row>
    <row r="666" spans="1:5" x14ac:dyDescent="0.3">
      <c r="A666" s="2">
        <f>VALUE((MID(rawdata!A1061,9,2)&amp;"-"&amp;MID(rawdata!A1061,5,3)&amp;"-"&amp;MID(rawdata!A1061,25,4)&amp;" "&amp;MID(rawdata!A1061,12,8)))</f>
        <v>43837.916666666664</v>
      </c>
      <c r="B666">
        <f>IF(AND(ISNUMBER(rawdata!B1061), AND(rawdata!B1061&gt;-1, rawdata!B1061&lt;101)), rawdata!B1061, "")</f>
        <v>2</v>
      </c>
      <c r="C666">
        <f>IF(AND(ISNUMBER(rawdata!C1061), AND(rawdata!C1061&gt;-1, rawdata!C1061&lt;101)), rawdata!C1061, "")</f>
        <v>1</v>
      </c>
      <c r="D666">
        <f>IF(AND(ISNUMBER(rawdata!D1061), AND(rawdata!D1061&gt;-1, rawdata!D1061&lt;101)), rawdata!D1061, "")</f>
        <v>58</v>
      </c>
      <c r="E666" t="str">
        <f>B666&amp;"_"&amp;C666</f>
        <v>2_1</v>
      </c>
    </row>
    <row r="667" spans="1:5" x14ac:dyDescent="0.3">
      <c r="A667" s="2">
        <f>VALUE((MID(rawdata!A1073,9,2)&amp;"-"&amp;MID(rawdata!A1073,5,3)&amp;"-"&amp;MID(rawdata!A1073,25,4)&amp;" "&amp;MID(rawdata!A1073,12,8)))</f>
        <v>43837.927083333336</v>
      </c>
      <c r="B667">
        <f>IF(AND(ISNUMBER(rawdata!B1073), AND(rawdata!B1073&gt;-1, rawdata!B1073&lt;101)), rawdata!B1073, "")</f>
        <v>2</v>
      </c>
      <c r="C667">
        <f>IF(AND(ISNUMBER(rawdata!C1073), AND(rawdata!C1073&gt;-1, rawdata!C1073&lt;101)), rawdata!C1073, "")</f>
        <v>1</v>
      </c>
      <c r="D667">
        <f>IF(AND(ISNUMBER(rawdata!D1073), AND(rawdata!D1073&gt;-1, rawdata!D1073&lt;101)), rawdata!D1073, "")</f>
        <v>65</v>
      </c>
      <c r="E667" t="str">
        <f>B667&amp;"_"&amp;C667</f>
        <v>2_1</v>
      </c>
    </row>
    <row r="668" spans="1:5" x14ac:dyDescent="0.3">
      <c r="A668" s="2">
        <f>VALUE((MID(rawdata!A1085,9,2)&amp;"-"&amp;MID(rawdata!A1085,5,3)&amp;"-"&amp;MID(rawdata!A1085,25,4)&amp;" "&amp;MID(rawdata!A1085,12,8)))</f>
        <v>43837.9375</v>
      </c>
      <c r="B668">
        <f>IF(AND(ISNUMBER(rawdata!B1085), AND(rawdata!B1085&gt;-1, rawdata!B1085&lt;101)), rawdata!B1085, "")</f>
        <v>2</v>
      </c>
      <c r="C668">
        <f>IF(AND(ISNUMBER(rawdata!C1085), AND(rawdata!C1085&gt;-1, rawdata!C1085&lt;101)), rawdata!C1085, "")</f>
        <v>1</v>
      </c>
      <c r="D668">
        <f>IF(AND(ISNUMBER(rawdata!D1085), AND(rawdata!D1085&gt;-1, rawdata!D1085&lt;101)), rawdata!D1085, "")</f>
        <v>75</v>
      </c>
      <c r="E668" t="str">
        <f>B668&amp;"_"&amp;C668</f>
        <v>2_1</v>
      </c>
    </row>
    <row r="669" spans="1:5" x14ac:dyDescent="0.3">
      <c r="A669" s="2">
        <f>VALUE((MID(rawdata!A1097,9,2)&amp;"-"&amp;MID(rawdata!A1097,5,3)&amp;"-"&amp;MID(rawdata!A1097,25,4)&amp;" "&amp;MID(rawdata!A1097,12,8)))</f>
        <v>43837.947916666664</v>
      </c>
      <c r="B669">
        <f>IF(AND(ISNUMBER(rawdata!B1097), AND(rawdata!B1097&gt;-1, rawdata!B1097&lt;101)), rawdata!B1097, "")</f>
        <v>2</v>
      </c>
      <c r="C669">
        <f>IF(AND(ISNUMBER(rawdata!C1097), AND(rawdata!C1097&gt;-1, rawdata!C1097&lt;101)), rawdata!C1097, "")</f>
        <v>1</v>
      </c>
      <c r="D669">
        <f>IF(AND(ISNUMBER(rawdata!D1097), AND(rawdata!D1097&gt;-1, rawdata!D1097&lt;101)), rawdata!D1097, "")</f>
        <v>6</v>
      </c>
      <c r="E669" t="str">
        <f>B669&amp;"_"&amp;C669</f>
        <v>2_1</v>
      </c>
    </row>
    <row r="670" spans="1:5" x14ac:dyDescent="0.3">
      <c r="A670" s="2">
        <f>VALUE((MID(rawdata!A1109,9,2)&amp;"-"&amp;MID(rawdata!A1109,5,3)&amp;"-"&amp;MID(rawdata!A1109,25,4)&amp;" "&amp;MID(rawdata!A1109,12,8)))</f>
        <v>43837.958333333336</v>
      </c>
      <c r="B670">
        <f>IF(AND(ISNUMBER(rawdata!B1109), AND(rawdata!B1109&gt;-1, rawdata!B1109&lt;101)), rawdata!B1109, "")</f>
        <v>2</v>
      </c>
      <c r="C670">
        <f>IF(AND(ISNUMBER(rawdata!C1109), AND(rawdata!C1109&gt;-1, rawdata!C1109&lt;101)), rawdata!C1109, "")</f>
        <v>1</v>
      </c>
      <c r="D670">
        <f>IF(AND(ISNUMBER(rawdata!D1109), AND(rawdata!D1109&gt;-1, rawdata!D1109&lt;101)), rawdata!D1109, "")</f>
        <v>7</v>
      </c>
      <c r="E670" t="str">
        <f>B670&amp;"_"&amp;C670</f>
        <v>2_1</v>
      </c>
    </row>
    <row r="671" spans="1:5" x14ac:dyDescent="0.3">
      <c r="A671" s="2">
        <f>VALUE((MID(rawdata!A1121,9,2)&amp;"-"&amp;MID(rawdata!A1121,5,3)&amp;"-"&amp;MID(rawdata!A1121,25,4)&amp;" "&amp;MID(rawdata!A1121,12,8)))</f>
        <v>43837.96875</v>
      </c>
      <c r="B671">
        <f>IF(AND(ISNUMBER(rawdata!B1121), AND(rawdata!B1121&gt;-1, rawdata!B1121&lt;101)), rawdata!B1121, "")</f>
        <v>2</v>
      </c>
      <c r="C671">
        <f>IF(AND(ISNUMBER(rawdata!C1121), AND(rawdata!C1121&gt;-1, rawdata!C1121&lt;101)), rawdata!C1121, "")</f>
        <v>1</v>
      </c>
      <c r="D671">
        <f>IF(AND(ISNUMBER(rawdata!D1121), AND(rawdata!D1121&gt;-1, rawdata!D1121&lt;101)), rawdata!D1121, "")</f>
        <v>90</v>
      </c>
      <c r="E671" t="str">
        <f>B671&amp;"_"&amp;C671</f>
        <v>2_1</v>
      </c>
    </row>
    <row r="672" spans="1:5" x14ac:dyDescent="0.3">
      <c r="A672" s="2">
        <f>VALUE((MID(rawdata!A1133,9,2)&amp;"-"&amp;MID(rawdata!A1133,5,3)&amp;"-"&amp;MID(rawdata!A1133,25,4)&amp;" "&amp;MID(rawdata!A1133,12,8)))</f>
        <v>43837.979166666664</v>
      </c>
      <c r="B672">
        <f>IF(AND(ISNUMBER(rawdata!B1133), AND(rawdata!B1133&gt;-1, rawdata!B1133&lt;101)), rawdata!B1133, "")</f>
        <v>2</v>
      </c>
      <c r="C672">
        <f>IF(AND(ISNUMBER(rawdata!C1133), AND(rawdata!C1133&gt;-1, rawdata!C1133&lt;101)), rawdata!C1133, "")</f>
        <v>1</v>
      </c>
      <c r="D672">
        <f>IF(AND(ISNUMBER(rawdata!D1133), AND(rawdata!D1133&gt;-1, rawdata!D1133&lt;101)), rawdata!D1133, "")</f>
        <v>68</v>
      </c>
      <c r="E672" t="str">
        <f>B672&amp;"_"&amp;C672</f>
        <v>2_1</v>
      </c>
    </row>
    <row r="673" spans="1:5" x14ac:dyDescent="0.3">
      <c r="A673" s="2">
        <f>VALUE((MID(rawdata!A1145,9,2)&amp;"-"&amp;MID(rawdata!A1145,5,3)&amp;"-"&amp;MID(rawdata!A1145,25,4)&amp;" "&amp;MID(rawdata!A1145,12,8)))</f>
        <v>43837.989583333336</v>
      </c>
      <c r="B673">
        <f>IF(AND(ISNUMBER(rawdata!B1145), AND(rawdata!B1145&gt;-1, rawdata!B1145&lt;101)), rawdata!B1145, "")</f>
        <v>2</v>
      </c>
      <c r="C673">
        <f>IF(AND(ISNUMBER(rawdata!C1145), AND(rawdata!C1145&gt;-1, rawdata!C1145&lt;101)), rawdata!C1145, "")</f>
        <v>1</v>
      </c>
      <c r="D673" t="str">
        <f>IF(AND(ISNUMBER(rawdata!D1145), AND(rawdata!D1145&gt;-1, rawdata!D1145&lt;101)), rawdata!D1145, "")</f>
        <v/>
      </c>
      <c r="E673" t="str">
        <f>B673&amp;"_"&amp;C673</f>
        <v>2_1</v>
      </c>
    </row>
    <row r="674" spans="1:5" x14ac:dyDescent="0.3">
      <c r="A674" s="2">
        <f>VALUE((MID(rawdata!A1157,9,2)&amp;"-"&amp;MID(rawdata!A1157,5,3)&amp;"-"&amp;MID(rawdata!A1157,25,4)&amp;" "&amp;MID(rawdata!A1157,12,8)))</f>
        <v>43838</v>
      </c>
      <c r="B674">
        <f>IF(AND(ISNUMBER(rawdata!B1157), AND(rawdata!B1157&gt;-1, rawdata!B1157&lt;101)), rawdata!B1157, "")</f>
        <v>2</v>
      </c>
      <c r="C674">
        <f>IF(AND(ISNUMBER(rawdata!C1157), AND(rawdata!C1157&gt;-1, rawdata!C1157&lt;101)), rawdata!C1157, "")</f>
        <v>1</v>
      </c>
      <c r="D674" t="str">
        <f>IF(AND(ISNUMBER(rawdata!D1157), AND(rawdata!D1157&gt;-1, rawdata!D1157&lt;101)), rawdata!D1157, "")</f>
        <v/>
      </c>
      <c r="E674" t="str">
        <f>B674&amp;"_"&amp;C674</f>
        <v>2_1</v>
      </c>
    </row>
    <row r="675" spans="1:5" x14ac:dyDescent="0.3">
      <c r="A675" s="2">
        <f>VALUE((MID(rawdata!A1169,9,2)&amp;"-"&amp;MID(rawdata!A1169,5,3)&amp;"-"&amp;MID(rawdata!A1169,25,4)&amp;" "&amp;MID(rawdata!A1169,12,8)))</f>
        <v>43838.010416666664</v>
      </c>
      <c r="B675">
        <f>IF(AND(ISNUMBER(rawdata!B1169), AND(rawdata!B1169&gt;-1, rawdata!B1169&lt;101)), rawdata!B1169, "")</f>
        <v>2</v>
      </c>
      <c r="C675">
        <f>IF(AND(ISNUMBER(rawdata!C1169), AND(rawdata!C1169&gt;-1, rawdata!C1169&lt;101)), rawdata!C1169, "")</f>
        <v>1</v>
      </c>
      <c r="D675">
        <f>IF(AND(ISNUMBER(rawdata!D1169), AND(rawdata!D1169&gt;-1, rawdata!D1169&lt;101)), rawdata!D1169, "")</f>
        <v>51</v>
      </c>
      <c r="E675" t="str">
        <f>B675&amp;"_"&amp;C675</f>
        <v>2_1</v>
      </c>
    </row>
    <row r="676" spans="1:5" x14ac:dyDescent="0.3">
      <c r="A676" s="2">
        <f>VALUE((MID(rawdata!A1181,9,2)&amp;"-"&amp;MID(rawdata!A1181,5,3)&amp;"-"&amp;MID(rawdata!A1181,25,4)&amp;" "&amp;MID(rawdata!A1181,12,8)))</f>
        <v>43838.020833333336</v>
      </c>
      <c r="B676">
        <f>IF(AND(ISNUMBER(rawdata!B1181), AND(rawdata!B1181&gt;-1, rawdata!B1181&lt;101)), rawdata!B1181, "")</f>
        <v>2</v>
      </c>
      <c r="C676">
        <f>IF(AND(ISNUMBER(rawdata!C1181), AND(rawdata!C1181&gt;-1, rawdata!C1181&lt;101)), rawdata!C1181, "")</f>
        <v>1</v>
      </c>
      <c r="D676">
        <f>IF(AND(ISNUMBER(rawdata!D1181), AND(rawdata!D1181&gt;-1, rawdata!D1181&lt;101)), rawdata!D1181, "")</f>
        <v>1</v>
      </c>
      <c r="E676" t="str">
        <f>B676&amp;"_"&amp;C676</f>
        <v>2_1</v>
      </c>
    </row>
    <row r="677" spans="1:5" x14ac:dyDescent="0.3">
      <c r="A677" s="2">
        <f>VALUE((MID(rawdata!A1193,9,2)&amp;"-"&amp;MID(rawdata!A1193,5,3)&amp;"-"&amp;MID(rawdata!A1193,25,4)&amp;" "&amp;MID(rawdata!A1193,12,8)))</f>
        <v>43838.03125</v>
      </c>
      <c r="B677">
        <f>IF(AND(ISNUMBER(rawdata!B1193), AND(rawdata!B1193&gt;-1, rawdata!B1193&lt;101)), rawdata!B1193, "")</f>
        <v>2</v>
      </c>
      <c r="C677">
        <f>IF(AND(ISNUMBER(rawdata!C1193), AND(rawdata!C1193&gt;-1, rawdata!C1193&lt;101)), rawdata!C1193, "")</f>
        <v>1</v>
      </c>
      <c r="D677">
        <f>IF(AND(ISNUMBER(rawdata!D1193), AND(rawdata!D1193&gt;-1, rawdata!D1193&lt;101)), rawdata!D1193, "")</f>
        <v>20</v>
      </c>
      <c r="E677" t="str">
        <f>B677&amp;"_"&amp;C677</f>
        <v>2_1</v>
      </c>
    </row>
    <row r="678" spans="1:5" x14ac:dyDescent="0.3">
      <c r="A678" s="2">
        <f>VALUE((MID(rawdata!A1205,9,2)&amp;"-"&amp;MID(rawdata!A1205,5,3)&amp;"-"&amp;MID(rawdata!A1205,25,4)&amp;" "&amp;MID(rawdata!A1205,12,8)))</f>
        <v>43838.041666666664</v>
      </c>
      <c r="B678">
        <f>IF(AND(ISNUMBER(rawdata!B1205), AND(rawdata!B1205&gt;-1, rawdata!B1205&lt;101)), rawdata!B1205, "")</f>
        <v>2</v>
      </c>
      <c r="C678">
        <f>IF(AND(ISNUMBER(rawdata!C1205), AND(rawdata!C1205&gt;-1, rawdata!C1205&lt;101)), rawdata!C1205, "")</f>
        <v>1</v>
      </c>
      <c r="D678">
        <f>IF(AND(ISNUMBER(rawdata!D1205), AND(rawdata!D1205&gt;-1, rawdata!D1205&lt;101)), rawdata!D1205, "")</f>
        <v>61</v>
      </c>
      <c r="E678" t="str">
        <f>B678&amp;"_"&amp;C678</f>
        <v>2_1</v>
      </c>
    </row>
    <row r="679" spans="1:5" x14ac:dyDescent="0.3">
      <c r="A679" s="2">
        <f>VALUE((MID(rawdata!A1217,9,2)&amp;"-"&amp;MID(rawdata!A1217,5,3)&amp;"-"&amp;MID(rawdata!A1217,25,4)&amp;" "&amp;MID(rawdata!A1217,12,8)))</f>
        <v>43838.052083333336</v>
      </c>
      <c r="B679">
        <f>IF(AND(ISNUMBER(rawdata!B1217), AND(rawdata!B1217&gt;-1, rawdata!B1217&lt;101)), rawdata!B1217, "")</f>
        <v>2</v>
      </c>
      <c r="C679">
        <f>IF(AND(ISNUMBER(rawdata!C1217), AND(rawdata!C1217&gt;-1, rawdata!C1217&lt;101)), rawdata!C1217, "")</f>
        <v>1</v>
      </c>
      <c r="D679">
        <f>IF(AND(ISNUMBER(rawdata!D1217), AND(rawdata!D1217&gt;-1, rawdata!D1217&lt;101)), rawdata!D1217, "")</f>
        <v>7</v>
      </c>
      <c r="E679" t="str">
        <f>B679&amp;"_"&amp;C679</f>
        <v>2_1</v>
      </c>
    </row>
    <row r="680" spans="1:5" x14ac:dyDescent="0.3">
      <c r="A680" s="2">
        <f>VALUE((MID(rawdata!A1229,9,2)&amp;"-"&amp;MID(rawdata!A1229,5,3)&amp;"-"&amp;MID(rawdata!A1229,25,4)&amp;" "&amp;MID(rawdata!A1229,12,8)))</f>
        <v>43838.0625</v>
      </c>
      <c r="B680">
        <f>IF(AND(ISNUMBER(rawdata!B1229), AND(rawdata!B1229&gt;-1, rawdata!B1229&lt;101)), rawdata!B1229, "")</f>
        <v>2</v>
      </c>
      <c r="C680">
        <f>IF(AND(ISNUMBER(rawdata!C1229), AND(rawdata!C1229&gt;-1, rawdata!C1229&lt;101)), rawdata!C1229, "")</f>
        <v>1</v>
      </c>
      <c r="D680">
        <f>IF(AND(ISNUMBER(rawdata!D1229), AND(rawdata!D1229&gt;-1, rawdata!D1229&lt;101)), rawdata!D1229, "")</f>
        <v>63</v>
      </c>
      <c r="E680" t="str">
        <f>B680&amp;"_"&amp;C680</f>
        <v>2_1</v>
      </c>
    </row>
    <row r="681" spans="1:5" x14ac:dyDescent="0.3">
      <c r="A681" s="2">
        <f>VALUE((MID(rawdata!A1241,9,2)&amp;"-"&amp;MID(rawdata!A1241,5,3)&amp;"-"&amp;MID(rawdata!A1241,25,4)&amp;" "&amp;MID(rawdata!A1241,12,8)))</f>
        <v>43838.072916666664</v>
      </c>
      <c r="B681">
        <f>IF(AND(ISNUMBER(rawdata!B1241), AND(rawdata!B1241&gt;-1, rawdata!B1241&lt;101)), rawdata!B1241, "")</f>
        <v>2</v>
      </c>
      <c r="C681">
        <f>IF(AND(ISNUMBER(rawdata!C1241), AND(rawdata!C1241&gt;-1, rawdata!C1241&lt;101)), rawdata!C1241, "")</f>
        <v>1</v>
      </c>
      <c r="D681">
        <f>IF(AND(ISNUMBER(rawdata!D1241), AND(rawdata!D1241&gt;-1, rawdata!D1241&lt;101)), rawdata!D1241, "")</f>
        <v>54</v>
      </c>
      <c r="E681" t="str">
        <f>B681&amp;"_"&amp;C681</f>
        <v>2_1</v>
      </c>
    </row>
    <row r="682" spans="1:5" x14ac:dyDescent="0.3">
      <c r="A682" s="2">
        <f>VALUE((MID(rawdata!A1253,9,2)&amp;"-"&amp;MID(rawdata!A1253,5,3)&amp;"-"&amp;MID(rawdata!A1253,25,4)&amp;" "&amp;MID(rawdata!A1253,12,8)))</f>
        <v>43838.083333333336</v>
      </c>
      <c r="B682">
        <f>IF(AND(ISNUMBER(rawdata!B1253), AND(rawdata!B1253&gt;-1, rawdata!B1253&lt;101)), rawdata!B1253, "")</f>
        <v>2</v>
      </c>
      <c r="C682">
        <f>IF(AND(ISNUMBER(rawdata!C1253), AND(rawdata!C1253&gt;-1, rawdata!C1253&lt;101)), rawdata!C1253, "")</f>
        <v>1</v>
      </c>
      <c r="D682">
        <f>IF(AND(ISNUMBER(rawdata!D1253), AND(rawdata!D1253&gt;-1, rawdata!D1253&lt;101)), rawdata!D1253, "")</f>
        <v>95</v>
      </c>
      <c r="E682" t="str">
        <f>B682&amp;"_"&amp;C682</f>
        <v>2_1</v>
      </c>
    </row>
    <row r="683" spans="1:5" x14ac:dyDescent="0.3">
      <c r="A683" s="2">
        <f>VALUE((MID(rawdata!A1265,9,2)&amp;"-"&amp;MID(rawdata!A1265,5,3)&amp;"-"&amp;MID(rawdata!A1265,25,4)&amp;" "&amp;MID(rawdata!A1265,12,8)))</f>
        <v>43838.09375</v>
      </c>
      <c r="B683">
        <f>IF(AND(ISNUMBER(rawdata!B1265), AND(rawdata!B1265&gt;-1, rawdata!B1265&lt;101)), rawdata!B1265, "")</f>
        <v>2</v>
      </c>
      <c r="C683">
        <f>IF(AND(ISNUMBER(rawdata!C1265), AND(rawdata!C1265&gt;-1, rawdata!C1265&lt;101)), rawdata!C1265, "")</f>
        <v>1</v>
      </c>
      <c r="D683">
        <f>IF(AND(ISNUMBER(rawdata!D1265), AND(rawdata!D1265&gt;-1, rawdata!D1265&lt;101)), rawdata!D1265, "")</f>
        <v>40</v>
      </c>
      <c r="E683" t="str">
        <f>B683&amp;"_"&amp;C683</f>
        <v>2_1</v>
      </c>
    </row>
    <row r="684" spans="1:5" x14ac:dyDescent="0.3">
      <c r="A684" s="2">
        <f>VALUE((MID(rawdata!A1277,9,2)&amp;"-"&amp;MID(rawdata!A1277,5,3)&amp;"-"&amp;MID(rawdata!A1277,25,4)&amp;" "&amp;MID(rawdata!A1277,12,8)))</f>
        <v>43838.104166666664</v>
      </c>
      <c r="B684">
        <f>IF(AND(ISNUMBER(rawdata!B1277), AND(rawdata!B1277&gt;-1, rawdata!B1277&lt;101)), rawdata!B1277, "")</f>
        <v>2</v>
      </c>
      <c r="C684">
        <f>IF(AND(ISNUMBER(rawdata!C1277), AND(rawdata!C1277&gt;-1, rawdata!C1277&lt;101)), rawdata!C1277, "")</f>
        <v>1</v>
      </c>
      <c r="D684">
        <f>IF(AND(ISNUMBER(rawdata!D1277), AND(rawdata!D1277&gt;-1, rawdata!D1277&lt;101)), rawdata!D1277, "")</f>
        <v>68</v>
      </c>
      <c r="E684" t="str">
        <f>B684&amp;"_"&amp;C684</f>
        <v>2_1</v>
      </c>
    </row>
    <row r="685" spans="1:5" x14ac:dyDescent="0.3">
      <c r="A685" s="2">
        <f>VALUE((MID(rawdata!A1289,9,2)&amp;"-"&amp;MID(rawdata!A1289,5,3)&amp;"-"&amp;MID(rawdata!A1289,25,4)&amp;" "&amp;MID(rawdata!A1289,12,8)))</f>
        <v>43838.114583333336</v>
      </c>
      <c r="B685">
        <f>IF(AND(ISNUMBER(rawdata!B1289), AND(rawdata!B1289&gt;-1, rawdata!B1289&lt;101)), rawdata!B1289, "")</f>
        <v>2</v>
      </c>
      <c r="C685">
        <f>IF(AND(ISNUMBER(rawdata!C1289), AND(rawdata!C1289&gt;-1, rawdata!C1289&lt;101)), rawdata!C1289, "")</f>
        <v>1</v>
      </c>
      <c r="D685">
        <f>IF(AND(ISNUMBER(rawdata!D1289), AND(rawdata!D1289&gt;-1, rawdata!D1289&lt;101)), rawdata!D1289, "")</f>
        <v>95</v>
      </c>
      <c r="E685" t="str">
        <f>B685&amp;"_"&amp;C685</f>
        <v>2_1</v>
      </c>
    </row>
    <row r="686" spans="1:5" x14ac:dyDescent="0.3">
      <c r="A686" s="2">
        <f>VALUE((MID(rawdata!A1301,9,2)&amp;"-"&amp;MID(rawdata!A1301,5,3)&amp;"-"&amp;MID(rawdata!A1301,25,4)&amp;" "&amp;MID(rawdata!A1301,12,8)))</f>
        <v>43838.125</v>
      </c>
      <c r="B686">
        <f>IF(AND(ISNUMBER(rawdata!B1301), AND(rawdata!B1301&gt;-1, rawdata!B1301&lt;101)), rawdata!B1301, "")</f>
        <v>2</v>
      </c>
      <c r="C686">
        <f>IF(AND(ISNUMBER(rawdata!C1301), AND(rawdata!C1301&gt;-1, rawdata!C1301&lt;101)), rawdata!C1301, "")</f>
        <v>1</v>
      </c>
      <c r="D686">
        <f>IF(AND(ISNUMBER(rawdata!D1301), AND(rawdata!D1301&gt;-1, rawdata!D1301&lt;101)), rawdata!D1301, "")</f>
        <v>10</v>
      </c>
      <c r="E686" t="str">
        <f>B686&amp;"_"&amp;C686</f>
        <v>2_1</v>
      </c>
    </row>
    <row r="687" spans="1:5" x14ac:dyDescent="0.3">
      <c r="A687" s="2">
        <f>VALUE((MID(rawdata!A1313,9,2)&amp;"-"&amp;MID(rawdata!A1313,5,3)&amp;"-"&amp;MID(rawdata!A1313,25,4)&amp;" "&amp;MID(rawdata!A1313,12,8)))</f>
        <v>43838.135416666664</v>
      </c>
      <c r="B687">
        <f>IF(AND(ISNUMBER(rawdata!B1313), AND(rawdata!B1313&gt;-1, rawdata!B1313&lt;101)), rawdata!B1313, "")</f>
        <v>2</v>
      </c>
      <c r="C687">
        <f>IF(AND(ISNUMBER(rawdata!C1313), AND(rawdata!C1313&gt;-1, rawdata!C1313&lt;101)), rawdata!C1313, "")</f>
        <v>1</v>
      </c>
      <c r="D687">
        <f>IF(AND(ISNUMBER(rawdata!D1313), AND(rawdata!D1313&gt;-1, rawdata!D1313&lt;101)), rawdata!D1313, "")</f>
        <v>64</v>
      </c>
      <c r="E687" t="str">
        <f>B687&amp;"_"&amp;C687</f>
        <v>2_1</v>
      </c>
    </row>
    <row r="688" spans="1:5" x14ac:dyDescent="0.3">
      <c r="A688" s="2">
        <f>VALUE((MID(rawdata!A1325,9,2)&amp;"-"&amp;MID(rawdata!A1325,5,3)&amp;"-"&amp;MID(rawdata!A1325,25,4)&amp;" "&amp;MID(rawdata!A1325,12,8)))</f>
        <v>43838.145833333336</v>
      </c>
      <c r="B688">
        <f>IF(AND(ISNUMBER(rawdata!B1325), AND(rawdata!B1325&gt;-1, rawdata!B1325&lt;101)), rawdata!B1325, "")</f>
        <v>2</v>
      </c>
      <c r="C688">
        <f>IF(AND(ISNUMBER(rawdata!C1325), AND(rawdata!C1325&gt;-1, rawdata!C1325&lt;101)), rawdata!C1325, "")</f>
        <v>1</v>
      </c>
      <c r="D688">
        <f>IF(AND(ISNUMBER(rawdata!D1325), AND(rawdata!D1325&gt;-1, rawdata!D1325&lt;101)), rawdata!D1325, "")</f>
        <v>2</v>
      </c>
      <c r="E688" t="str">
        <f>B688&amp;"_"&amp;C688</f>
        <v>2_1</v>
      </c>
    </row>
    <row r="689" spans="1:5" x14ac:dyDescent="0.3">
      <c r="A689" s="2">
        <f>VALUE((MID(rawdata!A1337,9,2)&amp;"-"&amp;MID(rawdata!A1337,5,3)&amp;"-"&amp;MID(rawdata!A1337,25,4)&amp;" "&amp;MID(rawdata!A1337,12,8)))</f>
        <v>43838.15625</v>
      </c>
      <c r="B689">
        <f>IF(AND(ISNUMBER(rawdata!B1337), AND(rawdata!B1337&gt;-1, rawdata!B1337&lt;101)), rawdata!B1337, "")</f>
        <v>2</v>
      </c>
      <c r="C689">
        <f>IF(AND(ISNUMBER(rawdata!C1337), AND(rawdata!C1337&gt;-1, rawdata!C1337&lt;101)), rawdata!C1337, "")</f>
        <v>1</v>
      </c>
      <c r="D689">
        <f>IF(AND(ISNUMBER(rawdata!D1337), AND(rawdata!D1337&gt;-1, rawdata!D1337&lt;101)), rawdata!D1337, "")</f>
        <v>14</v>
      </c>
      <c r="E689" t="str">
        <f>B689&amp;"_"&amp;C689</f>
        <v>2_1</v>
      </c>
    </row>
    <row r="690" spans="1:5" x14ac:dyDescent="0.3">
      <c r="A690" s="2">
        <f>VALUE((MID(rawdata!A1349,9,2)&amp;"-"&amp;MID(rawdata!A1349,5,3)&amp;"-"&amp;MID(rawdata!A1349,25,4)&amp;" "&amp;MID(rawdata!A1349,12,8)))</f>
        <v>43838.166666666664</v>
      </c>
      <c r="B690">
        <f>IF(AND(ISNUMBER(rawdata!B1349), AND(rawdata!B1349&gt;-1, rawdata!B1349&lt;101)), rawdata!B1349, "")</f>
        <v>2</v>
      </c>
      <c r="C690">
        <f>IF(AND(ISNUMBER(rawdata!C1349), AND(rawdata!C1349&gt;-1, rawdata!C1349&lt;101)), rawdata!C1349, "")</f>
        <v>1</v>
      </c>
      <c r="D690" t="str">
        <f>IF(AND(ISNUMBER(rawdata!D1349), AND(rawdata!D1349&gt;-1, rawdata!D1349&lt;101)), rawdata!D1349, "")</f>
        <v/>
      </c>
      <c r="E690" t="str">
        <f>B690&amp;"_"&amp;C690</f>
        <v>2_1</v>
      </c>
    </row>
    <row r="691" spans="1:5" x14ac:dyDescent="0.3">
      <c r="A691" s="2">
        <f>VALUE((MID(rawdata!A1361,9,2)&amp;"-"&amp;MID(rawdata!A1361,5,3)&amp;"-"&amp;MID(rawdata!A1361,25,4)&amp;" "&amp;MID(rawdata!A1361,12,8)))</f>
        <v>43838.177083333336</v>
      </c>
      <c r="B691">
        <f>IF(AND(ISNUMBER(rawdata!B1361), AND(rawdata!B1361&gt;-1, rawdata!B1361&lt;101)), rawdata!B1361, "")</f>
        <v>2</v>
      </c>
      <c r="C691">
        <f>IF(AND(ISNUMBER(rawdata!C1361), AND(rawdata!C1361&gt;-1, rawdata!C1361&lt;101)), rawdata!C1361, "")</f>
        <v>1</v>
      </c>
      <c r="D691">
        <f>IF(AND(ISNUMBER(rawdata!D1361), AND(rawdata!D1361&gt;-1, rawdata!D1361&lt;101)), rawdata!D1361, "")</f>
        <v>79</v>
      </c>
      <c r="E691" t="str">
        <f>B691&amp;"_"&amp;C691</f>
        <v>2_1</v>
      </c>
    </row>
    <row r="692" spans="1:5" x14ac:dyDescent="0.3">
      <c r="A692" s="2">
        <f>VALUE((MID(rawdata!A1373,9,2)&amp;"-"&amp;MID(rawdata!A1373,5,3)&amp;"-"&amp;MID(rawdata!A1373,25,4)&amp;" "&amp;MID(rawdata!A1373,12,8)))</f>
        <v>43838.1875</v>
      </c>
      <c r="B692">
        <f>IF(AND(ISNUMBER(rawdata!B1373), AND(rawdata!B1373&gt;-1, rawdata!B1373&lt;101)), rawdata!B1373, "")</f>
        <v>2</v>
      </c>
      <c r="C692">
        <f>IF(AND(ISNUMBER(rawdata!C1373), AND(rawdata!C1373&gt;-1, rawdata!C1373&lt;101)), rawdata!C1373, "")</f>
        <v>1</v>
      </c>
      <c r="D692">
        <f>IF(AND(ISNUMBER(rawdata!D1373), AND(rawdata!D1373&gt;-1, rawdata!D1373&lt;101)), rawdata!D1373, "")</f>
        <v>64</v>
      </c>
      <c r="E692" t="str">
        <f>B692&amp;"_"&amp;C692</f>
        <v>2_1</v>
      </c>
    </row>
    <row r="693" spans="1:5" x14ac:dyDescent="0.3">
      <c r="A693" s="2">
        <f>VALUE((MID(rawdata!A1385,9,2)&amp;"-"&amp;MID(rawdata!A1385,5,3)&amp;"-"&amp;MID(rawdata!A1385,25,4)&amp;" "&amp;MID(rawdata!A1385,12,8)))</f>
        <v>43838.197916666664</v>
      </c>
      <c r="B693">
        <f>IF(AND(ISNUMBER(rawdata!B1385), AND(rawdata!B1385&gt;-1, rawdata!B1385&lt;101)), rawdata!B1385, "")</f>
        <v>2</v>
      </c>
      <c r="C693">
        <f>IF(AND(ISNUMBER(rawdata!C1385), AND(rawdata!C1385&gt;-1, rawdata!C1385&lt;101)), rawdata!C1385, "")</f>
        <v>1</v>
      </c>
      <c r="D693">
        <f>IF(AND(ISNUMBER(rawdata!D1385), AND(rawdata!D1385&gt;-1, rawdata!D1385&lt;101)), rawdata!D1385, "")</f>
        <v>19</v>
      </c>
      <c r="E693" t="str">
        <f>B693&amp;"_"&amp;C693</f>
        <v>2_1</v>
      </c>
    </row>
    <row r="694" spans="1:5" x14ac:dyDescent="0.3">
      <c r="A694" s="2">
        <f>VALUE((MID(rawdata!A1397,9,2)&amp;"-"&amp;MID(rawdata!A1397,5,3)&amp;"-"&amp;MID(rawdata!A1397,25,4)&amp;" "&amp;MID(rawdata!A1397,12,8)))</f>
        <v>43838.208333333336</v>
      </c>
      <c r="B694">
        <f>IF(AND(ISNUMBER(rawdata!B1397), AND(rawdata!B1397&gt;-1, rawdata!B1397&lt;101)), rawdata!B1397, "")</f>
        <v>2</v>
      </c>
      <c r="C694">
        <f>IF(AND(ISNUMBER(rawdata!C1397), AND(rawdata!C1397&gt;-1, rawdata!C1397&lt;101)), rawdata!C1397, "")</f>
        <v>1</v>
      </c>
      <c r="D694">
        <f>IF(AND(ISNUMBER(rawdata!D1397), AND(rawdata!D1397&gt;-1, rawdata!D1397&lt;101)), rawdata!D1397, "")</f>
        <v>71</v>
      </c>
      <c r="E694" t="str">
        <f>B694&amp;"_"&amp;C694</f>
        <v>2_1</v>
      </c>
    </row>
    <row r="695" spans="1:5" x14ac:dyDescent="0.3">
      <c r="A695" s="2">
        <f>VALUE((MID(rawdata!A1409,9,2)&amp;"-"&amp;MID(rawdata!A1409,5,3)&amp;"-"&amp;MID(rawdata!A1409,25,4)&amp;" "&amp;MID(rawdata!A1409,12,8)))</f>
        <v>43838.21875</v>
      </c>
      <c r="B695">
        <f>IF(AND(ISNUMBER(rawdata!B1409), AND(rawdata!B1409&gt;-1, rawdata!B1409&lt;101)), rawdata!B1409, "")</f>
        <v>2</v>
      </c>
      <c r="C695">
        <f>IF(AND(ISNUMBER(rawdata!C1409), AND(rawdata!C1409&gt;-1, rawdata!C1409&lt;101)), rawdata!C1409, "")</f>
        <v>1</v>
      </c>
      <c r="D695">
        <f>IF(AND(ISNUMBER(rawdata!D1409), AND(rawdata!D1409&gt;-1, rawdata!D1409&lt;101)), rawdata!D1409, "")</f>
        <v>90</v>
      </c>
      <c r="E695" t="str">
        <f>B695&amp;"_"&amp;C695</f>
        <v>2_1</v>
      </c>
    </row>
    <row r="696" spans="1:5" x14ac:dyDescent="0.3">
      <c r="A696" s="2">
        <f>VALUE((MID(rawdata!A1421,9,2)&amp;"-"&amp;MID(rawdata!A1421,5,3)&amp;"-"&amp;MID(rawdata!A1421,25,4)&amp;" "&amp;MID(rawdata!A1421,12,8)))</f>
        <v>43838.229166666664</v>
      </c>
      <c r="B696">
        <f>IF(AND(ISNUMBER(rawdata!B1421), AND(rawdata!B1421&gt;-1, rawdata!B1421&lt;101)), rawdata!B1421, "")</f>
        <v>2</v>
      </c>
      <c r="C696">
        <f>IF(AND(ISNUMBER(rawdata!C1421), AND(rawdata!C1421&gt;-1, rawdata!C1421&lt;101)), rawdata!C1421, "")</f>
        <v>1</v>
      </c>
      <c r="D696">
        <f>IF(AND(ISNUMBER(rawdata!D1421), AND(rawdata!D1421&gt;-1, rawdata!D1421&lt;101)), rawdata!D1421, "")</f>
        <v>53</v>
      </c>
      <c r="E696" t="str">
        <f>B696&amp;"_"&amp;C696</f>
        <v>2_1</v>
      </c>
    </row>
    <row r="697" spans="1:5" x14ac:dyDescent="0.3">
      <c r="A697" s="2">
        <f>VALUE((MID(rawdata!A1433,9,2)&amp;"-"&amp;MID(rawdata!A1433,5,3)&amp;"-"&amp;MID(rawdata!A1433,25,4)&amp;" "&amp;MID(rawdata!A1433,12,8)))</f>
        <v>43838.239583333336</v>
      </c>
      <c r="B697">
        <f>IF(AND(ISNUMBER(rawdata!B1433), AND(rawdata!B1433&gt;-1, rawdata!B1433&lt;101)), rawdata!B1433, "")</f>
        <v>2</v>
      </c>
      <c r="C697">
        <f>IF(AND(ISNUMBER(rawdata!C1433), AND(rawdata!C1433&gt;-1, rawdata!C1433&lt;101)), rawdata!C1433, "")</f>
        <v>1</v>
      </c>
      <c r="D697">
        <f>IF(AND(ISNUMBER(rawdata!D1433), AND(rawdata!D1433&gt;-1, rawdata!D1433&lt;101)), rawdata!D1433, "")</f>
        <v>81</v>
      </c>
      <c r="E697" t="str">
        <f>B697&amp;"_"&amp;C697</f>
        <v>2_1</v>
      </c>
    </row>
    <row r="698" spans="1:5" x14ac:dyDescent="0.3">
      <c r="A698" s="2">
        <f>VALUE((MID(rawdata!A1445,9,2)&amp;"-"&amp;MID(rawdata!A1445,5,3)&amp;"-"&amp;MID(rawdata!A1445,25,4)&amp;" "&amp;MID(rawdata!A1445,12,8)))</f>
        <v>43838.25</v>
      </c>
      <c r="B698">
        <f>IF(AND(ISNUMBER(rawdata!B1445), AND(rawdata!B1445&gt;-1, rawdata!B1445&lt;101)), rawdata!B1445, "")</f>
        <v>2</v>
      </c>
      <c r="C698">
        <f>IF(AND(ISNUMBER(rawdata!C1445), AND(rawdata!C1445&gt;-1, rawdata!C1445&lt;101)), rawdata!C1445, "")</f>
        <v>1</v>
      </c>
      <c r="D698">
        <f>IF(AND(ISNUMBER(rawdata!D1445), AND(rawdata!D1445&gt;-1, rawdata!D1445&lt;101)), rawdata!D1445, "")</f>
        <v>13</v>
      </c>
      <c r="E698" t="str">
        <f>B698&amp;"_"&amp;C698</f>
        <v>2_1</v>
      </c>
    </row>
    <row r="699" spans="1:5" x14ac:dyDescent="0.3">
      <c r="A699" s="2">
        <f>VALUE((MID(rawdata!A1457,9,2)&amp;"-"&amp;MID(rawdata!A1457,5,3)&amp;"-"&amp;MID(rawdata!A1457,25,4)&amp;" "&amp;MID(rawdata!A1457,12,8)))</f>
        <v>43838.260416666664</v>
      </c>
      <c r="B699">
        <f>IF(AND(ISNUMBER(rawdata!B1457), AND(rawdata!B1457&gt;-1, rawdata!B1457&lt;101)), rawdata!B1457, "")</f>
        <v>2</v>
      </c>
      <c r="C699">
        <f>IF(AND(ISNUMBER(rawdata!C1457), AND(rawdata!C1457&gt;-1, rawdata!C1457&lt;101)), rawdata!C1457, "")</f>
        <v>1</v>
      </c>
      <c r="D699">
        <f>IF(AND(ISNUMBER(rawdata!D1457), AND(rawdata!D1457&gt;-1, rawdata!D1457&lt;101)), rawdata!D1457, "")</f>
        <v>2</v>
      </c>
      <c r="E699" t="str">
        <f>B699&amp;"_"&amp;C699</f>
        <v>2_1</v>
      </c>
    </row>
    <row r="700" spans="1:5" x14ac:dyDescent="0.3">
      <c r="A700" s="2">
        <f>VALUE((MID(rawdata!A1469,9,2)&amp;"-"&amp;MID(rawdata!A1469,5,3)&amp;"-"&amp;MID(rawdata!A1469,25,4)&amp;" "&amp;MID(rawdata!A1469,12,8)))</f>
        <v>43838.270833333336</v>
      </c>
      <c r="B700">
        <f>IF(AND(ISNUMBER(rawdata!B1469), AND(rawdata!B1469&gt;-1, rawdata!B1469&lt;101)), rawdata!B1469, "")</f>
        <v>2</v>
      </c>
      <c r="C700">
        <f>IF(AND(ISNUMBER(rawdata!C1469), AND(rawdata!C1469&gt;-1, rawdata!C1469&lt;101)), rawdata!C1469, "")</f>
        <v>1</v>
      </c>
      <c r="D700">
        <f>IF(AND(ISNUMBER(rawdata!D1469), AND(rawdata!D1469&gt;-1, rawdata!D1469&lt;101)), rawdata!D1469, "")</f>
        <v>41</v>
      </c>
      <c r="E700" t="str">
        <f>B700&amp;"_"&amp;C700</f>
        <v>2_1</v>
      </c>
    </row>
    <row r="701" spans="1:5" x14ac:dyDescent="0.3">
      <c r="A701" s="2">
        <f>VALUE((MID(rawdata!A1481,9,2)&amp;"-"&amp;MID(rawdata!A1481,5,3)&amp;"-"&amp;MID(rawdata!A1481,25,4)&amp;" "&amp;MID(rawdata!A1481,12,8)))</f>
        <v>43838.28125</v>
      </c>
      <c r="B701">
        <f>IF(AND(ISNUMBER(rawdata!B1481), AND(rawdata!B1481&gt;-1, rawdata!B1481&lt;101)), rawdata!B1481, "")</f>
        <v>2</v>
      </c>
      <c r="C701">
        <f>IF(AND(ISNUMBER(rawdata!C1481), AND(rawdata!C1481&gt;-1, rawdata!C1481&lt;101)), rawdata!C1481, "")</f>
        <v>1</v>
      </c>
      <c r="D701">
        <f>IF(AND(ISNUMBER(rawdata!D1481), AND(rawdata!D1481&gt;-1, rawdata!D1481&lt;101)), rawdata!D1481, "")</f>
        <v>27</v>
      </c>
      <c r="E701" t="str">
        <f>B701&amp;"_"&amp;C701</f>
        <v>2_1</v>
      </c>
    </row>
    <row r="702" spans="1:5" x14ac:dyDescent="0.3">
      <c r="A702" s="2">
        <f>VALUE((MID(rawdata!A1493,9,2)&amp;"-"&amp;MID(rawdata!A1493,5,3)&amp;"-"&amp;MID(rawdata!A1493,25,4)&amp;" "&amp;MID(rawdata!A1493,12,8)))</f>
        <v>43838.291666666664</v>
      </c>
      <c r="B702">
        <f>IF(AND(ISNUMBER(rawdata!B1493), AND(rawdata!B1493&gt;-1, rawdata!B1493&lt;101)), rawdata!B1493, "")</f>
        <v>2</v>
      </c>
      <c r="C702">
        <f>IF(AND(ISNUMBER(rawdata!C1493), AND(rawdata!C1493&gt;-1, rawdata!C1493&lt;101)), rawdata!C1493, "")</f>
        <v>1</v>
      </c>
      <c r="D702">
        <f>IF(AND(ISNUMBER(rawdata!D1493), AND(rawdata!D1493&gt;-1, rawdata!D1493&lt;101)), rawdata!D1493, "")</f>
        <v>74</v>
      </c>
      <c r="E702" t="str">
        <f>B702&amp;"_"&amp;C702</f>
        <v>2_1</v>
      </c>
    </row>
    <row r="703" spans="1:5" x14ac:dyDescent="0.3">
      <c r="A703" s="2">
        <f>VALUE((MID(rawdata!A1505,9,2)&amp;"-"&amp;MID(rawdata!A1505,5,3)&amp;"-"&amp;MID(rawdata!A1505,25,4)&amp;" "&amp;MID(rawdata!A1505,12,8)))</f>
        <v>43838.302083333336</v>
      </c>
      <c r="B703">
        <f>IF(AND(ISNUMBER(rawdata!B1505), AND(rawdata!B1505&gt;-1, rawdata!B1505&lt;101)), rawdata!B1505, "")</f>
        <v>2</v>
      </c>
      <c r="C703">
        <f>IF(AND(ISNUMBER(rawdata!C1505), AND(rawdata!C1505&gt;-1, rawdata!C1505&lt;101)), rawdata!C1505, "")</f>
        <v>1</v>
      </c>
      <c r="D703">
        <f>IF(AND(ISNUMBER(rawdata!D1505), AND(rawdata!D1505&gt;-1, rawdata!D1505&lt;101)), rawdata!D1505, "")</f>
        <v>10</v>
      </c>
      <c r="E703" t="str">
        <f>B703&amp;"_"&amp;C703</f>
        <v>2_1</v>
      </c>
    </row>
    <row r="704" spans="1:5" x14ac:dyDescent="0.3">
      <c r="A704" s="2">
        <f>VALUE((MID(rawdata!A1517,9,2)&amp;"-"&amp;MID(rawdata!A1517,5,3)&amp;"-"&amp;MID(rawdata!A1517,25,4)&amp;" "&amp;MID(rawdata!A1517,12,8)))</f>
        <v>43838.3125</v>
      </c>
      <c r="B704">
        <f>IF(AND(ISNUMBER(rawdata!B1517), AND(rawdata!B1517&gt;-1, rawdata!B1517&lt;101)), rawdata!B1517, "")</f>
        <v>2</v>
      </c>
      <c r="C704">
        <f>IF(AND(ISNUMBER(rawdata!C1517), AND(rawdata!C1517&gt;-1, rawdata!C1517&lt;101)), rawdata!C1517, "")</f>
        <v>1</v>
      </c>
      <c r="D704">
        <f>IF(AND(ISNUMBER(rawdata!D1517), AND(rawdata!D1517&gt;-1, rawdata!D1517&lt;101)), rawdata!D1517, "")</f>
        <v>66</v>
      </c>
      <c r="E704" t="str">
        <f>B704&amp;"_"&amp;C704</f>
        <v>2_1</v>
      </c>
    </row>
    <row r="705" spans="1:5" x14ac:dyDescent="0.3">
      <c r="A705" s="2">
        <f>VALUE((MID(rawdata!A1529,9,2)&amp;"-"&amp;MID(rawdata!A1529,5,3)&amp;"-"&amp;MID(rawdata!A1529,25,4)&amp;" "&amp;MID(rawdata!A1529,12,8)))</f>
        <v>43838.322916666664</v>
      </c>
      <c r="B705">
        <f>IF(AND(ISNUMBER(rawdata!B1529), AND(rawdata!B1529&gt;-1, rawdata!B1529&lt;101)), rawdata!B1529, "")</f>
        <v>2</v>
      </c>
      <c r="C705">
        <f>IF(AND(ISNUMBER(rawdata!C1529), AND(rawdata!C1529&gt;-1, rawdata!C1529&lt;101)), rawdata!C1529, "")</f>
        <v>1</v>
      </c>
      <c r="D705">
        <f>IF(AND(ISNUMBER(rawdata!D1529), AND(rawdata!D1529&gt;-1, rawdata!D1529&lt;101)), rawdata!D1529, "")</f>
        <v>25</v>
      </c>
      <c r="E705" t="str">
        <f>B705&amp;"_"&amp;C705</f>
        <v>2_1</v>
      </c>
    </row>
    <row r="706" spans="1:5" x14ac:dyDescent="0.3">
      <c r="A706" s="2">
        <f>VALUE((MID(rawdata!A1541,9,2)&amp;"-"&amp;MID(rawdata!A1541,5,3)&amp;"-"&amp;MID(rawdata!A1541,25,4)&amp;" "&amp;MID(rawdata!A1541,12,8)))</f>
        <v>43838.333333333336</v>
      </c>
      <c r="B706">
        <f>IF(AND(ISNUMBER(rawdata!B1541), AND(rawdata!B1541&gt;-1, rawdata!B1541&lt;101)), rawdata!B1541, "")</f>
        <v>2</v>
      </c>
      <c r="C706">
        <f>IF(AND(ISNUMBER(rawdata!C1541), AND(rawdata!C1541&gt;-1, rawdata!C1541&lt;101)), rawdata!C1541, "")</f>
        <v>1</v>
      </c>
      <c r="D706">
        <f>IF(AND(ISNUMBER(rawdata!D1541), AND(rawdata!D1541&gt;-1, rawdata!D1541&lt;101)), rawdata!D1541, "")</f>
        <v>49</v>
      </c>
      <c r="E706" t="str">
        <f>B706&amp;"_"&amp;C706</f>
        <v>2_1</v>
      </c>
    </row>
    <row r="707" spans="1:5" x14ac:dyDescent="0.3">
      <c r="A707" s="2">
        <f>VALUE((MID(rawdata!A1553,9,2)&amp;"-"&amp;MID(rawdata!A1553,5,3)&amp;"-"&amp;MID(rawdata!A1553,25,4)&amp;" "&amp;MID(rawdata!A1553,12,8)))</f>
        <v>43838.34375</v>
      </c>
      <c r="B707">
        <f>IF(AND(ISNUMBER(rawdata!B1553), AND(rawdata!B1553&gt;-1, rawdata!B1553&lt;101)), rawdata!B1553, "")</f>
        <v>2</v>
      </c>
      <c r="C707">
        <f>IF(AND(ISNUMBER(rawdata!C1553), AND(rawdata!C1553&gt;-1, rawdata!C1553&lt;101)), rawdata!C1553, "")</f>
        <v>1</v>
      </c>
      <c r="D707">
        <f>IF(AND(ISNUMBER(rawdata!D1553), AND(rawdata!D1553&gt;-1, rawdata!D1553&lt;101)), rawdata!D1553, "")</f>
        <v>36</v>
      </c>
      <c r="E707" t="str">
        <f>B707&amp;"_"&amp;C707</f>
        <v>2_1</v>
      </c>
    </row>
    <row r="708" spans="1:5" x14ac:dyDescent="0.3">
      <c r="A708" s="2">
        <f>VALUE((MID(rawdata!A1565,9,2)&amp;"-"&amp;MID(rawdata!A1565,5,3)&amp;"-"&amp;MID(rawdata!A1565,25,4)&amp;" "&amp;MID(rawdata!A1565,12,8)))</f>
        <v>43838.354166666664</v>
      </c>
      <c r="B708">
        <f>IF(AND(ISNUMBER(rawdata!B1565), AND(rawdata!B1565&gt;-1, rawdata!B1565&lt;101)), rawdata!B1565, "")</f>
        <v>2</v>
      </c>
      <c r="C708">
        <f>IF(AND(ISNUMBER(rawdata!C1565), AND(rawdata!C1565&gt;-1, rawdata!C1565&lt;101)), rawdata!C1565, "")</f>
        <v>1</v>
      </c>
      <c r="D708">
        <f>IF(AND(ISNUMBER(rawdata!D1565), AND(rawdata!D1565&gt;-1, rawdata!D1565&lt;101)), rawdata!D1565, "")</f>
        <v>38</v>
      </c>
      <c r="E708" t="str">
        <f>B708&amp;"_"&amp;C708</f>
        <v>2_1</v>
      </c>
    </row>
    <row r="709" spans="1:5" x14ac:dyDescent="0.3">
      <c r="A709" s="2">
        <f>VALUE((MID(rawdata!A1577,9,2)&amp;"-"&amp;MID(rawdata!A1577,5,3)&amp;"-"&amp;MID(rawdata!A1577,25,4)&amp;" "&amp;MID(rawdata!A1577,12,8)))</f>
        <v>43838.364583333336</v>
      </c>
      <c r="B709">
        <f>IF(AND(ISNUMBER(rawdata!B1577), AND(rawdata!B1577&gt;-1, rawdata!B1577&lt;101)), rawdata!B1577, "")</f>
        <v>2</v>
      </c>
      <c r="C709">
        <f>IF(AND(ISNUMBER(rawdata!C1577), AND(rawdata!C1577&gt;-1, rawdata!C1577&lt;101)), rawdata!C1577, "")</f>
        <v>1</v>
      </c>
      <c r="D709" t="str">
        <f>IF(AND(ISNUMBER(rawdata!D1577), AND(rawdata!D1577&gt;-1, rawdata!D1577&lt;101)), rawdata!D1577, "")</f>
        <v/>
      </c>
      <c r="E709" t="str">
        <f>B709&amp;"_"&amp;C709</f>
        <v>2_1</v>
      </c>
    </row>
    <row r="710" spans="1:5" x14ac:dyDescent="0.3">
      <c r="A710" s="2">
        <f>VALUE((MID(rawdata!A1589,9,2)&amp;"-"&amp;MID(rawdata!A1589,5,3)&amp;"-"&amp;MID(rawdata!A1589,25,4)&amp;" "&amp;MID(rawdata!A1589,12,8)))</f>
        <v>43838.375</v>
      </c>
      <c r="B710">
        <f>IF(AND(ISNUMBER(rawdata!B1589), AND(rawdata!B1589&gt;-1, rawdata!B1589&lt;101)), rawdata!B1589, "")</f>
        <v>2</v>
      </c>
      <c r="C710">
        <f>IF(AND(ISNUMBER(rawdata!C1589), AND(rawdata!C1589&gt;-1, rawdata!C1589&lt;101)), rawdata!C1589, "")</f>
        <v>1</v>
      </c>
      <c r="D710">
        <f>IF(AND(ISNUMBER(rawdata!D1589), AND(rawdata!D1589&gt;-1, rawdata!D1589&lt;101)), rawdata!D1589, "")</f>
        <v>60</v>
      </c>
      <c r="E710" t="str">
        <f>B710&amp;"_"&amp;C710</f>
        <v>2_1</v>
      </c>
    </row>
    <row r="711" spans="1:5" x14ac:dyDescent="0.3">
      <c r="A711" s="2">
        <f>VALUE((MID(rawdata!A1601,9,2)&amp;"-"&amp;MID(rawdata!A1601,5,3)&amp;"-"&amp;MID(rawdata!A1601,25,4)&amp;" "&amp;MID(rawdata!A1601,12,8)))</f>
        <v>43838.385416666664</v>
      </c>
      <c r="B711">
        <f>IF(AND(ISNUMBER(rawdata!B1601), AND(rawdata!B1601&gt;-1, rawdata!B1601&lt;101)), rawdata!B1601, "")</f>
        <v>2</v>
      </c>
      <c r="C711">
        <f>IF(AND(ISNUMBER(rawdata!C1601), AND(rawdata!C1601&gt;-1, rawdata!C1601&lt;101)), rawdata!C1601, "")</f>
        <v>1</v>
      </c>
      <c r="D711">
        <f>IF(AND(ISNUMBER(rawdata!D1601), AND(rawdata!D1601&gt;-1, rawdata!D1601&lt;101)), rawdata!D1601, "")</f>
        <v>1</v>
      </c>
      <c r="E711" t="str">
        <f>B711&amp;"_"&amp;C711</f>
        <v>2_1</v>
      </c>
    </row>
    <row r="712" spans="1:5" x14ac:dyDescent="0.3">
      <c r="A712" s="2">
        <f>VALUE((MID(rawdata!A1613,9,2)&amp;"-"&amp;MID(rawdata!A1613,5,3)&amp;"-"&amp;MID(rawdata!A1613,25,4)&amp;" "&amp;MID(rawdata!A1613,12,8)))</f>
        <v>43838.395833333336</v>
      </c>
      <c r="B712">
        <f>IF(AND(ISNUMBER(rawdata!B1613), AND(rawdata!B1613&gt;-1, rawdata!B1613&lt;101)), rawdata!B1613, "")</f>
        <v>2</v>
      </c>
      <c r="C712">
        <f>IF(AND(ISNUMBER(rawdata!C1613), AND(rawdata!C1613&gt;-1, rawdata!C1613&lt;101)), rawdata!C1613, "")</f>
        <v>1</v>
      </c>
      <c r="D712" t="str">
        <f>IF(AND(ISNUMBER(rawdata!D1613), AND(rawdata!D1613&gt;-1, rawdata!D1613&lt;101)), rawdata!D1613, "")</f>
        <v/>
      </c>
      <c r="E712" t="str">
        <f>B712&amp;"_"&amp;C712</f>
        <v>2_1</v>
      </c>
    </row>
    <row r="713" spans="1:5" x14ac:dyDescent="0.3">
      <c r="A713" s="2">
        <f>VALUE((MID(rawdata!A1625,9,2)&amp;"-"&amp;MID(rawdata!A1625,5,3)&amp;"-"&amp;MID(rawdata!A1625,25,4)&amp;" "&amp;MID(rawdata!A1625,12,8)))</f>
        <v>43838.40625</v>
      </c>
      <c r="B713">
        <f>IF(AND(ISNUMBER(rawdata!B1625), AND(rawdata!B1625&gt;-1, rawdata!B1625&lt;101)), rawdata!B1625, "")</f>
        <v>2</v>
      </c>
      <c r="C713">
        <f>IF(AND(ISNUMBER(rawdata!C1625), AND(rawdata!C1625&gt;-1, rawdata!C1625&lt;101)), rawdata!C1625, "")</f>
        <v>1</v>
      </c>
      <c r="D713" t="str">
        <f>IF(AND(ISNUMBER(rawdata!D1625), AND(rawdata!D1625&gt;-1, rawdata!D1625&lt;101)), rawdata!D1625, "")</f>
        <v/>
      </c>
      <c r="E713" t="str">
        <f>B713&amp;"_"&amp;C713</f>
        <v>2_1</v>
      </c>
    </row>
    <row r="714" spans="1:5" x14ac:dyDescent="0.3">
      <c r="A714" s="2">
        <f>VALUE((MID(rawdata!A1637,9,2)&amp;"-"&amp;MID(rawdata!A1637,5,3)&amp;"-"&amp;MID(rawdata!A1637,25,4)&amp;" "&amp;MID(rawdata!A1637,12,8)))</f>
        <v>43838.416666666664</v>
      </c>
      <c r="B714">
        <f>IF(AND(ISNUMBER(rawdata!B1637), AND(rawdata!B1637&gt;-1, rawdata!B1637&lt;101)), rawdata!B1637, "")</f>
        <v>2</v>
      </c>
      <c r="C714">
        <f>IF(AND(ISNUMBER(rawdata!C1637), AND(rawdata!C1637&gt;-1, rawdata!C1637&lt;101)), rawdata!C1637, "")</f>
        <v>1</v>
      </c>
      <c r="D714">
        <f>IF(AND(ISNUMBER(rawdata!D1637), AND(rawdata!D1637&gt;-1, rawdata!D1637&lt;101)), rawdata!D1637, "")</f>
        <v>57</v>
      </c>
      <c r="E714" t="str">
        <f>B714&amp;"_"&amp;C714</f>
        <v>2_1</v>
      </c>
    </row>
    <row r="715" spans="1:5" x14ac:dyDescent="0.3">
      <c r="A715" s="2">
        <f>VALUE((MID(rawdata!A1649,9,2)&amp;"-"&amp;MID(rawdata!A1649,5,3)&amp;"-"&amp;MID(rawdata!A1649,25,4)&amp;" "&amp;MID(rawdata!A1649,12,8)))</f>
        <v>43838.427083333336</v>
      </c>
      <c r="B715">
        <f>IF(AND(ISNUMBER(rawdata!B1649), AND(rawdata!B1649&gt;-1, rawdata!B1649&lt;101)), rawdata!B1649, "")</f>
        <v>2</v>
      </c>
      <c r="C715">
        <f>IF(AND(ISNUMBER(rawdata!C1649), AND(rawdata!C1649&gt;-1, rawdata!C1649&lt;101)), rawdata!C1649, "")</f>
        <v>1</v>
      </c>
      <c r="D715">
        <f>IF(AND(ISNUMBER(rawdata!D1649), AND(rawdata!D1649&gt;-1, rawdata!D1649&lt;101)), rawdata!D1649, "")</f>
        <v>40</v>
      </c>
      <c r="E715" t="str">
        <f>B715&amp;"_"&amp;C715</f>
        <v>2_1</v>
      </c>
    </row>
    <row r="716" spans="1:5" x14ac:dyDescent="0.3">
      <c r="A716" s="2">
        <f>VALUE((MID(rawdata!A1661,9,2)&amp;"-"&amp;MID(rawdata!A1661,5,3)&amp;"-"&amp;MID(rawdata!A1661,25,4)&amp;" "&amp;MID(rawdata!A1661,12,8)))</f>
        <v>43838.4375</v>
      </c>
      <c r="B716">
        <f>IF(AND(ISNUMBER(rawdata!B1661), AND(rawdata!B1661&gt;-1, rawdata!B1661&lt;101)), rawdata!B1661, "")</f>
        <v>2</v>
      </c>
      <c r="C716">
        <f>IF(AND(ISNUMBER(rawdata!C1661), AND(rawdata!C1661&gt;-1, rawdata!C1661&lt;101)), rawdata!C1661, "")</f>
        <v>1</v>
      </c>
      <c r="D716" t="str">
        <f>IF(AND(ISNUMBER(rawdata!D1661), AND(rawdata!D1661&gt;-1, rawdata!D1661&lt;101)), rawdata!D1661, "")</f>
        <v/>
      </c>
      <c r="E716" t="str">
        <f>B716&amp;"_"&amp;C716</f>
        <v>2_1</v>
      </c>
    </row>
    <row r="717" spans="1:5" x14ac:dyDescent="0.3">
      <c r="A717" s="2">
        <f>VALUE((MID(rawdata!A1673,9,2)&amp;"-"&amp;MID(rawdata!A1673,5,3)&amp;"-"&amp;MID(rawdata!A1673,25,4)&amp;" "&amp;MID(rawdata!A1673,12,8)))</f>
        <v>43838.447916666664</v>
      </c>
      <c r="B717">
        <f>IF(AND(ISNUMBER(rawdata!B1673), AND(rawdata!B1673&gt;-1, rawdata!B1673&lt;101)), rawdata!B1673, "")</f>
        <v>2</v>
      </c>
      <c r="C717">
        <f>IF(AND(ISNUMBER(rawdata!C1673), AND(rawdata!C1673&gt;-1, rawdata!C1673&lt;101)), rawdata!C1673, "")</f>
        <v>1</v>
      </c>
      <c r="D717">
        <f>IF(AND(ISNUMBER(rawdata!D1673), AND(rawdata!D1673&gt;-1, rawdata!D1673&lt;101)), rawdata!D1673, "")</f>
        <v>16</v>
      </c>
      <c r="E717" t="str">
        <f>B717&amp;"_"&amp;C717</f>
        <v>2_1</v>
      </c>
    </row>
    <row r="718" spans="1:5" x14ac:dyDescent="0.3">
      <c r="A718" s="2">
        <f>VALUE((MID(rawdata!A1685,9,2)&amp;"-"&amp;MID(rawdata!A1685,5,3)&amp;"-"&amp;MID(rawdata!A1685,25,4)&amp;" "&amp;MID(rawdata!A1685,12,8)))</f>
        <v>43838.458333333336</v>
      </c>
      <c r="B718">
        <f>IF(AND(ISNUMBER(rawdata!B1685), AND(rawdata!B1685&gt;-1, rawdata!B1685&lt;101)), rawdata!B1685, "")</f>
        <v>2</v>
      </c>
      <c r="C718">
        <f>IF(AND(ISNUMBER(rawdata!C1685), AND(rawdata!C1685&gt;-1, rawdata!C1685&lt;101)), rawdata!C1685, "")</f>
        <v>1</v>
      </c>
      <c r="D718">
        <f>IF(AND(ISNUMBER(rawdata!D1685), AND(rawdata!D1685&gt;-1, rawdata!D1685&lt;101)), rawdata!D1685, "")</f>
        <v>73</v>
      </c>
      <c r="E718" t="str">
        <f>B718&amp;"_"&amp;C718</f>
        <v>2_1</v>
      </c>
    </row>
    <row r="719" spans="1:5" x14ac:dyDescent="0.3">
      <c r="A719" s="2">
        <f>VALUE((MID(rawdata!A1697,9,2)&amp;"-"&amp;MID(rawdata!A1697,5,3)&amp;"-"&amp;MID(rawdata!A1697,25,4)&amp;" "&amp;MID(rawdata!A1697,12,8)))</f>
        <v>43838.46875</v>
      </c>
      <c r="B719">
        <f>IF(AND(ISNUMBER(rawdata!B1697), AND(rawdata!B1697&gt;-1, rawdata!B1697&lt;101)), rawdata!B1697, "")</f>
        <v>2</v>
      </c>
      <c r="C719">
        <f>IF(AND(ISNUMBER(rawdata!C1697), AND(rawdata!C1697&gt;-1, rawdata!C1697&lt;101)), rawdata!C1697, "")</f>
        <v>1</v>
      </c>
      <c r="D719">
        <f>IF(AND(ISNUMBER(rawdata!D1697), AND(rawdata!D1697&gt;-1, rawdata!D1697&lt;101)), rawdata!D1697, "")</f>
        <v>29</v>
      </c>
      <c r="E719" t="str">
        <f>B719&amp;"_"&amp;C719</f>
        <v>2_1</v>
      </c>
    </row>
    <row r="720" spans="1:5" x14ac:dyDescent="0.3">
      <c r="A720" s="2">
        <f>VALUE((MID(rawdata!A1709,9,2)&amp;"-"&amp;MID(rawdata!A1709,5,3)&amp;"-"&amp;MID(rawdata!A1709,25,4)&amp;" "&amp;MID(rawdata!A1709,12,8)))</f>
        <v>43838.479166666664</v>
      </c>
      <c r="B720">
        <f>IF(AND(ISNUMBER(rawdata!B1709), AND(rawdata!B1709&gt;-1, rawdata!B1709&lt;101)), rawdata!B1709, "")</f>
        <v>2</v>
      </c>
      <c r="C720">
        <f>IF(AND(ISNUMBER(rawdata!C1709), AND(rawdata!C1709&gt;-1, rawdata!C1709&lt;101)), rawdata!C1709, "")</f>
        <v>1</v>
      </c>
      <c r="D720">
        <f>IF(AND(ISNUMBER(rawdata!D1709), AND(rawdata!D1709&gt;-1, rawdata!D1709&lt;101)), rawdata!D1709, "")</f>
        <v>11</v>
      </c>
      <c r="E720" t="str">
        <f>B720&amp;"_"&amp;C720</f>
        <v>2_1</v>
      </c>
    </row>
    <row r="721" spans="1:5" x14ac:dyDescent="0.3">
      <c r="A721" s="2">
        <f>VALUE((MID(rawdata!A1721,9,2)&amp;"-"&amp;MID(rawdata!A1721,5,3)&amp;"-"&amp;MID(rawdata!A1721,25,4)&amp;" "&amp;MID(rawdata!A1721,12,8)))</f>
        <v>43838.489583333336</v>
      </c>
      <c r="B721">
        <f>IF(AND(ISNUMBER(rawdata!B1721), AND(rawdata!B1721&gt;-1, rawdata!B1721&lt;101)), rawdata!B1721, "")</f>
        <v>2</v>
      </c>
      <c r="C721">
        <f>IF(AND(ISNUMBER(rawdata!C1721), AND(rawdata!C1721&gt;-1, rawdata!C1721&lt;101)), rawdata!C1721, "")</f>
        <v>1</v>
      </c>
      <c r="D721">
        <f>IF(AND(ISNUMBER(rawdata!D1721), AND(rawdata!D1721&gt;-1, rawdata!D1721&lt;101)), rawdata!D1721, "")</f>
        <v>12</v>
      </c>
      <c r="E721" t="str">
        <f>B721&amp;"_"&amp;C721</f>
        <v>2_1</v>
      </c>
    </row>
    <row r="722" spans="1:5" x14ac:dyDescent="0.3">
      <c r="A722" s="2">
        <f>VALUE((MID(rawdata!A1733,9,2)&amp;"-"&amp;MID(rawdata!A1733,5,3)&amp;"-"&amp;MID(rawdata!A1733,25,4)&amp;" "&amp;MID(rawdata!A1733,12,8)))</f>
        <v>43838.5</v>
      </c>
      <c r="B722">
        <f>IF(AND(ISNUMBER(rawdata!B1733), AND(rawdata!B1733&gt;-1, rawdata!B1733&lt;101)), rawdata!B1733, "")</f>
        <v>2</v>
      </c>
      <c r="C722">
        <f>IF(AND(ISNUMBER(rawdata!C1733), AND(rawdata!C1733&gt;-1, rawdata!C1733&lt;101)), rawdata!C1733, "")</f>
        <v>1</v>
      </c>
      <c r="D722">
        <f>IF(AND(ISNUMBER(rawdata!D1733), AND(rawdata!D1733&gt;-1, rawdata!D1733&lt;101)), rawdata!D1733, "")</f>
        <v>37</v>
      </c>
      <c r="E722" t="str">
        <f>B722&amp;"_"&amp;C722</f>
        <v>2_1</v>
      </c>
    </row>
    <row r="723" spans="1:5" x14ac:dyDescent="0.3">
      <c r="A723" s="2">
        <f>VALUE((MID(rawdata!A1745,9,2)&amp;"-"&amp;MID(rawdata!A1745,5,3)&amp;"-"&amp;MID(rawdata!A1745,25,4)&amp;" "&amp;MID(rawdata!A1745,12,8)))</f>
        <v>43838.510416666664</v>
      </c>
      <c r="B723">
        <f>IF(AND(ISNUMBER(rawdata!B1745), AND(rawdata!B1745&gt;-1, rawdata!B1745&lt;101)), rawdata!B1745, "")</f>
        <v>2</v>
      </c>
      <c r="C723">
        <f>IF(AND(ISNUMBER(rawdata!C1745), AND(rawdata!C1745&gt;-1, rawdata!C1745&lt;101)), rawdata!C1745, "")</f>
        <v>1</v>
      </c>
      <c r="D723">
        <f>IF(AND(ISNUMBER(rawdata!D1745), AND(rawdata!D1745&gt;-1, rawdata!D1745&lt;101)), rawdata!D1745, "")</f>
        <v>57</v>
      </c>
      <c r="E723" t="str">
        <f>B723&amp;"_"&amp;C723</f>
        <v>2_1</v>
      </c>
    </row>
    <row r="724" spans="1:5" x14ac:dyDescent="0.3">
      <c r="A724" s="2">
        <f>VALUE((MID(rawdata!A1757,9,2)&amp;"-"&amp;MID(rawdata!A1757,5,3)&amp;"-"&amp;MID(rawdata!A1757,25,4)&amp;" "&amp;MID(rawdata!A1757,12,8)))</f>
        <v>43838.520833333336</v>
      </c>
      <c r="B724">
        <f>IF(AND(ISNUMBER(rawdata!B1757), AND(rawdata!B1757&gt;-1, rawdata!B1757&lt;101)), rawdata!B1757, "")</f>
        <v>2</v>
      </c>
      <c r="C724">
        <f>IF(AND(ISNUMBER(rawdata!C1757), AND(rawdata!C1757&gt;-1, rawdata!C1757&lt;101)), rawdata!C1757, "")</f>
        <v>1</v>
      </c>
      <c r="D724">
        <f>IF(AND(ISNUMBER(rawdata!D1757), AND(rawdata!D1757&gt;-1, rawdata!D1757&lt;101)), rawdata!D1757, "")</f>
        <v>34</v>
      </c>
      <c r="E724" t="str">
        <f>B724&amp;"_"&amp;C724</f>
        <v>2_1</v>
      </c>
    </row>
    <row r="725" spans="1:5" x14ac:dyDescent="0.3">
      <c r="A725" s="2">
        <f>VALUE((MID(rawdata!A1769,9,2)&amp;"-"&amp;MID(rawdata!A1769,5,3)&amp;"-"&amp;MID(rawdata!A1769,25,4)&amp;" "&amp;MID(rawdata!A1769,12,8)))</f>
        <v>43838.53125</v>
      </c>
      <c r="B725">
        <f>IF(AND(ISNUMBER(rawdata!B1769), AND(rawdata!B1769&gt;-1, rawdata!B1769&lt;101)), rawdata!B1769, "")</f>
        <v>2</v>
      </c>
      <c r="C725">
        <f>IF(AND(ISNUMBER(rawdata!C1769), AND(rawdata!C1769&gt;-1, rawdata!C1769&lt;101)), rawdata!C1769, "")</f>
        <v>1</v>
      </c>
      <c r="D725">
        <f>IF(AND(ISNUMBER(rawdata!D1769), AND(rawdata!D1769&gt;-1, rawdata!D1769&lt;101)), rawdata!D1769, "")</f>
        <v>15</v>
      </c>
      <c r="E725" t="str">
        <f>B725&amp;"_"&amp;C725</f>
        <v>2_1</v>
      </c>
    </row>
    <row r="726" spans="1:5" x14ac:dyDescent="0.3">
      <c r="A726" s="2">
        <f>VALUE((MID(rawdata!A1781,9,2)&amp;"-"&amp;MID(rawdata!A1781,5,3)&amp;"-"&amp;MID(rawdata!A1781,25,4)&amp;" "&amp;MID(rawdata!A1781,12,8)))</f>
        <v>43838.541666666664</v>
      </c>
      <c r="B726">
        <f>IF(AND(ISNUMBER(rawdata!B1781), AND(rawdata!B1781&gt;-1, rawdata!B1781&lt;101)), rawdata!B1781, "")</f>
        <v>2</v>
      </c>
      <c r="C726">
        <f>IF(AND(ISNUMBER(rawdata!C1781), AND(rawdata!C1781&gt;-1, rawdata!C1781&lt;101)), rawdata!C1781, "")</f>
        <v>1</v>
      </c>
      <c r="D726">
        <f>IF(AND(ISNUMBER(rawdata!D1781), AND(rawdata!D1781&gt;-1, rawdata!D1781&lt;101)), rawdata!D1781, "")</f>
        <v>51</v>
      </c>
      <c r="E726" t="str">
        <f>B726&amp;"_"&amp;C726</f>
        <v>2_1</v>
      </c>
    </row>
    <row r="727" spans="1:5" x14ac:dyDescent="0.3">
      <c r="A727" s="2">
        <f>VALUE((MID(rawdata!A1793,9,2)&amp;"-"&amp;MID(rawdata!A1793,5,3)&amp;"-"&amp;MID(rawdata!A1793,25,4)&amp;" "&amp;MID(rawdata!A1793,12,8)))</f>
        <v>43838.552083333336</v>
      </c>
      <c r="B727">
        <f>IF(AND(ISNUMBER(rawdata!B1793), AND(rawdata!B1793&gt;-1, rawdata!B1793&lt;101)), rawdata!B1793, "")</f>
        <v>2</v>
      </c>
      <c r="C727">
        <f>IF(AND(ISNUMBER(rawdata!C1793), AND(rawdata!C1793&gt;-1, rawdata!C1793&lt;101)), rawdata!C1793, "")</f>
        <v>1</v>
      </c>
      <c r="D727">
        <f>IF(AND(ISNUMBER(rawdata!D1793), AND(rawdata!D1793&gt;-1, rawdata!D1793&lt;101)), rawdata!D1793, "")</f>
        <v>97</v>
      </c>
      <c r="E727" t="str">
        <f>B727&amp;"_"&amp;C727</f>
        <v>2_1</v>
      </c>
    </row>
    <row r="728" spans="1:5" x14ac:dyDescent="0.3">
      <c r="A728" s="2">
        <f>VALUE((MID(rawdata!A1805,9,2)&amp;"-"&amp;MID(rawdata!A1805,5,3)&amp;"-"&amp;MID(rawdata!A1805,25,4)&amp;" "&amp;MID(rawdata!A1805,12,8)))</f>
        <v>43838.5625</v>
      </c>
      <c r="B728">
        <f>IF(AND(ISNUMBER(rawdata!B1805), AND(rawdata!B1805&gt;-1, rawdata!B1805&lt;101)), rawdata!B1805, "")</f>
        <v>2</v>
      </c>
      <c r="C728">
        <f>IF(AND(ISNUMBER(rawdata!C1805), AND(rawdata!C1805&gt;-1, rawdata!C1805&lt;101)), rawdata!C1805, "")</f>
        <v>1</v>
      </c>
      <c r="D728">
        <f>IF(AND(ISNUMBER(rawdata!D1805), AND(rawdata!D1805&gt;-1, rawdata!D1805&lt;101)), rawdata!D1805, "")</f>
        <v>74</v>
      </c>
      <c r="E728" t="str">
        <f>B728&amp;"_"&amp;C728</f>
        <v>2_1</v>
      </c>
    </row>
    <row r="729" spans="1:5" x14ac:dyDescent="0.3">
      <c r="A729" s="2">
        <f>VALUE((MID(rawdata!A1817,9,2)&amp;"-"&amp;MID(rawdata!A1817,5,3)&amp;"-"&amp;MID(rawdata!A1817,25,4)&amp;" "&amp;MID(rawdata!A1817,12,8)))</f>
        <v>43838.572916666664</v>
      </c>
      <c r="B729">
        <f>IF(AND(ISNUMBER(rawdata!B1817), AND(rawdata!B1817&gt;-1, rawdata!B1817&lt;101)), rawdata!B1817, "")</f>
        <v>2</v>
      </c>
      <c r="C729">
        <f>IF(AND(ISNUMBER(rawdata!C1817), AND(rawdata!C1817&gt;-1, rawdata!C1817&lt;101)), rawdata!C1817, "")</f>
        <v>1</v>
      </c>
      <c r="D729">
        <f>IF(AND(ISNUMBER(rawdata!D1817), AND(rawdata!D1817&gt;-1, rawdata!D1817&lt;101)), rawdata!D1817, "")</f>
        <v>9</v>
      </c>
      <c r="E729" t="str">
        <f>B729&amp;"_"&amp;C729</f>
        <v>2_1</v>
      </c>
    </row>
    <row r="730" spans="1:5" x14ac:dyDescent="0.3">
      <c r="A730" s="2">
        <f>VALUE((MID(rawdata!A1829,9,2)&amp;"-"&amp;MID(rawdata!A1829,5,3)&amp;"-"&amp;MID(rawdata!A1829,25,4)&amp;" "&amp;MID(rawdata!A1829,12,8)))</f>
        <v>43838.583333333336</v>
      </c>
      <c r="B730">
        <f>IF(AND(ISNUMBER(rawdata!B1829), AND(rawdata!B1829&gt;-1, rawdata!B1829&lt;101)), rawdata!B1829, "")</f>
        <v>2</v>
      </c>
      <c r="C730">
        <f>IF(AND(ISNUMBER(rawdata!C1829), AND(rawdata!C1829&gt;-1, rawdata!C1829&lt;101)), rawdata!C1829, "")</f>
        <v>1</v>
      </c>
      <c r="D730">
        <f>IF(AND(ISNUMBER(rawdata!D1829), AND(rawdata!D1829&gt;-1, rawdata!D1829&lt;101)), rawdata!D1829, "")</f>
        <v>94</v>
      </c>
      <c r="E730" t="str">
        <f>B730&amp;"_"&amp;C730</f>
        <v>2_1</v>
      </c>
    </row>
    <row r="731" spans="1:5" x14ac:dyDescent="0.3">
      <c r="A731" s="2">
        <f>VALUE((MID(rawdata!A1841,9,2)&amp;"-"&amp;MID(rawdata!A1841,5,3)&amp;"-"&amp;MID(rawdata!A1841,25,4)&amp;" "&amp;MID(rawdata!A1841,12,8)))</f>
        <v>43838.59375</v>
      </c>
      <c r="B731">
        <f>IF(AND(ISNUMBER(rawdata!B1841), AND(rawdata!B1841&gt;-1, rawdata!B1841&lt;101)), rawdata!B1841, "")</f>
        <v>2</v>
      </c>
      <c r="C731">
        <f>IF(AND(ISNUMBER(rawdata!C1841), AND(rawdata!C1841&gt;-1, rawdata!C1841&lt;101)), rawdata!C1841, "")</f>
        <v>1</v>
      </c>
      <c r="D731">
        <f>IF(AND(ISNUMBER(rawdata!D1841), AND(rawdata!D1841&gt;-1, rawdata!D1841&lt;101)), rawdata!D1841, "")</f>
        <v>77</v>
      </c>
      <c r="E731" t="str">
        <f>B731&amp;"_"&amp;C731</f>
        <v>2_1</v>
      </c>
    </row>
    <row r="732" spans="1:5" x14ac:dyDescent="0.3">
      <c r="A732" s="2">
        <f>VALUE((MID(rawdata!A1853,9,2)&amp;"-"&amp;MID(rawdata!A1853,5,3)&amp;"-"&amp;MID(rawdata!A1853,25,4)&amp;" "&amp;MID(rawdata!A1853,12,8)))</f>
        <v>43838.604166666664</v>
      </c>
      <c r="B732">
        <f>IF(AND(ISNUMBER(rawdata!B1853), AND(rawdata!B1853&gt;-1, rawdata!B1853&lt;101)), rawdata!B1853, "")</f>
        <v>2</v>
      </c>
      <c r="C732">
        <f>IF(AND(ISNUMBER(rawdata!C1853), AND(rawdata!C1853&gt;-1, rawdata!C1853&lt;101)), rawdata!C1853, "")</f>
        <v>1</v>
      </c>
      <c r="D732">
        <f>IF(AND(ISNUMBER(rawdata!D1853), AND(rawdata!D1853&gt;-1, rawdata!D1853&lt;101)), rawdata!D1853, "")</f>
        <v>54</v>
      </c>
      <c r="E732" t="str">
        <f>B732&amp;"_"&amp;C732</f>
        <v>2_1</v>
      </c>
    </row>
    <row r="733" spans="1:5" x14ac:dyDescent="0.3">
      <c r="A733" s="2">
        <f>VALUE((MID(rawdata!A1865,9,2)&amp;"-"&amp;MID(rawdata!A1865,5,3)&amp;"-"&amp;MID(rawdata!A1865,25,4)&amp;" "&amp;MID(rawdata!A1865,12,8)))</f>
        <v>43838.614583333336</v>
      </c>
      <c r="B733">
        <f>IF(AND(ISNUMBER(rawdata!B1865), AND(rawdata!B1865&gt;-1, rawdata!B1865&lt;101)), rawdata!B1865, "")</f>
        <v>2</v>
      </c>
      <c r="C733">
        <f>IF(AND(ISNUMBER(rawdata!C1865), AND(rawdata!C1865&gt;-1, rawdata!C1865&lt;101)), rawdata!C1865, "")</f>
        <v>1</v>
      </c>
      <c r="D733">
        <f>IF(AND(ISNUMBER(rawdata!D1865), AND(rawdata!D1865&gt;-1, rawdata!D1865&lt;101)), rawdata!D1865, "")</f>
        <v>51</v>
      </c>
      <c r="E733" t="str">
        <f>B733&amp;"_"&amp;C733</f>
        <v>2_1</v>
      </c>
    </row>
    <row r="734" spans="1:5" x14ac:dyDescent="0.3">
      <c r="A734" s="2">
        <f>VALUE((MID(rawdata!A1877,9,2)&amp;"-"&amp;MID(rawdata!A1877,5,3)&amp;"-"&amp;MID(rawdata!A1877,25,4)&amp;" "&amp;MID(rawdata!A1877,12,8)))</f>
        <v>43838.625</v>
      </c>
      <c r="B734">
        <f>IF(AND(ISNUMBER(rawdata!B1877), AND(rawdata!B1877&gt;-1, rawdata!B1877&lt;101)), rawdata!B1877, "")</f>
        <v>2</v>
      </c>
      <c r="C734">
        <f>IF(AND(ISNUMBER(rawdata!C1877), AND(rawdata!C1877&gt;-1, rawdata!C1877&lt;101)), rawdata!C1877, "")</f>
        <v>1</v>
      </c>
      <c r="D734">
        <f>IF(AND(ISNUMBER(rawdata!D1877), AND(rawdata!D1877&gt;-1, rawdata!D1877&lt;101)), rawdata!D1877, "")</f>
        <v>99</v>
      </c>
      <c r="E734" t="str">
        <f>B734&amp;"_"&amp;C734</f>
        <v>2_1</v>
      </c>
    </row>
    <row r="735" spans="1:5" x14ac:dyDescent="0.3">
      <c r="A735" s="2">
        <f>VALUE((MID(rawdata!A1889,9,2)&amp;"-"&amp;MID(rawdata!A1889,5,3)&amp;"-"&amp;MID(rawdata!A1889,25,4)&amp;" "&amp;MID(rawdata!A1889,12,8)))</f>
        <v>43838.635416666664</v>
      </c>
      <c r="B735">
        <f>IF(AND(ISNUMBER(rawdata!B1889), AND(rawdata!B1889&gt;-1, rawdata!B1889&lt;101)), rawdata!B1889, "")</f>
        <v>2</v>
      </c>
      <c r="C735">
        <f>IF(AND(ISNUMBER(rawdata!C1889), AND(rawdata!C1889&gt;-1, rawdata!C1889&lt;101)), rawdata!C1889, "")</f>
        <v>1</v>
      </c>
      <c r="D735">
        <f>IF(AND(ISNUMBER(rawdata!D1889), AND(rawdata!D1889&gt;-1, rawdata!D1889&lt;101)), rawdata!D1889, "")</f>
        <v>81</v>
      </c>
      <c r="E735" t="str">
        <f>B735&amp;"_"&amp;C735</f>
        <v>2_1</v>
      </c>
    </row>
    <row r="736" spans="1:5" x14ac:dyDescent="0.3">
      <c r="A736" s="2">
        <f>VALUE((MID(rawdata!A1901,9,2)&amp;"-"&amp;MID(rawdata!A1901,5,3)&amp;"-"&amp;MID(rawdata!A1901,25,4)&amp;" "&amp;MID(rawdata!A1901,12,8)))</f>
        <v>43838.645833333336</v>
      </c>
      <c r="B736">
        <f>IF(AND(ISNUMBER(rawdata!B1901), AND(rawdata!B1901&gt;-1, rawdata!B1901&lt;101)), rawdata!B1901, "")</f>
        <v>2</v>
      </c>
      <c r="C736">
        <f>IF(AND(ISNUMBER(rawdata!C1901), AND(rawdata!C1901&gt;-1, rawdata!C1901&lt;101)), rawdata!C1901, "")</f>
        <v>1</v>
      </c>
      <c r="D736">
        <f>IF(AND(ISNUMBER(rawdata!D1901), AND(rawdata!D1901&gt;-1, rawdata!D1901&lt;101)), rawdata!D1901, "")</f>
        <v>76</v>
      </c>
      <c r="E736" t="str">
        <f>B736&amp;"_"&amp;C736</f>
        <v>2_1</v>
      </c>
    </row>
    <row r="737" spans="1:5" x14ac:dyDescent="0.3">
      <c r="A737" s="2">
        <f>VALUE((MID(rawdata!A1913,9,2)&amp;"-"&amp;MID(rawdata!A1913,5,3)&amp;"-"&amp;MID(rawdata!A1913,25,4)&amp;" "&amp;MID(rawdata!A1913,12,8)))</f>
        <v>43838.65625</v>
      </c>
      <c r="B737">
        <f>IF(AND(ISNUMBER(rawdata!B1913), AND(rawdata!B1913&gt;-1, rawdata!B1913&lt;101)), rawdata!B1913, "")</f>
        <v>2</v>
      </c>
      <c r="C737">
        <f>IF(AND(ISNUMBER(rawdata!C1913), AND(rawdata!C1913&gt;-1, rawdata!C1913&lt;101)), rawdata!C1913, "")</f>
        <v>1</v>
      </c>
      <c r="D737">
        <f>IF(AND(ISNUMBER(rawdata!D1913), AND(rawdata!D1913&gt;-1, rawdata!D1913&lt;101)), rawdata!D1913, "")</f>
        <v>78</v>
      </c>
      <c r="E737" t="str">
        <f>B737&amp;"_"&amp;C737</f>
        <v>2_1</v>
      </c>
    </row>
    <row r="738" spans="1:5" x14ac:dyDescent="0.3">
      <c r="A738" s="2">
        <f>VALUE((MID(rawdata!A1925,9,2)&amp;"-"&amp;MID(rawdata!A1925,5,3)&amp;"-"&amp;MID(rawdata!A1925,25,4)&amp;" "&amp;MID(rawdata!A1925,12,8)))</f>
        <v>43838.666666666664</v>
      </c>
      <c r="B738">
        <f>IF(AND(ISNUMBER(rawdata!B1925), AND(rawdata!B1925&gt;-1, rawdata!B1925&lt;101)), rawdata!B1925, "")</f>
        <v>2</v>
      </c>
      <c r="C738">
        <f>IF(AND(ISNUMBER(rawdata!C1925), AND(rawdata!C1925&gt;-1, rawdata!C1925&lt;101)), rawdata!C1925, "")</f>
        <v>1</v>
      </c>
      <c r="D738" t="str">
        <f>IF(AND(ISNUMBER(rawdata!D1925), AND(rawdata!D1925&gt;-1, rawdata!D1925&lt;101)), rawdata!D1925, "")</f>
        <v/>
      </c>
      <c r="E738" t="str">
        <f>B738&amp;"_"&amp;C738</f>
        <v>2_1</v>
      </c>
    </row>
    <row r="739" spans="1:5" x14ac:dyDescent="0.3">
      <c r="A739" s="2">
        <f>VALUE((MID(rawdata!A1937,9,2)&amp;"-"&amp;MID(rawdata!A1937,5,3)&amp;"-"&amp;MID(rawdata!A1937,25,4)&amp;" "&amp;MID(rawdata!A1937,12,8)))</f>
        <v>43838.677083333336</v>
      </c>
      <c r="B739">
        <f>IF(AND(ISNUMBER(rawdata!B1937), AND(rawdata!B1937&gt;-1, rawdata!B1937&lt;101)), rawdata!B1937, "")</f>
        <v>2</v>
      </c>
      <c r="C739">
        <f>IF(AND(ISNUMBER(rawdata!C1937), AND(rawdata!C1937&gt;-1, rawdata!C1937&lt;101)), rawdata!C1937, "")</f>
        <v>1</v>
      </c>
      <c r="D739">
        <f>IF(AND(ISNUMBER(rawdata!D1937), AND(rawdata!D1937&gt;-1, rawdata!D1937&lt;101)), rawdata!D1937, "")</f>
        <v>9</v>
      </c>
      <c r="E739" t="str">
        <f>B739&amp;"_"&amp;C739</f>
        <v>2_1</v>
      </c>
    </row>
    <row r="740" spans="1:5" x14ac:dyDescent="0.3">
      <c r="A740" s="2">
        <f>VALUE((MID(rawdata!A1949,9,2)&amp;"-"&amp;MID(rawdata!A1949,5,3)&amp;"-"&amp;MID(rawdata!A1949,25,4)&amp;" "&amp;MID(rawdata!A1949,12,8)))</f>
        <v>43838.6875</v>
      </c>
      <c r="B740">
        <f>IF(AND(ISNUMBER(rawdata!B1949), AND(rawdata!B1949&gt;-1, rawdata!B1949&lt;101)), rawdata!B1949, "")</f>
        <v>2</v>
      </c>
      <c r="C740">
        <f>IF(AND(ISNUMBER(rawdata!C1949), AND(rawdata!C1949&gt;-1, rawdata!C1949&lt;101)), rawdata!C1949, "")</f>
        <v>1</v>
      </c>
      <c r="D740">
        <f>IF(AND(ISNUMBER(rawdata!D1949), AND(rawdata!D1949&gt;-1, rawdata!D1949&lt;101)), rawdata!D1949, "")</f>
        <v>0</v>
      </c>
      <c r="E740" t="str">
        <f>B740&amp;"_"&amp;C740</f>
        <v>2_1</v>
      </c>
    </row>
    <row r="741" spans="1:5" x14ac:dyDescent="0.3">
      <c r="A741" s="2">
        <f>VALUE((MID(rawdata!A1961,9,2)&amp;"-"&amp;MID(rawdata!A1961,5,3)&amp;"-"&amp;MID(rawdata!A1961,25,4)&amp;" "&amp;MID(rawdata!A1961,12,8)))</f>
        <v>43838.697916666664</v>
      </c>
      <c r="B741">
        <f>IF(AND(ISNUMBER(rawdata!B1961), AND(rawdata!B1961&gt;-1, rawdata!B1961&lt;101)), rawdata!B1961, "")</f>
        <v>2</v>
      </c>
      <c r="C741">
        <f>IF(AND(ISNUMBER(rawdata!C1961), AND(rawdata!C1961&gt;-1, rawdata!C1961&lt;101)), rawdata!C1961, "")</f>
        <v>1</v>
      </c>
      <c r="D741">
        <f>IF(AND(ISNUMBER(rawdata!D1961), AND(rawdata!D1961&gt;-1, rawdata!D1961&lt;101)), rawdata!D1961, "")</f>
        <v>53</v>
      </c>
      <c r="E741" t="str">
        <f>B741&amp;"_"&amp;C741</f>
        <v>2_1</v>
      </c>
    </row>
    <row r="742" spans="1:5" x14ac:dyDescent="0.3">
      <c r="A742" s="2">
        <f>VALUE((MID(rawdata!A1973,9,2)&amp;"-"&amp;MID(rawdata!A1973,5,3)&amp;"-"&amp;MID(rawdata!A1973,25,4)&amp;" "&amp;MID(rawdata!A1973,12,8)))</f>
        <v>43838.708333333336</v>
      </c>
      <c r="B742">
        <f>IF(AND(ISNUMBER(rawdata!B1973), AND(rawdata!B1973&gt;-1, rawdata!B1973&lt;101)), rawdata!B1973, "")</f>
        <v>2</v>
      </c>
      <c r="C742">
        <f>IF(AND(ISNUMBER(rawdata!C1973), AND(rawdata!C1973&gt;-1, rawdata!C1973&lt;101)), rawdata!C1973, "")</f>
        <v>1</v>
      </c>
      <c r="D742">
        <f>IF(AND(ISNUMBER(rawdata!D1973), AND(rawdata!D1973&gt;-1, rawdata!D1973&lt;101)), rawdata!D1973, "")</f>
        <v>33</v>
      </c>
      <c r="E742" t="str">
        <f>B742&amp;"_"&amp;C742</f>
        <v>2_1</v>
      </c>
    </row>
    <row r="743" spans="1:5" x14ac:dyDescent="0.3">
      <c r="A743" s="2">
        <f>VALUE((MID(rawdata!A1985,9,2)&amp;"-"&amp;MID(rawdata!A1985,5,3)&amp;"-"&amp;MID(rawdata!A1985,25,4)&amp;" "&amp;MID(rawdata!A1985,12,8)))</f>
        <v>43838.71875</v>
      </c>
      <c r="B743">
        <f>IF(AND(ISNUMBER(rawdata!B1985), AND(rawdata!B1985&gt;-1, rawdata!B1985&lt;101)), rawdata!B1985, "")</f>
        <v>2</v>
      </c>
      <c r="C743">
        <f>IF(AND(ISNUMBER(rawdata!C1985), AND(rawdata!C1985&gt;-1, rawdata!C1985&lt;101)), rawdata!C1985, "")</f>
        <v>1</v>
      </c>
      <c r="D743">
        <f>IF(AND(ISNUMBER(rawdata!D1985), AND(rawdata!D1985&gt;-1, rawdata!D1985&lt;101)), rawdata!D1985, "")</f>
        <v>52</v>
      </c>
      <c r="E743" t="str">
        <f>B743&amp;"_"&amp;C743</f>
        <v>2_1</v>
      </c>
    </row>
    <row r="744" spans="1:5" x14ac:dyDescent="0.3">
      <c r="A744" s="2">
        <f>VALUE((MID(rawdata!A1997,9,2)&amp;"-"&amp;MID(rawdata!A1997,5,3)&amp;"-"&amp;MID(rawdata!A1997,25,4)&amp;" "&amp;MID(rawdata!A1997,12,8)))</f>
        <v>43838.729166666664</v>
      </c>
      <c r="B744">
        <f>IF(AND(ISNUMBER(rawdata!B1997), AND(rawdata!B1997&gt;-1, rawdata!B1997&lt;101)), rawdata!B1997, "")</f>
        <v>2</v>
      </c>
      <c r="C744">
        <f>IF(AND(ISNUMBER(rawdata!C1997), AND(rawdata!C1997&gt;-1, rawdata!C1997&lt;101)), rawdata!C1997, "")</f>
        <v>1</v>
      </c>
      <c r="D744">
        <f>IF(AND(ISNUMBER(rawdata!D1997), AND(rawdata!D1997&gt;-1, rawdata!D1997&lt;101)), rawdata!D1997, "")</f>
        <v>70</v>
      </c>
      <c r="E744" t="str">
        <f>B744&amp;"_"&amp;C744</f>
        <v>2_1</v>
      </c>
    </row>
    <row r="745" spans="1:5" x14ac:dyDescent="0.3">
      <c r="A745" s="2">
        <f>VALUE((MID(rawdata!A2009,9,2)&amp;"-"&amp;MID(rawdata!A2009,5,3)&amp;"-"&amp;MID(rawdata!A2009,25,4)&amp;" "&amp;MID(rawdata!A2009,12,8)))</f>
        <v>43838.739583333336</v>
      </c>
      <c r="B745">
        <f>IF(AND(ISNUMBER(rawdata!B2009), AND(rawdata!B2009&gt;-1, rawdata!B2009&lt;101)), rawdata!B2009, "")</f>
        <v>2</v>
      </c>
      <c r="C745">
        <f>IF(AND(ISNUMBER(rawdata!C2009), AND(rawdata!C2009&gt;-1, rawdata!C2009&lt;101)), rawdata!C2009, "")</f>
        <v>1</v>
      </c>
      <c r="D745">
        <f>IF(AND(ISNUMBER(rawdata!D2009), AND(rawdata!D2009&gt;-1, rawdata!D2009&lt;101)), rawdata!D2009, "")</f>
        <v>7</v>
      </c>
      <c r="E745" t="str">
        <f>B745&amp;"_"&amp;C745</f>
        <v>2_1</v>
      </c>
    </row>
    <row r="746" spans="1:5" x14ac:dyDescent="0.3">
      <c r="A746" s="2">
        <f>VALUE((MID(rawdata!A2021,9,2)&amp;"-"&amp;MID(rawdata!A2021,5,3)&amp;"-"&amp;MID(rawdata!A2021,25,4)&amp;" "&amp;MID(rawdata!A2021,12,8)))</f>
        <v>43838.75</v>
      </c>
      <c r="B746">
        <f>IF(AND(ISNUMBER(rawdata!B2021), AND(rawdata!B2021&gt;-1, rawdata!B2021&lt;101)), rawdata!B2021, "")</f>
        <v>2</v>
      </c>
      <c r="C746">
        <f>IF(AND(ISNUMBER(rawdata!C2021), AND(rawdata!C2021&gt;-1, rawdata!C2021&lt;101)), rawdata!C2021, "")</f>
        <v>1</v>
      </c>
      <c r="D746" t="str">
        <f>IF(AND(ISNUMBER(rawdata!D2021), AND(rawdata!D2021&gt;-1, rawdata!D2021&lt;101)), rawdata!D2021, "")</f>
        <v/>
      </c>
      <c r="E746" t="str">
        <f>B746&amp;"_"&amp;C746</f>
        <v>2_1</v>
      </c>
    </row>
    <row r="747" spans="1:5" x14ac:dyDescent="0.3">
      <c r="A747" s="2">
        <f>VALUE((MID(rawdata!A2033,9,2)&amp;"-"&amp;MID(rawdata!A2033,5,3)&amp;"-"&amp;MID(rawdata!A2033,25,4)&amp;" "&amp;MID(rawdata!A2033,12,8)))</f>
        <v>43838.760416666664</v>
      </c>
      <c r="B747">
        <f>IF(AND(ISNUMBER(rawdata!B2033), AND(rawdata!B2033&gt;-1, rawdata!B2033&lt;101)), rawdata!B2033, "")</f>
        <v>2</v>
      </c>
      <c r="C747">
        <f>IF(AND(ISNUMBER(rawdata!C2033), AND(rawdata!C2033&gt;-1, rawdata!C2033&lt;101)), rawdata!C2033, "")</f>
        <v>1</v>
      </c>
      <c r="D747">
        <f>IF(AND(ISNUMBER(rawdata!D2033), AND(rawdata!D2033&gt;-1, rawdata!D2033&lt;101)), rawdata!D2033, "")</f>
        <v>8</v>
      </c>
      <c r="E747" t="str">
        <f>B747&amp;"_"&amp;C747</f>
        <v>2_1</v>
      </c>
    </row>
    <row r="748" spans="1:5" x14ac:dyDescent="0.3">
      <c r="A748" s="2">
        <f>VALUE((MID(rawdata!A2045,9,2)&amp;"-"&amp;MID(rawdata!A2045,5,3)&amp;"-"&amp;MID(rawdata!A2045,25,4)&amp;" "&amp;MID(rawdata!A2045,12,8)))</f>
        <v>43838.770833333336</v>
      </c>
      <c r="B748">
        <f>IF(AND(ISNUMBER(rawdata!B2045), AND(rawdata!B2045&gt;-1, rawdata!B2045&lt;101)), rawdata!B2045, "")</f>
        <v>2</v>
      </c>
      <c r="C748">
        <f>IF(AND(ISNUMBER(rawdata!C2045), AND(rawdata!C2045&gt;-1, rawdata!C2045&lt;101)), rawdata!C2045, "")</f>
        <v>1</v>
      </c>
      <c r="D748">
        <f>IF(AND(ISNUMBER(rawdata!D2045), AND(rawdata!D2045&gt;-1, rawdata!D2045&lt;101)), rawdata!D2045, "")</f>
        <v>99</v>
      </c>
      <c r="E748" t="str">
        <f>B748&amp;"_"&amp;C748</f>
        <v>2_1</v>
      </c>
    </row>
    <row r="749" spans="1:5" x14ac:dyDescent="0.3">
      <c r="A749" s="2">
        <f>VALUE((MID(rawdata!A2057,9,2)&amp;"-"&amp;MID(rawdata!A2057,5,3)&amp;"-"&amp;MID(rawdata!A2057,25,4)&amp;" "&amp;MID(rawdata!A2057,12,8)))</f>
        <v>43838.78125</v>
      </c>
      <c r="B749">
        <f>IF(AND(ISNUMBER(rawdata!B2057), AND(rawdata!B2057&gt;-1, rawdata!B2057&lt;101)), rawdata!B2057, "")</f>
        <v>2</v>
      </c>
      <c r="C749">
        <f>IF(AND(ISNUMBER(rawdata!C2057), AND(rawdata!C2057&gt;-1, rawdata!C2057&lt;101)), rawdata!C2057, "")</f>
        <v>1</v>
      </c>
      <c r="D749" t="str">
        <f>IF(AND(ISNUMBER(rawdata!D2057), AND(rawdata!D2057&gt;-1, rawdata!D2057&lt;101)), rawdata!D2057, "")</f>
        <v/>
      </c>
      <c r="E749" t="str">
        <f>B749&amp;"_"&amp;C749</f>
        <v>2_1</v>
      </c>
    </row>
    <row r="750" spans="1:5" x14ac:dyDescent="0.3">
      <c r="A750" s="2">
        <f>VALUE((MID(rawdata!A2069,9,2)&amp;"-"&amp;MID(rawdata!A2069,5,3)&amp;"-"&amp;MID(rawdata!A2069,25,4)&amp;" "&amp;MID(rawdata!A2069,12,8)))</f>
        <v>43838.791666666664</v>
      </c>
      <c r="B750">
        <f>IF(AND(ISNUMBER(rawdata!B2069), AND(rawdata!B2069&gt;-1, rawdata!B2069&lt;101)), rawdata!B2069, "")</f>
        <v>2</v>
      </c>
      <c r="C750">
        <f>IF(AND(ISNUMBER(rawdata!C2069), AND(rawdata!C2069&gt;-1, rawdata!C2069&lt;101)), rawdata!C2069, "")</f>
        <v>1</v>
      </c>
      <c r="D750" t="str">
        <f>IF(AND(ISNUMBER(rawdata!D2069), AND(rawdata!D2069&gt;-1, rawdata!D2069&lt;101)), rawdata!D2069, "")</f>
        <v/>
      </c>
      <c r="E750" t="str">
        <f>B750&amp;"_"&amp;C750</f>
        <v>2_1</v>
      </c>
    </row>
    <row r="751" spans="1:5" x14ac:dyDescent="0.3">
      <c r="A751" s="2">
        <f>VALUE((MID(rawdata!A2081,9,2)&amp;"-"&amp;MID(rawdata!A2081,5,3)&amp;"-"&amp;MID(rawdata!A2081,25,4)&amp;" "&amp;MID(rawdata!A2081,12,8)))</f>
        <v>43838.802083333336</v>
      </c>
      <c r="B751">
        <f>IF(AND(ISNUMBER(rawdata!B2081), AND(rawdata!B2081&gt;-1, rawdata!B2081&lt;101)), rawdata!B2081, "")</f>
        <v>2</v>
      </c>
      <c r="C751">
        <f>IF(AND(ISNUMBER(rawdata!C2081), AND(rawdata!C2081&gt;-1, rawdata!C2081&lt;101)), rawdata!C2081, "")</f>
        <v>1</v>
      </c>
      <c r="D751">
        <f>IF(AND(ISNUMBER(rawdata!D2081), AND(rawdata!D2081&gt;-1, rawdata!D2081&lt;101)), rawdata!D2081, "")</f>
        <v>94</v>
      </c>
      <c r="E751" t="str">
        <f>B751&amp;"_"&amp;C751</f>
        <v>2_1</v>
      </c>
    </row>
    <row r="752" spans="1:5" x14ac:dyDescent="0.3">
      <c r="A752" s="2">
        <f>VALUE((MID(rawdata!A2093,9,2)&amp;"-"&amp;MID(rawdata!A2093,5,3)&amp;"-"&amp;MID(rawdata!A2093,25,4)&amp;" "&amp;MID(rawdata!A2093,12,8)))</f>
        <v>43838.8125</v>
      </c>
      <c r="B752">
        <f>IF(AND(ISNUMBER(rawdata!B2093), AND(rawdata!B2093&gt;-1, rawdata!B2093&lt;101)), rawdata!B2093, "")</f>
        <v>2</v>
      </c>
      <c r="C752">
        <f>IF(AND(ISNUMBER(rawdata!C2093), AND(rawdata!C2093&gt;-1, rawdata!C2093&lt;101)), rawdata!C2093, "")</f>
        <v>1</v>
      </c>
      <c r="D752">
        <f>IF(AND(ISNUMBER(rawdata!D2093), AND(rawdata!D2093&gt;-1, rawdata!D2093&lt;101)), rawdata!D2093, "")</f>
        <v>35</v>
      </c>
      <c r="E752" t="str">
        <f>B752&amp;"_"&amp;C752</f>
        <v>2_1</v>
      </c>
    </row>
    <row r="753" spans="1:5" x14ac:dyDescent="0.3">
      <c r="A753" s="2">
        <f>VALUE((MID(rawdata!A2105,9,2)&amp;"-"&amp;MID(rawdata!A2105,5,3)&amp;"-"&amp;MID(rawdata!A2105,25,4)&amp;" "&amp;MID(rawdata!A2105,12,8)))</f>
        <v>43838.822916666664</v>
      </c>
      <c r="B753">
        <f>IF(AND(ISNUMBER(rawdata!B2105), AND(rawdata!B2105&gt;-1, rawdata!B2105&lt;101)), rawdata!B2105, "")</f>
        <v>2</v>
      </c>
      <c r="C753">
        <f>IF(AND(ISNUMBER(rawdata!C2105), AND(rawdata!C2105&gt;-1, rawdata!C2105&lt;101)), rawdata!C2105, "")</f>
        <v>1</v>
      </c>
      <c r="D753">
        <f>IF(AND(ISNUMBER(rawdata!D2105), AND(rawdata!D2105&gt;-1, rawdata!D2105&lt;101)), rawdata!D2105, "")</f>
        <v>0</v>
      </c>
      <c r="E753" t="str">
        <f>B753&amp;"_"&amp;C753</f>
        <v>2_1</v>
      </c>
    </row>
    <row r="754" spans="1:5" x14ac:dyDescent="0.3">
      <c r="A754" s="2">
        <f>VALUE((MID(rawdata!A2117,9,2)&amp;"-"&amp;MID(rawdata!A2117,5,3)&amp;"-"&amp;MID(rawdata!A2117,25,4)&amp;" "&amp;MID(rawdata!A2117,12,8)))</f>
        <v>43838.833333333336</v>
      </c>
      <c r="B754">
        <f>IF(AND(ISNUMBER(rawdata!B2117), AND(rawdata!B2117&gt;-1, rawdata!B2117&lt;101)), rawdata!B2117, "")</f>
        <v>2</v>
      </c>
      <c r="C754">
        <f>IF(AND(ISNUMBER(rawdata!C2117), AND(rawdata!C2117&gt;-1, rawdata!C2117&lt;101)), rawdata!C2117, "")</f>
        <v>1</v>
      </c>
      <c r="D754">
        <f>IF(AND(ISNUMBER(rawdata!D2117), AND(rawdata!D2117&gt;-1, rawdata!D2117&lt;101)), rawdata!D2117, "")</f>
        <v>87</v>
      </c>
      <c r="E754" t="str">
        <f>B754&amp;"_"&amp;C754</f>
        <v>2_1</v>
      </c>
    </row>
    <row r="755" spans="1:5" x14ac:dyDescent="0.3">
      <c r="A755" s="2">
        <f>VALUE((MID(rawdata!A2129,9,2)&amp;"-"&amp;MID(rawdata!A2129,5,3)&amp;"-"&amp;MID(rawdata!A2129,25,4)&amp;" "&amp;MID(rawdata!A2129,12,8)))</f>
        <v>43838.84375</v>
      </c>
      <c r="B755">
        <f>IF(AND(ISNUMBER(rawdata!B2129), AND(rawdata!B2129&gt;-1, rawdata!B2129&lt;101)), rawdata!B2129, "")</f>
        <v>2</v>
      </c>
      <c r="C755">
        <f>IF(AND(ISNUMBER(rawdata!C2129), AND(rawdata!C2129&gt;-1, rawdata!C2129&lt;101)), rawdata!C2129, "")</f>
        <v>1</v>
      </c>
      <c r="D755">
        <f>IF(AND(ISNUMBER(rawdata!D2129), AND(rawdata!D2129&gt;-1, rawdata!D2129&lt;101)), rawdata!D2129, "")</f>
        <v>91</v>
      </c>
      <c r="E755" t="str">
        <f>B755&amp;"_"&amp;C755</f>
        <v>2_1</v>
      </c>
    </row>
    <row r="756" spans="1:5" x14ac:dyDescent="0.3">
      <c r="A756" s="2">
        <f>VALUE((MID(rawdata!A2141,9,2)&amp;"-"&amp;MID(rawdata!A2141,5,3)&amp;"-"&amp;MID(rawdata!A2141,25,4)&amp;" "&amp;MID(rawdata!A2141,12,8)))</f>
        <v>43838.854166666664</v>
      </c>
      <c r="B756">
        <f>IF(AND(ISNUMBER(rawdata!B2141), AND(rawdata!B2141&gt;-1, rawdata!B2141&lt;101)), rawdata!B2141, "")</f>
        <v>2</v>
      </c>
      <c r="C756">
        <f>IF(AND(ISNUMBER(rawdata!C2141), AND(rawdata!C2141&gt;-1, rawdata!C2141&lt;101)), rawdata!C2141, "")</f>
        <v>1</v>
      </c>
      <c r="D756">
        <f>IF(AND(ISNUMBER(rawdata!D2141), AND(rawdata!D2141&gt;-1, rawdata!D2141&lt;101)), rawdata!D2141, "")</f>
        <v>0</v>
      </c>
      <c r="E756" t="str">
        <f>B756&amp;"_"&amp;C756</f>
        <v>2_1</v>
      </c>
    </row>
    <row r="757" spans="1:5" x14ac:dyDescent="0.3">
      <c r="A757" s="2">
        <f>VALUE((MID(rawdata!A2153,9,2)&amp;"-"&amp;MID(rawdata!A2153,5,3)&amp;"-"&amp;MID(rawdata!A2153,25,4)&amp;" "&amp;MID(rawdata!A2153,12,8)))</f>
        <v>43838.864583333336</v>
      </c>
      <c r="B757">
        <f>IF(AND(ISNUMBER(rawdata!B2153), AND(rawdata!B2153&gt;-1, rawdata!B2153&lt;101)), rawdata!B2153, "")</f>
        <v>2</v>
      </c>
      <c r="C757">
        <f>IF(AND(ISNUMBER(rawdata!C2153), AND(rawdata!C2153&gt;-1, rawdata!C2153&lt;101)), rawdata!C2153, "")</f>
        <v>1</v>
      </c>
      <c r="D757">
        <f>IF(AND(ISNUMBER(rawdata!D2153), AND(rawdata!D2153&gt;-1, rawdata!D2153&lt;101)), rawdata!D2153, "")</f>
        <v>97</v>
      </c>
      <c r="E757" t="str">
        <f>B757&amp;"_"&amp;C757</f>
        <v>2_1</v>
      </c>
    </row>
    <row r="758" spans="1:5" x14ac:dyDescent="0.3">
      <c r="A758" s="2">
        <f>VALUE((MID(rawdata!A2165,9,2)&amp;"-"&amp;MID(rawdata!A2165,5,3)&amp;"-"&amp;MID(rawdata!A2165,25,4)&amp;" "&amp;MID(rawdata!A2165,12,8)))</f>
        <v>43838.875</v>
      </c>
      <c r="B758">
        <f>IF(AND(ISNUMBER(rawdata!B2165), AND(rawdata!B2165&gt;-1, rawdata!B2165&lt;101)), rawdata!B2165, "")</f>
        <v>2</v>
      </c>
      <c r="C758">
        <f>IF(AND(ISNUMBER(rawdata!C2165), AND(rawdata!C2165&gt;-1, rawdata!C2165&lt;101)), rawdata!C2165, "")</f>
        <v>1</v>
      </c>
      <c r="D758">
        <f>IF(AND(ISNUMBER(rawdata!D2165), AND(rawdata!D2165&gt;-1, rawdata!D2165&lt;101)), rawdata!D2165, "")</f>
        <v>40</v>
      </c>
      <c r="E758" t="str">
        <f>B758&amp;"_"&amp;C758</f>
        <v>2_1</v>
      </c>
    </row>
    <row r="759" spans="1:5" x14ac:dyDescent="0.3">
      <c r="A759" s="2">
        <f>VALUE((MID(rawdata!A2177,9,2)&amp;"-"&amp;MID(rawdata!A2177,5,3)&amp;"-"&amp;MID(rawdata!A2177,25,4)&amp;" "&amp;MID(rawdata!A2177,12,8)))</f>
        <v>43838.885416666664</v>
      </c>
      <c r="B759">
        <f>IF(AND(ISNUMBER(rawdata!B2177), AND(rawdata!B2177&gt;-1, rawdata!B2177&lt;101)), rawdata!B2177, "")</f>
        <v>2</v>
      </c>
      <c r="C759">
        <f>IF(AND(ISNUMBER(rawdata!C2177), AND(rawdata!C2177&gt;-1, rawdata!C2177&lt;101)), rawdata!C2177, "")</f>
        <v>1</v>
      </c>
      <c r="D759">
        <f>IF(AND(ISNUMBER(rawdata!D2177), AND(rawdata!D2177&gt;-1, rawdata!D2177&lt;101)), rawdata!D2177, "")</f>
        <v>41</v>
      </c>
      <c r="E759" t="str">
        <f>B759&amp;"_"&amp;C759</f>
        <v>2_1</v>
      </c>
    </row>
    <row r="760" spans="1:5" x14ac:dyDescent="0.3">
      <c r="A760" s="2">
        <f>VALUE((MID(rawdata!A2189,9,2)&amp;"-"&amp;MID(rawdata!A2189,5,3)&amp;"-"&amp;MID(rawdata!A2189,25,4)&amp;" "&amp;MID(rawdata!A2189,12,8)))</f>
        <v>43838.895833333336</v>
      </c>
      <c r="B760">
        <f>IF(AND(ISNUMBER(rawdata!B2189), AND(rawdata!B2189&gt;-1, rawdata!B2189&lt;101)), rawdata!B2189, "")</f>
        <v>2</v>
      </c>
      <c r="C760">
        <f>IF(AND(ISNUMBER(rawdata!C2189), AND(rawdata!C2189&gt;-1, rawdata!C2189&lt;101)), rawdata!C2189, "")</f>
        <v>1</v>
      </c>
      <c r="D760">
        <f>IF(AND(ISNUMBER(rawdata!D2189), AND(rawdata!D2189&gt;-1, rawdata!D2189&lt;101)), rawdata!D2189, "")</f>
        <v>93</v>
      </c>
      <c r="E760" t="str">
        <f>B760&amp;"_"&amp;C760</f>
        <v>2_1</v>
      </c>
    </row>
    <row r="761" spans="1:5" x14ac:dyDescent="0.3">
      <c r="A761" s="2">
        <f>VALUE((MID(rawdata!A2201,9,2)&amp;"-"&amp;MID(rawdata!A2201,5,3)&amp;"-"&amp;MID(rawdata!A2201,25,4)&amp;" "&amp;MID(rawdata!A2201,12,8)))</f>
        <v>43838.90625</v>
      </c>
      <c r="B761">
        <f>IF(AND(ISNUMBER(rawdata!B2201), AND(rawdata!B2201&gt;-1, rawdata!B2201&lt;101)), rawdata!B2201, "")</f>
        <v>2</v>
      </c>
      <c r="C761">
        <f>IF(AND(ISNUMBER(rawdata!C2201), AND(rawdata!C2201&gt;-1, rawdata!C2201&lt;101)), rawdata!C2201, "")</f>
        <v>1</v>
      </c>
      <c r="D761">
        <f>IF(AND(ISNUMBER(rawdata!D2201), AND(rawdata!D2201&gt;-1, rawdata!D2201&lt;101)), rawdata!D2201, "")</f>
        <v>82</v>
      </c>
      <c r="E761" t="str">
        <f>B761&amp;"_"&amp;C761</f>
        <v>2_1</v>
      </c>
    </row>
    <row r="762" spans="1:5" x14ac:dyDescent="0.3">
      <c r="A762" s="2">
        <f>VALUE((MID(rawdata!A2213,9,2)&amp;"-"&amp;MID(rawdata!A2213,5,3)&amp;"-"&amp;MID(rawdata!A2213,25,4)&amp;" "&amp;MID(rawdata!A2213,12,8)))</f>
        <v>43838.916666666664</v>
      </c>
      <c r="B762">
        <f>IF(AND(ISNUMBER(rawdata!B2213), AND(rawdata!B2213&gt;-1, rawdata!B2213&lt;101)), rawdata!B2213, "")</f>
        <v>2</v>
      </c>
      <c r="C762">
        <f>IF(AND(ISNUMBER(rawdata!C2213), AND(rawdata!C2213&gt;-1, rawdata!C2213&lt;101)), rawdata!C2213, "")</f>
        <v>1</v>
      </c>
      <c r="D762">
        <f>IF(AND(ISNUMBER(rawdata!D2213), AND(rawdata!D2213&gt;-1, rawdata!D2213&lt;101)), rawdata!D2213, "")</f>
        <v>10</v>
      </c>
      <c r="E762" t="str">
        <f>B762&amp;"_"&amp;C762</f>
        <v>2_1</v>
      </c>
    </row>
    <row r="763" spans="1:5" x14ac:dyDescent="0.3">
      <c r="A763" s="2">
        <f>VALUE((MID(rawdata!A2225,9,2)&amp;"-"&amp;MID(rawdata!A2225,5,3)&amp;"-"&amp;MID(rawdata!A2225,25,4)&amp;" "&amp;MID(rawdata!A2225,12,8)))</f>
        <v>43838.927083333336</v>
      </c>
      <c r="B763">
        <f>IF(AND(ISNUMBER(rawdata!B2225), AND(rawdata!B2225&gt;-1, rawdata!B2225&lt;101)), rawdata!B2225, "")</f>
        <v>2</v>
      </c>
      <c r="C763">
        <f>IF(AND(ISNUMBER(rawdata!C2225), AND(rawdata!C2225&gt;-1, rawdata!C2225&lt;101)), rawdata!C2225, "")</f>
        <v>1</v>
      </c>
      <c r="D763">
        <f>IF(AND(ISNUMBER(rawdata!D2225), AND(rawdata!D2225&gt;-1, rawdata!D2225&lt;101)), rawdata!D2225, "")</f>
        <v>52</v>
      </c>
      <c r="E763" t="str">
        <f>B763&amp;"_"&amp;C763</f>
        <v>2_1</v>
      </c>
    </row>
    <row r="764" spans="1:5" x14ac:dyDescent="0.3">
      <c r="A764" s="2">
        <f>VALUE((MID(rawdata!A2237,9,2)&amp;"-"&amp;MID(rawdata!A2237,5,3)&amp;"-"&amp;MID(rawdata!A2237,25,4)&amp;" "&amp;MID(rawdata!A2237,12,8)))</f>
        <v>43838.9375</v>
      </c>
      <c r="B764">
        <f>IF(AND(ISNUMBER(rawdata!B2237), AND(rawdata!B2237&gt;-1, rawdata!B2237&lt;101)), rawdata!B2237, "")</f>
        <v>2</v>
      </c>
      <c r="C764">
        <f>IF(AND(ISNUMBER(rawdata!C2237), AND(rawdata!C2237&gt;-1, rawdata!C2237&lt;101)), rawdata!C2237, "")</f>
        <v>1</v>
      </c>
      <c r="D764">
        <f>IF(AND(ISNUMBER(rawdata!D2237), AND(rawdata!D2237&gt;-1, rawdata!D2237&lt;101)), rawdata!D2237, "")</f>
        <v>4</v>
      </c>
      <c r="E764" t="str">
        <f>B764&amp;"_"&amp;C764</f>
        <v>2_1</v>
      </c>
    </row>
    <row r="765" spans="1:5" x14ac:dyDescent="0.3">
      <c r="A765" s="2">
        <f>VALUE((MID(rawdata!A2249,9,2)&amp;"-"&amp;MID(rawdata!A2249,5,3)&amp;"-"&amp;MID(rawdata!A2249,25,4)&amp;" "&amp;MID(rawdata!A2249,12,8)))</f>
        <v>43838.947916666664</v>
      </c>
      <c r="B765">
        <f>IF(AND(ISNUMBER(rawdata!B2249), AND(rawdata!B2249&gt;-1, rawdata!B2249&lt;101)), rawdata!B2249, "")</f>
        <v>2</v>
      </c>
      <c r="C765">
        <f>IF(AND(ISNUMBER(rawdata!C2249), AND(rawdata!C2249&gt;-1, rawdata!C2249&lt;101)), rawdata!C2249, "")</f>
        <v>1</v>
      </c>
      <c r="D765">
        <f>IF(AND(ISNUMBER(rawdata!D2249), AND(rawdata!D2249&gt;-1, rawdata!D2249&lt;101)), rawdata!D2249, "")</f>
        <v>75</v>
      </c>
      <c r="E765" t="str">
        <f>B765&amp;"_"&amp;C765</f>
        <v>2_1</v>
      </c>
    </row>
    <row r="766" spans="1:5" x14ac:dyDescent="0.3">
      <c r="A766" s="2">
        <f>VALUE((MID(rawdata!A2261,9,2)&amp;"-"&amp;MID(rawdata!A2261,5,3)&amp;"-"&amp;MID(rawdata!A2261,25,4)&amp;" "&amp;MID(rawdata!A2261,12,8)))</f>
        <v>43838.958333333336</v>
      </c>
      <c r="B766">
        <f>IF(AND(ISNUMBER(rawdata!B2261), AND(rawdata!B2261&gt;-1, rawdata!B2261&lt;101)), rawdata!B2261, "")</f>
        <v>2</v>
      </c>
      <c r="C766">
        <f>IF(AND(ISNUMBER(rawdata!C2261), AND(rawdata!C2261&gt;-1, rawdata!C2261&lt;101)), rawdata!C2261, "")</f>
        <v>1</v>
      </c>
      <c r="D766">
        <f>IF(AND(ISNUMBER(rawdata!D2261), AND(rawdata!D2261&gt;-1, rawdata!D2261&lt;101)), rawdata!D2261, "")</f>
        <v>81</v>
      </c>
      <c r="E766" t="str">
        <f>B766&amp;"_"&amp;C766</f>
        <v>2_1</v>
      </c>
    </row>
    <row r="767" spans="1:5" x14ac:dyDescent="0.3">
      <c r="A767" s="2">
        <f>VALUE((MID(rawdata!A2273,9,2)&amp;"-"&amp;MID(rawdata!A2273,5,3)&amp;"-"&amp;MID(rawdata!A2273,25,4)&amp;" "&amp;MID(rawdata!A2273,12,8)))</f>
        <v>43838.96875</v>
      </c>
      <c r="B767">
        <f>IF(AND(ISNUMBER(rawdata!B2273), AND(rawdata!B2273&gt;-1, rawdata!B2273&lt;101)), rawdata!B2273, "")</f>
        <v>2</v>
      </c>
      <c r="C767">
        <f>IF(AND(ISNUMBER(rawdata!C2273), AND(rawdata!C2273&gt;-1, rawdata!C2273&lt;101)), rawdata!C2273, "")</f>
        <v>1</v>
      </c>
      <c r="D767">
        <f>IF(AND(ISNUMBER(rawdata!D2273), AND(rawdata!D2273&gt;-1, rawdata!D2273&lt;101)), rawdata!D2273, "")</f>
        <v>42</v>
      </c>
      <c r="E767" t="str">
        <f>B767&amp;"_"&amp;C767</f>
        <v>2_1</v>
      </c>
    </row>
    <row r="768" spans="1:5" x14ac:dyDescent="0.3">
      <c r="A768" s="2">
        <f>VALUE((MID(rawdata!A2285,9,2)&amp;"-"&amp;MID(rawdata!A2285,5,3)&amp;"-"&amp;MID(rawdata!A2285,25,4)&amp;" "&amp;MID(rawdata!A2285,12,8)))</f>
        <v>43838.979166666664</v>
      </c>
      <c r="B768">
        <f>IF(AND(ISNUMBER(rawdata!B2285), AND(rawdata!B2285&gt;-1, rawdata!B2285&lt;101)), rawdata!B2285, "")</f>
        <v>2</v>
      </c>
      <c r="C768">
        <f>IF(AND(ISNUMBER(rawdata!C2285), AND(rawdata!C2285&gt;-1, rawdata!C2285&lt;101)), rawdata!C2285, "")</f>
        <v>1</v>
      </c>
      <c r="D768">
        <f>IF(AND(ISNUMBER(rawdata!D2285), AND(rawdata!D2285&gt;-1, rawdata!D2285&lt;101)), rawdata!D2285, "")</f>
        <v>62</v>
      </c>
      <c r="E768" t="str">
        <f>B768&amp;"_"&amp;C768</f>
        <v>2_1</v>
      </c>
    </row>
    <row r="769" spans="1:5" x14ac:dyDescent="0.3">
      <c r="A769" s="2">
        <f>VALUE((MID(rawdata!A2297,9,2)&amp;"-"&amp;MID(rawdata!A2297,5,3)&amp;"-"&amp;MID(rawdata!A2297,25,4)&amp;" "&amp;MID(rawdata!A2297,12,8)))</f>
        <v>43838.989583333336</v>
      </c>
      <c r="B769">
        <f>IF(AND(ISNUMBER(rawdata!B2297), AND(rawdata!B2297&gt;-1, rawdata!B2297&lt;101)), rawdata!B2297, "")</f>
        <v>2</v>
      </c>
      <c r="C769">
        <f>IF(AND(ISNUMBER(rawdata!C2297), AND(rawdata!C2297&gt;-1, rawdata!C2297&lt;101)), rawdata!C2297, "")</f>
        <v>1</v>
      </c>
      <c r="D769">
        <f>IF(AND(ISNUMBER(rawdata!D2297), AND(rawdata!D2297&gt;-1, rawdata!D2297&lt;101)), rawdata!D2297, "")</f>
        <v>97</v>
      </c>
      <c r="E769" t="str">
        <f>B769&amp;"_"&amp;C769</f>
        <v>2_1</v>
      </c>
    </row>
    <row r="770" spans="1:5" x14ac:dyDescent="0.3">
      <c r="A770" s="2">
        <f>VALUE((MID(rawdata!A6,9,2)&amp;"-"&amp;MID(rawdata!A6,5,3)&amp;"-"&amp;MID(rawdata!A6,25,4)&amp;" "&amp;MID(rawdata!A6,12,8)))</f>
        <v>43837</v>
      </c>
      <c r="B770">
        <f>IF(AND(ISNUMBER(rawdata!B6), AND(rawdata!B6&gt;-1, rawdata!B6&lt;101)), rawdata!B6, "")</f>
        <v>2</v>
      </c>
      <c r="C770">
        <f>IF(AND(ISNUMBER(rawdata!C6), AND(rawdata!C6&gt;-1, rawdata!C6&lt;101)), rawdata!C6, "")</f>
        <v>2</v>
      </c>
      <c r="D770">
        <f>IF(AND(ISNUMBER(rawdata!D6), AND(rawdata!D6&gt;-1, rawdata!D6&lt;101)), rawdata!D6, "")</f>
        <v>5</v>
      </c>
      <c r="E770" t="str">
        <f>B770&amp;"_"&amp;C770</f>
        <v>2_2</v>
      </c>
    </row>
    <row r="771" spans="1:5" x14ac:dyDescent="0.3">
      <c r="A771" s="2">
        <f>VALUE((MID(rawdata!A18,9,2)&amp;"-"&amp;MID(rawdata!A18,5,3)&amp;"-"&amp;MID(rawdata!A18,25,4)&amp;" "&amp;MID(rawdata!A18,12,8)))</f>
        <v>43837.010416666664</v>
      </c>
      <c r="B771">
        <f>IF(AND(ISNUMBER(rawdata!B18), AND(rawdata!B18&gt;-1, rawdata!B18&lt;101)), rawdata!B18, "")</f>
        <v>2</v>
      </c>
      <c r="C771">
        <f>IF(AND(ISNUMBER(rawdata!C18), AND(rawdata!C18&gt;-1, rawdata!C18&lt;101)), rawdata!C18, "")</f>
        <v>2</v>
      </c>
      <c r="D771">
        <f>IF(AND(ISNUMBER(rawdata!D18), AND(rawdata!D18&gt;-1, rawdata!D18&lt;101)), rawdata!D18, "")</f>
        <v>5</v>
      </c>
      <c r="E771" t="str">
        <f>B771&amp;"_"&amp;C771</f>
        <v>2_2</v>
      </c>
    </row>
    <row r="772" spans="1:5" x14ac:dyDescent="0.3">
      <c r="A772" s="2">
        <f>VALUE((MID(rawdata!A30,9,2)&amp;"-"&amp;MID(rawdata!A30,5,3)&amp;"-"&amp;MID(rawdata!A30,25,4)&amp;" "&amp;MID(rawdata!A30,12,8)))</f>
        <v>43837.020833333336</v>
      </c>
      <c r="B772">
        <f>IF(AND(ISNUMBER(rawdata!B30), AND(rawdata!B30&gt;-1, rawdata!B30&lt;101)), rawdata!B30, "")</f>
        <v>2</v>
      </c>
      <c r="C772">
        <f>IF(AND(ISNUMBER(rawdata!C30), AND(rawdata!C30&gt;-1, rawdata!C30&lt;101)), rawdata!C30, "")</f>
        <v>2</v>
      </c>
      <c r="D772">
        <f>IF(AND(ISNUMBER(rawdata!D30), AND(rawdata!D30&gt;-1, rawdata!D30&lt;101)), rawdata!D30, "")</f>
        <v>5</v>
      </c>
      <c r="E772" t="str">
        <f>B772&amp;"_"&amp;C772</f>
        <v>2_2</v>
      </c>
    </row>
    <row r="773" spans="1:5" x14ac:dyDescent="0.3">
      <c r="A773" s="2">
        <f>VALUE((MID(rawdata!A42,9,2)&amp;"-"&amp;MID(rawdata!A42,5,3)&amp;"-"&amp;MID(rawdata!A42,25,4)&amp;" "&amp;MID(rawdata!A42,12,8)))</f>
        <v>43837.03125</v>
      </c>
      <c r="B773">
        <f>IF(AND(ISNUMBER(rawdata!B42), AND(rawdata!B42&gt;-1, rawdata!B42&lt;101)), rawdata!B42, "")</f>
        <v>2</v>
      </c>
      <c r="C773">
        <f>IF(AND(ISNUMBER(rawdata!C42), AND(rawdata!C42&gt;-1, rawdata!C42&lt;101)), rawdata!C42, "")</f>
        <v>2</v>
      </c>
      <c r="D773">
        <f>IF(AND(ISNUMBER(rawdata!D42), AND(rawdata!D42&gt;-1, rawdata!D42&lt;101)), rawdata!D42, "")</f>
        <v>5</v>
      </c>
      <c r="E773" t="str">
        <f>B773&amp;"_"&amp;C773</f>
        <v>2_2</v>
      </c>
    </row>
    <row r="774" spans="1:5" x14ac:dyDescent="0.3">
      <c r="A774" s="2">
        <f>VALUE((MID(rawdata!A54,9,2)&amp;"-"&amp;MID(rawdata!A54,5,3)&amp;"-"&amp;MID(rawdata!A54,25,4)&amp;" "&amp;MID(rawdata!A54,12,8)))</f>
        <v>43837.041666666664</v>
      </c>
      <c r="B774">
        <f>IF(AND(ISNUMBER(rawdata!B54), AND(rawdata!B54&gt;-1, rawdata!B54&lt;101)), rawdata!B54, "")</f>
        <v>2</v>
      </c>
      <c r="C774">
        <f>IF(AND(ISNUMBER(rawdata!C54), AND(rawdata!C54&gt;-1, rawdata!C54&lt;101)), rawdata!C54, "")</f>
        <v>2</v>
      </c>
      <c r="D774">
        <f>IF(AND(ISNUMBER(rawdata!D54), AND(rawdata!D54&gt;-1, rawdata!D54&lt;101)), rawdata!D54, "")</f>
        <v>6</v>
      </c>
      <c r="E774" t="str">
        <f>B774&amp;"_"&amp;C774</f>
        <v>2_2</v>
      </c>
    </row>
    <row r="775" spans="1:5" x14ac:dyDescent="0.3">
      <c r="A775" s="2">
        <f>VALUE((MID(rawdata!A66,9,2)&amp;"-"&amp;MID(rawdata!A66,5,3)&amp;"-"&amp;MID(rawdata!A66,25,4)&amp;" "&amp;MID(rawdata!A66,12,8)))</f>
        <v>43837.052083333336</v>
      </c>
      <c r="B775">
        <f>IF(AND(ISNUMBER(rawdata!B66), AND(rawdata!B66&gt;-1, rawdata!B66&lt;101)), rawdata!B66, "")</f>
        <v>2</v>
      </c>
      <c r="C775">
        <f>IF(AND(ISNUMBER(rawdata!C66), AND(rawdata!C66&gt;-1, rawdata!C66&lt;101)), rawdata!C66, "")</f>
        <v>2</v>
      </c>
      <c r="D775">
        <f>IF(AND(ISNUMBER(rawdata!D66), AND(rawdata!D66&gt;-1, rawdata!D66&lt;101)), rawdata!D66, "")</f>
        <v>6</v>
      </c>
      <c r="E775" t="str">
        <f>B775&amp;"_"&amp;C775</f>
        <v>2_2</v>
      </c>
    </row>
    <row r="776" spans="1:5" x14ac:dyDescent="0.3">
      <c r="A776" s="2">
        <f>VALUE((MID(rawdata!A78,9,2)&amp;"-"&amp;MID(rawdata!A78,5,3)&amp;"-"&amp;MID(rawdata!A78,25,4)&amp;" "&amp;MID(rawdata!A78,12,8)))</f>
        <v>43837.0625</v>
      </c>
      <c r="B776">
        <f>IF(AND(ISNUMBER(rawdata!B78), AND(rawdata!B78&gt;-1, rawdata!B78&lt;101)), rawdata!B78, "")</f>
        <v>2</v>
      </c>
      <c r="C776">
        <f>IF(AND(ISNUMBER(rawdata!C78), AND(rawdata!C78&gt;-1, rawdata!C78&lt;101)), rawdata!C78, "")</f>
        <v>2</v>
      </c>
      <c r="D776">
        <f>IF(AND(ISNUMBER(rawdata!D78), AND(rawdata!D78&gt;-1, rawdata!D78&lt;101)), rawdata!D78, "")</f>
        <v>6</v>
      </c>
      <c r="E776" t="str">
        <f>B776&amp;"_"&amp;C776</f>
        <v>2_2</v>
      </c>
    </row>
    <row r="777" spans="1:5" x14ac:dyDescent="0.3">
      <c r="A777" s="2">
        <f>VALUE((MID(rawdata!A90,9,2)&amp;"-"&amp;MID(rawdata!A90,5,3)&amp;"-"&amp;MID(rawdata!A90,25,4)&amp;" "&amp;MID(rawdata!A90,12,8)))</f>
        <v>43837.072916666664</v>
      </c>
      <c r="B777">
        <f>IF(AND(ISNUMBER(rawdata!B90), AND(rawdata!B90&gt;-1, rawdata!B90&lt;101)), rawdata!B90, "")</f>
        <v>2</v>
      </c>
      <c r="C777">
        <f>IF(AND(ISNUMBER(rawdata!C90), AND(rawdata!C90&gt;-1, rawdata!C90&lt;101)), rawdata!C90, "")</f>
        <v>2</v>
      </c>
      <c r="D777">
        <f>IF(AND(ISNUMBER(rawdata!D90), AND(rawdata!D90&gt;-1, rawdata!D90&lt;101)), rawdata!D90, "")</f>
        <v>6</v>
      </c>
      <c r="E777" t="str">
        <f>B777&amp;"_"&amp;C777</f>
        <v>2_2</v>
      </c>
    </row>
    <row r="778" spans="1:5" x14ac:dyDescent="0.3">
      <c r="A778" s="2">
        <f>VALUE((MID(rawdata!A102,9,2)&amp;"-"&amp;MID(rawdata!A102,5,3)&amp;"-"&amp;MID(rawdata!A102,25,4)&amp;" "&amp;MID(rawdata!A102,12,8)))</f>
        <v>43837.083333333336</v>
      </c>
      <c r="B778">
        <f>IF(AND(ISNUMBER(rawdata!B102), AND(rawdata!B102&gt;-1, rawdata!B102&lt;101)), rawdata!B102, "")</f>
        <v>2</v>
      </c>
      <c r="C778">
        <f>IF(AND(ISNUMBER(rawdata!C102), AND(rawdata!C102&gt;-1, rawdata!C102&lt;101)), rawdata!C102, "")</f>
        <v>2</v>
      </c>
      <c r="D778">
        <f>IF(AND(ISNUMBER(rawdata!D102), AND(rawdata!D102&gt;-1, rawdata!D102&lt;101)), rawdata!D102, "")</f>
        <v>6</v>
      </c>
      <c r="E778" t="str">
        <f>B778&amp;"_"&amp;C778</f>
        <v>2_2</v>
      </c>
    </row>
    <row r="779" spans="1:5" x14ac:dyDescent="0.3">
      <c r="A779" s="2">
        <f>VALUE((MID(rawdata!A114,9,2)&amp;"-"&amp;MID(rawdata!A114,5,3)&amp;"-"&amp;MID(rawdata!A114,25,4)&amp;" "&amp;MID(rawdata!A114,12,8)))</f>
        <v>43837.09375</v>
      </c>
      <c r="B779">
        <f>IF(AND(ISNUMBER(rawdata!B114), AND(rawdata!B114&gt;-1, rawdata!B114&lt;101)), rawdata!B114, "")</f>
        <v>2</v>
      </c>
      <c r="C779">
        <f>IF(AND(ISNUMBER(rawdata!C114), AND(rawdata!C114&gt;-1, rawdata!C114&lt;101)), rawdata!C114, "")</f>
        <v>2</v>
      </c>
      <c r="D779">
        <f>IF(AND(ISNUMBER(rawdata!D114), AND(rawdata!D114&gt;-1, rawdata!D114&lt;101)), rawdata!D114, "")</f>
        <v>7</v>
      </c>
      <c r="E779" t="str">
        <f>B779&amp;"_"&amp;C779</f>
        <v>2_2</v>
      </c>
    </row>
    <row r="780" spans="1:5" x14ac:dyDescent="0.3">
      <c r="A780" s="2">
        <f>VALUE((MID(rawdata!A126,9,2)&amp;"-"&amp;MID(rawdata!A126,5,3)&amp;"-"&amp;MID(rawdata!A126,25,4)&amp;" "&amp;MID(rawdata!A126,12,8)))</f>
        <v>43837.104166666664</v>
      </c>
      <c r="B780">
        <f>IF(AND(ISNUMBER(rawdata!B126), AND(rawdata!B126&gt;-1, rawdata!B126&lt;101)), rawdata!B126, "")</f>
        <v>2</v>
      </c>
      <c r="C780">
        <f>IF(AND(ISNUMBER(rawdata!C126), AND(rawdata!C126&gt;-1, rawdata!C126&lt;101)), rawdata!C126, "")</f>
        <v>2</v>
      </c>
      <c r="D780">
        <f>IF(AND(ISNUMBER(rawdata!D126), AND(rawdata!D126&gt;-1, rawdata!D126&lt;101)), rawdata!D126, "")</f>
        <v>7</v>
      </c>
      <c r="E780" t="str">
        <f>B780&amp;"_"&amp;C780</f>
        <v>2_2</v>
      </c>
    </row>
    <row r="781" spans="1:5" x14ac:dyDescent="0.3">
      <c r="A781" s="2">
        <f>VALUE((MID(rawdata!A138,9,2)&amp;"-"&amp;MID(rawdata!A138,5,3)&amp;"-"&amp;MID(rawdata!A138,25,4)&amp;" "&amp;MID(rawdata!A138,12,8)))</f>
        <v>43837.114583333336</v>
      </c>
      <c r="B781">
        <f>IF(AND(ISNUMBER(rawdata!B138), AND(rawdata!B138&gt;-1, rawdata!B138&lt;101)), rawdata!B138, "")</f>
        <v>2</v>
      </c>
      <c r="C781">
        <f>IF(AND(ISNUMBER(rawdata!C138), AND(rawdata!C138&gt;-1, rawdata!C138&lt;101)), rawdata!C138, "")</f>
        <v>2</v>
      </c>
      <c r="D781">
        <f>IF(AND(ISNUMBER(rawdata!D138), AND(rawdata!D138&gt;-1, rawdata!D138&lt;101)), rawdata!D138, "")</f>
        <v>7</v>
      </c>
      <c r="E781" t="str">
        <f>B781&amp;"_"&amp;C781</f>
        <v>2_2</v>
      </c>
    </row>
    <row r="782" spans="1:5" x14ac:dyDescent="0.3">
      <c r="A782" s="2">
        <f>VALUE((MID(rawdata!A150,9,2)&amp;"-"&amp;MID(rawdata!A150,5,3)&amp;"-"&amp;MID(rawdata!A150,25,4)&amp;" "&amp;MID(rawdata!A150,12,8)))</f>
        <v>43837.125</v>
      </c>
      <c r="B782">
        <f>IF(AND(ISNUMBER(rawdata!B150), AND(rawdata!B150&gt;-1, rawdata!B150&lt;101)), rawdata!B150, "")</f>
        <v>2</v>
      </c>
      <c r="C782">
        <f>IF(AND(ISNUMBER(rawdata!C150), AND(rawdata!C150&gt;-1, rawdata!C150&lt;101)), rawdata!C150, "")</f>
        <v>2</v>
      </c>
      <c r="D782">
        <f>IF(AND(ISNUMBER(rawdata!D150), AND(rawdata!D150&gt;-1, rawdata!D150&lt;101)), rawdata!D150, "")</f>
        <v>7</v>
      </c>
      <c r="E782" t="str">
        <f>B782&amp;"_"&amp;C782</f>
        <v>2_2</v>
      </c>
    </row>
    <row r="783" spans="1:5" x14ac:dyDescent="0.3">
      <c r="A783" s="2">
        <f>VALUE((MID(rawdata!A162,9,2)&amp;"-"&amp;MID(rawdata!A162,5,3)&amp;"-"&amp;MID(rawdata!A162,25,4)&amp;" "&amp;MID(rawdata!A162,12,8)))</f>
        <v>43837.135416666664</v>
      </c>
      <c r="B783">
        <f>IF(AND(ISNUMBER(rawdata!B162), AND(rawdata!B162&gt;-1, rawdata!B162&lt;101)), rawdata!B162, "")</f>
        <v>2</v>
      </c>
      <c r="C783">
        <f>IF(AND(ISNUMBER(rawdata!C162), AND(rawdata!C162&gt;-1, rawdata!C162&lt;101)), rawdata!C162, "")</f>
        <v>2</v>
      </c>
      <c r="D783">
        <f>IF(AND(ISNUMBER(rawdata!D162), AND(rawdata!D162&gt;-1, rawdata!D162&lt;101)), rawdata!D162, "")</f>
        <v>7</v>
      </c>
      <c r="E783" t="str">
        <f>B783&amp;"_"&amp;C783</f>
        <v>2_2</v>
      </c>
    </row>
    <row r="784" spans="1:5" x14ac:dyDescent="0.3">
      <c r="A784" s="2">
        <f>VALUE((MID(rawdata!A174,9,2)&amp;"-"&amp;MID(rawdata!A174,5,3)&amp;"-"&amp;MID(rawdata!A174,25,4)&amp;" "&amp;MID(rawdata!A174,12,8)))</f>
        <v>43837.145833333336</v>
      </c>
      <c r="B784">
        <f>IF(AND(ISNUMBER(rawdata!B174), AND(rawdata!B174&gt;-1, rawdata!B174&lt;101)), rawdata!B174, "")</f>
        <v>2</v>
      </c>
      <c r="C784">
        <f>IF(AND(ISNUMBER(rawdata!C174), AND(rawdata!C174&gt;-1, rawdata!C174&lt;101)), rawdata!C174, "")</f>
        <v>2</v>
      </c>
      <c r="D784">
        <f>IF(AND(ISNUMBER(rawdata!D174), AND(rawdata!D174&gt;-1, rawdata!D174&lt;101)), rawdata!D174, "")</f>
        <v>8</v>
      </c>
      <c r="E784" t="str">
        <f>B784&amp;"_"&amp;C784</f>
        <v>2_2</v>
      </c>
    </row>
    <row r="785" spans="1:5" x14ac:dyDescent="0.3">
      <c r="A785" s="2">
        <f>VALUE((MID(rawdata!A186,9,2)&amp;"-"&amp;MID(rawdata!A186,5,3)&amp;"-"&amp;MID(rawdata!A186,25,4)&amp;" "&amp;MID(rawdata!A186,12,8)))</f>
        <v>43837.15625</v>
      </c>
      <c r="B785">
        <f>IF(AND(ISNUMBER(rawdata!B186), AND(rawdata!B186&gt;-1, rawdata!B186&lt;101)), rawdata!B186, "")</f>
        <v>2</v>
      </c>
      <c r="C785">
        <f>IF(AND(ISNUMBER(rawdata!C186), AND(rawdata!C186&gt;-1, rawdata!C186&lt;101)), rawdata!C186, "")</f>
        <v>2</v>
      </c>
      <c r="D785">
        <f>IF(AND(ISNUMBER(rawdata!D186), AND(rawdata!D186&gt;-1, rawdata!D186&lt;101)), rawdata!D186, "")</f>
        <v>8</v>
      </c>
      <c r="E785" t="str">
        <f>B785&amp;"_"&amp;C785</f>
        <v>2_2</v>
      </c>
    </row>
    <row r="786" spans="1:5" x14ac:dyDescent="0.3">
      <c r="A786" s="2">
        <f>VALUE((MID(rawdata!A198,9,2)&amp;"-"&amp;MID(rawdata!A198,5,3)&amp;"-"&amp;MID(rawdata!A198,25,4)&amp;" "&amp;MID(rawdata!A198,12,8)))</f>
        <v>43837.166666666664</v>
      </c>
      <c r="B786">
        <f>IF(AND(ISNUMBER(rawdata!B198), AND(rawdata!B198&gt;-1, rawdata!B198&lt;101)), rawdata!B198, "")</f>
        <v>2</v>
      </c>
      <c r="C786">
        <f>IF(AND(ISNUMBER(rawdata!C198), AND(rawdata!C198&gt;-1, rawdata!C198&lt;101)), rawdata!C198, "")</f>
        <v>2</v>
      </c>
      <c r="D786">
        <f>IF(AND(ISNUMBER(rawdata!D198), AND(rawdata!D198&gt;-1, rawdata!D198&lt;101)), rawdata!D198, "")</f>
        <v>8</v>
      </c>
      <c r="E786" t="str">
        <f>B786&amp;"_"&amp;C786</f>
        <v>2_2</v>
      </c>
    </row>
    <row r="787" spans="1:5" x14ac:dyDescent="0.3">
      <c r="A787" s="2">
        <f>VALUE((MID(rawdata!A210,9,2)&amp;"-"&amp;MID(rawdata!A210,5,3)&amp;"-"&amp;MID(rawdata!A210,25,4)&amp;" "&amp;MID(rawdata!A210,12,8)))</f>
        <v>43837.177083333336</v>
      </c>
      <c r="B787">
        <f>IF(AND(ISNUMBER(rawdata!B210), AND(rawdata!B210&gt;-1, rawdata!B210&lt;101)), rawdata!B210, "")</f>
        <v>2</v>
      </c>
      <c r="C787">
        <f>IF(AND(ISNUMBER(rawdata!C210), AND(rawdata!C210&gt;-1, rawdata!C210&lt;101)), rawdata!C210, "")</f>
        <v>2</v>
      </c>
      <c r="D787">
        <f>IF(AND(ISNUMBER(rawdata!D210), AND(rawdata!D210&gt;-1, rawdata!D210&lt;101)), rawdata!D210, "")</f>
        <v>8</v>
      </c>
      <c r="E787" t="str">
        <f>B787&amp;"_"&amp;C787</f>
        <v>2_2</v>
      </c>
    </row>
    <row r="788" spans="1:5" x14ac:dyDescent="0.3">
      <c r="A788" s="2">
        <f>VALUE((MID(rawdata!A222,9,2)&amp;"-"&amp;MID(rawdata!A222,5,3)&amp;"-"&amp;MID(rawdata!A222,25,4)&amp;" "&amp;MID(rawdata!A222,12,8)))</f>
        <v>43837.1875</v>
      </c>
      <c r="B788">
        <f>IF(AND(ISNUMBER(rawdata!B222), AND(rawdata!B222&gt;-1, rawdata!B222&lt;101)), rawdata!B222, "")</f>
        <v>2</v>
      </c>
      <c r="C788">
        <f>IF(AND(ISNUMBER(rawdata!C222), AND(rawdata!C222&gt;-1, rawdata!C222&lt;101)), rawdata!C222, "")</f>
        <v>2</v>
      </c>
      <c r="D788">
        <f>IF(AND(ISNUMBER(rawdata!D222), AND(rawdata!D222&gt;-1, rawdata!D222&lt;101)), rawdata!D222, "")</f>
        <v>8</v>
      </c>
      <c r="E788" t="str">
        <f>B788&amp;"_"&amp;C788</f>
        <v>2_2</v>
      </c>
    </row>
    <row r="789" spans="1:5" x14ac:dyDescent="0.3">
      <c r="A789" s="2">
        <f>VALUE((MID(rawdata!A234,9,2)&amp;"-"&amp;MID(rawdata!A234,5,3)&amp;"-"&amp;MID(rawdata!A234,25,4)&amp;" "&amp;MID(rawdata!A234,12,8)))</f>
        <v>43837.197916666664</v>
      </c>
      <c r="B789">
        <f>IF(AND(ISNUMBER(rawdata!B234), AND(rawdata!B234&gt;-1, rawdata!B234&lt;101)), rawdata!B234, "")</f>
        <v>2</v>
      </c>
      <c r="C789">
        <f>IF(AND(ISNUMBER(rawdata!C234), AND(rawdata!C234&gt;-1, rawdata!C234&lt;101)), rawdata!C234, "")</f>
        <v>2</v>
      </c>
      <c r="D789">
        <f>IF(AND(ISNUMBER(rawdata!D234), AND(rawdata!D234&gt;-1, rawdata!D234&lt;101)), rawdata!D234, "")</f>
        <v>9</v>
      </c>
      <c r="E789" t="str">
        <f>B789&amp;"_"&amp;C789</f>
        <v>2_2</v>
      </c>
    </row>
    <row r="790" spans="1:5" x14ac:dyDescent="0.3">
      <c r="A790" s="2">
        <f>VALUE((MID(rawdata!A246,9,2)&amp;"-"&amp;MID(rawdata!A246,5,3)&amp;"-"&amp;MID(rawdata!A246,25,4)&amp;" "&amp;MID(rawdata!A246,12,8)))</f>
        <v>43837.208333333336</v>
      </c>
      <c r="B790">
        <f>IF(AND(ISNUMBER(rawdata!B246), AND(rawdata!B246&gt;-1, rawdata!B246&lt;101)), rawdata!B246, "")</f>
        <v>2</v>
      </c>
      <c r="C790">
        <f>IF(AND(ISNUMBER(rawdata!C246), AND(rawdata!C246&gt;-1, rawdata!C246&lt;101)), rawdata!C246, "")</f>
        <v>2</v>
      </c>
      <c r="D790">
        <f>IF(AND(ISNUMBER(rawdata!D246), AND(rawdata!D246&gt;-1, rawdata!D246&lt;101)), rawdata!D246, "")</f>
        <v>9</v>
      </c>
      <c r="E790" t="str">
        <f>B790&amp;"_"&amp;C790</f>
        <v>2_2</v>
      </c>
    </row>
    <row r="791" spans="1:5" x14ac:dyDescent="0.3">
      <c r="A791" s="2">
        <f>VALUE((MID(rawdata!A258,9,2)&amp;"-"&amp;MID(rawdata!A258,5,3)&amp;"-"&amp;MID(rawdata!A258,25,4)&amp;" "&amp;MID(rawdata!A258,12,8)))</f>
        <v>43837.21875</v>
      </c>
      <c r="B791">
        <f>IF(AND(ISNUMBER(rawdata!B258), AND(rawdata!B258&gt;-1, rawdata!B258&lt;101)), rawdata!B258, "")</f>
        <v>2</v>
      </c>
      <c r="C791">
        <f>IF(AND(ISNUMBER(rawdata!C258), AND(rawdata!C258&gt;-1, rawdata!C258&lt;101)), rawdata!C258, "")</f>
        <v>2</v>
      </c>
      <c r="D791">
        <f>IF(AND(ISNUMBER(rawdata!D258), AND(rawdata!D258&gt;-1, rawdata!D258&lt;101)), rawdata!D258, "")</f>
        <v>9</v>
      </c>
      <c r="E791" t="str">
        <f>B791&amp;"_"&amp;C791</f>
        <v>2_2</v>
      </c>
    </row>
    <row r="792" spans="1:5" x14ac:dyDescent="0.3">
      <c r="A792" s="2">
        <f>VALUE((MID(rawdata!A270,9,2)&amp;"-"&amp;MID(rawdata!A270,5,3)&amp;"-"&amp;MID(rawdata!A270,25,4)&amp;" "&amp;MID(rawdata!A270,12,8)))</f>
        <v>43837.229166666664</v>
      </c>
      <c r="B792">
        <f>IF(AND(ISNUMBER(rawdata!B270), AND(rawdata!B270&gt;-1, rawdata!B270&lt;101)), rawdata!B270, "")</f>
        <v>2</v>
      </c>
      <c r="C792">
        <f>IF(AND(ISNUMBER(rawdata!C270), AND(rawdata!C270&gt;-1, rawdata!C270&lt;101)), rawdata!C270, "")</f>
        <v>2</v>
      </c>
      <c r="D792">
        <f>IF(AND(ISNUMBER(rawdata!D270), AND(rawdata!D270&gt;-1, rawdata!D270&lt;101)), rawdata!D270, "")</f>
        <v>9</v>
      </c>
      <c r="E792" t="str">
        <f>B792&amp;"_"&amp;C792</f>
        <v>2_2</v>
      </c>
    </row>
    <row r="793" spans="1:5" x14ac:dyDescent="0.3">
      <c r="A793" s="2">
        <f>VALUE((MID(rawdata!A282,9,2)&amp;"-"&amp;MID(rawdata!A282,5,3)&amp;"-"&amp;MID(rawdata!A282,25,4)&amp;" "&amp;MID(rawdata!A282,12,8)))</f>
        <v>43837.239583333336</v>
      </c>
      <c r="B793">
        <f>IF(AND(ISNUMBER(rawdata!B282), AND(rawdata!B282&gt;-1, rawdata!B282&lt;101)), rawdata!B282, "")</f>
        <v>2</v>
      </c>
      <c r="C793">
        <f>IF(AND(ISNUMBER(rawdata!C282), AND(rawdata!C282&gt;-1, rawdata!C282&lt;101)), rawdata!C282, "")</f>
        <v>2</v>
      </c>
      <c r="D793">
        <f>IF(AND(ISNUMBER(rawdata!D282), AND(rawdata!D282&gt;-1, rawdata!D282&lt;101)), rawdata!D282, "")</f>
        <v>9</v>
      </c>
      <c r="E793" t="str">
        <f>B793&amp;"_"&amp;C793</f>
        <v>2_2</v>
      </c>
    </row>
    <row r="794" spans="1:5" x14ac:dyDescent="0.3">
      <c r="A794" s="2">
        <f>VALUE((MID(rawdata!A294,9,2)&amp;"-"&amp;MID(rawdata!A294,5,3)&amp;"-"&amp;MID(rawdata!A294,25,4)&amp;" "&amp;MID(rawdata!A294,12,8)))</f>
        <v>43837.25</v>
      </c>
      <c r="B794">
        <f>IF(AND(ISNUMBER(rawdata!B294), AND(rawdata!B294&gt;-1, rawdata!B294&lt;101)), rawdata!B294, "")</f>
        <v>2</v>
      </c>
      <c r="C794">
        <f>IF(AND(ISNUMBER(rawdata!C294), AND(rawdata!C294&gt;-1, rawdata!C294&lt;101)), rawdata!C294, "")</f>
        <v>2</v>
      </c>
      <c r="D794">
        <f>IF(AND(ISNUMBER(rawdata!D294), AND(rawdata!D294&gt;-1, rawdata!D294&lt;101)), rawdata!D294, "")</f>
        <v>10</v>
      </c>
      <c r="E794" t="str">
        <f>B794&amp;"_"&amp;C794</f>
        <v>2_2</v>
      </c>
    </row>
    <row r="795" spans="1:5" x14ac:dyDescent="0.3">
      <c r="A795" s="2">
        <f>VALUE((MID(rawdata!A306,9,2)&amp;"-"&amp;MID(rawdata!A306,5,3)&amp;"-"&amp;MID(rawdata!A306,25,4)&amp;" "&amp;MID(rawdata!A306,12,8)))</f>
        <v>43837.260416666664</v>
      </c>
      <c r="B795">
        <f>IF(AND(ISNUMBER(rawdata!B306), AND(rawdata!B306&gt;-1, rawdata!B306&lt;101)), rawdata!B306, "")</f>
        <v>2</v>
      </c>
      <c r="C795">
        <f>IF(AND(ISNUMBER(rawdata!C306), AND(rawdata!C306&gt;-1, rawdata!C306&lt;101)), rawdata!C306, "")</f>
        <v>2</v>
      </c>
      <c r="D795" t="str">
        <f>IF(AND(ISNUMBER(rawdata!D306), AND(rawdata!D306&gt;-1, rawdata!D306&lt;101)), rawdata!D306, "")</f>
        <v/>
      </c>
      <c r="E795" t="str">
        <f>B795&amp;"_"&amp;C795</f>
        <v>2_2</v>
      </c>
    </row>
    <row r="796" spans="1:5" x14ac:dyDescent="0.3">
      <c r="A796" s="2">
        <f>VALUE((MID(rawdata!A318,9,2)&amp;"-"&amp;MID(rawdata!A318,5,3)&amp;"-"&amp;MID(rawdata!A318,25,4)&amp;" "&amp;MID(rawdata!A318,12,8)))</f>
        <v>43837.270833333336</v>
      </c>
      <c r="B796">
        <f>IF(AND(ISNUMBER(rawdata!B318), AND(rawdata!B318&gt;-1, rawdata!B318&lt;101)), rawdata!B318, "")</f>
        <v>2</v>
      </c>
      <c r="C796">
        <f>IF(AND(ISNUMBER(rawdata!C318), AND(rawdata!C318&gt;-1, rawdata!C318&lt;101)), rawdata!C318, "")</f>
        <v>2</v>
      </c>
      <c r="D796">
        <f>IF(AND(ISNUMBER(rawdata!D318), AND(rawdata!D318&gt;-1, rawdata!D318&lt;101)), rawdata!D318, "")</f>
        <v>10</v>
      </c>
      <c r="E796" t="str">
        <f>B796&amp;"_"&amp;C796</f>
        <v>2_2</v>
      </c>
    </row>
    <row r="797" spans="1:5" x14ac:dyDescent="0.3">
      <c r="A797" s="2">
        <f>VALUE((MID(rawdata!A330,9,2)&amp;"-"&amp;MID(rawdata!A330,5,3)&amp;"-"&amp;MID(rawdata!A330,25,4)&amp;" "&amp;MID(rawdata!A330,12,8)))</f>
        <v>43837.28125</v>
      </c>
      <c r="B797">
        <f>IF(AND(ISNUMBER(rawdata!B330), AND(rawdata!B330&gt;-1, rawdata!B330&lt;101)), rawdata!B330, "")</f>
        <v>2</v>
      </c>
      <c r="C797">
        <f>IF(AND(ISNUMBER(rawdata!C330), AND(rawdata!C330&gt;-1, rawdata!C330&lt;101)), rawdata!C330, "")</f>
        <v>2</v>
      </c>
      <c r="D797">
        <f>IF(AND(ISNUMBER(rawdata!D330), AND(rawdata!D330&gt;-1, rawdata!D330&lt;101)), rawdata!D330, "")</f>
        <v>10</v>
      </c>
      <c r="E797" t="str">
        <f>B797&amp;"_"&amp;C797</f>
        <v>2_2</v>
      </c>
    </row>
    <row r="798" spans="1:5" x14ac:dyDescent="0.3">
      <c r="A798" s="2">
        <f>VALUE((MID(rawdata!A342,9,2)&amp;"-"&amp;MID(rawdata!A342,5,3)&amp;"-"&amp;MID(rawdata!A342,25,4)&amp;" "&amp;MID(rawdata!A342,12,8)))</f>
        <v>43837.291666666664</v>
      </c>
      <c r="B798">
        <f>IF(AND(ISNUMBER(rawdata!B342), AND(rawdata!B342&gt;-1, rawdata!B342&lt;101)), rawdata!B342, "")</f>
        <v>2</v>
      </c>
      <c r="C798">
        <f>IF(AND(ISNUMBER(rawdata!C342), AND(rawdata!C342&gt;-1, rawdata!C342&lt;101)), rawdata!C342, "")</f>
        <v>2</v>
      </c>
      <c r="D798">
        <f>IF(AND(ISNUMBER(rawdata!D342), AND(rawdata!D342&gt;-1, rawdata!D342&lt;101)), rawdata!D342, "")</f>
        <v>10</v>
      </c>
      <c r="E798" t="str">
        <f>B798&amp;"_"&amp;C798</f>
        <v>2_2</v>
      </c>
    </row>
    <row r="799" spans="1:5" x14ac:dyDescent="0.3">
      <c r="A799" s="2">
        <f>VALUE((MID(rawdata!A354,9,2)&amp;"-"&amp;MID(rawdata!A354,5,3)&amp;"-"&amp;MID(rawdata!A354,25,4)&amp;" "&amp;MID(rawdata!A354,12,8)))</f>
        <v>43837.302083333336</v>
      </c>
      <c r="B799">
        <f>IF(AND(ISNUMBER(rawdata!B354), AND(rawdata!B354&gt;-1, rawdata!B354&lt;101)), rawdata!B354, "")</f>
        <v>2</v>
      </c>
      <c r="C799">
        <f>IF(AND(ISNUMBER(rawdata!C354), AND(rawdata!C354&gt;-1, rawdata!C354&lt;101)), rawdata!C354, "")</f>
        <v>2</v>
      </c>
      <c r="D799">
        <f>IF(AND(ISNUMBER(rawdata!D354), AND(rawdata!D354&gt;-1, rawdata!D354&lt;101)), rawdata!D354, "")</f>
        <v>11</v>
      </c>
      <c r="E799" t="str">
        <f>B799&amp;"_"&amp;C799</f>
        <v>2_2</v>
      </c>
    </row>
    <row r="800" spans="1:5" x14ac:dyDescent="0.3">
      <c r="A800" s="2">
        <f>VALUE((MID(rawdata!A366,9,2)&amp;"-"&amp;MID(rawdata!A366,5,3)&amp;"-"&amp;MID(rawdata!A366,25,4)&amp;" "&amp;MID(rawdata!A366,12,8)))</f>
        <v>43837.3125</v>
      </c>
      <c r="B800">
        <f>IF(AND(ISNUMBER(rawdata!B366), AND(rawdata!B366&gt;-1, rawdata!B366&lt;101)), rawdata!B366, "")</f>
        <v>2</v>
      </c>
      <c r="C800">
        <f>IF(AND(ISNUMBER(rawdata!C366), AND(rawdata!C366&gt;-1, rawdata!C366&lt;101)), rawdata!C366, "")</f>
        <v>2</v>
      </c>
      <c r="D800">
        <f>IF(AND(ISNUMBER(rawdata!D366), AND(rawdata!D366&gt;-1, rawdata!D366&lt;101)), rawdata!D366, "")</f>
        <v>11</v>
      </c>
      <c r="E800" t="str">
        <f>B800&amp;"_"&amp;C800</f>
        <v>2_2</v>
      </c>
    </row>
    <row r="801" spans="1:5" x14ac:dyDescent="0.3">
      <c r="A801" s="2">
        <f>VALUE((MID(rawdata!A378,9,2)&amp;"-"&amp;MID(rawdata!A378,5,3)&amp;"-"&amp;MID(rawdata!A378,25,4)&amp;" "&amp;MID(rawdata!A378,12,8)))</f>
        <v>43837.322916666664</v>
      </c>
      <c r="B801">
        <f>IF(AND(ISNUMBER(rawdata!B378), AND(rawdata!B378&gt;-1, rawdata!B378&lt;101)), rawdata!B378, "")</f>
        <v>2</v>
      </c>
      <c r="C801">
        <f>IF(AND(ISNUMBER(rawdata!C378), AND(rawdata!C378&gt;-1, rawdata!C378&lt;101)), rawdata!C378, "")</f>
        <v>2</v>
      </c>
      <c r="D801">
        <f>IF(AND(ISNUMBER(rawdata!D378), AND(rawdata!D378&gt;-1, rawdata!D378&lt;101)), rawdata!D378, "")</f>
        <v>11</v>
      </c>
      <c r="E801" t="str">
        <f>B801&amp;"_"&amp;C801</f>
        <v>2_2</v>
      </c>
    </row>
    <row r="802" spans="1:5" x14ac:dyDescent="0.3">
      <c r="A802" s="2">
        <f>VALUE((MID(rawdata!A390,9,2)&amp;"-"&amp;MID(rawdata!A390,5,3)&amp;"-"&amp;MID(rawdata!A390,25,4)&amp;" "&amp;MID(rawdata!A390,12,8)))</f>
        <v>43837.333333333336</v>
      </c>
      <c r="B802">
        <f>IF(AND(ISNUMBER(rawdata!B390), AND(rawdata!B390&gt;-1, rawdata!B390&lt;101)), rawdata!B390, "")</f>
        <v>2</v>
      </c>
      <c r="C802">
        <f>IF(AND(ISNUMBER(rawdata!C390), AND(rawdata!C390&gt;-1, rawdata!C390&lt;101)), rawdata!C390, "")</f>
        <v>2</v>
      </c>
      <c r="D802">
        <f>IF(AND(ISNUMBER(rawdata!D390), AND(rawdata!D390&gt;-1, rawdata!D390&lt;101)), rawdata!D390, "")</f>
        <v>11</v>
      </c>
      <c r="E802" t="str">
        <f>B802&amp;"_"&amp;C802</f>
        <v>2_2</v>
      </c>
    </row>
    <row r="803" spans="1:5" x14ac:dyDescent="0.3">
      <c r="A803" s="2">
        <f>VALUE((MID(rawdata!A402,9,2)&amp;"-"&amp;MID(rawdata!A402,5,3)&amp;"-"&amp;MID(rawdata!A402,25,4)&amp;" "&amp;MID(rawdata!A402,12,8)))</f>
        <v>43837.34375</v>
      </c>
      <c r="B803">
        <f>IF(AND(ISNUMBER(rawdata!B402), AND(rawdata!B402&gt;-1, rawdata!B402&lt;101)), rawdata!B402, "")</f>
        <v>2</v>
      </c>
      <c r="C803">
        <f>IF(AND(ISNUMBER(rawdata!C402), AND(rawdata!C402&gt;-1, rawdata!C402&lt;101)), rawdata!C402, "")</f>
        <v>2</v>
      </c>
      <c r="D803">
        <f>IF(AND(ISNUMBER(rawdata!D402), AND(rawdata!D402&gt;-1, rawdata!D402&lt;101)), rawdata!D402, "")</f>
        <v>11</v>
      </c>
      <c r="E803" t="str">
        <f>B803&amp;"_"&amp;C803</f>
        <v>2_2</v>
      </c>
    </row>
    <row r="804" spans="1:5" x14ac:dyDescent="0.3">
      <c r="A804" s="2">
        <f>VALUE((MID(rawdata!A414,9,2)&amp;"-"&amp;MID(rawdata!A414,5,3)&amp;"-"&amp;MID(rawdata!A414,25,4)&amp;" "&amp;MID(rawdata!A414,12,8)))</f>
        <v>43837.354166666664</v>
      </c>
      <c r="B804">
        <f>IF(AND(ISNUMBER(rawdata!B414), AND(rawdata!B414&gt;-1, rawdata!B414&lt;101)), rawdata!B414, "")</f>
        <v>2</v>
      </c>
      <c r="C804">
        <f>IF(AND(ISNUMBER(rawdata!C414), AND(rawdata!C414&gt;-1, rawdata!C414&lt;101)), rawdata!C414, "")</f>
        <v>2</v>
      </c>
      <c r="D804">
        <f>IF(AND(ISNUMBER(rawdata!D414), AND(rawdata!D414&gt;-1, rawdata!D414&lt;101)), rawdata!D414, "")</f>
        <v>12</v>
      </c>
      <c r="E804" t="str">
        <f>B804&amp;"_"&amp;C804</f>
        <v>2_2</v>
      </c>
    </row>
    <row r="805" spans="1:5" x14ac:dyDescent="0.3">
      <c r="A805" s="2">
        <f>VALUE((MID(rawdata!A426,9,2)&amp;"-"&amp;MID(rawdata!A426,5,3)&amp;"-"&amp;MID(rawdata!A426,25,4)&amp;" "&amp;MID(rawdata!A426,12,8)))</f>
        <v>43837.364583333336</v>
      </c>
      <c r="B805">
        <f>IF(AND(ISNUMBER(rawdata!B426), AND(rawdata!B426&gt;-1, rawdata!B426&lt;101)), rawdata!B426, "")</f>
        <v>2</v>
      </c>
      <c r="C805">
        <f>IF(AND(ISNUMBER(rawdata!C426), AND(rawdata!C426&gt;-1, rawdata!C426&lt;101)), rawdata!C426, "")</f>
        <v>2</v>
      </c>
      <c r="D805" t="str">
        <f>IF(AND(ISNUMBER(rawdata!D426), AND(rawdata!D426&gt;-1, rawdata!D426&lt;101)), rawdata!D426, "")</f>
        <v/>
      </c>
      <c r="E805" t="str">
        <f>B805&amp;"_"&amp;C805</f>
        <v>2_2</v>
      </c>
    </row>
    <row r="806" spans="1:5" x14ac:dyDescent="0.3">
      <c r="A806" s="2">
        <f>VALUE((MID(rawdata!A438,9,2)&amp;"-"&amp;MID(rawdata!A438,5,3)&amp;"-"&amp;MID(rawdata!A438,25,4)&amp;" "&amp;MID(rawdata!A438,12,8)))</f>
        <v>43837.375</v>
      </c>
      <c r="B806">
        <f>IF(AND(ISNUMBER(rawdata!B438), AND(rawdata!B438&gt;-1, rawdata!B438&lt;101)), rawdata!B438, "")</f>
        <v>2</v>
      </c>
      <c r="C806">
        <f>IF(AND(ISNUMBER(rawdata!C438), AND(rawdata!C438&gt;-1, rawdata!C438&lt;101)), rawdata!C438, "")</f>
        <v>2</v>
      </c>
      <c r="D806">
        <f>IF(AND(ISNUMBER(rawdata!D438), AND(rawdata!D438&gt;-1, rawdata!D438&lt;101)), rawdata!D438, "")</f>
        <v>12</v>
      </c>
      <c r="E806" t="str">
        <f>B806&amp;"_"&amp;C806</f>
        <v>2_2</v>
      </c>
    </row>
    <row r="807" spans="1:5" x14ac:dyDescent="0.3">
      <c r="A807" s="2">
        <f>VALUE((MID(rawdata!A450,9,2)&amp;"-"&amp;MID(rawdata!A450,5,3)&amp;"-"&amp;MID(rawdata!A450,25,4)&amp;" "&amp;MID(rawdata!A450,12,8)))</f>
        <v>43837.385416666664</v>
      </c>
      <c r="B807">
        <f>IF(AND(ISNUMBER(rawdata!B450), AND(rawdata!B450&gt;-1, rawdata!B450&lt;101)), rawdata!B450, "")</f>
        <v>2</v>
      </c>
      <c r="C807">
        <f>IF(AND(ISNUMBER(rawdata!C450), AND(rawdata!C450&gt;-1, rawdata!C450&lt;101)), rawdata!C450, "")</f>
        <v>2</v>
      </c>
      <c r="D807">
        <f>IF(AND(ISNUMBER(rawdata!D450), AND(rawdata!D450&gt;-1, rawdata!D450&lt;101)), rawdata!D450, "")</f>
        <v>12</v>
      </c>
      <c r="E807" t="str">
        <f>B807&amp;"_"&amp;C807</f>
        <v>2_2</v>
      </c>
    </row>
    <row r="808" spans="1:5" x14ac:dyDescent="0.3">
      <c r="A808" s="2">
        <f>VALUE((MID(rawdata!A462,9,2)&amp;"-"&amp;MID(rawdata!A462,5,3)&amp;"-"&amp;MID(rawdata!A462,25,4)&amp;" "&amp;MID(rawdata!A462,12,8)))</f>
        <v>43837.395833333336</v>
      </c>
      <c r="B808">
        <f>IF(AND(ISNUMBER(rawdata!B462), AND(rawdata!B462&gt;-1, rawdata!B462&lt;101)), rawdata!B462, "")</f>
        <v>2</v>
      </c>
      <c r="C808">
        <f>IF(AND(ISNUMBER(rawdata!C462), AND(rawdata!C462&gt;-1, rawdata!C462&lt;101)), rawdata!C462, "")</f>
        <v>2</v>
      </c>
      <c r="D808">
        <f>IF(AND(ISNUMBER(rawdata!D462), AND(rawdata!D462&gt;-1, rawdata!D462&lt;101)), rawdata!D462, "")</f>
        <v>12</v>
      </c>
      <c r="E808" t="str">
        <f>B808&amp;"_"&amp;C808</f>
        <v>2_2</v>
      </c>
    </row>
    <row r="809" spans="1:5" x14ac:dyDescent="0.3">
      <c r="A809" s="2">
        <f>VALUE((MID(rawdata!A474,9,2)&amp;"-"&amp;MID(rawdata!A474,5,3)&amp;"-"&amp;MID(rawdata!A474,25,4)&amp;" "&amp;MID(rawdata!A474,12,8)))</f>
        <v>43837.40625</v>
      </c>
      <c r="B809">
        <f>IF(AND(ISNUMBER(rawdata!B474), AND(rawdata!B474&gt;-1, rawdata!B474&lt;101)), rawdata!B474, "")</f>
        <v>2</v>
      </c>
      <c r="C809">
        <f>IF(AND(ISNUMBER(rawdata!C474), AND(rawdata!C474&gt;-1, rawdata!C474&lt;101)), rawdata!C474, "")</f>
        <v>2</v>
      </c>
      <c r="D809">
        <f>IF(AND(ISNUMBER(rawdata!D474), AND(rawdata!D474&gt;-1, rawdata!D474&lt;101)), rawdata!D474, "")</f>
        <v>13</v>
      </c>
      <c r="E809" t="str">
        <f>B809&amp;"_"&amp;C809</f>
        <v>2_2</v>
      </c>
    </row>
    <row r="810" spans="1:5" x14ac:dyDescent="0.3">
      <c r="A810" s="2">
        <f>VALUE((MID(rawdata!A486,9,2)&amp;"-"&amp;MID(rawdata!A486,5,3)&amp;"-"&amp;MID(rawdata!A486,25,4)&amp;" "&amp;MID(rawdata!A486,12,8)))</f>
        <v>43837.416666666664</v>
      </c>
      <c r="B810">
        <f>IF(AND(ISNUMBER(rawdata!B486), AND(rawdata!B486&gt;-1, rawdata!B486&lt;101)), rawdata!B486, "")</f>
        <v>2</v>
      </c>
      <c r="C810">
        <f>IF(AND(ISNUMBER(rawdata!C486), AND(rawdata!C486&gt;-1, rawdata!C486&lt;101)), rawdata!C486, "")</f>
        <v>2</v>
      </c>
      <c r="D810">
        <f>IF(AND(ISNUMBER(rawdata!D486), AND(rawdata!D486&gt;-1, rawdata!D486&lt;101)), rawdata!D486, "")</f>
        <v>13</v>
      </c>
      <c r="E810" t="str">
        <f>B810&amp;"_"&amp;C810</f>
        <v>2_2</v>
      </c>
    </row>
    <row r="811" spans="1:5" x14ac:dyDescent="0.3">
      <c r="A811" s="2">
        <f>VALUE((MID(rawdata!A498,9,2)&amp;"-"&amp;MID(rawdata!A498,5,3)&amp;"-"&amp;MID(rawdata!A498,25,4)&amp;" "&amp;MID(rawdata!A498,12,8)))</f>
        <v>43837.427083333336</v>
      </c>
      <c r="B811">
        <f>IF(AND(ISNUMBER(rawdata!B498), AND(rawdata!B498&gt;-1, rawdata!B498&lt;101)), rawdata!B498, "")</f>
        <v>2</v>
      </c>
      <c r="C811">
        <f>IF(AND(ISNUMBER(rawdata!C498), AND(rawdata!C498&gt;-1, rawdata!C498&lt;101)), rawdata!C498, "")</f>
        <v>2</v>
      </c>
      <c r="D811">
        <f>IF(AND(ISNUMBER(rawdata!D498), AND(rawdata!D498&gt;-1, rawdata!D498&lt;101)), rawdata!D498, "")</f>
        <v>13</v>
      </c>
      <c r="E811" t="str">
        <f>B811&amp;"_"&amp;C811</f>
        <v>2_2</v>
      </c>
    </row>
    <row r="812" spans="1:5" x14ac:dyDescent="0.3">
      <c r="A812" s="2">
        <f>VALUE((MID(rawdata!A510,9,2)&amp;"-"&amp;MID(rawdata!A510,5,3)&amp;"-"&amp;MID(rawdata!A510,25,4)&amp;" "&amp;MID(rawdata!A510,12,8)))</f>
        <v>43837.4375</v>
      </c>
      <c r="B812">
        <f>IF(AND(ISNUMBER(rawdata!B510), AND(rawdata!B510&gt;-1, rawdata!B510&lt;101)), rawdata!B510, "")</f>
        <v>2</v>
      </c>
      <c r="C812">
        <f>IF(AND(ISNUMBER(rawdata!C510), AND(rawdata!C510&gt;-1, rawdata!C510&lt;101)), rawdata!C510, "")</f>
        <v>2</v>
      </c>
      <c r="D812">
        <f>IF(AND(ISNUMBER(rawdata!D510), AND(rawdata!D510&gt;-1, rawdata!D510&lt;101)), rawdata!D510, "")</f>
        <v>13</v>
      </c>
      <c r="E812" t="str">
        <f>B812&amp;"_"&amp;C812</f>
        <v>2_2</v>
      </c>
    </row>
    <row r="813" spans="1:5" x14ac:dyDescent="0.3">
      <c r="A813" s="2">
        <f>VALUE((MID(rawdata!A522,9,2)&amp;"-"&amp;MID(rawdata!A522,5,3)&amp;"-"&amp;MID(rawdata!A522,25,4)&amp;" "&amp;MID(rawdata!A522,12,8)))</f>
        <v>43837.447916666664</v>
      </c>
      <c r="B813">
        <f>IF(AND(ISNUMBER(rawdata!B522), AND(rawdata!B522&gt;-1, rawdata!B522&lt;101)), rawdata!B522, "")</f>
        <v>2</v>
      </c>
      <c r="C813">
        <f>IF(AND(ISNUMBER(rawdata!C522), AND(rawdata!C522&gt;-1, rawdata!C522&lt;101)), rawdata!C522, "")</f>
        <v>2</v>
      </c>
      <c r="D813">
        <f>IF(AND(ISNUMBER(rawdata!D522), AND(rawdata!D522&gt;-1, rawdata!D522&lt;101)), rawdata!D522, "")</f>
        <v>13</v>
      </c>
      <c r="E813" t="str">
        <f>B813&amp;"_"&amp;C813</f>
        <v>2_2</v>
      </c>
    </row>
    <row r="814" spans="1:5" x14ac:dyDescent="0.3">
      <c r="A814" s="2">
        <f>VALUE((MID(rawdata!A534,9,2)&amp;"-"&amp;MID(rawdata!A534,5,3)&amp;"-"&amp;MID(rawdata!A534,25,4)&amp;" "&amp;MID(rawdata!A534,12,8)))</f>
        <v>43837.458333333336</v>
      </c>
      <c r="B814">
        <f>IF(AND(ISNUMBER(rawdata!B534), AND(rawdata!B534&gt;-1, rawdata!B534&lt;101)), rawdata!B534, "")</f>
        <v>2</v>
      </c>
      <c r="C814">
        <f>IF(AND(ISNUMBER(rawdata!C534), AND(rawdata!C534&gt;-1, rawdata!C534&lt;101)), rawdata!C534, "")</f>
        <v>2</v>
      </c>
      <c r="D814">
        <f>IF(AND(ISNUMBER(rawdata!D534), AND(rawdata!D534&gt;-1, rawdata!D534&lt;101)), rawdata!D534, "")</f>
        <v>14</v>
      </c>
      <c r="E814" t="str">
        <f>B814&amp;"_"&amp;C814</f>
        <v>2_2</v>
      </c>
    </row>
    <row r="815" spans="1:5" x14ac:dyDescent="0.3">
      <c r="A815" s="2">
        <f>VALUE((MID(rawdata!A546,9,2)&amp;"-"&amp;MID(rawdata!A546,5,3)&amp;"-"&amp;MID(rawdata!A546,25,4)&amp;" "&amp;MID(rawdata!A546,12,8)))</f>
        <v>43837.46875</v>
      </c>
      <c r="B815">
        <f>IF(AND(ISNUMBER(rawdata!B546), AND(rawdata!B546&gt;-1, rawdata!B546&lt;101)), rawdata!B546, "")</f>
        <v>2</v>
      </c>
      <c r="C815">
        <f>IF(AND(ISNUMBER(rawdata!C546), AND(rawdata!C546&gt;-1, rawdata!C546&lt;101)), rawdata!C546, "")</f>
        <v>2</v>
      </c>
      <c r="D815">
        <f>IF(AND(ISNUMBER(rawdata!D546), AND(rawdata!D546&gt;-1, rawdata!D546&lt;101)), rawdata!D546, "")</f>
        <v>14</v>
      </c>
      <c r="E815" t="str">
        <f>B815&amp;"_"&amp;C815</f>
        <v>2_2</v>
      </c>
    </row>
    <row r="816" spans="1:5" x14ac:dyDescent="0.3">
      <c r="A816" s="2">
        <f>VALUE((MID(rawdata!A558,9,2)&amp;"-"&amp;MID(rawdata!A558,5,3)&amp;"-"&amp;MID(rawdata!A558,25,4)&amp;" "&amp;MID(rawdata!A558,12,8)))</f>
        <v>43837.479166666664</v>
      </c>
      <c r="B816">
        <f>IF(AND(ISNUMBER(rawdata!B558), AND(rawdata!B558&gt;-1, rawdata!B558&lt;101)), rawdata!B558, "")</f>
        <v>2</v>
      </c>
      <c r="C816">
        <f>IF(AND(ISNUMBER(rawdata!C558), AND(rawdata!C558&gt;-1, rawdata!C558&lt;101)), rawdata!C558, "")</f>
        <v>2</v>
      </c>
      <c r="D816">
        <f>IF(AND(ISNUMBER(rawdata!D558), AND(rawdata!D558&gt;-1, rawdata!D558&lt;101)), rawdata!D558, "")</f>
        <v>14</v>
      </c>
      <c r="E816" t="str">
        <f>B816&amp;"_"&amp;C816</f>
        <v>2_2</v>
      </c>
    </row>
    <row r="817" spans="1:5" x14ac:dyDescent="0.3">
      <c r="A817" s="2">
        <f>VALUE((MID(rawdata!A570,9,2)&amp;"-"&amp;MID(rawdata!A570,5,3)&amp;"-"&amp;MID(rawdata!A570,25,4)&amp;" "&amp;MID(rawdata!A570,12,8)))</f>
        <v>43837.489583333336</v>
      </c>
      <c r="B817">
        <f>IF(AND(ISNUMBER(rawdata!B570), AND(rawdata!B570&gt;-1, rawdata!B570&lt;101)), rawdata!B570, "")</f>
        <v>2</v>
      </c>
      <c r="C817">
        <f>IF(AND(ISNUMBER(rawdata!C570), AND(rawdata!C570&gt;-1, rawdata!C570&lt;101)), rawdata!C570, "")</f>
        <v>2</v>
      </c>
      <c r="D817">
        <f>IF(AND(ISNUMBER(rawdata!D570), AND(rawdata!D570&gt;-1, rawdata!D570&lt;101)), rawdata!D570, "")</f>
        <v>14</v>
      </c>
      <c r="E817" t="str">
        <f>B817&amp;"_"&amp;C817</f>
        <v>2_2</v>
      </c>
    </row>
    <row r="818" spans="1:5" x14ac:dyDescent="0.3">
      <c r="A818" s="2">
        <f>VALUE((MID(rawdata!A582,9,2)&amp;"-"&amp;MID(rawdata!A582,5,3)&amp;"-"&amp;MID(rawdata!A582,25,4)&amp;" "&amp;MID(rawdata!A582,12,8)))</f>
        <v>43837.5</v>
      </c>
      <c r="B818">
        <f>IF(AND(ISNUMBER(rawdata!B582), AND(rawdata!B582&gt;-1, rawdata!B582&lt;101)), rawdata!B582, "")</f>
        <v>2</v>
      </c>
      <c r="C818">
        <f>IF(AND(ISNUMBER(rawdata!C582), AND(rawdata!C582&gt;-1, rawdata!C582&lt;101)), rawdata!C582, "")</f>
        <v>2</v>
      </c>
      <c r="D818">
        <f>IF(AND(ISNUMBER(rawdata!D582), AND(rawdata!D582&gt;-1, rawdata!D582&lt;101)), rawdata!D582, "")</f>
        <v>14</v>
      </c>
      <c r="E818" t="str">
        <f>B818&amp;"_"&amp;C818</f>
        <v>2_2</v>
      </c>
    </row>
    <row r="819" spans="1:5" x14ac:dyDescent="0.3">
      <c r="A819" s="2">
        <f>VALUE((MID(rawdata!A594,9,2)&amp;"-"&amp;MID(rawdata!A594,5,3)&amp;"-"&amp;MID(rawdata!A594,25,4)&amp;" "&amp;MID(rawdata!A594,12,8)))</f>
        <v>43837.510416666664</v>
      </c>
      <c r="B819">
        <f>IF(AND(ISNUMBER(rawdata!B594), AND(rawdata!B594&gt;-1, rawdata!B594&lt;101)), rawdata!B594, "")</f>
        <v>2</v>
      </c>
      <c r="C819">
        <f>IF(AND(ISNUMBER(rawdata!C594), AND(rawdata!C594&gt;-1, rawdata!C594&lt;101)), rawdata!C594, "")</f>
        <v>2</v>
      </c>
      <c r="D819">
        <f>IF(AND(ISNUMBER(rawdata!D594), AND(rawdata!D594&gt;-1, rawdata!D594&lt;101)), rawdata!D594, "")</f>
        <v>15</v>
      </c>
      <c r="E819" t="str">
        <f>B819&amp;"_"&amp;C819</f>
        <v>2_2</v>
      </c>
    </row>
    <row r="820" spans="1:5" x14ac:dyDescent="0.3">
      <c r="A820" s="2">
        <f>VALUE((MID(rawdata!A606,9,2)&amp;"-"&amp;MID(rawdata!A606,5,3)&amp;"-"&amp;MID(rawdata!A606,25,4)&amp;" "&amp;MID(rawdata!A606,12,8)))</f>
        <v>43837.520833333336</v>
      </c>
      <c r="B820">
        <f>IF(AND(ISNUMBER(rawdata!B606), AND(rawdata!B606&gt;-1, rawdata!B606&lt;101)), rawdata!B606, "")</f>
        <v>2</v>
      </c>
      <c r="C820">
        <f>IF(AND(ISNUMBER(rawdata!C606), AND(rawdata!C606&gt;-1, rawdata!C606&lt;101)), rawdata!C606, "")</f>
        <v>2</v>
      </c>
      <c r="D820" t="str">
        <f>IF(AND(ISNUMBER(rawdata!D606), AND(rawdata!D606&gt;-1, rawdata!D606&lt;101)), rawdata!D606, "")</f>
        <v/>
      </c>
      <c r="E820" t="str">
        <f>B820&amp;"_"&amp;C820</f>
        <v>2_2</v>
      </c>
    </row>
    <row r="821" spans="1:5" x14ac:dyDescent="0.3">
      <c r="A821" s="2">
        <f>VALUE((MID(rawdata!A618,9,2)&amp;"-"&amp;MID(rawdata!A618,5,3)&amp;"-"&amp;MID(rawdata!A618,25,4)&amp;" "&amp;MID(rawdata!A618,12,8)))</f>
        <v>43837.53125</v>
      </c>
      <c r="B821">
        <f>IF(AND(ISNUMBER(rawdata!B618), AND(rawdata!B618&gt;-1, rawdata!B618&lt;101)), rawdata!B618, "")</f>
        <v>2</v>
      </c>
      <c r="C821">
        <f>IF(AND(ISNUMBER(rawdata!C618), AND(rawdata!C618&gt;-1, rawdata!C618&lt;101)), rawdata!C618, "")</f>
        <v>2</v>
      </c>
      <c r="D821">
        <f>IF(AND(ISNUMBER(rawdata!D618), AND(rawdata!D618&gt;-1, rawdata!D618&lt;101)), rawdata!D618, "")</f>
        <v>15</v>
      </c>
      <c r="E821" t="str">
        <f>B821&amp;"_"&amp;C821</f>
        <v>2_2</v>
      </c>
    </row>
    <row r="822" spans="1:5" x14ac:dyDescent="0.3">
      <c r="A822" s="2">
        <f>VALUE((MID(rawdata!A630,9,2)&amp;"-"&amp;MID(rawdata!A630,5,3)&amp;"-"&amp;MID(rawdata!A630,25,4)&amp;" "&amp;MID(rawdata!A630,12,8)))</f>
        <v>43837.541666666664</v>
      </c>
      <c r="B822">
        <f>IF(AND(ISNUMBER(rawdata!B630), AND(rawdata!B630&gt;-1, rawdata!B630&lt;101)), rawdata!B630, "")</f>
        <v>2</v>
      </c>
      <c r="C822">
        <f>IF(AND(ISNUMBER(rawdata!C630), AND(rawdata!C630&gt;-1, rawdata!C630&lt;101)), rawdata!C630, "")</f>
        <v>2</v>
      </c>
      <c r="D822">
        <f>IF(AND(ISNUMBER(rawdata!D630), AND(rawdata!D630&gt;-1, rawdata!D630&lt;101)), rawdata!D630, "")</f>
        <v>15</v>
      </c>
      <c r="E822" t="str">
        <f>B822&amp;"_"&amp;C822</f>
        <v>2_2</v>
      </c>
    </row>
    <row r="823" spans="1:5" x14ac:dyDescent="0.3">
      <c r="A823" s="2">
        <f>VALUE((MID(rawdata!A642,9,2)&amp;"-"&amp;MID(rawdata!A642,5,3)&amp;"-"&amp;MID(rawdata!A642,25,4)&amp;" "&amp;MID(rawdata!A642,12,8)))</f>
        <v>43837.552083333336</v>
      </c>
      <c r="B823">
        <f>IF(AND(ISNUMBER(rawdata!B642), AND(rawdata!B642&gt;-1, rawdata!B642&lt;101)), rawdata!B642, "")</f>
        <v>2</v>
      </c>
      <c r="C823">
        <f>IF(AND(ISNUMBER(rawdata!C642), AND(rawdata!C642&gt;-1, rawdata!C642&lt;101)), rawdata!C642, "")</f>
        <v>2</v>
      </c>
      <c r="D823">
        <f>IF(AND(ISNUMBER(rawdata!D642), AND(rawdata!D642&gt;-1, rawdata!D642&lt;101)), rawdata!D642, "")</f>
        <v>15</v>
      </c>
      <c r="E823" t="str">
        <f>B823&amp;"_"&amp;C823</f>
        <v>2_2</v>
      </c>
    </row>
    <row r="824" spans="1:5" x14ac:dyDescent="0.3">
      <c r="A824" s="2">
        <f>VALUE((MID(rawdata!A654,9,2)&amp;"-"&amp;MID(rawdata!A654,5,3)&amp;"-"&amp;MID(rawdata!A654,25,4)&amp;" "&amp;MID(rawdata!A654,12,8)))</f>
        <v>43837.5625</v>
      </c>
      <c r="B824">
        <f>IF(AND(ISNUMBER(rawdata!B654), AND(rawdata!B654&gt;-1, rawdata!B654&lt;101)), rawdata!B654, "")</f>
        <v>2</v>
      </c>
      <c r="C824">
        <f>IF(AND(ISNUMBER(rawdata!C654), AND(rawdata!C654&gt;-1, rawdata!C654&lt;101)), rawdata!C654, "")</f>
        <v>2</v>
      </c>
      <c r="D824">
        <f>IF(AND(ISNUMBER(rawdata!D654), AND(rawdata!D654&gt;-1, rawdata!D654&lt;101)), rawdata!D654, "")</f>
        <v>16</v>
      </c>
      <c r="E824" t="str">
        <f>B824&amp;"_"&amp;C824</f>
        <v>2_2</v>
      </c>
    </row>
    <row r="825" spans="1:5" x14ac:dyDescent="0.3">
      <c r="A825" s="2">
        <f>VALUE((MID(rawdata!A666,9,2)&amp;"-"&amp;MID(rawdata!A666,5,3)&amp;"-"&amp;MID(rawdata!A666,25,4)&amp;" "&amp;MID(rawdata!A666,12,8)))</f>
        <v>43837.572916666664</v>
      </c>
      <c r="B825">
        <f>IF(AND(ISNUMBER(rawdata!B666), AND(rawdata!B666&gt;-1, rawdata!B666&lt;101)), rawdata!B666, "")</f>
        <v>2</v>
      </c>
      <c r="C825">
        <f>IF(AND(ISNUMBER(rawdata!C666), AND(rawdata!C666&gt;-1, rawdata!C666&lt;101)), rawdata!C666, "")</f>
        <v>2</v>
      </c>
      <c r="D825">
        <f>IF(AND(ISNUMBER(rawdata!D666), AND(rawdata!D666&gt;-1, rawdata!D666&lt;101)), rawdata!D666, "")</f>
        <v>16</v>
      </c>
      <c r="E825" t="str">
        <f>B825&amp;"_"&amp;C825</f>
        <v>2_2</v>
      </c>
    </row>
    <row r="826" spans="1:5" x14ac:dyDescent="0.3">
      <c r="A826" s="2">
        <f>VALUE((MID(rawdata!A678,9,2)&amp;"-"&amp;MID(rawdata!A678,5,3)&amp;"-"&amp;MID(rawdata!A678,25,4)&amp;" "&amp;MID(rawdata!A678,12,8)))</f>
        <v>43837.583333333336</v>
      </c>
      <c r="B826">
        <f>IF(AND(ISNUMBER(rawdata!B678), AND(rawdata!B678&gt;-1, rawdata!B678&lt;101)), rawdata!B678, "")</f>
        <v>2</v>
      </c>
      <c r="C826">
        <f>IF(AND(ISNUMBER(rawdata!C678), AND(rawdata!C678&gt;-1, rawdata!C678&lt;101)), rawdata!C678, "")</f>
        <v>2</v>
      </c>
      <c r="D826">
        <f>IF(AND(ISNUMBER(rawdata!D678), AND(rawdata!D678&gt;-1, rawdata!D678&lt;101)), rawdata!D678, "")</f>
        <v>16</v>
      </c>
      <c r="E826" t="str">
        <f>B826&amp;"_"&amp;C826</f>
        <v>2_2</v>
      </c>
    </row>
    <row r="827" spans="1:5" x14ac:dyDescent="0.3">
      <c r="A827" s="2">
        <f>VALUE((MID(rawdata!A690,9,2)&amp;"-"&amp;MID(rawdata!A690,5,3)&amp;"-"&amp;MID(rawdata!A690,25,4)&amp;" "&amp;MID(rawdata!A690,12,8)))</f>
        <v>43837.59375</v>
      </c>
      <c r="B827">
        <f>IF(AND(ISNUMBER(rawdata!B690), AND(rawdata!B690&gt;-1, rawdata!B690&lt;101)), rawdata!B690, "")</f>
        <v>2</v>
      </c>
      <c r="C827">
        <f>IF(AND(ISNUMBER(rawdata!C690), AND(rawdata!C690&gt;-1, rawdata!C690&lt;101)), rawdata!C690, "")</f>
        <v>2</v>
      </c>
      <c r="D827">
        <f>IF(AND(ISNUMBER(rawdata!D690), AND(rawdata!D690&gt;-1, rawdata!D690&lt;101)), rawdata!D690, "")</f>
        <v>16</v>
      </c>
      <c r="E827" t="str">
        <f>B827&amp;"_"&amp;C827</f>
        <v>2_2</v>
      </c>
    </row>
    <row r="828" spans="1:5" x14ac:dyDescent="0.3">
      <c r="A828" s="2">
        <f>VALUE((MID(rawdata!A702,9,2)&amp;"-"&amp;MID(rawdata!A702,5,3)&amp;"-"&amp;MID(rawdata!A702,25,4)&amp;" "&amp;MID(rawdata!A702,12,8)))</f>
        <v>43837.604166666664</v>
      </c>
      <c r="B828">
        <f>IF(AND(ISNUMBER(rawdata!B702), AND(rawdata!B702&gt;-1, rawdata!B702&lt;101)), rawdata!B702, "")</f>
        <v>2</v>
      </c>
      <c r="C828">
        <f>IF(AND(ISNUMBER(rawdata!C702), AND(rawdata!C702&gt;-1, rawdata!C702&lt;101)), rawdata!C702, "")</f>
        <v>2</v>
      </c>
      <c r="D828">
        <f>IF(AND(ISNUMBER(rawdata!D702), AND(rawdata!D702&gt;-1, rawdata!D702&lt;101)), rawdata!D702, "")</f>
        <v>16</v>
      </c>
      <c r="E828" t="str">
        <f>B828&amp;"_"&amp;C828</f>
        <v>2_2</v>
      </c>
    </row>
    <row r="829" spans="1:5" x14ac:dyDescent="0.3">
      <c r="A829" s="2">
        <f>VALUE((MID(rawdata!A714,9,2)&amp;"-"&amp;MID(rawdata!A714,5,3)&amp;"-"&amp;MID(rawdata!A714,25,4)&amp;" "&amp;MID(rawdata!A714,12,8)))</f>
        <v>43837.614583333336</v>
      </c>
      <c r="B829">
        <f>IF(AND(ISNUMBER(rawdata!B714), AND(rawdata!B714&gt;-1, rawdata!B714&lt;101)), rawdata!B714, "")</f>
        <v>2</v>
      </c>
      <c r="C829">
        <f>IF(AND(ISNUMBER(rawdata!C714), AND(rawdata!C714&gt;-1, rawdata!C714&lt;101)), rawdata!C714, "")</f>
        <v>2</v>
      </c>
      <c r="D829">
        <f>IF(AND(ISNUMBER(rawdata!D714), AND(rawdata!D714&gt;-1, rawdata!D714&lt;101)), rawdata!D714, "")</f>
        <v>17</v>
      </c>
      <c r="E829" t="str">
        <f>B829&amp;"_"&amp;C829</f>
        <v>2_2</v>
      </c>
    </row>
    <row r="830" spans="1:5" x14ac:dyDescent="0.3">
      <c r="A830" s="2">
        <f>VALUE((MID(rawdata!A726,9,2)&amp;"-"&amp;MID(rawdata!A726,5,3)&amp;"-"&amp;MID(rawdata!A726,25,4)&amp;" "&amp;MID(rawdata!A726,12,8)))</f>
        <v>43837.625</v>
      </c>
      <c r="B830">
        <f>IF(AND(ISNUMBER(rawdata!B726), AND(rawdata!B726&gt;-1, rawdata!B726&lt;101)), rawdata!B726, "")</f>
        <v>2</v>
      </c>
      <c r="C830">
        <f>IF(AND(ISNUMBER(rawdata!C726), AND(rawdata!C726&gt;-1, rawdata!C726&lt;101)), rawdata!C726, "")</f>
        <v>2</v>
      </c>
      <c r="D830" t="str">
        <f>IF(AND(ISNUMBER(rawdata!D726), AND(rawdata!D726&gt;-1, rawdata!D726&lt;101)), rawdata!D726, "")</f>
        <v/>
      </c>
      <c r="E830" t="str">
        <f>B830&amp;"_"&amp;C830</f>
        <v>2_2</v>
      </c>
    </row>
    <row r="831" spans="1:5" x14ac:dyDescent="0.3">
      <c r="A831" s="2">
        <f>VALUE((MID(rawdata!A738,9,2)&amp;"-"&amp;MID(rawdata!A738,5,3)&amp;"-"&amp;MID(rawdata!A738,25,4)&amp;" "&amp;MID(rawdata!A738,12,8)))</f>
        <v>43837.635416666664</v>
      </c>
      <c r="B831">
        <f>IF(AND(ISNUMBER(rawdata!B738), AND(rawdata!B738&gt;-1, rawdata!B738&lt;101)), rawdata!B738, "")</f>
        <v>2</v>
      </c>
      <c r="C831">
        <f>IF(AND(ISNUMBER(rawdata!C738), AND(rawdata!C738&gt;-1, rawdata!C738&lt;101)), rawdata!C738, "")</f>
        <v>2</v>
      </c>
      <c r="D831">
        <f>IF(AND(ISNUMBER(rawdata!D738), AND(rawdata!D738&gt;-1, rawdata!D738&lt;101)), rawdata!D738, "")</f>
        <v>17</v>
      </c>
      <c r="E831" t="str">
        <f>B831&amp;"_"&amp;C831</f>
        <v>2_2</v>
      </c>
    </row>
    <row r="832" spans="1:5" x14ac:dyDescent="0.3">
      <c r="A832" s="2">
        <f>VALUE((MID(rawdata!A750,9,2)&amp;"-"&amp;MID(rawdata!A750,5,3)&amp;"-"&amp;MID(rawdata!A750,25,4)&amp;" "&amp;MID(rawdata!A750,12,8)))</f>
        <v>43837.645833333336</v>
      </c>
      <c r="B832">
        <f>IF(AND(ISNUMBER(rawdata!B750), AND(rawdata!B750&gt;-1, rawdata!B750&lt;101)), rawdata!B750, "")</f>
        <v>2</v>
      </c>
      <c r="C832">
        <f>IF(AND(ISNUMBER(rawdata!C750), AND(rawdata!C750&gt;-1, rawdata!C750&lt;101)), rawdata!C750, "")</f>
        <v>2</v>
      </c>
      <c r="D832">
        <f>IF(AND(ISNUMBER(rawdata!D750), AND(rawdata!D750&gt;-1, rawdata!D750&lt;101)), rawdata!D750, "")</f>
        <v>17</v>
      </c>
      <c r="E832" t="str">
        <f>B832&amp;"_"&amp;C832</f>
        <v>2_2</v>
      </c>
    </row>
    <row r="833" spans="1:5" x14ac:dyDescent="0.3">
      <c r="A833" s="2">
        <f>VALUE((MID(rawdata!A762,9,2)&amp;"-"&amp;MID(rawdata!A762,5,3)&amp;"-"&amp;MID(rawdata!A762,25,4)&amp;" "&amp;MID(rawdata!A762,12,8)))</f>
        <v>43837.65625</v>
      </c>
      <c r="B833">
        <f>IF(AND(ISNUMBER(rawdata!B762), AND(rawdata!B762&gt;-1, rawdata!B762&lt;101)), rawdata!B762, "")</f>
        <v>2</v>
      </c>
      <c r="C833">
        <f>IF(AND(ISNUMBER(rawdata!C762), AND(rawdata!C762&gt;-1, rawdata!C762&lt;101)), rawdata!C762, "")</f>
        <v>2</v>
      </c>
      <c r="D833">
        <f>IF(AND(ISNUMBER(rawdata!D762), AND(rawdata!D762&gt;-1, rawdata!D762&lt;101)), rawdata!D762, "")</f>
        <v>17</v>
      </c>
      <c r="E833" t="str">
        <f>B833&amp;"_"&amp;C833</f>
        <v>2_2</v>
      </c>
    </row>
    <row r="834" spans="1:5" x14ac:dyDescent="0.3">
      <c r="A834" s="2">
        <f>VALUE((MID(rawdata!A774,9,2)&amp;"-"&amp;MID(rawdata!A774,5,3)&amp;"-"&amp;MID(rawdata!A774,25,4)&amp;" "&amp;MID(rawdata!A774,12,8)))</f>
        <v>43837.666666666664</v>
      </c>
      <c r="B834">
        <f>IF(AND(ISNUMBER(rawdata!B774), AND(rawdata!B774&gt;-1, rawdata!B774&lt;101)), rawdata!B774, "")</f>
        <v>2</v>
      </c>
      <c r="C834">
        <f>IF(AND(ISNUMBER(rawdata!C774), AND(rawdata!C774&gt;-1, rawdata!C774&lt;101)), rawdata!C774, "")</f>
        <v>2</v>
      </c>
      <c r="D834">
        <f>IF(AND(ISNUMBER(rawdata!D774), AND(rawdata!D774&gt;-1, rawdata!D774&lt;101)), rawdata!D774, "")</f>
        <v>18</v>
      </c>
      <c r="E834" t="str">
        <f>B834&amp;"_"&amp;C834</f>
        <v>2_2</v>
      </c>
    </row>
    <row r="835" spans="1:5" x14ac:dyDescent="0.3">
      <c r="A835" s="2">
        <f>VALUE((MID(rawdata!A786,9,2)&amp;"-"&amp;MID(rawdata!A786,5,3)&amp;"-"&amp;MID(rawdata!A786,25,4)&amp;" "&amp;MID(rawdata!A786,12,8)))</f>
        <v>43837.677083333336</v>
      </c>
      <c r="B835">
        <f>IF(AND(ISNUMBER(rawdata!B786), AND(rawdata!B786&gt;-1, rawdata!B786&lt;101)), rawdata!B786, "")</f>
        <v>2</v>
      </c>
      <c r="C835">
        <f>IF(AND(ISNUMBER(rawdata!C786), AND(rawdata!C786&gt;-1, rawdata!C786&lt;101)), rawdata!C786, "")</f>
        <v>2</v>
      </c>
      <c r="D835">
        <f>IF(AND(ISNUMBER(rawdata!D786), AND(rawdata!D786&gt;-1, rawdata!D786&lt;101)), rawdata!D786, "")</f>
        <v>18</v>
      </c>
      <c r="E835" t="str">
        <f>B835&amp;"_"&amp;C835</f>
        <v>2_2</v>
      </c>
    </row>
    <row r="836" spans="1:5" x14ac:dyDescent="0.3">
      <c r="A836" s="2">
        <f>VALUE((MID(rawdata!A798,9,2)&amp;"-"&amp;MID(rawdata!A798,5,3)&amp;"-"&amp;MID(rawdata!A798,25,4)&amp;" "&amp;MID(rawdata!A798,12,8)))</f>
        <v>43837.6875</v>
      </c>
      <c r="B836">
        <f>IF(AND(ISNUMBER(rawdata!B798), AND(rawdata!B798&gt;-1, rawdata!B798&lt;101)), rawdata!B798, "")</f>
        <v>2</v>
      </c>
      <c r="C836">
        <f>IF(AND(ISNUMBER(rawdata!C798), AND(rawdata!C798&gt;-1, rawdata!C798&lt;101)), rawdata!C798, "")</f>
        <v>2</v>
      </c>
      <c r="D836">
        <f>IF(AND(ISNUMBER(rawdata!D798), AND(rawdata!D798&gt;-1, rawdata!D798&lt;101)), rawdata!D798, "")</f>
        <v>18</v>
      </c>
      <c r="E836" t="str">
        <f>B836&amp;"_"&amp;C836</f>
        <v>2_2</v>
      </c>
    </row>
    <row r="837" spans="1:5" x14ac:dyDescent="0.3">
      <c r="A837" s="2">
        <f>VALUE((MID(rawdata!A810,9,2)&amp;"-"&amp;MID(rawdata!A810,5,3)&amp;"-"&amp;MID(rawdata!A810,25,4)&amp;" "&amp;MID(rawdata!A810,12,8)))</f>
        <v>43837.697916666664</v>
      </c>
      <c r="B837">
        <f>IF(AND(ISNUMBER(rawdata!B810), AND(rawdata!B810&gt;-1, rawdata!B810&lt;101)), rawdata!B810, "")</f>
        <v>2</v>
      </c>
      <c r="C837">
        <f>IF(AND(ISNUMBER(rawdata!C810), AND(rawdata!C810&gt;-1, rawdata!C810&lt;101)), rawdata!C810, "")</f>
        <v>2</v>
      </c>
      <c r="D837">
        <f>IF(AND(ISNUMBER(rawdata!D810), AND(rawdata!D810&gt;-1, rawdata!D810&lt;101)), rawdata!D810, "")</f>
        <v>18</v>
      </c>
      <c r="E837" t="str">
        <f>B837&amp;"_"&amp;C837</f>
        <v>2_2</v>
      </c>
    </row>
    <row r="838" spans="1:5" x14ac:dyDescent="0.3">
      <c r="A838" s="2">
        <f>VALUE((MID(rawdata!A822,9,2)&amp;"-"&amp;MID(rawdata!A822,5,3)&amp;"-"&amp;MID(rawdata!A822,25,4)&amp;" "&amp;MID(rawdata!A822,12,8)))</f>
        <v>43837.708333333336</v>
      </c>
      <c r="B838">
        <f>IF(AND(ISNUMBER(rawdata!B822), AND(rawdata!B822&gt;-1, rawdata!B822&lt;101)), rawdata!B822, "")</f>
        <v>2</v>
      </c>
      <c r="C838">
        <f>IF(AND(ISNUMBER(rawdata!C822), AND(rawdata!C822&gt;-1, rawdata!C822&lt;101)), rawdata!C822, "")</f>
        <v>2</v>
      </c>
      <c r="D838">
        <f>IF(AND(ISNUMBER(rawdata!D822), AND(rawdata!D822&gt;-1, rawdata!D822&lt;101)), rawdata!D822, "")</f>
        <v>18</v>
      </c>
      <c r="E838" t="str">
        <f>B838&amp;"_"&amp;C838</f>
        <v>2_2</v>
      </c>
    </row>
    <row r="839" spans="1:5" x14ac:dyDescent="0.3">
      <c r="A839" s="2">
        <f>VALUE((MID(rawdata!A834,9,2)&amp;"-"&amp;MID(rawdata!A834,5,3)&amp;"-"&amp;MID(rawdata!A834,25,4)&amp;" "&amp;MID(rawdata!A834,12,8)))</f>
        <v>43837.71875</v>
      </c>
      <c r="B839">
        <f>IF(AND(ISNUMBER(rawdata!B834), AND(rawdata!B834&gt;-1, rawdata!B834&lt;101)), rawdata!B834, "")</f>
        <v>2</v>
      </c>
      <c r="C839">
        <f>IF(AND(ISNUMBER(rawdata!C834), AND(rawdata!C834&gt;-1, rawdata!C834&lt;101)), rawdata!C834, "")</f>
        <v>2</v>
      </c>
      <c r="D839">
        <f>IF(AND(ISNUMBER(rawdata!D834), AND(rawdata!D834&gt;-1, rawdata!D834&lt;101)), rawdata!D834, "")</f>
        <v>19</v>
      </c>
      <c r="E839" t="str">
        <f>B839&amp;"_"&amp;C839</f>
        <v>2_2</v>
      </c>
    </row>
    <row r="840" spans="1:5" x14ac:dyDescent="0.3">
      <c r="A840" s="2">
        <f>VALUE((MID(rawdata!A846,9,2)&amp;"-"&amp;MID(rawdata!A846,5,3)&amp;"-"&amp;MID(rawdata!A846,25,4)&amp;" "&amp;MID(rawdata!A846,12,8)))</f>
        <v>43837.729166666664</v>
      </c>
      <c r="B840">
        <f>IF(AND(ISNUMBER(rawdata!B846), AND(rawdata!B846&gt;-1, rawdata!B846&lt;101)), rawdata!B846, "")</f>
        <v>2</v>
      </c>
      <c r="C840">
        <f>IF(AND(ISNUMBER(rawdata!C846), AND(rawdata!C846&gt;-1, rawdata!C846&lt;101)), rawdata!C846, "")</f>
        <v>2</v>
      </c>
      <c r="D840">
        <f>IF(AND(ISNUMBER(rawdata!D846), AND(rawdata!D846&gt;-1, rawdata!D846&lt;101)), rawdata!D846, "")</f>
        <v>19</v>
      </c>
      <c r="E840" t="str">
        <f>B840&amp;"_"&amp;C840</f>
        <v>2_2</v>
      </c>
    </row>
    <row r="841" spans="1:5" x14ac:dyDescent="0.3">
      <c r="A841" s="2">
        <f>VALUE((MID(rawdata!A858,9,2)&amp;"-"&amp;MID(rawdata!A858,5,3)&amp;"-"&amp;MID(rawdata!A858,25,4)&amp;" "&amp;MID(rawdata!A858,12,8)))</f>
        <v>43837.739583333336</v>
      </c>
      <c r="B841">
        <f>IF(AND(ISNUMBER(rawdata!B858), AND(rawdata!B858&gt;-1, rawdata!B858&lt;101)), rawdata!B858, "")</f>
        <v>2</v>
      </c>
      <c r="C841">
        <f>IF(AND(ISNUMBER(rawdata!C858), AND(rawdata!C858&gt;-1, rawdata!C858&lt;101)), rawdata!C858, "")</f>
        <v>2</v>
      </c>
      <c r="D841">
        <f>IF(AND(ISNUMBER(rawdata!D858), AND(rawdata!D858&gt;-1, rawdata!D858&lt;101)), rawdata!D858, "")</f>
        <v>19</v>
      </c>
      <c r="E841" t="str">
        <f>B841&amp;"_"&amp;C841</f>
        <v>2_2</v>
      </c>
    </row>
    <row r="842" spans="1:5" x14ac:dyDescent="0.3">
      <c r="A842" s="2">
        <f>VALUE((MID(rawdata!A870,9,2)&amp;"-"&amp;MID(rawdata!A870,5,3)&amp;"-"&amp;MID(rawdata!A870,25,4)&amp;" "&amp;MID(rawdata!A870,12,8)))</f>
        <v>43837.75</v>
      </c>
      <c r="B842">
        <f>IF(AND(ISNUMBER(rawdata!B870), AND(rawdata!B870&gt;-1, rawdata!B870&lt;101)), rawdata!B870, "")</f>
        <v>2</v>
      </c>
      <c r="C842">
        <f>IF(AND(ISNUMBER(rawdata!C870), AND(rawdata!C870&gt;-1, rawdata!C870&lt;101)), rawdata!C870, "")</f>
        <v>2</v>
      </c>
      <c r="D842">
        <f>IF(AND(ISNUMBER(rawdata!D870), AND(rawdata!D870&gt;-1, rawdata!D870&lt;101)), rawdata!D870, "")</f>
        <v>19</v>
      </c>
      <c r="E842" t="str">
        <f>B842&amp;"_"&amp;C842</f>
        <v>2_2</v>
      </c>
    </row>
    <row r="843" spans="1:5" x14ac:dyDescent="0.3">
      <c r="A843" s="2">
        <f>VALUE((MID(rawdata!A882,9,2)&amp;"-"&amp;MID(rawdata!A882,5,3)&amp;"-"&amp;MID(rawdata!A882,25,4)&amp;" "&amp;MID(rawdata!A882,12,8)))</f>
        <v>43837.760416666664</v>
      </c>
      <c r="B843">
        <f>IF(AND(ISNUMBER(rawdata!B882), AND(rawdata!B882&gt;-1, rawdata!B882&lt;101)), rawdata!B882, "")</f>
        <v>2</v>
      </c>
      <c r="C843">
        <f>IF(AND(ISNUMBER(rawdata!C882), AND(rawdata!C882&gt;-1, rawdata!C882&lt;101)), rawdata!C882, "")</f>
        <v>2</v>
      </c>
      <c r="D843">
        <f>IF(AND(ISNUMBER(rawdata!D882), AND(rawdata!D882&gt;-1, rawdata!D882&lt;101)), rawdata!D882, "")</f>
        <v>19</v>
      </c>
      <c r="E843" t="str">
        <f>B843&amp;"_"&amp;C843</f>
        <v>2_2</v>
      </c>
    </row>
    <row r="844" spans="1:5" x14ac:dyDescent="0.3">
      <c r="A844" s="2">
        <f>VALUE((MID(rawdata!A894,9,2)&amp;"-"&amp;MID(rawdata!A894,5,3)&amp;"-"&amp;MID(rawdata!A894,25,4)&amp;" "&amp;MID(rawdata!A894,12,8)))</f>
        <v>43837.770833333336</v>
      </c>
      <c r="B844">
        <f>IF(AND(ISNUMBER(rawdata!B894), AND(rawdata!B894&gt;-1, rawdata!B894&lt;101)), rawdata!B894, "")</f>
        <v>2</v>
      </c>
      <c r="C844">
        <f>IF(AND(ISNUMBER(rawdata!C894), AND(rawdata!C894&gt;-1, rawdata!C894&lt;101)), rawdata!C894, "")</f>
        <v>2</v>
      </c>
      <c r="D844">
        <f>IF(AND(ISNUMBER(rawdata!D894), AND(rawdata!D894&gt;-1, rawdata!D894&lt;101)), rawdata!D894, "")</f>
        <v>20</v>
      </c>
      <c r="E844" t="str">
        <f>B844&amp;"_"&amp;C844</f>
        <v>2_2</v>
      </c>
    </row>
    <row r="845" spans="1:5" x14ac:dyDescent="0.3">
      <c r="A845" s="2">
        <f>VALUE((MID(rawdata!A906,9,2)&amp;"-"&amp;MID(rawdata!A906,5,3)&amp;"-"&amp;MID(rawdata!A906,25,4)&amp;" "&amp;MID(rawdata!A906,12,8)))</f>
        <v>43837.78125</v>
      </c>
      <c r="B845">
        <f>IF(AND(ISNUMBER(rawdata!B906), AND(rawdata!B906&gt;-1, rawdata!B906&lt;101)), rawdata!B906, "")</f>
        <v>2</v>
      </c>
      <c r="C845">
        <f>IF(AND(ISNUMBER(rawdata!C906), AND(rawdata!C906&gt;-1, rawdata!C906&lt;101)), rawdata!C906, "")</f>
        <v>2</v>
      </c>
      <c r="D845">
        <f>IF(AND(ISNUMBER(rawdata!D906), AND(rawdata!D906&gt;-1, rawdata!D906&lt;101)), rawdata!D906, "")</f>
        <v>20</v>
      </c>
      <c r="E845" t="str">
        <f>B845&amp;"_"&amp;C845</f>
        <v>2_2</v>
      </c>
    </row>
    <row r="846" spans="1:5" x14ac:dyDescent="0.3">
      <c r="A846" s="2">
        <f>VALUE((MID(rawdata!A918,9,2)&amp;"-"&amp;MID(rawdata!A918,5,3)&amp;"-"&amp;MID(rawdata!A918,25,4)&amp;" "&amp;MID(rawdata!A918,12,8)))</f>
        <v>43837.791666666664</v>
      </c>
      <c r="B846">
        <f>IF(AND(ISNUMBER(rawdata!B918), AND(rawdata!B918&gt;-1, rawdata!B918&lt;101)), rawdata!B918, "")</f>
        <v>2</v>
      </c>
      <c r="C846">
        <f>IF(AND(ISNUMBER(rawdata!C918), AND(rawdata!C918&gt;-1, rawdata!C918&lt;101)), rawdata!C918, "")</f>
        <v>2</v>
      </c>
      <c r="D846">
        <f>IF(AND(ISNUMBER(rawdata!D918), AND(rawdata!D918&gt;-1, rawdata!D918&lt;101)), rawdata!D918, "")</f>
        <v>20</v>
      </c>
      <c r="E846" t="str">
        <f>B846&amp;"_"&amp;C846</f>
        <v>2_2</v>
      </c>
    </row>
    <row r="847" spans="1:5" x14ac:dyDescent="0.3">
      <c r="A847" s="2">
        <f>VALUE((MID(rawdata!A930,9,2)&amp;"-"&amp;MID(rawdata!A930,5,3)&amp;"-"&amp;MID(rawdata!A930,25,4)&amp;" "&amp;MID(rawdata!A930,12,8)))</f>
        <v>43837.802083333336</v>
      </c>
      <c r="B847">
        <f>IF(AND(ISNUMBER(rawdata!B930), AND(rawdata!B930&gt;-1, rawdata!B930&lt;101)), rawdata!B930, "")</f>
        <v>2</v>
      </c>
      <c r="C847">
        <f>IF(AND(ISNUMBER(rawdata!C930), AND(rawdata!C930&gt;-1, rawdata!C930&lt;101)), rawdata!C930, "")</f>
        <v>2</v>
      </c>
      <c r="D847">
        <f>IF(AND(ISNUMBER(rawdata!D930), AND(rawdata!D930&gt;-1, rawdata!D930&lt;101)), rawdata!D930, "")</f>
        <v>20</v>
      </c>
      <c r="E847" t="str">
        <f>B847&amp;"_"&amp;C847</f>
        <v>2_2</v>
      </c>
    </row>
    <row r="848" spans="1:5" x14ac:dyDescent="0.3">
      <c r="A848" s="2">
        <f>VALUE((MID(rawdata!A942,9,2)&amp;"-"&amp;MID(rawdata!A942,5,3)&amp;"-"&amp;MID(rawdata!A942,25,4)&amp;" "&amp;MID(rawdata!A942,12,8)))</f>
        <v>43837.8125</v>
      </c>
      <c r="B848">
        <f>IF(AND(ISNUMBER(rawdata!B942), AND(rawdata!B942&gt;-1, rawdata!B942&lt;101)), rawdata!B942, "")</f>
        <v>2</v>
      </c>
      <c r="C848">
        <f>IF(AND(ISNUMBER(rawdata!C942), AND(rawdata!C942&gt;-1, rawdata!C942&lt;101)), rawdata!C942, "")</f>
        <v>2</v>
      </c>
      <c r="D848">
        <f>IF(AND(ISNUMBER(rawdata!D942), AND(rawdata!D942&gt;-1, rawdata!D942&lt;101)), rawdata!D942, "")</f>
        <v>20</v>
      </c>
      <c r="E848" t="str">
        <f>B848&amp;"_"&amp;C848</f>
        <v>2_2</v>
      </c>
    </row>
    <row r="849" spans="1:5" x14ac:dyDescent="0.3">
      <c r="A849" s="2">
        <f>VALUE((MID(rawdata!A954,9,2)&amp;"-"&amp;MID(rawdata!A954,5,3)&amp;"-"&amp;MID(rawdata!A954,25,4)&amp;" "&amp;MID(rawdata!A954,12,8)))</f>
        <v>43837.822916666664</v>
      </c>
      <c r="B849">
        <f>IF(AND(ISNUMBER(rawdata!B954), AND(rawdata!B954&gt;-1, rawdata!B954&lt;101)), rawdata!B954, "")</f>
        <v>2</v>
      </c>
      <c r="C849">
        <f>IF(AND(ISNUMBER(rawdata!C954), AND(rawdata!C954&gt;-1, rawdata!C954&lt;101)), rawdata!C954, "")</f>
        <v>2</v>
      </c>
      <c r="D849">
        <f>IF(AND(ISNUMBER(rawdata!D954), AND(rawdata!D954&gt;-1, rawdata!D954&lt;101)), rawdata!D954, "")</f>
        <v>21</v>
      </c>
      <c r="E849" t="str">
        <f>B849&amp;"_"&amp;C849</f>
        <v>2_2</v>
      </c>
    </row>
    <row r="850" spans="1:5" x14ac:dyDescent="0.3">
      <c r="A850" s="2">
        <f>VALUE((MID(rawdata!A966,9,2)&amp;"-"&amp;MID(rawdata!A966,5,3)&amp;"-"&amp;MID(rawdata!A966,25,4)&amp;" "&amp;MID(rawdata!A966,12,8)))</f>
        <v>43837.833333333336</v>
      </c>
      <c r="B850">
        <f>IF(AND(ISNUMBER(rawdata!B966), AND(rawdata!B966&gt;-1, rawdata!B966&lt;101)), rawdata!B966, "")</f>
        <v>2</v>
      </c>
      <c r="C850">
        <f>IF(AND(ISNUMBER(rawdata!C966), AND(rawdata!C966&gt;-1, rawdata!C966&lt;101)), rawdata!C966, "")</f>
        <v>2</v>
      </c>
      <c r="D850">
        <f>IF(AND(ISNUMBER(rawdata!D966), AND(rawdata!D966&gt;-1, rawdata!D966&lt;101)), rawdata!D966, "")</f>
        <v>21</v>
      </c>
      <c r="E850" t="str">
        <f>B850&amp;"_"&amp;C850</f>
        <v>2_2</v>
      </c>
    </row>
    <row r="851" spans="1:5" x14ac:dyDescent="0.3">
      <c r="A851" s="2">
        <f>VALUE((MID(rawdata!A978,9,2)&amp;"-"&amp;MID(rawdata!A978,5,3)&amp;"-"&amp;MID(rawdata!A978,25,4)&amp;" "&amp;MID(rawdata!A978,12,8)))</f>
        <v>43837.84375</v>
      </c>
      <c r="B851">
        <f>IF(AND(ISNUMBER(rawdata!B978), AND(rawdata!B978&gt;-1, rawdata!B978&lt;101)), rawdata!B978, "")</f>
        <v>2</v>
      </c>
      <c r="C851">
        <f>IF(AND(ISNUMBER(rawdata!C978), AND(rawdata!C978&gt;-1, rawdata!C978&lt;101)), rawdata!C978, "")</f>
        <v>2</v>
      </c>
      <c r="D851">
        <f>IF(AND(ISNUMBER(rawdata!D978), AND(rawdata!D978&gt;-1, rawdata!D978&lt;101)), rawdata!D978, "")</f>
        <v>21</v>
      </c>
      <c r="E851" t="str">
        <f>B851&amp;"_"&amp;C851</f>
        <v>2_2</v>
      </c>
    </row>
    <row r="852" spans="1:5" x14ac:dyDescent="0.3">
      <c r="A852" s="2">
        <f>VALUE((MID(rawdata!A990,9,2)&amp;"-"&amp;MID(rawdata!A990,5,3)&amp;"-"&amp;MID(rawdata!A990,25,4)&amp;" "&amp;MID(rawdata!A990,12,8)))</f>
        <v>43837.854166666664</v>
      </c>
      <c r="B852">
        <f>IF(AND(ISNUMBER(rawdata!B990), AND(rawdata!B990&gt;-1, rawdata!B990&lt;101)), rawdata!B990, "")</f>
        <v>2</v>
      </c>
      <c r="C852">
        <f>IF(AND(ISNUMBER(rawdata!C990), AND(rawdata!C990&gt;-1, rawdata!C990&lt;101)), rawdata!C990, "")</f>
        <v>2</v>
      </c>
      <c r="D852">
        <f>IF(AND(ISNUMBER(rawdata!D990), AND(rawdata!D990&gt;-1, rawdata!D990&lt;101)), rawdata!D990, "")</f>
        <v>21</v>
      </c>
      <c r="E852" t="str">
        <f>B852&amp;"_"&amp;C852</f>
        <v>2_2</v>
      </c>
    </row>
    <row r="853" spans="1:5" x14ac:dyDescent="0.3">
      <c r="A853" s="2">
        <f>VALUE((MID(rawdata!A1002,9,2)&amp;"-"&amp;MID(rawdata!A1002,5,3)&amp;"-"&amp;MID(rawdata!A1002,25,4)&amp;" "&amp;MID(rawdata!A1002,12,8)))</f>
        <v>43837.864583333336</v>
      </c>
      <c r="B853">
        <f>IF(AND(ISNUMBER(rawdata!B1002), AND(rawdata!B1002&gt;-1, rawdata!B1002&lt;101)), rawdata!B1002, "")</f>
        <v>2</v>
      </c>
      <c r="C853">
        <f>IF(AND(ISNUMBER(rawdata!C1002), AND(rawdata!C1002&gt;-1, rawdata!C1002&lt;101)), rawdata!C1002, "")</f>
        <v>2</v>
      </c>
      <c r="D853" t="str">
        <f>IF(AND(ISNUMBER(rawdata!D1002), AND(rawdata!D1002&gt;-1, rawdata!D1002&lt;101)), rawdata!D1002, "")</f>
        <v/>
      </c>
      <c r="E853" t="str">
        <f>B853&amp;"_"&amp;C853</f>
        <v>2_2</v>
      </c>
    </row>
    <row r="854" spans="1:5" x14ac:dyDescent="0.3">
      <c r="A854" s="2">
        <f>VALUE((MID(rawdata!A1014,9,2)&amp;"-"&amp;MID(rawdata!A1014,5,3)&amp;"-"&amp;MID(rawdata!A1014,25,4)&amp;" "&amp;MID(rawdata!A1014,12,8)))</f>
        <v>43837.875</v>
      </c>
      <c r="B854">
        <f>IF(AND(ISNUMBER(rawdata!B1014), AND(rawdata!B1014&gt;-1, rawdata!B1014&lt;101)), rawdata!B1014, "")</f>
        <v>2</v>
      </c>
      <c r="C854">
        <f>IF(AND(ISNUMBER(rawdata!C1014), AND(rawdata!C1014&gt;-1, rawdata!C1014&lt;101)), rawdata!C1014, "")</f>
        <v>2</v>
      </c>
      <c r="D854">
        <f>IF(AND(ISNUMBER(rawdata!D1014), AND(rawdata!D1014&gt;-1, rawdata!D1014&lt;101)), rawdata!D1014, "")</f>
        <v>22</v>
      </c>
      <c r="E854" t="str">
        <f>B854&amp;"_"&amp;C854</f>
        <v>2_2</v>
      </c>
    </row>
    <row r="855" spans="1:5" x14ac:dyDescent="0.3">
      <c r="A855" s="2">
        <f>VALUE((MID(rawdata!A1026,9,2)&amp;"-"&amp;MID(rawdata!A1026,5,3)&amp;"-"&amp;MID(rawdata!A1026,25,4)&amp;" "&amp;MID(rawdata!A1026,12,8)))</f>
        <v>43837.885416666664</v>
      </c>
      <c r="B855">
        <f>IF(AND(ISNUMBER(rawdata!B1026), AND(rawdata!B1026&gt;-1, rawdata!B1026&lt;101)), rawdata!B1026, "")</f>
        <v>2</v>
      </c>
      <c r="C855">
        <f>IF(AND(ISNUMBER(rawdata!C1026), AND(rawdata!C1026&gt;-1, rawdata!C1026&lt;101)), rawdata!C1026, "")</f>
        <v>2</v>
      </c>
      <c r="D855">
        <f>IF(AND(ISNUMBER(rawdata!D1026), AND(rawdata!D1026&gt;-1, rawdata!D1026&lt;101)), rawdata!D1026, "")</f>
        <v>22</v>
      </c>
      <c r="E855" t="str">
        <f>B855&amp;"_"&amp;C855</f>
        <v>2_2</v>
      </c>
    </row>
    <row r="856" spans="1:5" x14ac:dyDescent="0.3">
      <c r="A856" s="2">
        <f>VALUE((MID(rawdata!A1038,9,2)&amp;"-"&amp;MID(rawdata!A1038,5,3)&amp;"-"&amp;MID(rawdata!A1038,25,4)&amp;" "&amp;MID(rawdata!A1038,12,8)))</f>
        <v>43837.895833333336</v>
      </c>
      <c r="B856">
        <f>IF(AND(ISNUMBER(rawdata!B1038), AND(rawdata!B1038&gt;-1, rawdata!B1038&lt;101)), rawdata!B1038, "")</f>
        <v>2</v>
      </c>
      <c r="C856">
        <f>IF(AND(ISNUMBER(rawdata!C1038), AND(rawdata!C1038&gt;-1, rawdata!C1038&lt;101)), rawdata!C1038, "")</f>
        <v>2</v>
      </c>
      <c r="D856">
        <f>IF(AND(ISNUMBER(rawdata!D1038), AND(rawdata!D1038&gt;-1, rawdata!D1038&lt;101)), rawdata!D1038, "")</f>
        <v>22</v>
      </c>
      <c r="E856" t="str">
        <f>B856&amp;"_"&amp;C856</f>
        <v>2_2</v>
      </c>
    </row>
    <row r="857" spans="1:5" x14ac:dyDescent="0.3">
      <c r="A857" s="2">
        <f>VALUE((MID(rawdata!A1050,9,2)&amp;"-"&amp;MID(rawdata!A1050,5,3)&amp;"-"&amp;MID(rawdata!A1050,25,4)&amp;" "&amp;MID(rawdata!A1050,12,8)))</f>
        <v>43837.90625</v>
      </c>
      <c r="B857">
        <f>IF(AND(ISNUMBER(rawdata!B1050), AND(rawdata!B1050&gt;-1, rawdata!B1050&lt;101)), rawdata!B1050, "")</f>
        <v>2</v>
      </c>
      <c r="C857">
        <f>IF(AND(ISNUMBER(rawdata!C1050), AND(rawdata!C1050&gt;-1, rawdata!C1050&lt;101)), rawdata!C1050, "")</f>
        <v>2</v>
      </c>
      <c r="D857">
        <f>IF(AND(ISNUMBER(rawdata!D1050), AND(rawdata!D1050&gt;-1, rawdata!D1050&lt;101)), rawdata!D1050, "")</f>
        <v>22</v>
      </c>
      <c r="E857" t="str">
        <f>B857&amp;"_"&amp;C857</f>
        <v>2_2</v>
      </c>
    </row>
    <row r="858" spans="1:5" x14ac:dyDescent="0.3">
      <c r="A858" s="2">
        <f>VALUE((MID(rawdata!A1062,9,2)&amp;"-"&amp;MID(rawdata!A1062,5,3)&amp;"-"&amp;MID(rawdata!A1062,25,4)&amp;" "&amp;MID(rawdata!A1062,12,8)))</f>
        <v>43837.916666666664</v>
      </c>
      <c r="B858">
        <f>IF(AND(ISNUMBER(rawdata!B1062), AND(rawdata!B1062&gt;-1, rawdata!B1062&lt;101)), rawdata!B1062, "")</f>
        <v>2</v>
      </c>
      <c r="C858">
        <f>IF(AND(ISNUMBER(rawdata!C1062), AND(rawdata!C1062&gt;-1, rawdata!C1062&lt;101)), rawdata!C1062, "")</f>
        <v>2</v>
      </c>
      <c r="D858">
        <f>IF(AND(ISNUMBER(rawdata!D1062), AND(rawdata!D1062&gt;-1, rawdata!D1062&lt;101)), rawdata!D1062, "")</f>
        <v>22</v>
      </c>
      <c r="E858" t="str">
        <f>B858&amp;"_"&amp;C858</f>
        <v>2_2</v>
      </c>
    </row>
    <row r="859" spans="1:5" x14ac:dyDescent="0.3">
      <c r="A859" s="2">
        <f>VALUE((MID(rawdata!A1074,9,2)&amp;"-"&amp;MID(rawdata!A1074,5,3)&amp;"-"&amp;MID(rawdata!A1074,25,4)&amp;" "&amp;MID(rawdata!A1074,12,8)))</f>
        <v>43837.927083333336</v>
      </c>
      <c r="B859">
        <f>IF(AND(ISNUMBER(rawdata!B1074), AND(rawdata!B1074&gt;-1, rawdata!B1074&lt;101)), rawdata!B1074, "")</f>
        <v>2</v>
      </c>
      <c r="C859">
        <f>IF(AND(ISNUMBER(rawdata!C1074), AND(rawdata!C1074&gt;-1, rawdata!C1074&lt;101)), rawdata!C1074, "")</f>
        <v>2</v>
      </c>
      <c r="D859">
        <f>IF(AND(ISNUMBER(rawdata!D1074), AND(rawdata!D1074&gt;-1, rawdata!D1074&lt;101)), rawdata!D1074, "")</f>
        <v>23</v>
      </c>
      <c r="E859" t="str">
        <f>B859&amp;"_"&amp;C859</f>
        <v>2_2</v>
      </c>
    </row>
    <row r="860" spans="1:5" x14ac:dyDescent="0.3">
      <c r="A860" s="2">
        <f>VALUE((MID(rawdata!A1086,9,2)&amp;"-"&amp;MID(rawdata!A1086,5,3)&amp;"-"&amp;MID(rawdata!A1086,25,4)&amp;" "&amp;MID(rawdata!A1086,12,8)))</f>
        <v>43837.9375</v>
      </c>
      <c r="B860">
        <f>IF(AND(ISNUMBER(rawdata!B1086), AND(rawdata!B1086&gt;-1, rawdata!B1086&lt;101)), rawdata!B1086, "")</f>
        <v>2</v>
      </c>
      <c r="C860">
        <f>IF(AND(ISNUMBER(rawdata!C1086), AND(rawdata!C1086&gt;-1, rawdata!C1086&lt;101)), rawdata!C1086, "")</f>
        <v>2</v>
      </c>
      <c r="D860">
        <f>IF(AND(ISNUMBER(rawdata!D1086), AND(rawdata!D1086&gt;-1, rawdata!D1086&lt;101)), rawdata!D1086, "")</f>
        <v>23</v>
      </c>
      <c r="E860" t="str">
        <f>B860&amp;"_"&amp;C860</f>
        <v>2_2</v>
      </c>
    </row>
    <row r="861" spans="1:5" x14ac:dyDescent="0.3">
      <c r="A861" s="2">
        <f>VALUE((MID(rawdata!A1098,9,2)&amp;"-"&amp;MID(rawdata!A1098,5,3)&amp;"-"&amp;MID(rawdata!A1098,25,4)&amp;" "&amp;MID(rawdata!A1098,12,8)))</f>
        <v>43837.947916666664</v>
      </c>
      <c r="B861">
        <f>IF(AND(ISNUMBER(rawdata!B1098), AND(rawdata!B1098&gt;-1, rawdata!B1098&lt;101)), rawdata!B1098, "")</f>
        <v>2</v>
      </c>
      <c r="C861">
        <f>IF(AND(ISNUMBER(rawdata!C1098), AND(rawdata!C1098&gt;-1, rawdata!C1098&lt;101)), rawdata!C1098, "")</f>
        <v>2</v>
      </c>
      <c r="D861">
        <f>IF(AND(ISNUMBER(rawdata!D1098), AND(rawdata!D1098&gt;-1, rawdata!D1098&lt;101)), rawdata!D1098, "")</f>
        <v>23</v>
      </c>
      <c r="E861" t="str">
        <f>B861&amp;"_"&amp;C861</f>
        <v>2_2</v>
      </c>
    </row>
    <row r="862" spans="1:5" x14ac:dyDescent="0.3">
      <c r="A862" s="2">
        <f>VALUE((MID(rawdata!A1110,9,2)&amp;"-"&amp;MID(rawdata!A1110,5,3)&amp;"-"&amp;MID(rawdata!A1110,25,4)&amp;" "&amp;MID(rawdata!A1110,12,8)))</f>
        <v>43837.958333333336</v>
      </c>
      <c r="B862">
        <f>IF(AND(ISNUMBER(rawdata!B1110), AND(rawdata!B1110&gt;-1, rawdata!B1110&lt;101)), rawdata!B1110, "")</f>
        <v>2</v>
      </c>
      <c r="C862">
        <f>IF(AND(ISNUMBER(rawdata!C1110), AND(rawdata!C1110&gt;-1, rawdata!C1110&lt;101)), rawdata!C1110, "")</f>
        <v>2</v>
      </c>
      <c r="D862" t="str">
        <f>IF(AND(ISNUMBER(rawdata!D1110), AND(rawdata!D1110&gt;-1, rawdata!D1110&lt;101)), rawdata!D1110, "")</f>
        <v/>
      </c>
      <c r="E862" t="str">
        <f>B862&amp;"_"&amp;C862</f>
        <v>2_2</v>
      </c>
    </row>
    <row r="863" spans="1:5" x14ac:dyDescent="0.3">
      <c r="A863" s="2">
        <f>VALUE((MID(rawdata!A1122,9,2)&amp;"-"&amp;MID(rawdata!A1122,5,3)&amp;"-"&amp;MID(rawdata!A1122,25,4)&amp;" "&amp;MID(rawdata!A1122,12,8)))</f>
        <v>43837.96875</v>
      </c>
      <c r="B863">
        <f>IF(AND(ISNUMBER(rawdata!B1122), AND(rawdata!B1122&gt;-1, rawdata!B1122&lt;101)), rawdata!B1122, "")</f>
        <v>2</v>
      </c>
      <c r="C863">
        <f>IF(AND(ISNUMBER(rawdata!C1122), AND(rawdata!C1122&gt;-1, rawdata!C1122&lt;101)), rawdata!C1122, "")</f>
        <v>2</v>
      </c>
      <c r="D863">
        <f>IF(AND(ISNUMBER(rawdata!D1122), AND(rawdata!D1122&gt;-1, rawdata!D1122&lt;101)), rawdata!D1122, "")</f>
        <v>23</v>
      </c>
      <c r="E863" t="str">
        <f>B863&amp;"_"&amp;C863</f>
        <v>2_2</v>
      </c>
    </row>
    <row r="864" spans="1:5" x14ac:dyDescent="0.3">
      <c r="A864" s="2">
        <f>VALUE((MID(rawdata!A1134,9,2)&amp;"-"&amp;MID(rawdata!A1134,5,3)&amp;"-"&amp;MID(rawdata!A1134,25,4)&amp;" "&amp;MID(rawdata!A1134,12,8)))</f>
        <v>43837.979166666664</v>
      </c>
      <c r="B864">
        <f>IF(AND(ISNUMBER(rawdata!B1134), AND(rawdata!B1134&gt;-1, rawdata!B1134&lt;101)), rawdata!B1134, "")</f>
        <v>2</v>
      </c>
      <c r="C864">
        <f>IF(AND(ISNUMBER(rawdata!C1134), AND(rawdata!C1134&gt;-1, rawdata!C1134&lt;101)), rawdata!C1134, "")</f>
        <v>2</v>
      </c>
      <c r="D864">
        <f>IF(AND(ISNUMBER(rawdata!D1134), AND(rawdata!D1134&gt;-1, rawdata!D1134&lt;101)), rawdata!D1134, "")</f>
        <v>24</v>
      </c>
      <c r="E864" t="str">
        <f>B864&amp;"_"&amp;C864</f>
        <v>2_2</v>
      </c>
    </row>
    <row r="865" spans="1:5" x14ac:dyDescent="0.3">
      <c r="A865" s="2">
        <f>VALUE((MID(rawdata!A1146,9,2)&amp;"-"&amp;MID(rawdata!A1146,5,3)&amp;"-"&amp;MID(rawdata!A1146,25,4)&amp;" "&amp;MID(rawdata!A1146,12,8)))</f>
        <v>43837.989583333336</v>
      </c>
      <c r="B865">
        <f>IF(AND(ISNUMBER(rawdata!B1146), AND(rawdata!B1146&gt;-1, rawdata!B1146&lt;101)), rawdata!B1146, "")</f>
        <v>2</v>
      </c>
      <c r="C865">
        <f>IF(AND(ISNUMBER(rawdata!C1146), AND(rawdata!C1146&gt;-1, rawdata!C1146&lt;101)), rawdata!C1146, "")</f>
        <v>2</v>
      </c>
      <c r="D865">
        <f>IF(AND(ISNUMBER(rawdata!D1146), AND(rawdata!D1146&gt;-1, rawdata!D1146&lt;101)), rawdata!D1146, "")</f>
        <v>24</v>
      </c>
      <c r="E865" t="str">
        <f>B865&amp;"_"&amp;C865</f>
        <v>2_2</v>
      </c>
    </row>
    <row r="866" spans="1:5" x14ac:dyDescent="0.3">
      <c r="A866" s="2">
        <f>VALUE((MID(rawdata!A1158,9,2)&amp;"-"&amp;MID(rawdata!A1158,5,3)&amp;"-"&amp;MID(rawdata!A1158,25,4)&amp;" "&amp;MID(rawdata!A1158,12,8)))</f>
        <v>43838</v>
      </c>
      <c r="B866">
        <f>IF(AND(ISNUMBER(rawdata!B1158), AND(rawdata!B1158&gt;-1, rawdata!B1158&lt;101)), rawdata!B1158, "")</f>
        <v>2</v>
      </c>
      <c r="C866">
        <f>IF(AND(ISNUMBER(rawdata!C1158), AND(rawdata!C1158&gt;-1, rawdata!C1158&lt;101)), rawdata!C1158, "")</f>
        <v>2</v>
      </c>
      <c r="D866">
        <f>IF(AND(ISNUMBER(rawdata!D1158), AND(rawdata!D1158&gt;-1, rawdata!D1158&lt;101)), rawdata!D1158, "")</f>
        <v>24</v>
      </c>
      <c r="E866" t="str">
        <f>B866&amp;"_"&amp;C866</f>
        <v>2_2</v>
      </c>
    </row>
    <row r="867" spans="1:5" x14ac:dyDescent="0.3">
      <c r="A867" s="2">
        <f>VALUE((MID(rawdata!A1170,9,2)&amp;"-"&amp;MID(rawdata!A1170,5,3)&amp;"-"&amp;MID(rawdata!A1170,25,4)&amp;" "&amp;MID(rawdata!A1170,12,8)))</f>
        <v>43838.010416666664</v>
      </c>
      <c r="B867">
        <f>IF(AND(ISNUMBER(rawdata!B1170), AND(rawdata!B1170&gt;-1, rawdata!B1170&lt;101)), rawdata!B1170, "")</f>
        <v>2</v>
      </c>
      <c r="C867">
        <f>IF(AND(ISNUMBER(rawdata!C1170), AND(rawdata!C1170&gt;-1, rawdata!C1170&lt;101)), rawdata!C1170, "")</f>
        <v>2</v>
      </c>
      <c r="D867">
        <f>IF(AND(ISNUMBER(rawdata!D1170), AND(rawdata!D1170&gt;-1, rawdata!D1170&lt;101)), rawdata!D1170, "")</f>
        <v>24</v>
      </c>
      <c r="E867" t="str">
        <f>B867&amp;"_"&amp;C867</f>
        <v>2_2</v>
      </c>
    </row>
    <row r="868" spans="1:5" x14ac:dyDescent="0.3">
      <c r="A868" s="2">
        <f>VALUE((MID(rawdata!A1182,9,2)&amp;"-"&amp;MID(rawdata!A1182,5,3)&amp;"-"&amp;MID(rawdata!A1182,25,4)&amp;" "&amp;MID(rawdata!A1182,12,8)))</f>
        <v>43838.020833333336</v>
      </c>
      <c r="B868">
        <f>IF(AND(ISNUMBER(rawdata!B1182), AND(rawdata!B1182&gt;-1, rawdata!B1182&lt;101)), rawdata!B1182, "")</f>
        <v>2</v>
      </c>
      <c r="C868">
        <f>IF(AND(ISNUMBER(rawdata!C1182), AND(rawdata!C1182&gt;-1, rawdata!C1182&lt;101)), rawdata!C1182, "")</f>
        <v>2</v>
      </c>
      <c r="D868">
        <f>IF(AND(ISNUMBER(rawdata!D1182), AND(rawdata!D1182&gt;-1, rawdata!D1182&lt;101)), rawdata!D1182, "")</f>
        <v>24</v>
      </c>
      <c r="E868" t="str">
        <f>B868&amp;"_"&amp;C868</f>
        <v>2_2</v>
      </c>
    </row>
    <row r="869" spans="1:5" x14ac:dyDescent="0.3">
      <c r="A869" s="2">
        <f>VALUE((MID(rawdata!A1194,9,2)&amp;"-"&amp;MID(rawdata!A1194,5,3)&amp;"-"&amp;MID(rawdata!A1194,25,4)&amp;" "&amp;MID(rawdata!A1194,12,8)))</f>
        <v>43838.03125</v>
      </c>
      <c r="B869">
        <f>IF(AND(ISNUMBER(rawdata!B1194), AND(rawdata!B1194&gt;-1, rawdata!B1194&lt;101)), rawdata!B1194, "")</f>
        <v>2</v>
      </c>
      <c r="C869">
        <f>IF(AND(ISNUMBER(rawdata!C1194), AND(rawdata!C1194&gt;-1, rawdata!C1194&lt;101)), rawdata!C1194, "")</f>
        <v>2</v>
      </c>
      <c r="D869">
        <f>IF(AND(ISNUMBER(rawdata!D1194), AND(rawdata!D1194&gt;-1, rawdata!D1194&lt;101)), rawdata!D1194, "")</f>
        <v>25</v>
      </c>
      <c r="E869" t="str">
        <f>B869&amp;"_"&amp;C869</f>
        <v>2_2</v>
      </c>
    </row>
    <row r="870" spans="1:5" x14ac:dyDescent="0.3">
      <c r="A870" s="2">
        <f>VALUE((MID(rawdata!A1206,9,2)&amp;"-"&amp;MID(rawdata!A1206,5,3)&amp;"-"&amp;MID(rawdata!A1206,25,4)&amp;" "&amp;MID(rawdata!A1206,12,8)))</f>
        <v>43838.041666666664</v>
      </c>
      <c r="B870">
        <f>IF(AND(ISNUMBER(rawdata!B1206), AND(rawdata!B1206&gt;-1, rawdata!B1206&lt;101)), rawdata!B1206, "")</f>
        <v>2</v>
      </c>
      <c r="C870">
        <f>IF(AND(ISNUMBER(rawdata!C1206), AND(rawdata!C1206&gt;-1, rawdata!C1206&lt;101)), rawdata!C1206, "")</f>
        <v>2</v>
      </c>
      <c r="D870" t="str">
        <f>IF(AND(ISNUMBER(rawdata!D1206), AND(rawdata!D1206&gt;-1, rawdata!D1206&lt;101)), rawdata!D1206, "")</f>
        <v/>
      </c>
      <c r="E870" t="str">
        <f>B870&amp;"_"&amp;C870</f>
        <v>2_2</v>
      </c>
    </row>
    <row r="871" spans="1:5" x14ac:dyDescent="0.3">
      <c r="A871" s="2">
        <f>VALUE((MID(rawdata!A1218,9,2)&amp;"-"&amp;MID(rawdata!A1218,5,3)&amp;"-"&amp;MID(rawdata!A1218,25,4)&amp;" "&amp;MID(rawdata!A1218,12,8)))</f>
        <v>43838.052083333336</v>
      </c>
      <c r="B871">
        <f>IF(AND(ISNUMBER(rawdata!B1218), AND(rawdata!B1218&gt;-1, rawdata!B1218&lt;101)), rawdata!B1218, "")</f>
        <v>2</v>
      </c>
      <c r="C871">
        <f>IF(AND(ISNUMBER(rawdata!C1218), AND(rawdata!C1218&gt;-1, rawdata!C1218&lt;101)), rawdata!C1218, "")</f>
        <v>2</v>
      </c>
      <c r="D871">
        <f>IF(AND(ISNUMBER(rawdata!D1218), AND(rawdata!D1218&gt;-1, rawdata!D1218&lt;101)), rawdata!D1218, "")</f>
        <v>25</v>
      </c>
      <c r="E871" t="str">
        <f>B871&amp;"_"&amp;C871</f>
        <v>2_2</v>
      </c>
    </row>
    <row r="872" spans="1:5" x14ac:dyDescent="0.3">
      <c r="A872" s="2">
        <f>VALUE((MID(rawdata!A1230,9,2)&amp;"-"&amp;MID(rawdata!A1230,5,3)&amp;"-"&amp;MID(rawdata!A1230,25,4)&amp;" "&amp;MID(rawdata!A1230,12,8)))</f>
        <v>43838.0625</v>
      </c>
      <c r="B872">
        <f>IF(AND(ISNUMBER(rawdata!B1230), AND(rawdata!B1230&gt;-1, rawdata!B1230&lt;101)), rawdata!B1230, "")</f>
        <v>2</v>
      </c>
      <c r="C872">
        <f>IF(AND(ISNUMBER(rawdata!C1230), AND(rawdata!C1230&gt;-1, rawdata!C1230&lt;101)), rawdata!C1230, "")</f>
        <v>2</v>
      </c>
      <c r="D872">
        <f>IF(AND(ISNUMBER(rawdata!D1230), AND(rawdata!D1230&gt;-1, rawdata!D1230&lt;101)), rawdata!D1230, "")</f>
        <v>25</v>
      </c>
      <c r="E872" t="str">
        <f>B872&amp;"_"&amp;C872</f>
        <v>2_2</v>
      </c>
    </row>
    <row r="873" spans="1:5" x14ac:dyDescent="0.3">
      <c r="A873" s="2">
        <f>VALUE((MID(rawdata!A1242,9,2)&amp;"-"&amp;MID(rawdata!A1242,5,3)&amp;"-"&amp;MID(rawdata!A1242,25,4)&amp;" "&amp;MID(rawdata!A1242,12,8)))</f>
        <v>43838.072916666664</v>
      </c>
      <c r="B873">
        <f>IF(AND(ISNUMBER(rawdata!B1242), AND(rawdata!B1242&gt;-1, rawdata!B1242&lt;101)), rawdata!B1242, "")</f>
        <v>2</v>
      </c>
      <c r="C873">
        <f>IF(AND(ISNUMBER(rawdata!C1242), AND(rawdata!C1242&gt;-1, rawdata!C1242&lt;101)), rawdata!C1242, "")</f>
        <v>2</v>
      </c>
      <c r="D873">
        <f>IF(AND(ISNUMBER(rawdata!D1242), AND(rawdata!D1242&gt;-1, rawdata!D1242&lt;101)), rawdata!D1242, "")</f>
        <v>25</v>
      </c>
      <c r="E873" t="str">
        <f>B873&amp;"_"&amp;C873</f>
        <v>2_2</v>
      </c>
    </row>
    <row r="874" spans="1:5" x14ac:dyDescent="0.3">
      <c r="A874" s="2">
        <f>VALUE((MID(rawdata!A1254,9,2)&amp;"-"&amp;MID(rawdata!A1254,5,3)&amp;"-"&amp;MID(rawdata!A1254,25,4)&amp;" "&amp;MID(rawdata!A1254,12,8)))</f>
        <v>43838.083333333336</v>
      </c>
      <c r="B874">
        <f>IF(AND(ISNUMBER(rawdata!B1254), AND(rawdata!B1254&gt;-1, rawdata!B1254&lt;101)), rawdata!B1254, "")</f>
        <v>2</v>
      </c>
      <c r="C874">
        <f>IF(AND(ISNUMBER(rawdata!C1254), AND(rawdata!C1254&gt;-1, rawdata!C1254&lt;101)), rawdata!C1254, "")</f>
        <v>2</v>
      </c>
      <c r="D874">
        <f>IF(AND(ISNUMBER(rawdata!D1254), AND(rawdata!D1254&gt;-1, rawdata!D1254&lt;101)), rawdata!D1254, "")</f>
        <v>26</v>
      </c>
      <c r="E874" t="str">
        <f>B874&amp;"_"&amp;C874</f>
        <v>2_2</v>
      </c>
    </row>
    <row r="875" spans="1:5" x14ac:dyDescent="0.3">
      <c r="A875" s="2">
        <f>VALUE((MID(rawdata!A1266,9,2)&amp;"-"&amp;MID(rawdata!A1266,5,3)&amp;"-"&amp;MID(rawdata!A1266,25,4)&amp;" "&amp;MID(rawdata!A1266,12,8)))</f>
        <v>43838.09375</v>
      </c>
      <c r="B875">
        <f>IF(AND(ISNUMBER(rawdata!B1266), AND(rawdata!B1266&gt;-1, rawdata!B1266&lt;101)), rawdata!B1266, "")</f>
        <v>2</v>
      </c>
      <c r="C875">
        <f>IF(AND(ISNUMBER(rawdata!C1266), AND(rawdata!C1266&gt;-1, rawdata!C1266&lt;101)), rawdata!C1266, "")</f>
        <v>2</v>
      </c>
      <c r="D875">
        <f>IF(AND(ISNUMBER(rawdata!D1266), AND(rawdata!D1266&gt;-1, rawdata!D1266&lt;101)), rawdata!D1266, "")</f>
        <v>26</v>
      </c>
      <c r="E875" t="str">
        <f>B875&amp;"_"&amp;C875</f>
        <v>2_2</v>
      </c>
    </row>
    <row r="876" spans="1:5" x14ac:dyDescent="0.3">
      <c r="A876" s="2">
        <f>VALUE((MID(rawdata!A1278,9,2)&amp;"-"&amp;MID(rawdata!A1278,5,3)&amp;"-"&amp;MID(rawdata!A1278,25,4)&amp;" "&amp;MID(rawdata!A1278,12,8)))</f>
        <v>43838.104166666664</v>
      </c>
      <c r="B876">
        <f>IF(AND(ISNUMBER(rawdata!B1278), AND(rawdata!B1278&gt;-1, rawdata!B1278&lt;101)), rawdata!B1278, "")</f>
        <v>2</v>
      </c>
      <c r="C876">
        <f>IF(AND(ISNUMBER(rawdata!C1278), AND(rawdata!C1278&gt;-1, rawdata!C1278&lt;101)), rawdata!C1278, "")</f>
        <v>2</v>
      </c>
      <c r="D876">
        <f>IF(AND(ISNUMBER(rawdata!D1278), AND(rawdata!D1278&gt;-1, rawdata!D1278&lt;101)), rawdata!D1278, "")</f>
        <v>26</v>
      </c>
      <c r="E876" t="str">
        <f>B876&amp;"_"&amp;C876</f>
        <v>2_2</v>
      </c>
    </row>
    <row r="877" spans="1:5" x14ac:dyDescent="0.3">
      <c r="A877" s="2">
        <f>VALUE((MID(rawdata!A1290,9,2)&amp;"-"&amp;MID(rawdata!A1290,5,3)&amp;"-"&amp;MID(rawdata!A1290,25,4)&amp;" "&amp;MID(rawdata!A1290,12,8)))</f>
        <v>43838.114583333336</v>
      </c>
      <c r="B877">
        <f>IF(AND(ISNUMBER(rawdata!B1290), AND(rawdata!B1290&gt;-1, rawdata!B1290&lt;101)), rawdata!B1290, "")</f>
        <v>2</v>
      </c>
      <c r="C877">
        <f>IF(AND(ISNUMBER(rawdata!C1290), AND(rawdata!C1290&gt;-1, rawdata!C1290&lt;101)), rawdata!C1290, "")</f>
        <v>2</v>
      </c>
      <c r="D877">
        <f>IF(AND(ISNUMBER(rawdata!D1290), AND(rawdata!D1290&gt;-1, rawdata!D1290&lt;101)), rawdata!D1290, "")</f>
        <v>26</v>
      </c>
      <c r="E877" t="str">
        <f>B877&amp;"_"&amp;C877</f>
        <v>2_2</v>
      </c>
    </row>
    <row r="878" spans="1:5" x14ac:dyDescent="0.3">
      <c r="A878" s="2">
        <f>VALUE((MID(rawdata!A1302,9,2)&amp;"-"&amp;MID(rawdata!A1302,5,3)&amp;"-"&amp;MID(rawdata!A1302,25,4)&amp;" "&amp;MID(rawdata!A1302,12,8)))</f>
        <v>43838.125</v>
      </c>
      <c r="B878">
        <f>IF(AND(ISNUMBER(rawdata!B1302), AND(rawdata!B1302&gt;-1, rawdata!B1302&lt;101)), rawdata!B1302, "")</f>
        <v>2</v>
      </c>
      <c r="C878">
        <f>IF(AND(ISNUMBER(rawdata!C1302), AND(rawdata!C1302&gt;-1, rawdata!C1302&lt;101)), rawdata!C1302, "")</f>
        <v>2</v>
      </c>
      <c r="D878">
        <f>IF(AND(ISNUMBER(rawdata!D1302), AND(rawdata!D1302&gt;-1, rawdata!D1302&lt;101)), rawdata!D1302, "")</f>
        <v>26</v>
      </c>
      <c r="E878" t="str">
        <f>B878&amp;"_"&amp;C878</f>
        <v>2_2</v>
      </c>
    </row>
    <row r="879" spans="1:5" x14ac:dyDescent="0.3">
      <c r="A879" s="2">
        <f>VALUE((MID(rawdata!A1314,9,2)&amp;"-"&amp;MID(rawdata!A1314,5,3)&amp;"-"&amp;MID(rawdata!A1314,25,4)&amp;" "&amp;MID(rawdata!A1314,12,8)))</f>
        <v>43838.135416666664</v>
      </c>
      <c r="B879">
        <f>IF(AND(ISNUMBER(rawdata!B1314), AND(rawdata!B1314&gt;-1, rawdata!B1314&lt;101)), rawdata!B1314, "")</f>
        <v>2</v>
      </c>
      <c r="C879">
        <f>IF(AND(ISNUMBER(rawdata!C1314), AND(rawdata!C1314&gt;-1, rawdata!C1314&lt;101)), rawdata!C1314, "")</f>
        <v>2</v>
      </c>
      <c r="D879">
        <f>IF(AND(ISNUMBER(rawdata!D1314), AND(rawdata!D1314&gt;-1, rawdata!D1314&lt;101)), rawdata!D1314, "")</f>
        <v>27</v>
      </c>
      <c r="E879" t="str">
        <f>B879&amp;"_"&amp;C879</f>
        <v>2_2</v>
      </c>
    </row>
    <row r="880" spans="1:5" x14ac:dyDescent="0.3">
      <c r="A880" s="2">
        <f>VALUE((MID(rawdata!A1326,9,2)&amp;"-"&amp;MID(rawdata!A1326,5,3)&amp;"-"&amp;MID(rawdata!A1326,25,4)&amp;" "&amp;MID(rawdata!A1326,12,8)))</f>
        <v>43838.145833333336</v>
      </c>
      <c r="B880">
        <f>IF(AND(ISNUMBER(rawdata!B1326), AND(rawdata!B1326&gt;-1, rawdata!B1326&lt;101)), rawdata!B1326, "")</f>
        <v>2</v>
      </c>
      <c r="C880">
        <f>IF(AND(ISNUMBER(rawdata!C1326), AND(rawdata!C1326&gt;-1, rawdata!C1326&lt;101)), rawdata!C1326, "")</f>
        <v>2</v>
      </c>
      <c r="D880">
        <f>IF(AND(ISNUMBER(rawdata!D1326), AND(rawdata!D1326&gt;-1, rawdata!D1326&lt;101)), rawdata!D1326, "")</f>
        <v>27</v>
      </c>
      <c r="E880" t="str">
        <f>B880&amp;"_"&amp;C880</f>
        <v>2_2</v>
      </c>
    </row>
    <row r="881" spans="1:5" x14ac:dyDescent="0.3">
      <c r="A881" s="2">
        <f>VALUE((MID(rawdata!A1338,9,2)&amp;"-"&amp;MID(rawdata!A1338,5,3)&amp;"-"&amp;MID(rawdata!A1338,25,4)&amp;" "&amp;MID(rawdata!A1338,12,8)))</f>
        <v>43838.15625</v>
      </c>
      <c r="B881">
        <f>IF(AND(ISNUMBER(rawdata!B1338), AND(rawdata!B1338&gt;-1, rawdata!B1338&lt;101)), rawdata!B1338, "")</f>
        <v>2</v>
      </c>
      <c r="C881">
        <f>IF(AND(ISNUMBER(rawdata!C1338), AND(rawdata!C1338&gt;-1, rawdata!C1338&lt;101)), rawdata!C1338, "")</f>
        <v>2</v>
      </c>
      <c r="D881">
        <f>IF(AND(ISNUMBER(rawdata!D1338), AND(rawdata!D1338&gt;-1, rawdata!D1338&lt;101)), rawdata!D1338, "")</f>
        <v>27</v>
      </c>
      <c r="E881" t="str">
        <f>B881&amp;"_"&amp;C881</f>
        <v>2_2</v>
      </c>
    </row>
    <row r="882" spans="1:5" x14ac:dyDescent="0.3">
      <c r="A882" s="2">
        <f>VALUE((MID(rawdata!A1350,9,2)&amp;"-"&amp;MID(rawdata!A1350,5,3)&amp;"-"&amp;MID(rawdata!A1350,25,4)&amp;" "&amp;MID(rawdata!A1350,12,8)))</f>
        <v>43838.166666666664</v>
      </c>
      <c r="B882">
        <f>IF(AND(ISNUMBER(rawdata!B1350), AND(rawdata!B1350&gt;-1, rawdata!B1350&lt;101)), rawdata!B1350, "")</f>
        <v>2</v>
      </c>
      <c r="C882">
        <f>IF(AND(ISNUMBER(rawdata!C1350), AND(rawdata!C1350&gt;-1, rawdata!C1350&lt;101)), rawdata!C1350, "")</f>
        <v>2</v>
      </c>
      <c r="D882">
        <f>IF(AND(ISNUMBER(rawdata!D1350), AND(rawdata!D1350&gt;-1, rawdata!D1350&lt;101)), rawdata!D1350, "")</f>
        <v>27</v>
      </c>
      <c r="E882" t="str">
        <f>B882&amp;"_"&amp;C882</f>
        <v>2_2</v>
      </c>
    </row>
    <row r="883" spans="1:5" x14ac:dyDescent="0.3">
      <c r="A883" s="2">
        <f>VALUE((MID(rawdata!A1362,9,2)&amp;"-"&amp;MID(rawdata!A1362,5,3)&amp;"-"&amp;MID(rawdata!A1362,25,4)&amp;" "&amp;MID(rawdata!A1362,12,8)))</f>
        <v>43838.177083333336</v>
      </c>
      <c r="B883">
        <f>IF(AND(ISNUMBER(rawdata!B1362), AND(rawdata!B1362&gt;-1, rawdata!B1362&lt;101)), rawdata!B1362, "")</f>
        <v>2</v>
      </c>
      <c r="C883">
        <f>IF(AND(ISNUMBER(rawdata!C1362), AND(rawdata!C1362&gt;-1, rawdata!C1362&lt;101)), rawdata!C1362, "")</f>
        <v>2</v>
      </c>
      <c r="D883">
        <f>IF(AND(ISNUMBER(rawdata!D1362), AND(rawdata!D1362&gt;-1, rawdata!D1362&lt;101)), rawdata!D1362, "")</f>
        <v>27</v>
      </c>
      <c r="E883" t="str">
        <f>B883&amp;"_"&amp;C883</f>
        <v>2_2</v>
      </c>
    </row>
    <row r="884" spans="1:5" x14ac:dyDescent="0.3">
      <c r="A884" s="2">
        <f>VALUE((MID(rawdata!A1374,9,2)&amp;"-"&amp;MID(rawdata!A1374,5,3)&amp;"-"&amp;MID(rawdata!A1374,25,4)&amp;" "&amp;MID(rawdata!A1374,12,8)))</f>
        <v>43838.1875</v>
      </c>
      <c r="B884">
        <f>IF(AND(ISNUMBER(rawdata!B1374), AND(rawdata!B1374&gt;-1, rawdata!B1374&lt;101)), rawdata!B1374, "")</f>
        <v>2</v>
      </c>
      <c r="C884">
        <f>IF(AND(ISNUMBER(rawdata!C1374), AND(rawdata!C1374&gt;-1, rawdata!C1374&lt;101)), rawdata!C1374, "")</f>
        <v>2</v>
      </c>
      <c r="D884">
        <f>IF(AND(ISNUMBER(rawdata!D1374), AND(rawdata!D1374&gt;-1, rawdata!D1374&lt;101)), rawdata!D1374, "")</f>
        <v>28</v>
      </c>
      <c r="E884" t="str">
        <f>B884&amp;"_"&amp;C884</f>
        <v>2_2</v>
      </c>
    </row>
    <row r="885" spans="1:5" x14ac:dyDescent="0.3">
      <c r="A885" s="2">
        <f>VALUE((MID(rawdata!A1386,9,2)&amp;"-"&amp;MID(rawdata!A1386,5,3)&amp;"-"&amp;MID(rawdata!A1386,25,4)&amp;" "&amp;MID(rawdata!A1386,12,8)))</f>
        <v>43838.197916666664</v>
      </c>
      <c r="B885">
        <f>IF(AND(ISNUMBER(rawdata!B1386), AND(rawdata!B1386&gt;-1, rawdata!B1386&lt;101)), rawdata!B1386, "")</f>
        <v>2</v>
      </c>
      <c r="C885">
        <f>IF(AND(ISNUMBER(rawdata!C1386), AND(rawdata!C1386&gt;-1, rawdata!C1386&lt;101)), rawdata!C1386, "")</f>
        <v>2</v>
      </c>
      <c r="D885">
        <f>IF(AND(ISNUMBER(rawdata!D1386), AND(rawdata!D1386&gt;-1, rawdata!D1386&lt;101)), rawdata!D1386, "")</f>
        <v>28</v>
      </c>
      <c r="E885" t="str">
        <f>B885&amp;"_"&amp;C885</f>
        <v>2_2</v>
      </c>
    </row>
    <row r="886" spans="1:5" x14ac:dyDescent="0.3">
      <c r="A886" s="2">
        <f>VALUE((MID(rawdata!A1398,9,2)&amp;"-"&amp;MID(rawdata!A1398,5,3)&amp;"-"&amp;MID(rawdata!A1398,25,4)&amp;" "&amp;MID(rawdata!A1398,12,8)))</f>
        <v>43838.208333333336</v>
      </c>
      <c r="B886">
        <f>IF(AND(ISNUMBER(rawdata!B1398), AND(rawdata!B1398&gt;-1, rawdata!B1398&lt;101)), rawdata!B1398, "")</f>
        <v>2</v>
      </c>
      <c r="C886">
        <f>IF(AND(ISNUMBER(rawdata!C1398), AND(rawdata!C1398&gt;-1, rawdata!C1398&lt;101)), rawdata!C1398, "")</f>
        <v>2</v>
      </c>
      <c r="D886">
        <f>IF(AND(ISNUMBER(rawdata!D1398), AND(rawdata!D1398&gt;-1, rawdata!D1398&lt;101)), rawdata!D1398, "")</f>
        <v>28</v>
      </c>
      <c r="E886" t="str">
        <f>B886&amp;"_"&amp;C886</f>
        <v>2_2</v>
      </c>
    </row>
    <row r="887" spans="1:5" x14ac:dyDescent="0.3">
      <c r="A887" s="2">
        <f>VALUE((MID(rawdata!A1410,9,2)&amp;"-"&amp;MID(rawdata!A1410,5,3)&amp;"-"&amp;MID(rawdata!A1410,25,4)&amp;" "&amp;MID(rawdata!A1410,12,8)))</f>
        <v>43838.21875</v>
      </c>
      <c r="B887">
        <f>IF(AND(ISNUMBER(rawdata!B1410), AND(rawdata!B1410&gt;-1, rawdata!B1410&lt;101)), rawdata!B1410, "")</f>
        <v>2</v>
      </c>
      <c r="C887">
        <f>IF(AND(ISNUMBER(rawdata!C1410), AND(rawdata!C1410&gt;-1, rawdata!C1410&lt;101)), rawdata!C1410, "")</f>
        <v>2</v>
      </c>
      <c r="D887">
        <f>IF(AND(ISNUMBER(rawdata!D1410), AND(rawdata!D1410&gt;-1, rawdata!D1410&lt;101)), rawdata!D1410, "")</f>
        <v>28</v>
      </c>
      <c r="E887" t="str">
        <f>B887&amp;"_"&amp;C887</f>
        <v>2_2</v>
      </c>
    </row>
    <row r="888" spans="1:5" x14ac:dyDescent="0.3">
      <c r="A888" s="2">
        <f>VALUE((MID(rawdata!A1422,9,2)&amp;"-"&amp;MID(rawdata!A1422,5,3)&amp;"-"&amp;MID(rawdata!A1422,25,4)&amp;" "&amp;MID(rawdata!A1422,12,8)))</f>
        <v>43838.229166666664</v>
      </c>
      <c r="B888">
        <f>IF(AND(ISNUMBER(rawdata!B1422), AND(rawdata!B1422&gt;-1, rawdata!B1422&lt;101)), rawdata!B1422, "")</f>
        <v>2</v>
      </c>
      <c r="C888">
        <f>IF(AND(ISNUMBER(rawdata!C1422), AND(rawdata!C1422&gt;-1, rawdata!C1422&lt;101)), rawdata!C1422, "")</f>
        <v>2</v>
      </c>
      <c r="D888">
        <f>IF(AND(ISNUMBER(rawdata!D1422), AND(rawdata!D1422&gt;-1, rawdata!D1422&lt;101)), rawdata!D1422, "")</f>
        <v>28</v>
      </c>
      <c r="E888" t="str">
        <f>B888&amp;"_"&amp;C888</f>
        <v>2_2</v>
      </c>
    </row>
    <row r="889" spans="1:5" x14ac:dyDescent="0.3">
      <c r="A889" s="2">
        <f>VALUE((MID(rawdata!A1434,9,2)&amp;"-"&amp;MID(rawdata!A1434,5,3)&amp;"-"&amp;MID(rawdata!A1434,25,4)&amp;" "&amp;MID(rawdata!A1434,12,8)))</f>
        <v>43838.239583333336</v>
      </c>
      <c r="B889">
        <f>IF(AND(ISNUMBER(rawdata!B1434), AND(rawdata!B1434&gt;-1, rawdata!B1434&lt;101)), rawdata!B1434, "")</f>
        <v>2</v>
      </c>
      <c r="C889">
        <f>IF(AND(ISNUMBER(rawdata!C1434), AND(rawdata!C1434&gt;-1, rawdata!C1434&lt;101)), rawdata!C1434, "")</f>
        <v>2</v>
      </c>
      <c r="D889">
        <f>IF(AND(ISNUMBER(rawdata!D1434), AND(rawdata!D1434&gt;-1, rawdata!D1434&lt;101)), rawdata!D1434, "")</f>
        <v>29</v>
      </c>
      <c r="E889" t="str">
        <f>B889&amp;"_"&amp;C889</f>
        <v>2_2</v>
      </c>
    </row>
    <row r="890" spans="1:5" x14ac:dyDescent="0.3">
      <c r="A890" s="2">
        <f>VALUE((MID(rawdata!A1446,9,2)&amp;"-"&amp;MID(rawdata!A1446,5,3)&amp;"-"&amp;MID(rawdata!A1446,25,4)&amp;" "&amp;MID(rawdata!A1446,12,8)))</f>
        <v>43838.25</v>
      </c>
      <c r="B890">
        <f>IF(AND(ISNUMBER(rawdata!B1446), AND(rawdata!B1446&gt;-1, rawdata!B1446&lt;101)), rawdata!B1446, "")</f>
        <v>2</v>
      </c>
      <c r="C890">
        <f>IF(AND(ISNUMBER(rawdata!C1446), AND(rawdata!C1446&gt;-1, rawdata!C1446&lt;101)), rawdata!C1446, "")</f>
        <v>2</v>
      </c>
      <c r="D890">
        <f>IF(AND(ISNUMBER(rawdata!D1446), AND(rawdata!D1446&gt;-1, rawdata!D1446&lt;101)), rawdata!D1446, "")</f>
        <v>29</v>
      </c>
      <c r="E890" t="str">
        <f>B890&amp;"_"&amp;C890</f>
        <v>2_2</v>
      </c>
    </row>
    <row r="891" spans="1:5" x14ac:dyDescent="0.3">
      <c r="A891" s="2">
        <f>VALUE((MID(rawdata!A1458,9,2)&amp;"-"&amp;MID(rawdata!A1458,5,3)&amp;"-"&amp;MID(rawdata!A1458,25,4)&amp;" "&amp;MID(rawdata!A1458,12,8)))</f>
        <v>43838.260416666664</v>
      </c>
      <c r="B891">
        <f>IF(AND(ISNUMBER(rawdata!B1458), AND(rawdata!B1458&gt;-1, rawdata!B1458&lt;101)), rawdata!B1458, "")</f>
        <v>2</v>
      </c>
      <c r="C891">
        <f>IF(AND(ISNUMBER(rawdata!C1458), AND(rawdata!C1458&gt;-1, rawdata!C1458&lt;101)), rawdata!C1458, "")</f>
        <v>2</v>
      </c>
      <c r="D891">
        <f>IF(AND(ISNUMBER(rawdata!D1458), AND(rawdata!D1458&gt;-1, rawdata!D1458&lt;101)), rawdata!D1458, "")</f>
        <v>29</v>
      </c>
      <c r="E891" t="str">
        <f>B891&amp;"_"&amp;C891</f>
        <v>2_2</v>
      </c>
    </row>
    <row r="892" spans="1:5" x14ac:dyDescent="0.3">
      <c r="A892" s="2">
        <f>VALUE((MID(rawdata!A1470,9,2)&amp;"-"&amp;MID(rawdata!A1470,5,3)&amp;"-"&amp;MID(rawdata!A1470,25,4)&amp;" "&amp;MID(rawdata!A1470,12,8)))</f>
        <v>43838.270833333336</v>
      </c>
      <c r="B892">
        <f>IF(AND(ISNUMBER(rawdata!B1470), AND(rawdata!B1470&gt;-1, rawdata!B1470&lt;101)), rawdata!B1470, "")</f>
        <v>2</v>
      </c>
      <c r="C892">
        <f>IF(AND(ISNUMBER(rawdata!C1470), AND(rawdata!C1470&gt;-1, rawdata!C1470&lt;101)), rawdata!C1470, "")</f>
        <v>2</v>
      </c>
      <c r="D892">
        <f>IF(AND(ISNUMBER(rawdata!D1470), AND(rawdata!D1470&gt;-1, rawdata!D1470&lt;101)), rawdata!D1470, "")</f>
        <v>29</v>
      </c>
      <c r="E892" t="str">
        <f>B892&amp;"_"&amp;C892</f>
        <v>2_2</v>
      </c>
    </row>
    <row r="893" spans="1:5" x14ac:dyDescent="0.3">
      <c r="A893" s="2">
        <f>VALUE((MID(rawdata!A1482,9,2)&amp;"-"&amp;MID(rawdata!A1482,5,3)&amp;"-"&amp;MID(rawdata!A1482,25,4)&amp;" "&amp;MID(rawdata!A1482,12,8)))</f>
        <v>43838.28125</v>
      </c>
      <c r="B893">
        <f>IF(AND(ISNUMBER(rawdata!B1482), AND(rawdata!B1482&gt;-1, rawdata!B1482&lt;101)), rawdata!B1482, "")</f>
        <v>2</v>
      </c>
      <c r="C893">
        <f>IF(AND(ISNUMBER(rawdata!C1482), AND(rawdata!C1482&gt;-1, rawdata!C1482&lt;101)), rawdata!C1482, "")</f>
        <v>2</v>
      </c>
      <c r="D893">
        <f>IF(AND(ISNUMBER(rawdata!D1482), AND(rawdata!D1482&gt;-1, rawdata!D1482&lt;101)), rawdata!D1482, "")</f>
        <v>29</v>
      </c>
      <c r="E893" t="str">
        <f>B893&amp;"_"&amp;C893</f>
        <v>2_2</v>
      </c>
    </row>
    <row r="894" spans="1:5" x14ac:dyDescent="0.3">
      <c r="A894" s="2">
        <f>VALUE((MID(rawdata!A1494,9,2)&amp;"-"&amp;MID(rawdata!A1494,5,3)&amp;"-"&amp;MID(rawdata!A1494,25,4)&amp;" "&amp;MID(rawdata!A1494,12,8)))</f>
        <v>43838.291666666664</v>
      </c>
      <c r="B894">
        <f>IF(AND(ISNUMBER(rawdata!B1494), AND(rawdata!B1494&gt;-1, rawdata!B1494&lt;101)), rawdata!B1494, "")</f>
        <v>2</v>
      </c>
      <c r="C894">
        <f>IF(AND(ISNUMBER(rawdata!C1494), AND(rawdata!C1494&gt;-1, rawdata!C1494&lt;101)), rawdata!C1494, "")</f>
        <v>2</v>
      </c>
      <c r="D894">
        <f>IF(AND(ISNUMBER(rawdata!D1494), AND(rawdata!D1494&gt;-1, rawdata!D1494&lt;101)), rawdata!D1494, "")</f>
        <v>30</v>
      </c>
      <c r="E894" t="str">
        <f>B894&amp;"_"&amp;C894</f>
        <v>2_2</v>
      </c>
    </row>
    <row r="895" spans="1:5" x14ac:dyDescent="0.3">
      <c r="A895" s="2">
        <f>VALUE((MID(rawdata!A1506,9,2)&amp;"-"&amp;MID(rawdata!A1506,5,3)&amp;"-"&amp;MID(rawdata!A1506,25,4)&amp;" "&amp;MID(rawdata!A1506,12,8)))</f>
        <v>43838.302083333336</v>
      </c>
      <c r="B895">
        <f>IF(AND(ISNUMBER(rawdata!B1506), AND(rawdata!B1506&gt;-1, rawdata!B1506&lt;101)), rawdata!B1506, "")</f>
        <v>2</v>
      </c>
      <c r="C895">
        <f>IF(AND(ISNUMBER(rawdata!C1506), AND(rawdata!C1506&gt;-1, rawdata!C1506&lt;101)), rawdata!C1506, "")</f>
        <v>2</v>
      </c>
      <c r="D895">
        <f>IF(AND(ISNUMBER(rawdata!D1506), AND(rawdata!D1506&gt;-1, rawdata!D1506&lt;101)), rawdata!D1506, "")</f>
        <v>30</v>
      </c>
      <c r="E895" t="str">
        <f>B895&amp;"_"&amp;C895</f>
        <v>2_2</v>
      </c>
    </row>
    <row r="896" spans="1:5" x14ac:dyDescent="0.3">
      <c r="A896" s="2">
        <f>VALUE((MID(rawdata!A1518,9,2)&amp;"-"&amp;MID(rawdata!A1518,5,3)&amp;"-"&amp;MID(rawdata!A1518,25,4)&amp;" "&amp;MID(rawdata!A1518,12,8)))</f>
        <v>43838.3125</v>
      </c>
      <c r="B896">
        <f>IF(AND(ISNUMBER(rawdata!B1518), AND(rawdata!B1518&gt;-1, rawdata!B1518&lt;101)), rawdata!B1518, "")</f>
        <v>2</v>
      </c>
      <c r="C896">
        <f>IF(AND(ISNUMBER(rawdata!C1518), AND(rawdata!C1518&gt;-1, rawdata!C1518&lt;101)), rawdata!C1518, "")</f>
        <v>2</v>
      </c>
      <c r="D896">
        <f>IF(AND(ISNUMBER(rawdata!D1518), AND(rawdata!D1518&gt;-1, rawdata!D1518&lt;101)), rawdata!D1518, "")</f>
        <v>30</v>
      </c>
      <c r="E896" t="str">
        <f>B896&amp;"_"&amp;C896</f>
        <v>2_2</v>
      </c>
    </row>
    <row r="897" spans="1:5" x14ac:dyDescent="0.3">
      <c r="A897" s="2">
        <f>VALUE((MID(rawdata!A1530,9,2)&amp;"-"&amp;MID(rawdata!A1530,5,3)&amp;"-"&amp;MID(rawdata!A1530,25,4)&amp;" "&amp;MID(rawdata!A1530,12,8)))</f>
        <v>43838.322916666664</v>
      </c>
      <c r="B897">
        <f>IF(AND(ISNUMBER(rawdata!B1530), AND(rawdata!B1530&gt;-1, rawdata!B1530&lt;101)), rawdata!B1530, "")</f>
        <v>2</v>
      </c>
      <c r="C897">
        <f>IF(AND(ISNUMBER(rawdata!C1530), AND(rawdata!C1530&gt;-1, rawdata!C1530&lt;101)), rawdata!C1530, "")</f>
        <v>2</v>
      </c>
      <c r="D897">
        <f>IF(AND(ISNUMBER(rawdata!D1530), AND(rawdata!D1530&gt;-1, rawdata!D1530&lt;101)), rawdata!D1530, "")</f>
        <v>30</v>
      </c>
      <c r="E897" t="str">
        <f>B897&amp;"_"&amp;C897</f>
        <v>2_2</v>
      </c>
    </row>
    <row r="898" spans="1:5" x14ac:dyDescent="0.3">
      <c r="A898" s="2">
        <f>VALUE((MID(rawdata!A1542,9,2)&amp;"-"&amp;MID(rawdata!A1542,5,3)&amp;"-"&amp;MID(rawdata!A1542,25,4)&amp;" "&amp;MID(rawdata!A1542,12,8)))</f>
        <v>43838.333333333336</v>
      </c>
      <c r="B898">
        <f>IF(AND(ISNUMBER(rawdata!B1542), AND(rawdata!B1542&gt;-1, rawdata!B1542&lt;101)), rawdata!B1542, "")</f>
        <v>2</v>
      </c>
      <c r="C898">
        <f>IF(AND(ISNUMBER(rawdata!C1542), AND(rawdata!C1542&gt;-1, rawdata!C1542&lt;101)), rawdata!C1542, "")</f>
        <v>2</v>
      </c>
      <c r="D898">
        <f>IF(AND(ISNUMBER(rawdata!D1542), AND(rawdata!D1542&gt;-1, rawdata!D1542&lt;101)), rawdata!D1542, "")</f>
        <v>30</v>
      </c>
      <c r="E898" t="str">
        <f>B898&amp;"_"&amp;C898</f>
        <v>2_2</v>
      </c>
    </row>
    <row r="899" spans="1:5" x14ac:dyDescent="0.3">
      <c r="A899" s="2">
        <f>VALUE((MID(rawdata!A1554,9,2)&amp;"-"&amp;MID(rawdata!A1554,5,3)&amp;"-"&amp;MID(rawdata!A1554,25,4)&amp;" "&amp;MID(rawdata!A1554,12,8)))</f>
        <v>43838.34375</v>
      </c>
      <c r="B899">
        <f>IF(AND(ISNUMBER(rawdata!B1554), AND(rawdata!B1554&gt;-1, rawdata!B1554&lt;101)), rawdata!B1554, "")</f>
        <v>2</v>
      </c>
      <c r="C899">
        <f>IF(AND(ISNUMBER(rawdata!C1554), AND(rawdata!C1554&gt;-1, rawdata!C1554&lt;101)), rawdata!C1554, "")</f>
        <v>2</v>
      </c>
      <c r="D899">
        <f>IF(AND(ISNUMBER(rawdata!D1554), AND(rawdata!D1554&gt;-1, rawdata!D1554&lt;101)), rawdata!D1554, "")</f>
        <v>31</v>
      </c>
      <c r="E899" t="str">
        <f>B899&amp;"_"&amp;C899</f>
        <v>2_2</v>
      </c>
    </row>
    <row r="900" spans="1:5" x14ac:dyDescent="0.3">
      <c r="A900" s="2">
        <f>VALUE((MID(rawdata!A1566,9,2)&amp;"-"&amp;MID(rawdata!A1566,5,3)&amp;"-"&amp;MID(rawdata!A1566,25,4)&amp;" "&amp;MID(rawdata!A1566,12,8)))</f>
        <v>43838.354166666664</v>
      </c>
      <c r="B900">
        <f>IF(AND(ISNUMBER(rawdata!B1566), AND(rawdata!B1566&gt;-1, rawdata!B1566&lt;101)), rawdata!B1566, "")</f>
        <v>2</v>
      </c>
      <c r="C900">
        <f>IF(AND(ISNUMBER(rawdata!C1566), AND(rawdata!C1566&gt;-1, rawdata!C1566&lt;101)), rawdata!C1566, "")</f>
        <v>2</v>
      </c>
      <c r="D900">
        <f>IF(AND(ISNUMBER(rawdata!D1566), AND(rawdata!D1566&gt;-1, rawdata!D1566&lt;101)), rawdata!D1566, "")</f>
        <v>31</v>
      </c>
      <c r="E900" t="str">
        <f>B900&amp;"_"&amp;C900</f>
        <v>2_2</v>
      </c>
    </row>
    <row r="901" spans="1:5" x14ac:dyDescent="0.3">
      <c r="A901" s="2">
        <f>VALUE((MID(rawdata!A1578,9,2)&amp;"-"&amp;MID(rawdata!A1578,5,3)&amp;"-"&amp;MID(rawdata!A1578,25,4)&amp;" "&amp;MID(rawdata!A1578,12,8)))</f>
        <v>43838.364583333336</v>
      </c>
      <c r="B901">
        <f>IF(AND(ISNUMBER(rawdata!B1578), AND(rawdata!B1578&gt;-1, rawdata!B1578&lt;101)), rawdata!B1578, "")</f>
        <v>2</v>
      </c>
      <c r="C901">
        <f>IF(AND(ISNUMBER(rawdata!C1578), AND(rawdata!C1578&gt;-1, rawdata!C1578&lt;101)), rawdata!C1578, "")</f>
        <v>2</v>
      </c>
      <c r="D901">
        <f>IF(AND(ISNUMBER(rawdata!D1578), AND(rawdata!D1578&gt;-1, rawdata!D1578&lt;101)), rawdata!D1578, "")</f>
        <v>31</v>
      </c>
      <c r="E901" t="str">
        <f>B901&amp;"_"&amp;C901</f>
        <v>2_2</v>
      </c>
    </row>
    <row r="902" spans="1:5" x14ac:dyDescent="0.3">
      <c r="A902" s="2">
        <f>VALUE((MID(rawdata!A1590,9,2)&amp;"-"&amp;MID(rawdata!A1590,5,3)&amp;"-"&amp;MID(rawdata!A1590,25,4)&amp;" "&amp;MID(rawdata!A1590,12,8)))</f>
        <v>43838.375</v>
      </c>
      <c r="B902">
        <f>IF(AND(ISNUMBER(rawdata!B1590), AND(rawdata!B1590&gt;-1, rawdata!B1590&lt;101)), rawdata!B1590, "")</f>
        <v>2</v>
      </c>
      <c r="C902">
        <f>IF(AND(ISNUMBER(rawdata!C1590), AND(rawdata!C1590&gt;-1, rawdata!C1590&lt;101)), rawdata!C1590, "")</f>
        <v>2</v>
      </c>
      <c r="D902" t="str">
        <f>IF(AND(ISNUMBER(rawdata!D1590), AND(rawdata!D1590&gt;-1, rawdata!D1590&lt;101)), rawdata!D1590, "")</f>
        <v/>
      </c>
      <c r="E902" t="str">
        <f>B902&amp;"_"&amp;C902</f>
        <v>2_2</v>
      </c>
    </row>
    <row r="903" spans="1:5" x14ac:dyDescent="0.3">
      <c r="A903" s="2">
        <f>VALUE((MID(rawdata!A1602,9,2)&amp;"-"&amp;MID(rawdata!A1602,5,3)&amp;"-"&amp;MID(rawdata!A1602,25,4)&amp;" "&amp;MID(rawdata!A1602,12,8)))</f>
        <v>43838.385416666664</v>
      </c>
      <c r="B903">
        <f>IF(AND(ISNUMBER(rawdata!B1602), AND(rawdata!B1602&gt;-1, rawdata!B1602&lt;101)), rawdata!B1602, "")</f>
        <v>2</v>
      </c>
      <c r="C903">
        <f>IF(AND(ISNUMBER(rawdata!C1602), AND(rawdata!C1602&gt;-1, rawdata!C1602&lt;101)), rawdata!C1602, "")</f>
        <v>2</v>
      </c>
      <c r="D903">
        <f>IF(AND(ISNUMBER(rawdata!D1602), AND(rawdata!D1602&gt;-1, rawdata!D1602&lt;101)), rawdata!D1602, "")</f>
        <v>31</v>
      </c>
      <c r="E903" t="str">
        <f>B903&amp;"_"&amp;C903</f>
        <v>2_2</v>
      </c>
    </row>
    <row r="904" spans="1:5" x14ac:dyDescent="0.3">
      <c r="A904" s="2">
        <f>VALUE((MID(rawdata!A1614,9,2)&amp;"-"&amp;MID(rawdata!A1614,5,3)&amp;"-"&amp;MID(rawdata!A1614,25,4)&amp;" "&amp;MID(rawdata!A1614,12,8)))</f>
        <v>43838.395833333336</v>
      </c>
      <c r="B904">
        <f>IF(AND(ISNUMBER(rawdata!B1614), AND(rawdata!B1614&gt;-1, rawdata!B1614&lt;101)), rawdata!B1614, "")</f>
        <v>2</v>
      </c>
      <c r="C904">
        <f>IF(AND(ISNUMBER(rawdata!C1614), AND(rawdata!C1614&gt;-1, rawdata!C1614&lt;101)), rawdata!C1614, "")</f>
        <v>2</v>
      </c>
      <c r="D904">
        <f>IF(AND(ISNUMBER(rawdata!D1614), AND(rawdata!D1614&gt;-1, rawdata!D1614&lt;101)), rawdata!D1614, "")</f>
        <v>32</v>
      </c>
      <c r="E904" t="str">
        <f>B904&amp;"_"&amp;C904</f>
        <v>2_2</v>
      </c>
    </row>
    <row r="905" spans="1:5" x14ac:dyDescent="0.3">
      <c r="A905" s="2">
        <f>VALUE((MID(rawdata!A1626,9,2)&amp;"-"&amp;MID(rawdata!A1626,5,3)&amp;"-"&amp;MID(rawdata!A1626,25,4)&amp;" "&amp;MID(rawdata!A1626,12,8)))</f>
        <v>43838.40625</v>
      </c>
      <c r="B905">
        <f>IF(AND(ISNUMBER(rawdata!B1626), AND(rawdata!B1626&gt;-1, rawdata!B1626&lt;101)), rawdata!B1626, "")</f>
        <v>2</v>
      </c>
      <c r="C905">
        <f>IF(AND(ISNUMBER(rawdata!C1626), AND(rawdata!C1626&gt;-1, rawdata!C1626&lt;101)), rawdata!C1626, "")</f>
        <v>2</v>
      </c>
      <c r="D905">
        <f>IF(AND(ISNUMBER(rawdata!D1626), AND(rawdata!D1626&gt;-1, rawdata!D1626&lt;101)), rawdata!D1626, "")</f>
        <v>32</v>
      </c>
      <c r="E905" t="str">
        <f>B905&amp;"_"&amp;C905</f>
        <v>2_2</v>
      </c>
    </row>
    <row r="906" spans="1:5" x14ac:dyDescent="0.3">
      <c r="A906" s="2">
        <f>VALUE((MID(rawdata!A1638,9,2)&amp;"-"&amp;MID(rawdata!A1638,5,3)&amp;"-"&amp;MID(rawdata!A1638,25,4)&amp;" "&amp;MID(rawdata!A1638,12,8)))</f>
        <v>43838.416666666664</v>
      </c>
      <c r="B906">
        <f>IF(AND(ISNUMBER(rawdata!B1638), AND(rawdata!B1638&gt;-1, rawdata!B1638&lt;101)), rawdata!B1638, "")</f>
        <v>2</v>
      </c>
      <c r="C906">
        <f>IF(AND(ISNUMBER(rawdata!C1638), AND(rawdata!C1638&gt;-1, rawdata!C1638&lt;101)), rawdata!C1638, "")</f>
        <v>2</v>
      </c>
      <c r="D906">
        <f>IF(AND(ISNUMBER(rawdata!D1638), AND(rawdata!D1638&gt;-1, rawdata!D1638&lt;101)), rawdata!D1638, "")</f>
        <v>32</v>
      </c>
      <c r="E906" t="str">
        <f>B906&amp;"_"&amp;C906</f>
        <v>2_2</v>
      </c>
    </row>
    <row r="907" spans="1:5" x14ac:dyDescent="0.3">
      <c r="A907" s="2">
        <f>VALUE((MID(rawdata!A1650,9,2)&amp;"-"&amp;MID(rawdata!A1650,5,3)&amp;"-"&amp;MID(rawdata!A1650,25,4)&amp;" "&amp;MID(rawdata!A1650,12,8)))</f>
        <v>43838.427083333336</v>
      </c>
      <c r="B907">
        <f>IF(AND(ISNUMBER(rawdata!B1650), AND(rawdata!B1650&gt;-1, rawdata!B1650&lt;101)), rawdata!B1650, "")</f>
        <v>2</v>
      </c>
      <c r="C907">
        <f>IF(AND(ISNUMBER(rawdata!C1650), AND(rawdata!C1650&gt;-1, rawdata!C1650&lt;101)), rawdata!C1650, "")</f>
        <v>2</v>
      </c>
      <c r="D907">
        <f>IF(AND(ISNUMBER(rawdata!D1650), AND(rawdata!D1650&gt;-1, rawdata!D1650&lt;101)), rawdata!D1650, "")</f>
        <v>32</v>
      </c>
      <c r="E907" t="str">
        <f>B907&amp;"_"&amp;C907</f>
        <v>2_2</v>
      </c>
    </row>
    <row r="908" spans="1:5" x14ac:dyDescent="0.3">
      <c r="A908" s="2">
        <f>VALUE((MID(rawdata!A1662,9,2)&amp;"-"&amp;MID(rawdata!A1662,5,3)&amp;"-"&amp;MID(rawdata!A1662,25,4)&amp;" "&amp;MID(rawdata!A1662,12,8)))</f>
        <v>43838.4375</v>
      </c>
      <c r="B908">
        <f>IF(AND(ISNUMBER(rawdata!B1662), AND(rawdata!B1662&gt;-1, rawdata!B1662&lt;101)), rawdata!B1662, "")</f>
        <v>2</v>
      </c>
      <c r="C908">
        <f>IF(AND(ISNUMBER(rawdata!C1662), AND(rawdata!C1662&gt;-1, rawdata!C1662&lt;101)), rawdata!C1662, "")</f>
        <v>2</v>
      </c>
      <c r="D908">
        <f>IF(AND(ISNUMBER(rawdata!D1662), AND(rawdata!D1662&gt;-1, rawdata!D1662&lt;101)), rawdata!D1662, "")</f>
        <v>32</v>
      </c>
      <c r="E908" t="str">
        <f>B908&amp;"_"&amp;C908</f>
        <v>2_2</v>
      </c>
    </row>
    <row r="909" spans="1:5" x14ac:dyDescent="0.3">
      <c r="A909" s="2">
        <f>VALUE((MID(rawdata!A1674,9,2)&amp;"-"&amp;MID(rawdata!A1674,5,3)&amp;"-"&amp;MID(rawdata!A1674,25,4)&amp;" "&amp;MID(rawdata!A1674,12,8)))</f>
        <v>43838.447916666664</v>
      </c>
      <c r="B909">
        <f>IF(AND(ISNUMBER(rawdata!B1674), AND(rawdata!B1674&gt;-1, rawdata!B1674&lt;101)), rawdata!B1674, "")</f>
        <v>2</v>
      </c>
      <c r="C909">
        <f>IF(AND(ISNUMBER(rawdata!C1674), AND(rawdata!C1674&gt;-1, rawdata!C1674&lt;101)), rawdata!C1674, "")</f>
        <v>2</v>
      </c>
      <c r="D909">
        <f>IF(AND(ISNUMBER(rawdata!D1674), AND(rawdata!D1674&gt;-1, rawdata!D1674&lt;101)), rawdata!D1674, "")</f>
        <v>33</v>
      </c>
      <c r="E909" t="str">
        <f>B909&amp;"_"&amp;C909</f>
        <v>2_2</v>
      </c>
    </row>
    <row r="910" spans="1:5" x14ac:dyDescent="0.3">
      <c r="A910" s="2">
        <f>VALUE((MID(rawdata!A1686,9,2)&amp;"-"&amp;MID(rawdata!A1686,5,3)&amp;"-"&amp;MID(rawdata!A1686,25,4)&amp;" "&amp;MID(rawdata!A1686,12,8)))</f>
        <v>43838.458333333336</v>
      </c>
      <c r="B910">
        <f>IF(AND(ISNUMBER(rawdata!B1686), AND(rawdata!B1686&gt;-1, rawdata!B1686&lt;101)), rawdata!B1686, "")</f>
        <v>2</v>
      </c>
      <c r="C910">
        <f>IF(AND(ISNUMBER(rawdata!C1686), AND(rawdata!C1686&gt;-1, rawdata!C1686&lt;101)), rawdata!C1686, "")</f>
        <v>2</v>
      </c>
      <c r="D910">
        <f>IF(AND(ISNUMBER(rawdata!D1686), AND(rawdata!D1686&gt;-1, rawdata!D1686&lt;101)), rawdata!D1686, "")</f>
        <v>33</v>
      </c>
      <c r="E910" t="str">
        <f>B910&amp;"_"&amp;C910</f>
        <v>2_2</v>
      </c>
    </row>
    <row r="911" spans="1:5" x14ac:dyDescent="0.3">
      <c r="A911" s="2">
        <f>VALUE((MID(rawdata!A1698,9,2)&amp;"-"&amp;MID(rawdata!A1698,5,3)&amp;"-"&amp;MID(rawdata!A1698,25,4)&amp;" "&amp;MID(rawdata!A1698,12,8)))</f>
        <v>43838.46875</v>
      </c>
      <c r="B911">
        <f>IF(AND(ISNUMBER(rawdata!B1698), AND(rawdata!B1698&gt;-1, rawdata!B1698&lt;101)), rawdata!B1698, "")</f>
        <v>2</v>
      </c>
      <c r="C911">
        <f>IF(AND(ISNUMBER(rawdata!C1698), AND(rawdata!C1698&gt;-1, rawdata!C1698&lt;101)), rawdata!C1698, "")</f>
        <v>2</v>
      </c>
      <c r="D911">
        <f>IF(AND(ISNUMBER(rawdata!D1698), AND(rawdata!D1698&gt;-1, rawdata!D1698&lt;101)), rawdata!D1698, "")</f>
        <v>33</v>
      </c>
      <c r="E911" t="str">
        <f>B911&amp;"_"&amp;C911</f>
        <v>2_2</v>
      </c>
    </row>
    <row r="912" spans="1:5" x14ac:dyDescent="0.3">
      <c r="A912" s="2">
        <f>VALUE((MID(rawdata!A1710,9,2)&amp;"-"&amp;MID(rawdata!A1710,5,3)&amp;"-"&amp;MID(rawdata!A1710,25,4)&amp;" "&amp;MID(rawdata!A1710,12,8)))</f>
        <v>43838.479166666664</v>
      </c>
      <c r="B912">
        <f>IF(AND(ISNUMBER(rawdata!B1710), AND(rawdata!B1710&gt;-1, rawdata!B1710&lt;101)), rawdata!B1710, "")</f>
        <v>2</v>
      </c>
      <c r="C912">
        <f>IF(AND(ISNUMBER(rawdata!C1710), AND(rawdata!C1710&gt;-1, rawdata!C1710&lt;101)), rawdata!C1710, "")</f>
        <v>2</v>
      </c>
      <c r="D912">
        <f>IF(AND(ISNUMBER(rawdata!D1710), AND(rawdata!D1710&gt;-1, rawdata!D1710&lt;101)), rawdata!D1710, "")</f>
        <v>33</v>
      </c>
      <c r="E912" t="str">
        <f>B912&amp;"_"&amp;C912</f>
        <v>2_2</v>
      </c>
    </row>
    <row r="913" spans="1:5" x14ac:dyDescent="0.3">
      <c r="A913" s="2">
        <f>VALUE((MID(rawdata!A1722,9,2)&amp;"-"&amp;MID(rawdata!A1722,5,3)&amp;"-"&amp;MID(rawdata!A1722,25,4)&amp;" "&amp;MID(rawdata!A1722,12,8)))</f>
        <v>43838.489583333336</v>
      </c>
      <c r="B913">
        <f>IF(AND(ISNUMBER(rawdata!B1722), AND(rawdata!B1722&gt;-1, rawdata!B1722&lt;101)), rawdata!B1722, "")</f>
        <v>2</v>
      </c>
      <c r="C913">
        <f>IF(AND(ISNUMBER(rawdata!C1722), AND(rawdata!C1722&gt;-1, rawdata!C1722&lt;101)), rawdata!C1722, "")</f>
        <v>2</v>
      </c>
      <c r="D913">
        <f>IF(AND(ISNUMBER(rawdata!D1722), AND(rawdata!D1722&gt;-1, rawdata!D1722&lt;101)), rawdata!D1722, "")</f>
        <v>33</v>
      </c>
      <c r="E913" t="str">
        <f>B913&amp;"_"&amp;C913</f>
        <v>2_2</v>
      </c>
    </row>
    <row r="914" spans="1:5" x14ac:dyDescent="0.3">
      <c r="A914" s="2">
        <f>VALUE((MID(rawdata!A1734,9,2)&amp;"-"&amp;MID(rawdata!A1734,5,3)&amp;"-"&amp;MID(rawdata!A1734,25,4)&amp;" "&amp;MID(rawdata!A1734,12,8)))</f>
        <v>43838.5</v>
      </c>
      <c r="B914">
        <f>IF(AND(ISNUMBER(rawdata!B1734), AND(rawdata!B1734&gt;-1, rawdata!B1734&lt;101)), rawdata!B1734, "")</f>
        <v>2</v>
      </c>
      <c r="C914">
        <f>IF(AND(ISNUMBER(rawdata!C1734), AND(rawdata!C1734&gt;-1, rawdata!C1734&lt;101)), rawdata!C1734, "")</f>
        <v>2</v>
      </c>
      <c r="D914">
        <f>IF(AND(ISNUMBER(rawdata!D1734), AND(rawdata!D1734&gt;-1, rawdata!D1734&lt;101)), rawdata!D1734, "")</f>
        <v>34</v>
      </c>
      <c r="E914" t="str">
        <f>B914&amp;"_"&amp;C914</f>
        <v>2_2</v>
      </c>
    </row>
    <row r="915" spans="1:5" x14ac:dyDescent="0.3">
      <c r="A915" s="2">
        <f>VALUE((MID(rawdata!A1746,9,2)&amp;"-"&amp;MID(rawdata!A1746,5,3)&amp;"-"&amp;MID(rawdata!A1746,25,4)&amp;" "&amp;MID(rawdata!A1746,12,8)))</f>
        <v>43838.510416666664</v>
      </c>
      <c r="B915">
        <f>IF(AND(ISNUMBER(rawdata!B1746), AND(rawdata!B1746&gt;-1, rawdata!B1746&lt;101)), rawdata!B1746, "")</f>
        <v>2</v>
      </c>
      <c r="C915">
        <f>IF(AND(ISNUMBER(rawdata!C1746), AND(rawdata!C1746&gt;-1, rawdata!C1746&lt;101)), rawdata!C1746, "")</f>
        <v>2</v>
      </c>
      <c r="D915" t="str">
        <f>IF(AND(ISNUMBER(rawdata!D1746), AND(rawdata!D1746&gt;-1, rawdata!D1746&lt;101)), rawdata!D1746, "")</f>
        <v/>
      </c>
      <c r="E915" t="str">
        <f>B915&amp;"_"&amp;C915</f>
        <v>2_2</v>
      </c>
    </row>
    <row r="916" spans="1:5" x14ac:dyDescent="0.3">
      <c r="A916" s="2">
        <f>VALUE((MID(rawdata!A1758,9,2)&amp;"-"&amp;MID(rawdata!A1758,5,3)&amp;"-"&amp;MID(rawdata!A1758,25,4)&amp;" "&amp;MID(rawdata!A1758,12,8)))</f>
        <v>43838.520833333336</v>
      </c>
      <c r="B916">
        <f>IF(AND(ISNUMBER(rawdata!B1758), AND(rawdata!B1758&gt;-1, rawdata!B1758&lt;101)), rawdata!B1758, "")</f>
        <v>2</v>
      </c>
      <c r="C916">
        <f>IF(AND(ISNUMBER(rawdata!C1758), AND(rawdata!C1758&gt;-1, rawdata!C1758&lt;101)), rawdata!C1758, "")</f>
        <v>2</v>
      </c>
      <c r="D916">
        <f>IF(AND(ISNUMBER(rawdata!D1758), AND(rawdata!D1758&gt;-1, rawdata!D1758&lt;101)), rawdata!D1758, "")</f>
        <v>34</v>
      </c>
      <c r="E916" t="str">
        <f>B916&amp;"_"&amp;C916</f>
        <v>2_2</v>
      </c>
    </row>
    <row r="917" spans="1:5" x14ac:dyDescent="0.3">
      <c r="A917" s="2">
        <f>VALUE((MID(rawdata!A1770,9,2)&amp;"-"&amp;MID(rawdata!A1770,5,3)&amp;"-"&amp;MID(rawdata!A1770,25,4)&amp;" "&amp;MID(rawdata!A1770,12,8)))</f>
        <v>43838.53125</v>
      </c>
      <c r="B917">
        <f>IF(AND(ISNUMBER(rawdata!B1770), AND(rawdata!B1770&gt;-1, rawdata!B1770&lt;101)), rawdata!B1770, "")</f>
        <v>2</v>
      </c>
      <c r="C917">
        <f>IF(AND(ISNUMBER(rawdata!C1770), AND(rawdata!C1770&gt;-1, rawdata!C1770&lt;101)), rawdata!C1770, "")</f>
        <v>2</v>
      </c>
      <c r="D917">
        <f>IF(AND(ISNUMBER(rawdata!D1770), AND(rawdata!D1770&gt;-1, rawdata!D1770&lt;101)), rawdata!D1770, "")</f>
        <v>34</v>
      </c>
      <c r="E917" t="str">
        <f>B917&amp;"_"&amp;C917</f>
        <v>2_2</v>
      </c>
    </row>
    <row r="918" spans="1:5" x14ac:dyDescent="0.3">
      <c r="A918" s="2">
        <f>VALUE((MID(rawdata!A1782,9,2)&amp;"-"&amp;MID(rawdata!A1782,5,3)&amp;"-"&amp;MID(rawdata!A1782,25,4)&amp;" "&amp;MID(rawdata!A1782,12,8)))</f>
        <v>43838.541666666664</v>
      </c>
      <c r="B918">
        <f>IF(AND(ISNUMBER(rawdata!B1782), AND(rawdata!B1782&gt;-1, rawdata!B1782&lt;101)), rawdata!B1782, "")</f>
        <v>2</v>
      </c>
      <c r="C918">
        <f>IF(AND(ISNUMBER(rawdata!C1782), AND(rawdata!C1782&gt;-1, rawdata!C1782&lt;101)), rawdata!C1782, "")</f>
        <v>2</v>
      </c>
      <c r="D918">
        <f>IF(AND(ISNUMBER(rawdata!D1782), AND(rawdata!D1782&gt;-1, rawdata!D1782&lt;101)), rawdata!D1782, "")</f>
        <v>34</v>
      </c>
      <c r="E918" t="str">
        <f>B918&amp;"_"&amp;C918</f>
        <v>2_2</v>
      </c>
    </row>
    <row r="919" spans="1:5" x14ac:dyDescent="0.3">
      <c r="A919" s="2">
        <f>VALUE((MID(rawdata!A1794,9,2)&amp;"-"&amp;MID(rawdata!A1794,5,3)&amp;"-"&amp;MID(rawdata!A1794,25,4)&amp;" "&amp;MID(rawdata!A1794,12,8)))</f>
        <v>43838.552083333336</v>
      </c>
      <c r="B919">
        <f>IF(AND(ISNUMBER(rawdata!B1794), AND(rawdata!B1794&gt;-1, rawdata!B1794&lt;101)), rawdata!B1794, "")</f>
        <v>2</v>
      </c>
      <c r="C919">
        <f>IF(AND(ISNUMBER(rawdata!C1794), AND(rawdata!C1794&gt;-1, rawdata!C1794&lt;101)), rawdata!C1794, "")</f>
        <v>2</v>
      </c>
      <c r="D919">
        <f>IF(AND(ISNUMBER(rawdata!D1794), AND(rawdata!D1794&gt;-1, rawdata!D1794&lt;101)), rawdata!D1794, "")</f>
        <v>35</v>
      </c>
      <c r="E919" t="str">
        <f>B919&amp;"_"&amp;C919</f>
        <v>2_2</v>
      </c>
    </row>
    <row r="920" spans="1:5" x14ac:dyDescent="0.3">
      <c r="A920" s="2">
        <f>VALUE((MID(rawdata!A1806,9,2)&amp;"-"&amp;MID(rawdata!A1806,5,3)&amp;"-"&amp;MID(rawdata!A1806,25,4)&amp;" "&amp;MID(rawdata!A1806,12,8)))</f>
        <v>43838.5625</v>
      </c>
      <c r="B920">
        <f>IF(AND(ISNUMBER(rawdata!B1806), AND(rawdata!B1806&gt;-1, rawdata!B1806&lt;101)), rawdata!B1806, "")</f>
        <v>2</v>
      </c>
      <c r="C920">
        <f>IF(AND(ISNUMBER(rawdata!C1806), AND(rawdata!C1806&gt;-1, rawdata!C1806&lt;101)), rawdata!C1806, "")</f>
        <v>2</v>
      </c>
      <c r="D920">
        <f>IF(AND(ISNUMBER(rawdata!D1806), AND(rawdata!D1806&gt;-1, rawdata!D1806&lt;101)), rawdata!D1806, "")</f>
        <v>35</v>
      </c>
      <c r="E920" t="str">
        <f>B920&amp;"_"&amp;C920</f>
        <v>2_2</v>
      </c>
    </row>
    <row r="921" spans="1:5" x14ac:dyDescent="0.3">
      <c r="A921" s="2">
        <f>VALUE((MID(rawdata!A1818,9,2)&amp;"-"&amp;MID(rawdata!A1818,5,3)&amp;"-"&amp;MID(rawdata!A1818,25,4)&amp;" "&amp;MID(rawdata!A1818,12,8)))</f>
        <v>43838.572916666664</v>
      </c>
      <c r="B921">
        <f>IF(AND(ISNUMBER(rawdata!B1818), AND(rawdata!B1818&gt;-1, rawdata!B1818&lt;101)), rawdata!B1818, "")</f>
        <v>2</v>
      </c>
      <c r="C921">
        <f>IF(AND(ISNUMBER(rawdata!C1818), AND(rawdata!C1818&gt;-1, rawdata!C1818&lt;101)), rawdata!C1818, "")</f>
        <v>2</v>
      </c>
      <c r="D921">
        <f>IF(AND(ISNUMBER(rawdata!D1818), AND(rawdata!D1818&gt;-1, rawdata!D1818&lt;101)), rawdata!D1818, "")</f>
        <v>35</v>
      </c>
      <c r="E921" t="str">
        <f>B921&amp;"_"&amp;C921</f>
        <v>2_2</v>
      </c>
    </row>
    <row r="922" spans="1:5" x14ac:dyDescent="0.3">
      <c r="A922" s="2">
        <f>VALUE((MID(rawdata!A1830,9,2)&amp;"-"&amp;MID(rawdata!A1830,5,3)&amp;"-"&amp;MID(rawdata!A1830,25,4)&amp;" "&amp;MID(rawdata!A1830,12,8)))</f>
        <v>43838.583333333336</v>
      </c>
      <c r="B922">
        <f>IF(AND(ISNUMBER(rawdata!B1830), AND(rawdata!B1830&gt;-1, rawdata!B1830&lt;101)), rawdata!B1830, "")</f>
        <v>2</v>
      </c>
      <c r="C922">
        <f>IF(AND(ISNUMBER(rawdata!C1830), AND(rawdata!C1830&gt;-1, rawdata!C1830&lt;101)), rawdata!C1830, "")</f>
        <v>2</v>
      </c>
      <c r="D922">
        <f>IF(AND(ISNUMBER(rawdata!D1830), AND(rawdata!D1830&gt;-1, rawdata!D1830&lt;101)), rawdata!D1830, "")</f>
        <v>35</v>
      </c>
      <c r="E922" t="str">
        <f>B922&amp;"_"&amp;C922</f>
        <v>2_2</v>
      </c>
    </row>
    <row r="923" spans="1:5" x14ac:dyDescent="0.3">
      <c r="A923" s="2">
        <f>VALUE((MID(rawdata!A1842,9,2)&amp;"-"&amp;MID(rawdata!A1842,5,3)&amp;"-"&amp;MID(rawdata!A1842,25,4)&amp;" "&amp;MID(rawdata!A1842,12,8)))</f>
        <v>43838.59375</v>
      </c>
      <c r="B923">
        <f>IF(AND(ISNUMBER(rawdata!B1842), AND(rawdata!B1842&gt;-1, rawdata!B1842&lt;101)), rawdata!B1842, "")</f>
        <v>2</v>
      </c>
      <c r="C923">
        <f>IF(AND(ISNUMBER(rawdata!C1842), AND(rawdata!C1842&gt;-1, rawdata!C1842&lt;101)), rawdata!C1842, "")</f>
        <v>2</v>
      </c>
      <c r="D923">
        <f>IF(AND(ISNUMBER(rawdata!D1842), AND(rawdata!D1842&gt;-1, rawdata!D1842&lt;101)), rawdata!D1842, "")</f>
        <v>35</v>
      </c>
      <c r="E923" t="str">
        <f>B923&amp;"_"&amp;C923</f>
        <v>2_2</v>
      </c>
    </row>
    <row r="924" spans="1:5" x14ac:dyDescent="0.3">
      <c r="A924" s="2">
        <f>VALUE((MID(rawdata!A1854,9,2)&amp;"-"&amp;MID(rawdata!A1854,5,3)&amp;"-"&amp;MID(rawdata!A1854,25,4)&amp;" "&amp;MID(rawdata!A1854,12,8)))</f>
        <v>43838.604166666664</v>
      </c>
      <c r="B924">
        <f>IF(AND(ISNUMBER(rawdata!B1854), AND(rawdata!B1854&gt;-1, rawdata!B1854&lt;101)), rawdata!B1854, "")</f>
        <v>2</v>
      </c>
      <c r="C924">
        <f>IF(AND(ISNUMBER(rawdata!C1854), AND(rawdata!C1854&gt;-1, rawdata!C1854&lt;101)), rawdata!C1854, "")</f>
        <v>2</v>
      </c>
      <c r="D924">
        <f>IF(AND(ISNUMBER(rawdata!D1854), AND(rawdata!D1854&gt;-1, rawdata!D1854&lt;101)), rawdata!D1854, "")</f>
        <v>36</v>
      </c>
      <c r="E924" t="str">
        <f>B924&amp;"_"&amp;C924</f>
        <v>2_2</v>
      </c>
    </row>
    <row r="925" spans="1:5" x14ac:dyDescent="0.3">
      <c r="A925" s="2">
        <f>VALUE((MID(rawdata!A1866,9,2)&amp;"-"&amp;MID(rawdata!A1866,5,3)&amp;"-"&amp;MID(rawdata!A1866,25,4)&amp;" "&amp;MID(rawdata!A1866,12,8)))</f>
        <v>43838.614583333336</v>
      </c>
      <c r="B925">
        <f>IF(AND(ISNUMBER(rawdata!B1866), AND(rawdata!B1866&gt;-1, rawdata!B1866&lt;101)), rawdata!B1866, "")</f>
        <v>2</v>
      </c>
      <c r="C925">
        <f>IF(AND(ISNUMBER(rawdata!C1866), AND(rawdata!C1866&gt;-1, rawdata!C1866&lt;101)), rawdata!C1866, "")</f>
        <v>2</v>
      </c>
      <c r="D925" t="str">
        <f>IF(AND(ISNUMBER(rawdata!D1866), AND(rawdata!D1866&gt;-1, rawdata!D1866&lt;101)), rawdata!D1866, "")</f>
        <v/>
      </c>
      <c r="E925" t="str">
        <f>B925&amp;"_"&amp;C925</f>
        <v>2_2</v>
      </c>
    </row>
    <row r="926" spans="1:5" x14ac:dyDescent="0.3">
      <c r="A926" s="2">
        <f>VALUE((MID(rawdata!A1878,9,2)&amp;"-"&amp;MID(rawdata!A1878,5,3)&amp;"-"&amp;MID(rawdata!A1878,25,4)&amp;" "&amp;MID(rawdata!A1878,12,8)))</f>
        <v>43838.625</v>
      </c>
      <c r="B926">
        <f>IF(AND(ISNUMBER(rawdata!B1878), AND(rawdata!B1878&gt;-1, rawdata!B1878&lt;101)), rawdata!B1878, "")</f>
        <v>2</v>
      </c>
      <c r="C926">
        <f>IF(AND(ISNUMBER(rawdata!C1878), AND(rawdata!C1878&gt;-1, rawdata!C1878&lt;101)), rawdata!C1878, "")</f>
        <v>2</v>
      </c>
      <c r="D926">
        <f>IF(AND(ISNUMBER(rawdata!D1878), AND(rawdata!D1878&gt;-1, rawdata!D1878&lt;101)), rawdata!D1878, "")</f>
        <v>36</v>
      </c>
      <c r="E926" t="str">
        <f>B926&amp;"_"&amp;C926</f>
        <v>2_2</v>
      </c>
    </row>
    <row r="927" spans="1:5" x14ac:dyDescent="0.3">
      <c r="A927" s="2">
        <f>VALUE((MID(rawdata!A1890,9,2)&amp;"-"&amp;MID(rawdata!A1890,5,3)&amp;"-"&amp;MID(rawdata!A1890,25,4)&amp;" "&amp;MID(rawdata!A1890,12,8)))</f>
        <v>43838.635416666664</v>
      </c>
      <c r="B927">
        <f>IF(AND(ISNUMBER(rawdata!B1890), AND(rawdata!B1890&gt;-1, rawdata!B1890&lt;101)), rawdata!B1890, "")</f>
        <v>2</v>
      </c>
      <c r="C927">
        <f>IF(AND(ISNUMBER(rawdata!C1890), AND(rawdata!C1890&gt;-1, rawdata!C1890&lt;101)), rawdata!C1890, "")</f>
        <v>2</v>
      </c>
      <c r="D927">
        <f>IF(AND(ISNUMBER(rawdata!D1890), AND(rawdata!D1890&gt;-1, rawdata!D1890&lt;101)), rawdata!D1890, "")</f>
        <v>36</v>
      </c>
      <c r="E927" t="str">
        <f>B927&amp;"_"&amp;C927</f>
        <v>2_2</v>
      </c>
    </row>
    <row r="928" spans="1:5" x14ac:dyDescent="0.3">
      <c r="A928" s="2">
        <f>VALUE((MID(rawdata!A1902,9,2)&amp;"-"&amp;MID(rawdata!A1902,5,3)&amp;"-"&amp;MID(rawdata!A1902,25,4)&amp;" "&amp;MID(rawdata!A1902,12,8)))</f>
        <v>43838.645833333336</v>
      </c>
      <c r="B928">
        <f>IF(AND(ISNUMBER(rawdata!B1902), AND(rawdata!B1902&gt;-1, rawdata!B1902&lt;101)), rawdata!B1902, "")</f>
        <v>2</v>
      </c>
      <c r="C928">
        <f>IF(AND(ISNUMBER(rawdata!C1902), AND(rawdata!C1902&gt;-1, rawdata!C1902&lt;101)), rawdata!C1902, "")</f>
        <v>2</v>
      </c>
      <c r="D928">
        <f>IF(AND(ISNUMBER(rawdata!D1902), AND(rawdata!D1902&gt;-1, rawdata!D1902&lt;101)), rawdata!D1902, "")</f>
        <v>36</v>
      </c>
      <c r="E928" t="str">
        <f>B928&amp;"_"&amp;C928</f>
        <v>2_2</v>
      </c>
    </row>
    <row r="929" spans="1:5" x14ac:dyDescent="0.3">
      <c r="A929" s="2">
        <f>VALUE((MID(rawdata!A1914,9,2)&amp;"-"&amp;MID(rawdata!A1914,5,3)&amp;"-"&amp;MID(rawdata!A1914,25,4)&amp;" "&amp;MID(rawdata!A1914,12,8)))</f>
        <v>43838.65625</v>
      </c>
      <c r="B929">
        <f>IF(AND(ISNUMBER(rawdata!B1914), AND(rawdata!B1914&gt;-1, rawdata!B1914&lt;101)), rawdata!B1914, "")</f>
        <v>2</v>
      </c>
      <c r="C929">
        <f>IF(AND(ISNUMBER(rawdata!C1914), AND(rawdata!C1914&gt;-1, rawdata!C1914&lt;101)), rawdata!C1914, "")</f>
        <v>2</v>
      </c>
      <c r="D929">
        <f>IF(AND(ISNUMBER(rawdata!D1914), AND(rawdata!D1914&gt;-1, rawdata!D1914&lt;101)), rawdata!D1914, "")</f>
        <v>37</v>
      </c>
      <c r="E929" t="str">
        <f>B929&amp;"_"&amp;C929</f>
        <v>2_2</v>
      </c>
    </row>
    <row r="930" spans="1:5" x14ac:dyDescent="0.3">
      <c r="A930" s="2">
        <f>VALUE((MID(rawdata!A1926,9,2)&amp;"-"&amp;MID(rawdata!A1926,5,3)&amp;"-"&amp;MID(rawdata!A1926,25,4)&amp;" "&amp;MID(rawdata!A1926,12,8)))</f>
        <v>43838.666666666664</v>
      </c>
      <c r="B930">
        <f>IF(AND(ISNUMBER(rawdata!B1926), AND(rawdata!B1926&gt;-1, rawdata!B1926&lt;101)), rawdata!B1926, "")</f>
        <v>2</v>
      </c>
      <c r="C930">
        <f>IF(AND(ISNUMBER(rawdata!C1926), AND(rawdata!C1926&gt;-1, rawdata!C1926&lt;101)), rawdata!C1926, "")</f>
        <v>2</v>
      </c>
      <c r="D930">
        <f>IF(AND(ISNUMBER(rawdata!D1926), AND(rawdata!D1926&gt;-1, rawdata!D1926&lt;101)), rawdata!D1926, "")</f>
        <v>37</v>
      </c>
      <c r="E930" t="str">
        <f>B930&amp;"_"&amp;C930</f>
        <v>2_2</v>
      </c>
    </row>
    <row r="931" spans="1:5" x14ac:dyDescent="0.3">
      <c r="A931" s="2">
        <f>VALUE((MID(rawdata!A1938,9,2)&amp;"-"&amp;MID(rawdata!A1938,5,3)&amp;"-"&amp;MID(rawdata!A1938,25,4)&amp;" "&amp;MID(rawdata!A1938,12,8)))</f>
        <v>43838.677083333336</v>
      </c>
      <c r="B931">
        <f>IF(AND(ISNUMBER(rawdata!B1938), AND(rawdata!B1938&gt;-1, rawdata!B1938&lt;101)), rawdata!B1938, "")</f>
        <v>2</v>
      </c>
      <c r="C931">
        <f>IF(AND(ISNUMBER(rawdata!C1938), AND(rawdata!C1938&gt;-1, rawdata!C1938&lt;101)), rawdata!C1938, "")</f>
        <v>2</v>
      </c>
      <c r="D931">
        <f>IF(AND(ISNUMBER(rawdata!D1938), AND(rawdata!D1938&gt;-1, rawdata!D1938&lt;101)), rawdata!D1938, "")</f>
        <v>37</v>
      </c>
      <c r="E931" t="str">
        <f>B931&amp;"_"&amp;C931</f>
        <v>2_2</v>
      </c>
    </row>
    <row r="932" spans="1:5" x14ac:dyDescent="0.3">
      <c r="A932" s="2">
        <f>VALUE((MID(rawdata!A1950,9,2)&amp;"-"&amp;MID(rawdata!A1950,5,3)&amp;"-"&amp;MID(rawdata!A1950,25,4)&amp;" "&amp;MID(rawdata!A1950,12,8)))</f>
        <v>43838.6875</v>
      </c>
      <c r="B932">
        <f>IF(AND(ISNUMBER(rawdata!B1950), AND(rawdata!B1950&gt;-1, rawdata!B1950&lt;101)), rawdata!B1950, "")</f>
        <v>2</v>
      </c>
      <c r="C932">
        <f>IF(AND(ISNUMBER(rawdata!C1950), AND(rawdata!C1950&gt;-1, rawdata!C1950&lt;101)), rawdata!C1950, "")</f>
        <v>2</v>
      </c>
      <c r="D932">
        <f>IF(AND(ISNUMBER(rawdata!D1950), AND(rawdata!D1950&gt;-1, rawdata!D1950&lt;101)), rawdata!D1950, "")</f>
        <v>37</v>
      </c>
      <c r="E932" t="str">
        <f>B932&amp;"_"&amp;C932</f>
        <v>2_2</v>
      </c>
    </row>
    <row r="933" spans="1:5" x14ac:dyDescent="0.3">
      <c r="A933" s="2">
        <f>VALUE((MID(rawdata!A1962,9,2)&amp;"-"&amp;MID(rawdata!A1962,5,3)&amp;"-"&amp;MID(rawdata!A1962,25,4)&amp;" "&amp;MID(rawdata!A1962,12,8)))</f>
        <v>43838.697916666664</v>
      </c>
      <c r="B933">
        <f>IF(AND(ISNUMBER(rawdata!B1962), AND(rawdata!B1962&gt;-1, rawdata!B1962&lt;101)), rawdata!B1962, "")</f>
        <v>2</v>
      </c>
      <c r="C933">
        <f>IF(AND(ISNUMBER(rawdata!C1962), AND(rawdata!C1962&gt;-1, rawdata!C1962&lt;101)), rawdata!C1962, "")</f>
        <v>2</v>
      </c>
      <c r="D933" t="str">
        <f>IF(AND(ISNUMBER(rawdata!D1962), AND(rawdata!D1962&gt;-1, rawdata!D1962&lt;101)), rawdata!D1962, "")</f>
        <v/>
      </c>
      <c r="E933" t="str">
        <f>B933&amp;"_"&amp;C933</f>
        <v>2_2</v>
      </c>
    </row>
    <row r="934" spans="1:5" x14ac:dyDescent="0.3">
      <c r="A934" s="2">
        <f>VALUE((MID(rawdata!A1974,9,2)&amp;"-"&amp;MID(rawdata!A1974,5,3)&amp;"-"&amp;MID(rawdata!A1974,25,4)&amp;" "&amp;MID(rawdata!A1974,12,8)))</f>
        <v>43838.708333333336</v>
      </c>
      <c r="B934">
        <f>IF(AND(ISNUMBER(rawdata!B1974), AND(rawdata!B1974&gt;-1, rawdata!B1974&lt;101)), rawdata!B1974, "")</f>
        <v>2</v>
      </c>
      <c r="C934">
        <f>IF(AND(ISNUMBER(rawdata!C1974), AND(rawdata!C1974&gt;-1, rawdata!C1974&lt;101)), rawdata!C1974, "")</f>
        <v>2</v>
      </c>
      <c r="D934">
        <f>IF(AND(ISNUMBER(rawdata!D1974), AND(rawdata!D1974&gt;-1, rawdata!D1974&lt;101)), rawdata!D1974, "")</f>
        <v>38</v>
      </c>
      <c r="E934" t="str">
        <f>B934&amp;"_"&amp;C934</f>
        <v>2_2</v>
      </c>
    </row>
    <row r="935" spans="1:5" x14ac:dyDescent="0.3">
      <c r="A935" s="2">
        <f>VALUE((MID(rawdata!A1986,9,2)&amp;"-"&amp;MID(rawdata!A1986,5,3)&amp;"-"&amp;MID(rawdata!A1986,25,4)&amp;" "&amp;MID(rawdata!A1986,12,8)))</f>
        <v>43838.71875</v>
      </c>
      <c r="B935">
        <f>IF(AND(ISNUMBER(rawdata!B1986), AND(rawdata!B1986&gt;-1, rawdata!B1986&lt;101)), rawdata!B1986, "")</f>
        <v>2</v>
      </c>
      <c r="C935">
        <f>IF(AND(ISNUMBER(rawdata!C1986), AND(rawdata!C1986&gt;-1, rawdata!C1986&lt;101)), rawdata!C1986, "")</f>
        <v>2</v>
      </c>
      <c r="D935">
        <f>IF(AND(ISNUMBER(rawdata!D1986), AND(rawdata!D1986&gt;-1, rawdata!D1986&lt;101)), rawdata!D1986, "")</f>
        <v>38</v>
      </c>
      <c r="E935" t="str">
        <f>B935&amp;"_"&amp;C935</f>
        <v>2_2</v>
      </c>
    </row>
    <row r="936" spans="1:5" x14ac:dyDescent="0.3">
      <c r="A936" s="2">
        <f>VALUE((MID(rawdata!A1998,9,2)&amp;"-"&amp;MID(rawdata!A1998,5,3)&amp;"-"&amp;MID(rawdata!A1998,25,4)&amp;" "&amp;MID(rawdata!A1998,12,8)))</f>
        <v>43838.729166666664</v>
      </c>
      <c r="B936">
        <f>IF(AND(ISNUMBER(rawdata!B1998), AND(rawdata!B1998&gt;-1, rawdata!B1998&lt;101)), rawdata!B1998, "")</f>
        <v>2</v>
      </c>
      <c r="C936">
        <f>IF(AND(ISNUMBER(rawdata!C1998), AND(rawdata!C1998&gt;-1, rawdata!C1998&lt;101)), rawdata!C1998, "")</f>
        <v>2</v>
      </c>
      <c r="D936">
        <f>IF(AND(ISNUMBER(rawdata!D1998), AND(rawdata!D1998&gt;-1, rawdata!D1998&lt;101)), rawdata!D1998, "")</f>
        <v>38</v>
      </c>
      <c r="E936" t="str">
        <f>B936&amp;"_"&amp;C936</f>
        <v>2_2</v>
      </c>
    </row>
    <row r="937" spans="1:5" x14ac:dyDescent="0.3">
      <c r="A937" s="2">
        <f>VALUE((MID(rawdata!A2010,9,2)&amp;"-"&amp;MID(rawdata!A2010,5,3)&amp;"-"&amp;MID(rawdata!A2010,25,4)&amp;" "&amp;MID(rawdata!A2010,12,8)))</f>
        <v>43838.739583333336</v>
      </c>
      <c r="B937">
        <f>IF(AND(ISNUMBER(rawdata!B2010), AND(rawdata!B2010&gt;-1, rawdata!B2010&lt;101)), rawdata!B2010, "")</f>
        <v>2</v>
      </c>
      <c r="C937">
        <f>IF(AND(ISNUMBER(rawdata!C2010), AND(rawdata!C2010&gt;-1, rawdata!C2010&lt;101)), rawdata!C2010, "")</f>
        <v>2</v>
      </c>
      <c r="D937">
        <f>IF(AND(ISNUMBER(rawdata!D2010), AND(rawdata!D2010&gt;-1, rawdata!D2010&lt;101)), rawdata!D2010, "")</f>
        <v>38</v>
      </c>
      <c r="E937" t="str">
        <f>B937&amp;"_"&amp;C937</f>
        <v>2_2</v>
      </c>
    </row>
    <row r="938" spans="1:5" x14ac:dyDescent="0.3">
      <c r="A938" s="2">
        <f>VALUE((MID(rawdata!A2022,9,2)&amp;"-"&amp;MID(rawdata!A2022,5,3)&amp;"-"&amp;MID(rawdata!A2022,25,4)&amp;" "&amp;MID(rawdata!A2022,12,8)))</f>
        <v>43838.75</v>
      </c>
      <c r="B938">
        <f>IF(AND(ISNUMBER(rawdata!B2022), AND(rawdata!B2022&gt;-1, rawdata!B2022&lt;101)), rawdata!B2022, "")</f>
        <v>2</v>
      </c>
      <c r="C938">
        <f>IF(AND(ISNUMBER(rawdata!C2022), AND(rawdata!C2022&gt;-1, rawdata!C2022&lt;101)), rawdata!C2022, "")</f>
        <v>2</v>
      </c>
      <c r="D938">
        <f>IF(AND(ISNUMBER(rawdata!D2022), AND(rawdata!D2022&gt;-1, rawdata!D2022&lt;101)), rawdata!D2022, "")</f>
        <v>38</v>
      </c>
      <c r="E938" t="str">
        <f>B938&amp;"_"&amp;C938</f>
        <v>2_2</v>
      </c>
    </row>
    <row r="939" spans="1:5" x14ac:dyDescent="0.3">
      <c r="A939" s="2">
        <f>VALUE((MID(rawdata!A2034,9,2)&amp;"-"&amp;MID(rawdata!A2034,5,3)&amp;"-"&amp;MID(rawdata!A2034,25,4)&amp;" "&amp;MID(rawdata!A2034,12,8)))</f>
        <v>43838.760416666664</v>
      </c>
      <c r="B939">
        <f>IF(AND(ISNUMBER(rawdata!B2034), AND(rawdata!B2034&gt;-1, rawdata!B2034&lt;101)), rawdata!B2034, "")</f>
        <v>2</v>
      </c>
      <c r="C939">
        <f>IF(AND(ISNUMBER(rawdata!C2034), AND(rawdata!C2034&gt;-1, rawdata!C2034&lt;101)), rawdata!C2034, "")</f>
        <v>2</v>
      </c>
      <c r="D939">
        <f>IF(AND(ISNUMBER(rawdata!D2034), AND(rawdata!D2034&gt;-1, rawdata!D2034&lt;101)), rawdata!D2034, "")</f>
        <v>39</v>
      </c>
      <c r="E939" t="str">
        <f>B939&amp;"_"&amp;C939</f>
        <v>2_2</v>
      </c>
    </row>
    <row r="940" spans="1:5" x14ac:dyDescent="0.3">
      <c r="A940" s="2">
        <f>VALUE((MID(rawdata!A2046,9,2)&amp;"-"&amp;MID(rawdata!A2046,5,3)&amp;"-"&amp;MID(rawdata!A2046,25,4)&amp;" "&amp;MID(rawdata!A2046,12,8)))</f>
        <v>43838.770833333336</v>
      </c>
      <c r="B940">
        <f>IF(AND(ISNUMBER(rawdata!B2046), AND(rawdata!B2046&gt;-1, rawdata!B2046&lt;101)), rawdata!B2046, "")</f>
        <v>2</v>
      </c>
      <c r="C940">
        <f>IF(AND(ISNUMBER(rawdata!C2046), AND(rawdata!C2046&gt;-1, rawdata!C2046&lt;101)), rawdata!C2046, "")</f>
        <v>2</v>
      </c>
      <c r="D940">
        <f>IF(AND(ISNUMBER(rawdata!D2046), AND(rawdata!D2046&gt;-1, rawdata!D2046&lt;101)), rawdata!D2046, "")</f>
        <v>39</v>
      </c>
      <c r="E940" t="str">
        <f>B940&amp;"_"&amp;C940</f>
        <v>2_2</v>
      </c>
    </row>
    <row r="941" spans="1:5" x14ac:dyDescent="0.3">
      <c r="A941" s="2">
        <f>VALUE((MID(rawdata!A2058,9,2)&amp;"-"&amp;MID(rawdata!A2058,5,3)&amp;"-"&amp;MID(rawdata!A2058,25,4)&amp;" "&amp;MID(rawdata!A2058,12,8)))</f>
        <v>43838.78125</v>
      </c>
      <c r="B941">
        <f>IF(AND(ISNUMBER(rawdata!B2058), AND(rawdata!B2058&gt;-1, rawdata!B2058&lt;101)), rawdata!B2058, "")</f>
        <v>2</v>
      </c>
      <c r="C941">
        <f>IF(AND(ISNUMBER(rawdata!C2058), AND(rawdata!C2058&gt;-1, rawdata!C2058&lt;101)), rawdata!C2058, "")</f>
        <v>2</v>
      </c>
      <c r="D941">
        <f>IF(AND(ISNUMBER(rawdata!D2058), AND(rawdata!D2058&gt;-1, rawdata!D2058&lt;101)), rawdata!D2058, "")</f>
        <v>39</v>
      </c>
      <c r="E941" t="str">
        <f>B941&amp;"_"&amp;C941</f>
        <v>2_2</v>
      </c>
    </row>
    <row r="942" spans="1:5" x14ac:dyDescent="0.3">
      <c r="A942" s="2">
        <f>VALUE((MID(rawdata!A2070,9,2)&amp;"-"&amp;MID(rawdata!A2070,5,3)&amp;"-"&amp;MID(rawdata!A2070,25,4)&amp;" "&amp;MID(rawdata!A2070,12,8)))</f>
        <v>43838.791666666664</v>
      </c>
      <c r="B942">
        <f>IF(AND(ISNUMBER(rawdata!B2070), AND(rawdata!B2070&gt;-1, rawdata!B2070&lt;101)), rawdata!B2070, "")</f>
        <v>2</v>
      </c>
      <c r="C942">
        <f>IF(AND(ISNUMBER(rawdata!C2070), AND(rawdata!C2070&gt;-1, rawdata!C2070&lt;101)), rawdata!C2070, "")</f>
        <v>2</v>
      </c>
      <c r="D942">
        <f>IF(AND(ISNUMBER(rawdata!D2070), AND(rawdata!D2070&gt;-1, rawdata!D2070&lt;101)), rawdata!D2070, "")</f>
        <v>39</v>
      </c>
      <c r="E942" t="str">
        <f>B942&amp;"_"&amp;C942</f>
        <v>2_2</v>
      </c>
    </row>
    <row r="943" spans="1:5" x14ac:dyDescent="0.3">
      <c r="A943" s="2">
        <f>VALUE((MID(rawdata!A2082,9,2)&amp;"-"&amp;MID(rawdata!A2082,5,3)&amp;"-"&amp;MID(rawdata!A2082,25,4)&amp;" "&amp;MID(rawdata!A2082,12,8)))</f>
        <v>43838.802083333336</v>
      </c>
      <c r="B943">
        <f>IF(AND(ISNUMBER(rawdata!B2082), AND(rawdata!B2082&gt;-1, rawdata!B2082&lt;101)), rawdata!B2082, "")</f>
        <v>2</v>
      </c>
      <c r="C943">
        <f>IF(AND(ISNUMBER(rawdata!C2082), AND(rawdata!C2082&gt;-1, rawdata!C2082&lt;101)), rawdata!C2082, "")</f>
        <v>2</v>
      </c>
      <c r="D943">
        <f>IF(AND(ISNUMBER(rawdata!D2082), AND(rawdata!D2082&gt;-1, rawdata!D2082&lt;101)), rawdata!D2082, "")</f>
        <v>39</v>
      </c>
      <c r="E943" t="str">
        <f>B943&amp;"_"&amp;C943</f>
        <v>2_2</v>
      </c>
    </row>
    <row r="944" spans="1:5" x14ac:dyDescent="0.3">
      <c r="A944" s="2">
        <f>VALUE((MID(rawdata!A2094,9,2)&amp;"-"&amp;MID(rawdata!A2094,5,3)&amp;"-"&amp;MID(rawdata!A2094,25,4)&amp;" "&amp;MID(rawdata!A2094,12,8)))</f>
        <v>43838.8125</v>
      </c>
      <c r="B944">
        <f>IF(AND(ISNUMBER(rawdata!B2094), AND(rawdata!B2094&gt;-1, rawdata!B2094&lt;101)), rawdata!B2094, "")</f>
        <v>2</v>
      </c>
      <c r="C944">
        <f>IF(AND(ISNUMBER(rawdata!C2094), AND(rawdata!C2094&gt;-1, rawdata!C2094&lt;101)), rawdata!C2094, "")</f>
        <v>2</v>
      </c>
      <c r="D944" t="str">
        <f>IF(AND(ISNUMBER(rawdata!D2094), AND(rawdata!D2094&gt;-1, rawdata!D2094&lt;101)), rawdata!D2094, "")</f>
        <v/>
      </c>
      <c r="E944" t="str">
        <f>B944&amp;"_"&amp;C944</f>
        <v>2_2</v>
      </c>
    </row>
    <row r="945" spans="1:5" x14ac:dyDescent="0.3">
      <c r="A945" s="2">
        <f>VALUE((MID(rawdata!A2106,9,2)&amp;"-"&amp;MID(rawdata!A2106,5,3)&amp;"-"&amp;MID(rawdata!A2106,25,4)&amp;" "&amp;MID(rawdata!A2106,12,8)))</f>
        <v>43838.822916666664</v>
      </c>
      <c r="B945">
        <f>IF(AND(ISNUMBER(rawdata!B2106), AND(rawdata!B2106&gt;-1, rawdata!B2106&lt;101)), rawdata!B2106, "")</f>
        <v>2</v>
      </c>
      <c r="C945">
        <f>IF(AND(ISNUMBER(rawdata!C2106), AND(rawdata!C2106&gt;-1, rawdata!C2106&lt;101)), rawdata!C2106, "")</f>
        <v>2</v>
      </c>
      <c r="D945">
        <f>IF(AND(ISNUMBER(rawdata!D2106), AND(rawdata!D2106&gt;-1, rawdata!D2106&lt;101)), rawdata!D2106, "")</f>
        <v>40</v>
      </c>
      <c r="E945" t="str">
        <f>B945&amp;"_"&amp;C945</f>
        <v>2_2</v>
      </c>
    </row>
    <row r="946" spans="1:5" x14ac:dyDescent="0.3">
      <c r="A946" s="2">
        <f>VALUE((MID(rawdata!A2118,9,2)&amp;"-"&amp;MID(rawdata!A2118,5,3)&amp;"-"&amp;MID(rawdata!A2118,25,4)&amp;" "&amp;MID(rawdata!A2118,12,8)))</f>
        <v>43838.833333333336</v>
      </c>
      <c r="B946">
        <f>IF(AND(ISNUMBER(rawdata!B2118), AND(rawdata!B2118&gt;-1, rawdata!B2118&lt;101)), rawdata!B2118, "")</f>
        <v>2</v>
      </c>
      <c r="C946">
        <f>IF(AND(ISNUMBER(rawdata!C2118), AND(rawdata!C2118&gt;-1, rawdata!C2118&lt;101)), rawdata!C2118, "")</f>
        <v>2</v>
      </c>
      <c r="D946">
        <f>IF(AND(ISNUMBER(rawdata!D2118), AND(rawdata!D2118&gt;-1, rawdata!D2118&lt;101)), rawdata!D2118, "")</f>
        <v>40</v>
      </c>
      <c r="E946" t="str">
        <f>B946&amp;"_"&amp;C946</f>
        <v>2_2</v>
      </c>
    </row>
    <row r="947" spans="1:5" x14ac:dyDescent="0.3">
      <c r="A947" s="2">
        <f>VALUE((MID(rawdata!A2130,9,2)&amp;"-"&amp;MID(rawdata!A2130,5,3)&amp;"-"&amp;MID(rawdata!A2130,25,4)&amp;" "&amp;MID(rawdata!A2130,12,8)))</f>
        <v>43838.84375</v>
      </c>
      <c r="B947">
        <f>IF(AND(ISNUMBER(rawdata!B2130), AND(rawdata!B2130&gt;-1, rawdata!B2130&lt;101)), rawdata!B2130, "")</f>
        <v>2</v>
      </c>
      <c r="C947">
        <f>IF(AND(ISNUMBER(rawdata!C2130), AND(rawdata!C2130&gt;-1, rawdata!C2130&lt;101)), rawdata!C2130, "")</f>
        <v>2</v>
      </c>
      <c r="D947">
        <f>IF(AND(ISNUMBER(rawdata!D2130), AND(rawdata!D2130&gt;-1, rawdata!D2130&lt;101)), rawdata!D2130, "")</f>
        <v>40</v>
      </c>
      <c r="E947" t="str">
        <f>B947&amp;"_"&amp;C947</f>
        <v>2_2</v>
      </c>
    </row>
    <row r="948" spans="1:5" x14ac:dyDescent="0.3">
      <c r="A948" s="2">
        <f>VALUE((MID(rawdata!A2142,9,2)&amp;"-"&amp;MID(rawdata!A2142,5,3)&amp;"-"&amp;MID(rawdata!A2142,25,4)&amp;" "&amp;MID(rawdata!A2142,12,8)))</f>
        <v>43838.854166666664</v>
      </c>
      <c r="B948">
        <f>IF(AND(ISNUMBER(rawdata!B2142), AND(rawdata!B2142&gt;-1, rawdata!B2142&lt;101)), rawdata!B2142, "")</f>
        <v>2</v>
      </c>
      <c r="C948">
        <f>IF(AND(ISNUMBER(rawdata!C2142), AND(rawdata!C2142&gt;-1, rawdata!C2142&lt;101)), rawdata!C2142, "")</f>
        <v>2</v>
      </c>
      <c r="D948">
        <f>IF(AND(ISNUMBER(rawdata!D2142), AND(rawdata!D2142&gt;-1, rawdata!D2142&lt;101)), rawdata!D2142, "")</f>
        <v>40</v>
      </c>
      <c r="E948" t="str">
        <f>B948&amp;"_"&amp;C948</f>
        <v>2_2</v>
      </c>
    </row>
    <row r="949" spans="1:5" x14ac:dyDescent="0.3">
      <c r="A949" s="2">
        <f>VALUE((MID(rawdata!A2154,9,2)&amp;"-"&amp;MID(rawdata!A2154,5,3)&amp;"-"&amp;MID(rawdata!A2154,25,4)&amp;" "&amp;MID(rawdata!A2154,12,8)))</f>
        <v>43838.864583333336</v>
      </c>
      <c r="B949">
        <f>IF(AND(ISNUMBER(rawdata!B2154), AND(rawdata!B2154&gt;-1, rawdata!B2154&lt;101)), rawdata!B2154, "")</f>
        <v>2</v>
      </c>
      <c r="C949">
        <f>IF(AND(ISNUMBER(rawdata!C2154), AND(rawdata!C2154&gt;-1, rawdata!C2154&lt;101)), rawdata!C2154, "")</f>
        <v>2</v>
      </c>
      <c r="D949">
        <f>IF(AND(ISNUMBER(rawdata!D2154), AND(rawdata!D2154&gt;-1, rawdata!D2154&lt;101)), rawdata!D2154, "")</f>
        <v>41</v>
      </c>
      <c r="E949" t="str">
        <f>B949&amp;"_"&amp;C949</f>
        <v>2_2</v>
      </c>
    </row>
    <row r="950" spans="1:5" x14ac:dyDescent="0.3">
      <c r="A950" s="2">
        <f>VALUE((MID(rawdata!A2166,9,2)&amp;"-"&amp;MID(rawdata!A2166,5,3)&amp;"-"&amp;MID(rawdata!A2166,25,4)&amp;" "&amp;MID(rawdata!A2166,12,8)))</f>
        <v>43838.875</v>
      </c>
      <c r="B950">
        <f>IF(AND(ISNUMBER(rawdata!B2166), AND(rawdata!B2166&gt;-1, rawdata!B2166&lt;101)), rawdata!B2166, "")</f>
        <v>2</v>
      </c>
      <c r="C950">
        <f>IF(AND(ISNUMBER(rawdata!C2166), AND(rawdata!C2166&gt;-1, rawdata!C2166&lt;101)), rawdata!C2166, "")</f>
        <v>2</v>
      </c>
      <c r="D950">
        <f>IF(AND(ISNUMBER(rawdata!D2166), AND(rawdata!D2166&gt;-1, rawdata!D2166&lt;101)), rawdata!D2166, "")</f>
        <v>41</v>
      </c>
      <c r="E950" t="str">
        <f>B950&amp;"_"&amp;C950</f>
        <v>2_2</v>
      </c>
    </row>
    <row r="951" spans="1:5" x14ac:dyDescent="0.3">
      <c r="A951" s="2">
        <f>VALUE((MID(rawdata!A2178,9,2)&amp;"-"&amp;MID(rawdata!A2178,5,3)&amp;"-"&amp;MID(rawdata!A2178,25,4)&amp;" "&amp;MID(rawdata!A2178,12,8)))</f>
        <v>43838.885416666664</v>
      </c>
      <c r="B951">
        <f>IF(AND(ISNUMBER(rawdata!B2178), AND(rawdata!B2178&gt;-1, rawdata!B2178&lt;101)), rawdata!B2178, "")</f>
        <v>2</v>
      </c>
      <c r="C951">
        <f>IF(AND(ISNUMBER(rawdata!C2178), AND(rawdata!C2178&gt;-1, rawdata!C2178&lt;101)), rawdata!C2178, "")</f>
        <v>2</v>
      </c>
      <c r="D951">
        <f>IF(AND(ISNUMBER(rawdata!D2178), AND(rawdata!D2178&gt;-1, rawdata!D2178&lt;101)), rawdata!D2178, "")</f>
        <v>41</v>
      </c>
      <c r="E951" t="str">
        <f>B951&amp;"_"&amp;C951</f>
        <v>2_2</v>
      </c>
    </row>
    <row r="952" spans="1:5" x14ac:dyDescent="0.3">
      <c r="A952" s="2">
        <f>VALUE((MID(rawdata!A2190,9,2)&amp;"-"&amp;MID(rawdata!A2190,5,3)&amp;"-"&amp;MID(rawdata!A2190,25,4)&amp;" "&amp;MID(rawdata!A2190,12,8)))</f>
        <v>43838.895833333336</v>
      </c>
      <c r="B952">
        <f>IF(AND(ISNUMBER(rawdata!B2190), AND(rawdata!B2190&gt;-1, rawdata!B2190&lt;101)), rawdata!B2190, "")</f>
        <v>2</v>
      </c>
      <c r="C952">
        <f>IF(AND(ISNUMBER(rawdata!C2190), AND(rawdata!C2190&gt;-1, rawdata!C2190&lt;101)), rawdata!C2190, "")</f>
        <v>2</v>
      </c>
      <c r="D952" t="str">
        <f>IF(AND(ISNUMBER(rawdata!D2190), AND(rawdata!D2190&gt;-1, rawdata!D2190&lt;101)), rawdata!D2190, "")</f>
        <v/>
      </c>
      <c r="E952" t="str">
        <f>B952&amp;"_"&amp;C952</f>
        <v>2_2</v>
      </c>
    </row>
    <row r="953" spans="1:5" x14ac:dyDescent="0.3">
      <c r="A953" s="2">
        <f>VALUE((MID(rawdata!A2202,9,2)&amp;"-"&amp;MID(rawdata!A2202,5,3)&amp;"-"&amp;MID(rawdata!A2202,25,4)&amp;" "&amp;MID(rawdata!A2202,12,8)))</f>
        <v>43838.90625</v>
      </c>
      <c r="B953">
        <f>IF(AND(ISNUMBER(rawdata!B2202), AND(rawdata!B2202&gt;-1, rawdata!B2202&lt;101)), rawdata!B2202, "")</f>
        <v>2</v>
      </c>
      <c r="C953">
        <f>IF(AND(ISNUMBER(rawdata!C2202), AND(rawdata!C2202&gt;-1, rawdata!C2202&lt;101)), rawdata!C2202, "")</f>
        <v>2</v>
      </c>
      <c r="D953">
        <f>IF(AND(ISNUMBER(rawdata!D2202), AND(rawdata!D2202&gt;-1, rawdata!D2202&lt;101)), rawdata!D2202, "")</f>
        <v>41</v>
      </c>
      <c r="E953" t="str">
        <f>B953&amp;"_"&amp;C953</f>
        <v>2_2</v>
      </c>
    </row>
    <row r="954" spans="1:5" x14ac:dyDescent="0.3">
      <c r="A954" s="2">
        <f>VALUE((MID(rawdata!A2214,9,2)&amp;"-"&amp;MID(rawdata!A2214,5,3)&amp;"-"&amp;MID(rawdata!A2214,25,4)&amp;" "&amp;MID(rawdata!A2214,12,8)))</f>
        <v>43838.916666666664</v>
      </c>
      <c r="B954">
        <f>IF(AND(ISNUMBER(rawdata!B2214), AND(rawdata!B2214&gt;-1, rawdata!B2214&lt;101)), rawdata!B2214, "")</f>
        <v>2</v>
      </c>
      <c r="C954">
        <f>IF(AND(ISNUMBER(rawdata!C2214), AND(rawdata!C2214&gt;-1, rawdata!C2214&lt;101)), rawdata!C2214, "")</f>
        <v>2</v>
      </c>
      <c r="D954">
        <f>IF(AND(ISNUMBER(rawdata!D2214), AND(rawdata!D2214&gt;-1, rawdata!D2214&lt;101)), rawdata!D2214, "")</f>
        <v>42</v>
      </c>
      <c r="E954" t="str">
        <f>B954&amp;"_"&amp;C954</f>
        <v>2_2</v>
      </c>
    </row>
    <row r="955" spans="1:5" x14ac:dyDescent="0.3">
      <c r="A955" s="2">
        <f>VALUE((MID(rawdata!A2226,9,2)&amp;"-"&amp;MID(rawdata!A2226,5,3)&amp;"-"&amp;MID(rawdata!A2226,25,4)&amp;" "&amp;MID(rawdata!A2226,12,8)))</f>
        <v>43838.927083333336</v>
      </c>
      <c r="B955">
        <f>IF(AND(ISNUMBER(rawdata!B2226), AND(rawdata!B2226&gt;-1, rawdata!B2226&lt;101)), rawdata!B2226, "")</f>
        <v>2</v>
      </c>
      <c r="C955">
        <f>IF(AND(ISNUMBER(rawdata!C2226), AND(rawdata!C2226&gt;-1, rawdata!C2226&lt;101)), rawdata!C2226, "")</f>
        <v>2</v>
      </c>
      <c r="D955">
        <f>IF(AND(ISNUMBER(rawdata!D2226), AND(rawdata!D2226&gt;-1, rawdata!D2226&lt;101)), rawdata!D2226, "")</f>
        <v>42</v>
      </c>
      <c r="E955" t="str">
        <f>B955&amp;"_"&amp;C955</f>
        <v>2_2</v>
      </c>
    </row>
    <row r="956" spans="1:5" x14ac:dyDescent="0.3">
      <c r="A956" s="2">
        <f>VALUE((MID(rawdata!A2238,9,2)&amp;"-"&amp;MID(rawdata!A2238,5,3)&amp;"-"&amp;MID(rawdata!A2238,25,4)&amp;" "&amp;MID(rawdata!A2238,12,8)))</f>
        <v>43838.9375</v>
      </c>
      <c r="B956">
        <f>IF(AND(ISNUMBER(rawdata!B2238), AND(rawdata!B2238&gt;-1, rawdata!B2238&lt;101)), rawdata!B2238, "")</f>
        <v>2</v>
      </c>
      <c r="C956">
        <f>IF(AND(ISNUMBER(rawdata!C2238), AND(rawdata!C2238&gt;-1, rawdata!C2238&lt;101)), rawdata!C2238, "")</f>
        <v>2</v>
      </c>
      <c r="D956">
        <f>IF(AND(ISNUMBER(rawdata!D2238), AND(rawdata!D2238&gt;-1, rawdata!D2238&lt;101)), rawdata!D2238, "")</f>
        <v>42</v>
      </c>
      <c r="E956" t="str">
        <f>B956&amp;"_"&amp;C956</f>
        <v>2_2</v>
      </c>
    </row>
    <row r="957" spans="1:5" x14ac:dyDescent="0.3">
      <c r="A957" s="2">
        <f>VALUE((MID(rawdata!A2250,9,2)&amp;"-"&amp;MID(rawdata!A2250,5,3)&amp;"-"&amp;MID(rawdata!A2250,25,4)&amp;" "&amp;MID(rawdata!A2250,12,8)))</f>
        <v>43838.947916666664</v>
      </c>
      <c r="B957">
        <f>IF(AND(ISNUMBER(rawdata!B2250), AND(rawdata!B2250&gt;-1, rawdata!B2250&lt;101)), rawdata!B2250, "")</f>
        <v>2</v>
      </c>
      <c r="C957">
        <f>IF(AND(ISNUMBER(rawdata!C2250), AND(rawdata!C2250&gt;-1, rawdata!C2250&lt;101)), rawdata!C2250, "")</f>
        <v>2</v>
      </c>
      <c r="D957">
        <f>IF(AND(ISNUMBER(rawdata!D2250), AND(rawdata!D2250&gt;-1, rawdata!D2250&lt;101)), rawdata!D2250, "")</f>
        <v>42</v>
      </c>
      <c r="E957" t="str">
        <f>B957&amp;"_"&amp;C957</f>
        <v>2_2</v>
      </c>
    </row>
    <row r="958" spans="1:5" x14ac:dyDescent="0.3">
      <c r="A958" s="2">
        <f>VALUE((MID(rawdata!A2262,9,2)&amp;"-"&amp;MID(rawdata!A2262,5,3)&amp;"-"&amp;MID(rawdata!A2262,25,4)&amp;" "&amp;MID(rawdata!A2262,12,8)))</f>
        <v>43838.958333333336</v>
      </c>
      <c r="B958">
        <f>IF(AND(ISNUMBER(rawdata!B2262), AND(rawdata!B2262&gt;-1, rawdata!B2262&lt;101)), rawdata!B2262, "")</f>
        <v>2</v>
      </c>
      <c r="C958">
        <f>IF(AND(ISNUMBER(rawdata!C2262), AND(rawdata!C2262&gt;-1, rawdata!C2262&lt;101)), rawdata!C2262, "")</f>
        <v>2</v>
      </c>
      <c r="D958">
        <f>IF(AND(ISNUMBER(rawdata!D2262), AND(rawdata!D2262&gt;-1, rawdata!D2262&lt;101)), rawdata!D2262, "")</f>
        <v>42</v>
      </c>
      <c r="E958" t="str">
        <f>B958&amp;"_"&amp;C958</f>
        <v>2_2</v>
      </c>
    </row>
    <row r="959" spans="1:5" x14ac:dyDescent="0.3">
      <c r="A959" s="2">
        <f>VALUE((MID(rawdata!A2274,9,2)&amp;"-"&amp;MID(rawdata!A2274,5,3)&amp;"-"&amp;MID(rawdata!A2274,25,4)&amp;" "&amp;MID(rawdata!A2274,12,8)))</f>
        <v>43838.96875</v>
      </c>
      <c r="B959">
        <f>IF(AND(ISNUMBER(rawdata!B2274), AND(rawdata!B2274&gt;-1, rawdata!B2274&lt;101)), rawdata!B2274, "")</f>
        <v>2</v>
      </c>
      <c r="C959">
        <f>IF(AND(ISNUMBER(rawdata!C2274), AND(rawdata!C2274&gt;-1, rawdata!C2274&lt;101)), rawdata!C2274, "")</f>
        <v>2</v>
      </c>
      <c r="D959">
        <f>IF(AND(ISNUMBER(rawdata!D2274), AND(rawdata!D2274&gt;-1, rawdata!D2274&lt;101)), rawdata!D2274, "")</f>
        <v>43</v>
      </c>
      <c r="E959" t="str">
        <f>B959&amp;"_"&amp;C959</f>
        <v>2_2</v>
      </c>
    </row>
    <row r="960" spans="1:5" x14ac:dyDescent="0.3">
      <c r="A960" s="2">
        <f>VALUE((MID(rawdata!A2286,9,2)&amp;"-"&amp;MID(rawdata!A2286,5,3)&amp;"-"&amp;MID(rawdata!A2286,25,4)&amp;" "&amp;MID(rawdata!A2286,12,8)))</f>
        <v>43838.979166666664</v>
      </c>
      <c r="B960">
        <f>IF(AND(ISNUMBER(rawdata!B2286), AND(rawdata!B2286&gt;-1, rawdata!B2286&lt;101)), rawdata!B2286, "")</f>
        <v>2</v>
      </c>
      <c r="C960">
        <f>IF(AND(ISNUMBER(rawdata!C2286), AND(rawdata!C2286&gt;-1, rawdata!C2286&lt;101)), rawdata!C2286, "")</f>
        <v>2</v>
      </c>
      <c r="D960">
        <f>IF(AND(ISNUMBER(rawdata!D2286), AND(rawdata!D2286&gt;-1, rawdata!D2286&lt;101)), rawdata!D2286, "")</f>
        <v>43</v>
      </c>
      <c r="E960" t="str">
        <f>B960&amp;"_"&amp;C960</f>
        <v>2_2</v>
      </c>
    </row>
    <row r="961" spans="1:5" x14ac:dyDescent="0.3">
      <c r="A961" s="2">
        <f>VALUE((MID(rawdata!A2298,9,2)&amp;"-"&amp;MID(rawdata!A2298,5,3)&amp;"-"&amp;MID(rawdata!A2298,25,4)&amp;" "&amp;MID(rawdata!A2298,12,8)))</f>
        <v>43838.989583333336</v>
      </c>
      <c r="B961">
        <f>IF(AND(ISNUMBER(rawdata!B2298), AND(rawdata!B2298&gt;-1, rawdata!B2298&lt;101)), rawdata!B2298, "")</f>
        <v>2</v>
      </c>
      <c r="C961">
        <f>IF(AND(ISNUMBER(rawdata!C2298), AND(rawdata!C2298&gt;-1, rawdata!C2298&lt;101)), rawdata!C2298, "")</f>
        <v>2</v>
      </c>
      <c r="D961">
        <f>IF(AND(ISNUMBER(rawdata!D2298), AND(rawdata!D2298&gt;-1, rawdata!D2298&lt;101)), rawdata!D2298, "")</f>
        <v>43</v>
      </c>
      <c r="E961" t="str">
        <f>B961&amp;"_"&amp;C961</f>
        <v>2_2</v>
      </c>
    </row>
    <row r="962" spans="1:5" x14ac:dyDescent="0.3">
      <c r="A962" s="2">
        <f>VALUE((MID(rawdata!A7,9,2)&amp;"-"&amp;MID(rawdata!A7,5,3)&amp;"-"&amp;MID(rawdata!A7,25,4)&amp;" "&amp;MID(rawdata!A7,12,8)))</f>
        <v>43837</v>
      </c>
      <c r="B962">
        <f>IF(AND(ISNUMBER(rawdata!B7), AND(rawdata!B7&gt;-1, rawdata!B7&lt;101)), rawdata!B7, "")</f>
        <v>2</v>
      </c>
      <c r="C962">
        <f>IF(AND(ISNUMBER(rawdata!C7), AND(rawdata!C7&gt;-1, rawdata!C7&lt;101)), rawdata!C7, "")</f>
        <v>3</v>
      </c>
      <c r="D962">
        <f>IF(AND(ISNUMBER(rawdata!D7), AND(rawdata!D7&gt;-1, rawdata!D7&lt;101)), rawdata!D7, "")</f>
        <v>100</v>
      </c>
      <c r="E962" t="str">
        <f>B962&amp;"_"&amp;C962</f>
        <v>2_3</v>
      </c>
    </row>
    <row r="963" spans="1:5" x14ac:dyDescent="0.3">
      <c r="A963" s="2">
        <f>VALUE((MID(rawdata!A19,9,2)&amp;"-"&amp;MID(rawdata!A19,5,3)&amp;"-"&amp;MID(rawdata!A19,25,4)&amp;" "&amp;MID(rawdata!A19,12,8)))</f>
        <v>43837.010416666664</v>
      </c>
      <c r="B963">
        <f>IF(AND(ISNUMBER(rawdata!B19), AND(rawdata!B19&gt;-1, rawdata!B19&lt;101)), rawdata!B19, "")</f>
        <v>2</v>
      </c>
      <c r="C963">
        <f>IF(AND(ISNUMBER(rawdata!C19), AND(rawdata!C19&gt;-1, rawdata!C19&lt;101)), rawdata!C19, "")</f>
        <v>3</v>
      </c>
      <c r="D963">
        <f>IF(AND(ISNUMBER(rawdata!D19), AND(rawdata!D19&gt;-1, rawdata!D19&lt;101)), rawdata!D19, "")</f>
        <v>94</v>
      </c>
      <c r="E963" t="str">
        <f>B963&amp;"_"&amp;C963</f>
        <v>2_3</v>
      </c>
    </row>
    <row r="964" spans="1:5" x14ac:dyDescent="0.3">
      <c r="A964" s="2">
        <f>VALUE((MID(rawdata!A31,9,2)&amp;"-"&amp;MID(rawdata!A31,5,3)&amp;"-"&amp;MID(rawdata!A31,25,4)&amp;" "&amp;MID(rawdata!A31,12,8)))</f>
        <v>43837.020833333336</v>
      </c>
      <c r="B964">
        <f>IF(AND(ISNUMBER(rawdata!B31), AND(rawdata!B31&gt;-1, rawdata!B31&lt;101)), rawdata!B31, "")</f>
        <v>2</v>
      </c>
      <c r="C964">
        <f>IF(AND(ISNUMBER(rawdata!C31), AND(rawdata!C31&gt;-1, rawdata!C31&lt;101)), rawdata!C31, "")</f>
        <v>3</v>
      </c>
      <c r="D964">
        <f>IF(AND(ISNUMBER(rawdata!D31), AND(rawdata!D31&gt;-1, rawdata!D31&lt;101)), rawdata!D31, "")</f>
        <v>85</v>
      </c>
      <c r="E964" t="str">
        <f>B964&amp;"_"&amp;C964</f>
        <v>2_3</v>
      </c>
    </row>
    <row r="965" spans="1:5" x14ac:dyDescent="0.3">
      <c r="A965" s="2">
        <f>VALUE((MID(rawdata!A43,9,2)&amp;"-"&amp;MID(rawdata!A43,5,3)&amp;"-"&amp;MID(rawdata!A43,25,4)&amp;" "&amp;MID(rawdata!A43,12,8)))</f>
        <v>43837.03125</v>
      </c>
      <c r="B965">
        <f>IF(AND(ISNUMBER(rawdata!B43), AND(rawdata!B43&gt;-1, rawdata!B43&lt;101)), rawdata!B43, "")</f>
        <v>2</v>
      </c>
      <c r="C965">
        <f>IF(AND(ISNUMBER(rawdata!C43), AND(rawdata!C43&gt;-1, rawdata!C43&lt;101)), rawdata!C43, "")</f>
        <v>3</v>
      </c>
      <c r="D965">
        <f>IF(AND(ISNUMBER(rawdata!D43), AND(rawdata!D43&gt;-1, rawdata!D43&lt;101)), rawdata!D43, "")</f>
        <v>31</v>
      </c>
      <c r="E965" t="str">
        <f>B965&amp;"_"&amp;C965</f>
        <v>2_3</v>
      </c>
    </row>
    <row r="966" spans="1:5" x14ac:dyDescent="0.3">
      <c r="A966" s="2">
        <f>VALUE((MID(rawdata!A55,9,2)&amp;"-"&amp;MID(rawdata!A55,5,3)&amp;"-"&amp;MID(rawdata!A55,25,4)&amp;" "&amp;MID(rawdata!A55,12,8)))</f>
        <v>43837.041666666664</v>
      </c>
      <c r="B966">
        <f>IF(AND(ISNUMBER(rawdata!B55), AND(rawdata!B55&gt;-1, rawdata!B55&lt;101)), rawdata!B55, "")</f>
        <v>2</v>
      </c>
      <c r="C966">
        <f>IF(AND(ISNUMBER(rawdata!C55), AND(rawdata!C55&gt;-1, rawdata!C55&lt;101)), rawdata!C55, "")</f>
        <v>3</v>
      </c>
      <c r="D966">
        <f>IF(AND(ISNUMBER(rawdata!D55), AND(rawdata!D55&gt;-1, rawdata!D55&lt;101)), rawdata!D55, "")</f>
        <v>66</v>
      </c>
      <c r="E966" t="str">
        <f>B966&amp;"_"&amp;C966</f>
        <v>2_3</v>
      </c>
    </row>
    <row r="967" spans="1:5" x14ac:dyDescent="0.3">
      <c r="A967" s="2">
        <f>VALUE((MID(rawdata!A67,9,2)&amp;"-"&amp;MID(rawdata!A67,5,3)&amp;"-"&amp;MID(rawdata!A67,25,4)&amp;" "&amp;MID(rawdata!A67,12,8)))</f>
        <v>43837.052083333336</v>
      </c>
      <c r="B967">
        <f>IF(AND(ISNUMBER(rawdata!B67), AND(rawdata!B67&gt;-1, rawdata!B67&lt;101)), rawdata!B67, "")</f>
        <v>2</v>
      </c>
      <c r="C967">
        <f>IF(AND(ISNUMBER(rawdata!C67), AND(rawdata!C67&gt;-1, rawdata!C67&lt;101)), rawdata!C67, "")</f>
        <v>3</v>
      </c>
      <c r="D967">
        <f>IF(AND(ISNUMBER(rawdata!D67), AND(rawdata!D67&gt;-1, rawdata!D67&lt;101)), rawdata!D67, "")</f>
        <v>1</v>
      </c>
      <c r="E967" t="str">
        <f>B967&amp;"_"&amp;C967</f>
        <v>2_3</v>
      </c>
    </row>
    <row r="968" spans="1:5" x14ac:dyDescent="0.3">
      <c r="A968" s="2">
        <f>VALUE((MID(rawdata!A79,9,2)&amp;"-"&amp;MID(rawdata!A79,5,3)&amp;"-"&amp;MID(rawdata!A79,25,4)&amp;" "&amp;MID(rawdata!A79,12,8)))</f>
        <v>43837.0625</v>
      </c>
      <c r="B968">
        <f>IF(AND(ISNUMBER(rawdata!B79), AND(rawdata!B79&gt;-1, rawdata!B79&lt;101)), rawdata!B79, "")</f>
        <v>2</v>
      </c>
      <c r="C968">
        <f>IF(AND(ISNUMBER(rawdata!C79), AND(rawdata!C79&gt;-1, rawdata!C79&lt;101)), rawdata!C79, "")</f>
        <v>3</v>
      </c>
      <c r="D968">
        <f>IF(AND(ISNUMBER(rawdata!D79), AND(rawdata!D79&gt;-1, rawdata!D79&lt;101)), rawdata!D79, "")</f>
        <v>12</v>
      </c>
      <c r="E968" t="str">
        <f>B968&amp;"_"&amp;C968</f>
        <v>2_3</v>
      </c>
    </row>
    <row r="969" spans="1:5" x14ac:dyDescent="0.3">
      <c r="A969" s="2">
        <f>VALUE((MID(rawdata!A91,9,2)&amp;"-"&amp;MID(rawdata!A91,5,3)&amp;"-"&amp;MID(rawdata!A91,25,4)&amp;" "&amp;MID(rawdata!A91,12,8)))</f>
        <v>43837.072916666664</v>
      </c>
      <c r="B969">
        <f>IF(AND(ISNUMBER(rawdata!B91), AND(rawdata!B91&gt;-1, rawdata!B91&lt;101)), rawdata!B91, "")</f>
        <v>2</v>
      </c>
      <c r="C969">
        <f>IF(AND(ISNUMBER(rawdata!C91), AND(rawdata!C91&gt;-1, rawdata!C91&lt;101)), rawdata!C91, "")</f>
        <v>3</v>
      </c>
      <c r="D969">
        <f>IF(AND(ISNUMBER(rawdata!D91), AND(rawdata!D91&gt;-1, rawdata!D91&lt;101)), rawdata!D91, "")</f>
        <v>84</v>
      </c>
      <c r="E969" t="str">
        <f>B969&amp;"_"&amp;C969</f>
        <v>2_3</v>
      </c>
    </row>
    <row r="970" spans="1:5" x14ac:dyDescent="0.3">
      <c r="A970" s="2">
        <f>VALUE((MID(rawdata!A103,9,2)&amp;"-"&amp;MID(rawdata!A103,5,3)&amp;"-"&amp;MID(rawdata!A103,25,4)&amp;" "&amp;MID(rawdata!A103,12,8)))</f>
        <v>43837.083333333336</v>
      </c>
      <c r="B970">
        <f>IF(AND(ISNUMBER(rawdata!B103), AND(rawdata!B103&gt;-1, rawdata!B103&lt;101)), rawdata!B103, "")</f>
        <v>2</v>
      </c>
      <c r="C970">
        <f>IF(AND(ISNUMBER(rawdata!C103), AND(rawdata!C103&gt;-1, rawdata!C103&lt;101)), rawdata!C103, "")</f>
        <v>3</v>
      </c>
      <c r="D970" t="str">
        <f>IF(AND(ISNUMBER(rawdata!D103), AND(rawdata!D103&gt;-1, rawdata!D103&lt;101)), rawdata!D103, "")</f>
        <v/>
      </c>
      <c r="E970" t="str">
        <f>B970&amp;"_"&amp;C970</f>
        <v>2_3</v>
      </c>
    </row>
    <row r="971" spans="1:5" x14ac:dyDescent="0.3">
      <c r="A971" s="2">
        <f>VALUE((MID(rawdata!A115,9,2)&amp;"-"&amp;MID(rawdata!A115,5,3)&amp;"-"&amp;MID(rawdata!A115,25,4)&amp;" "&amp;MID(rawdata!A115,12,8)))</f>
        <v>43837.09375</v>
      </c>
      <c r="B971">
        <f>IF(AND(ISNUMBER(rawdata!B115), AND(rawdata!B115&gt;-1, rawdata!B115&lt;101)), rawdata!B115, "")</f>
        <v>2</v>
      </c>
      <c r="C971">
        <f>IF(AND(ISNUMBER(rawdata!C115), AND(rawdata!C115&gt;-1, rawdata!C115&lt;101)), rawdata!C115, "")</f>
        <v>3</v>
      </c>
      <c r="D971">
        <f>IF(AND(ISNUMBER(rawdata!D115), AND(rawdata!D115&gt;-1, rawdata!D115&lt;101)), rawdata!D115, "")</f>
        <v>9</v>
      </c>
      <c r="E971" t="str">
        <f>B971&amp;"_"&amp;C971</f>
        <v>2_3</v>
      </c>
    </row>
    <row r="972" spans="1:5" x14ac:dyDescent="0.3">
      <c r="A972" s="2">
        <f>VALUE((MID(rawdata!A127,9,2)&amp;"-"&amp;MID(rawdata!A127,5,3)&amp;"-"&amp;MID(rawdata!A127,25,4)&amp;" "&amp;MID(rawdata!A127,12,8)))</f>
        <v>43837.104166666664</v>
      </c>
      <c r="B972">
        <f>IF(AND(ISNUMBER(rawdata!B127), AND(rawdata!B127&gt;-1, rawdata!B127&lt;101)), rawdata!B127, "")</f>
        <v>2</v>
      </c>
      <c r="C972">
        <f>IF(AND(ISNUMBER(rawdata!C127), AND(rawdata!C127&gt;-1, rawdata!C127&lt;101)), rawdata!C127, "")</f>
        <v>3</v>
      </c>
      <c r="D972">
        <f>IF(AND(ISNUMBER(rawdata!D127), AND(rawdata!D127&gt;-1, rawdata!D127&lt;101)), rawdata!D127, "")</f>
        <v>100</v>
      </c>
      <c r="E972" t="str">
        <f>B972&amp;"_"&amp;C972</f>
        <v>2_3</v>
      </c>
    </row>
    <row r="973" spans="1:5" x14ac:dyDescent="0.3">
      <c r="A973" s="2">
        <f>VALUE((MID(rawdata!A139,9,2)&amp;"-"&amp;MID(rawdata!A139,5,3)&amp;"-"&amp;MID(rawdata!A139,25,4)&amp;" "&amp;MID(rawdata!A139,12,8)))</f>
        <v>43837.114583333336</v>
      </c>
      <c r="B973">
        <f>IF(AND(ISNUMBER(rawdata!B139), AND(rawdata!B139&gt;-1, rawdata!B139&lt;101)), rawdata!B139, "")</f>
        <v>2</v>
      </c>
      <c r="C973">
        <f>IF(AND(ISNUMBER(rawdata!C139), AND(rawdata!C139&gt;-1, rawdata!C139&lt;101)), rawdata!C139, "")</f>
        <v>3</v>
      </c>
      <c r="D973">
        <f>IF(AND(ISNUMBER(rawdata!D139), AND(rawdata!D139&gt;-1, rawdata!D139&lt;101)), rawdata!D139, "")</f>
        <v>33</v>
      </c>
      <c r="E973" t="str">
        <f>B973&amp;"_"&amp;C973</f>
        <v>2_3</v>
      </c>
    </row>
    <row r="974" spans="1:5" x14ac:dyDescent="0.3">
      <c r="A974" s="2">
        <f>VALUE((MID(rawdata!A151,9,2)&amp;"-"&amp;MID(rawdata!A151,5,3)&amp;"-"&amp;MID(rawdata!A151,25,4)&amp;" "&amp;MID(rawdata!A151,12,8)))</f>
        <v>43837.125</v>
      </c>
      <c r="B974">
        <f>IF(AND(ISNUMBER(rawdata!B151), AND(rawdata!B151&gt;-1, rawdata!B151&lt;101)), rawdata!B151, "")</f>
        <v>2</v>
      </c>
      <c r="C974">
        <f>IF(AND(ISNUMBER(rawdata!C151), AND(rawdata!C151&gt;-1, rawdata!C151&lt;101)), rawdata!C151, "")</f>
        <v>3</v>
      </c>
      <c r="D974">
        <f>IF(AND(ISNUMBER(rawdata!D151), AND(rawdata!D151&gt;-1, rawdata!D151&lt;101)), rawdata!D151, "")</f>
        <v>12</v>
      </c>
      <c r="E974" t="str">
        <f>B974&amp;"_"&amp;C974</f>
        <v>2_3</v>
      </c>
    </row>
    <row r="975" spans="1:5" x14ac:dyDescent="0.3">
      <c r="A975" s="2">
        <f>VALUE((MID(rawdata!A163,9,2)&amp;"-"&amp;MID(rawdata!A163,5,3)&amp;"-"&amp;MID(rawdata!A163,25,4)&amp;" "&amp;MID(rawdata!A163,12,8)))</f>
        <v>43837.135416666664</v>
      </c>
      <c r="B975">
        <f>IF(AND(ISNUMBER(rawdata!B163), AND(rawdata!B163&gt;-1, rawdata!B163&lt;101)), rawdata!B163, "")</f>
        <v>2</v>
      </c>
      <c r="C975">
        <f>IF(AND(ISNUMBER(rawdata!C163), AND(rawdata!C163&gt;-1, rawdata!C163&lt;101)), rawdata!C163, "")</f>
        <v>3</v>
      </c>
      <c r="D975">
        <f>IF(AND(ISNUMBER(rawdata!D163), AND(rawdata!D163&gt;-1, rawdata!D163&lt;101)), rawdata!D163, "")</f>
        <v>75</v>
      </c>
      <c r="E975" t="str">
        <f>B975&amp;"_"&amp;C975</f>
        <v>2_3</v>
      </c>
    </row>
    <row r="976" spans="1:5" x14ac:dyDescent="0.3">
      <c r="A976" s="2">
        <f>VALUE((MID(rawdata!A175,9,2)&amp;"-"&amp;MID(rawdata!A175,5,3)&amp;"-"&amp;MID(rawdata!A175,25,4)&amp;" "&amp;MID(rawdata!A175,12,8)))</f>
        <v>43837.145833333336</v>
      </c>
      <c r="B976">
        <f>IF(AND(ISNUMBER(rawdata!B175), AND(rawdata!B175&gt;-1, rawdata!B175&lt;101)), rawdata!B175, "")</f>
        <v>2</v>
      </c>
      <c r="C976">
        <f>IF(AND(ISNUMBER(rawdata!C175), AND(rawdata!C175&gt;-1, rawdata!C175&lt;101)), rawdata!C175, "")</f>
        <v>3</v>
      </c>
      <c r="D976">
        <f>IF(AND(ISNUMBER(rawdata!D175), AND(rawdata!D175&gt;-1, rawdata!D175&lt;101)), rawdata!D175, "")</f>
        <v>94</v>
      </c>
      <c r="E976" t="str">
        <f>B976&amp;"_"&amp;C976</f>
        <v>2_3</v>
      </c>
    </row>
    <row r="977" spans="1:5" x14ac:dyDescent="0.3">
      <c r="A977" s="2">
        <f>VALUE((MID(rawdata!A187,9,2)&amp;"-"&amp;MID(rawdata!A187,5,3)&amp;"-"&amp;MID(rawdata!A187,25,4)&amp;" "&amp;MID(rawdata!A187,12,8)))</f>
        <v>43837.15625</v>
      </c>
      <c r="B977">
        <f>IF(AND(ISNUMBER(rawdata!B187), AND(rawdata!B187&gt;-1, rawdata!B187&lt;101)), rawdata!B187, "")</f>
        <v>2</v>
      </c>
      <c r="C977">
        <f>IF(AND(ISNUMBER(rawdata!C187), AND(rawdata!C187&gt;-1, rawdata!C187&lt;101)), rawdata!C187, "")</f>
        <v>3</v>
      </c>
      <c r="D977">
        <f>IF(AND(ISNUMBER(rawdata!D187), AND(rawdata!D187&gt;-1, rawdata!D187&lt;101)), rawdata!D187, "")</f>
        <v>12</v>
      </c>
      <c r="E977" t="str">
        <f>B977&amp;"_"&amp;C977</f>
        <v>2_3</v>
      </c>
    </row>
    <row r="978" spans="1:5" x14ac:dyDescent="0.3">
      <c r="A978" s="2">
        <f>VALUE((MID(rawdata!A199,9,2)&amp;"-"&amp;MID(rawdata!A199,5,3)&amp;"-"&amp;MID(rawdata!A199,25,4)&amp;" "&amp;MID(rawdata!A199,12,8)))</f>
        <v>43837.166666666664</v>
      </c>
      <c r="B978">
        <f>IF(AND(ISNUMBER(rawdata!B199), AND(rawdata!B199&gt;-1, rawdata!B199&lt;101)), rawdata!B199, "")</f>
        <v>2</v>
      </c>
      <c r="C978">
        <f>IF(AND(ISNUMBER(rawdata!C199), AND(rawdata!C199&gt;-1, rawdata!C199&lt;101)), rawdata!C199, "")</f>
        <v>3</v>
      </c>
      <c r="D978">
        <f>IF(AND(ISNUMBER(rawdata!D199), AND(rawdata!D199&gt;-1, rawdata!D199&lt;101)), rawdata!D199, "")</f>
        <v>91</v>
      </c>
      <c r="E978" t="str">
        <f>B978&amp;"_"&amp;C978</f>
        <v>2_3</v>
      </c>
    </row>
    <row r="979" spans="1:5" x14ac:dyDescent="0.3">
      <c r="A979" s="2">
        <f>VALUE((MID(rawdata!A211,9,2)&amp;"-"&amp;MID(rawdata!A211,5,3)&amp;"-"&amp;MID(rawdata!A211,25,4)&amp;" "&amp;MID(rawdata!A211,12,8)))</f>
        <v>43837.177083333336</v>
      </c>
      <c r="B979">
        <f>IF(AND(ISNUMBER(rawdata!B211), AND(rawdata!B211&gt;-1, rawdata!B211&lt;101)), rawdata!B211, "")</f>
        <v>2</v>
      </c>
      <c r="C979">
        <f>IF(AND(ISNUMBER(rawdata!C211), AND(rawdata!C211&gt;-1, rawdata!C211&lt;101)), rawdata!C211, "")</f>
        <v>3</v>
      </c>
      <c r="D979">
        <f>IF(AND(ISNUMBER(rawdata!D211), AND(rawdata!D211&gt;-1, rawdata!D211&lt;101)), rawdata!D211, "")</f>
        <v>61</v>
      </c>
      <c r="E979" t="str">
        <f>B979&amp;"_"&amp;C979</f>
        <v>2_3</v>
      </c>
    </row>
    <row r="980" spans="1:5" x14ac:dyDescent="0.3">
      <c r="A980" s="2">
        <f>VALUE((MID(rawdata!A223,9,2)&amp;"-"&amp;MID(rawdata!A223,5,3)&amp;"-"&amp;MID(rawdata!A223,25,4)&amp;" "&amp;MID(rawdata!A223,12,8)))</f>
        <v>43837.1875</v>
      </c>
      <c r="B980">
        <f>IF(AND(ISNUMBER(rawdata!B223), AND(rawdata!B223&gt;-1, rawdata!B223&lt;101)), rawdata!B223, "")</f>
        <v>2</v>
      </c>
      <c r="C980">
        <f>IF(AND(ISNUMBER(rawdata!C223), AND(rawdata!C223&gt;-1, rawdata!C223&lt;101)), rawdata!C223, "")</f>
        <v>3</v>
      </c>
      <c r="D980">
        <f>IF(AND(ISNUMBER(rawdata!D223), AND(rawdata!D223&gt;-1, rawdata!D223&lt;101)), rawdata!D223, "")</f>
        <v>59</v>
      </c>
      <c r="E980" t="str">
        <f>B980&amp;"_"&amp;C980</f>
        <v>2_3</v>
      </c>
    </row>
    <row r="981" spans="1:5" x14ac:dyDescent="0.3">
      <c r="A981" s="2">
        <f>VALUE((MID(rawdata!A235,9,2)&amp;"-"&amp;MID(rawdata!A235,5,3)&amp;"-"&amp;MID(rawdata!A235,25,4)&amp;" "&amp;MID(rawdata!A235,12,8)))</f>
        <v>43837.197916666664</v>
      </c>
      <c r="B981">
        <f>IF(AND(ISNUMBER(rawdata!B235), AND(rawdata!B235&gt;-1, rawdata!B235&lt;101)), rawdata!B235, "")</f>
        <v>2</v>
      </c>
      <c r="C981">
        <f>IF(AND(ISNUMBER(rawdata!C235), AND(rawdata!C235&gt;-1, rawdata!C235&lt;101)), rawdata!C235, "")</f>
        <v>3</v>
      </c>
      <c r="D981">
        <f>IF(AND(ISNUMBER(rawdata!D235), AND(rawdata!D235&gt;-1, rawdata!D235&lt;101)), rawdata!D235, "")</f>
        <v>11</v>
      </c>
      <c r="E981" t="str">
        <f>B981&amp;"_"&amp;C981</f>
        <v>2_3</v>
      </c>
    </row>
    <row r="982" spans="1:5" x14ac:dyDescent="0.3">
      <c r="A982" s="2">
        <f>VALUE((MID(rawdata!A247,9,2)&amp;"-"&amp;MID(rawdata!A247,5,3)&amp;"-"&amp;MID(rawdata!A247,25,4)&amp;" "&amp;MID(rawdata!A247,12,8)))</f>
        <v>43837.208333333336</v>
      </c>
      <c r="B982">
        <f>IF(AND(ISNUMBER(rawdata!B247), AND(rawdata!B247&gt;-1, rawdata!B247&lt;101)), rawdata!B247, "")</f>
        <v>2</v>
      </c>
      <c r="C982">
        <f>IF(AND(ISNUMBER(rawdata!C247), AND(rawdata!C247&gt;-1, rawdata!C247&lt;101)), rawdata!C247, "")</f>
        <v>3</v>
      </c>
      <c r="D982">
        <f>IF(AND(ISNUMBER(rawdata!D247), AND(rawdata!D247&gt;-1, rawdata!D247&lt;101)), rawdata!D247, "")</f>
        <v>68</v>
      </c>
      <c r="E982" t="str">
        <f>B982&amp;"_"&amp;C982</f>
        <v>2_3</v>
      </c>
    </row>
    <row r="983" spans="1:5" x14ac:dyDescent="0.3">
      <c r="A983" s="2">
        <f>VALUE((MID(rawdata!A259,9,2)&amp;"-"&amp;MID(rawdata!A259,5,3)&amp;"-"&amp;MID(rawdata!A259,25,4)&amp;" "&amp;MID(rawdata!A259,12,8)))</f>
        <v>43837.21875</v>
      </c>
      <c r="B983">
        <f>IF(AND(ISNUMBER(rawdata!B259), AND(rawdata!B259&gt;-1, rawdata!B259&lt;101)), rawdata!B259, "")</f>
        <v>2</v>
      </c>
      <c r="C983">
        <f>IF(AND(ISNUMBER(rawdata!C259), AND(rawdata!C259&gt;-1, rawdata!C259&lt;101)), rawdata!C259, "")</f>
        <v>3</v>
      </c>
      <c r="D983">
        <f>IF(AND(ISNUMBER(rawdata!D259), AND(rawdata!D259&gt;-1, rawdata!D259&lt;101)), rawdata!D259, "")</f>
        <v>24</v>
      </c>
      <c r="E983" t="str">
        <f>B983&amp;"_"&amp;C983</f>
        <v>2_3</v>
      </c>
    </row>
    <row r="984" spans="1:5" x14ac:dyDescent="0.3">
      <c r="A984" s="2">
        <f>VALUE((MID(rawdata!A271,9,2)&amp;"-"&amp;MID(rawdata!A271,5,3)&amp;"-"&amp;MID(rawdata!A271,25,4)&amp;" "&amp;MID(rawdata!A271,12,8)))</f>
        <v>43837.229166666664</v>
      </c>
      <c r="B984">
        <f>IF(AND(ISNUMBER(rawdata!B271), AND(rawdata!B271&gt;-1, rawdata!B271&lt;101)), rawdata!B271, "")</f>
        <v>2</v>
      </c>
      <c r="C984">
        <f>IF(AND(ISNUMBER(rawdata!C271), AND(rawdata!C271&gt;-1, rawdata!C271&lt;101)), rawdata!C271, "")</f>
        <v>3</v>
      </c>
      <c r="D984">
        <f>IF(AND(ISNUMBER(rawdata!D271), AND(rawdata!D271&gt;-1, rawdata!D271&lt;101)), rawdata!D271, "")</f>
        <v>70</v>
      </c>
      <c r="E984" t="str">
        <f>B984&amp;"_"&amp;C984</f>
        <v>2_3</v>
      </c>
    </row>
    <row r="985" spans="1:5" x14ac:dyDescent="0.3">
      <c r="A985" s="2">
        <f>VALUE((MID(rawdata!A283,9,2)&amp;"-"&amp;MID(rawdata!A283,5,3)&amp;"-"&amp;MID(rawdata!A283,25,4)&amp;" "&amp;MID(rawdata!A283,12,8)))</f>
        <v>43837.239583333336</v>
      </c>
      <c r="B985">
        <f>IF(AND(ISNUMBER(rawdata!B283), AND(rawdata!B283&gt;-1, rawdata!B283&lt;101)), rawdata!B283, "")</f>
        <v>2</v>
      </c>
      <c r="C985">
        <f>IF(AND(ISNUMBER(rawdata!C283), AND(rawdata!C283&gt;-1, rawdata!C283&lt;101)), rawdata!C283, "")</f>
        <v>3</v>
      </c>
      <c r="D985" t="str">
        <f>IF(AND(ISNUMBER(rawdata!D283), AND(rawdata!D283&gt;-1, rawdata!D283&lt;101)), rawdata!D283, "")</f>
        <v/>
      </c>
      <c r="E985" t="str">
        <f>B985&amp;"_"&amp;C985</f>
        <v>2_3</v>
      </c>
    </row>
    <row r="986" spans="1:5" x14ac:dyDescent="0.3">
      <c r="A986" s="2">
        <f>VALUE((MID(rawdata!A295,9,2)&amp;"-"&amp;MID(rawdata!A295,5,3)&amp;"-"&amp;MID(rawdata!A295,25,4)&amp;" "&amp;MID(rawdata!A295,12,8)))</f>
        <v>43837.25</v>
      </c>
      <c r="B986">
        <f>IF(AND(ISNUMBER(rawdata!B295), AND(rawdata!B295&gt;-1, rawdata!B295&lt;101)), rawdata!B295, "")</f>
        <v>2</v>
      </c>
      <c r="C986">
        <f>IF(AND(ISNUMBER(rawdata!C295), AND(rawdata!C295&gt;-1, rawdata!C295&lt;101)), rawdata!C295, "")</f>
        <v>3</v>
      </c>
      <c r="D986">
        <f>IF(AND(ISNUMBER(rawdata!D295), AND(rawdata!D295&gt;-1, rawdata!D295&lt;101)), rawdata!D295, "")</f>
        <v>75</v>
      </c>
      <c r="E986" t="str">
        <f>B986&amp;"_"&amp;C986</f>
        <v>2_3</v>
      </c>
    </row>
    <row r="987" spans="1:5" x14ac:dyDescent="0.3">
      <c r="A987" s="2">
        <f>VALUE((MID(rawdata!A307,9,2)&amp;"-"&amp;MID(rawdata!A307,5,3)&amp;"-"&amp;MID(rawdata!A307,25,4)&amp;" "&amp;MID(rawdata!A307,12,8)))</f>
        <v>43837.260416666664</v>
      </c>
      <c r="B987">
        <f>IF(AND(ISNUMBER(rawdata!B307), AND(rawdata!B307&gt;-1, rawdata!B307&lt;101)), rawdata!B307, "")</f>
        <v>2</v>
      </c>
      <c r="C987">
        <f>IF(AND(ISNUMBER(rawdata!C307), AND(rawdata!C307&gt;-1, rawdata!C307&lt;101)), rawdata!C307, "")</f>
        <v>3</v>
      </c>
      <c r="D987">
        <f>IF(AND(ISNUMBER(rawdata!D307), AND(rawdata!D307&gt;-1, rawdata!D307&lt;101)), rawdata!D307, "")</f>
        <v>62</v>
      </c>
      <c r="E987" t="str">
        <f>B987&amp;"_"&amp;C987</f>
        <v>2_3</v>
      </c>
    </row>
    <row r="988" spans="1:5" x14ac:dyDescent="0.3">
      <c r="A988" s="2">
        <f>VALUE((MID(rawdata!A319,9,2)&amp;"-"&amp;MID(rawdata!A319,5,3)&amp;"-"&amp;MID(rawdata!A319,25,4)&amp;" "&amp;MID(rawdata!A319,12,8)))</f>
        <v>43837.270833333336</v>
      </c>
      <c r="B988">
        <f>IF(AND(ISNUMBER(rawdata!B319), AND(rawdata!B319&gt;-1, rawdata!B319&lt;101)), rawdata!B319, "")</f>
        <v>2</v>
      </c>
      <c r="C988">
        <f>IF(AND(ISNUMBER(rawdata!C319), AND(rawdata!C319&gt;-1, rawdata!C319&lt;101)), rawdata!C319, "")</f>
        <v>3</v>
      </c>
      <c r="D988">
        <f>IF(AND(ISNUMBER(rawdata!D319), AND(rawdata!D319&gt;-1, rawdata!D319&lt;101)), rawdata!D319, "")</f>
        <v>1</v>
      </c>
      <c r="E988" t="str">
        <f>B988&amp;"_"&amp;C988</f>
        <v>2_3</v>
      </c>
    </row>
    <row r="989" spans="1:5" x14ac:dyDescent="0.3">
      <c r="A989" s="2">
        <f>VALUE((MID(rawdata!A331,9,2)&amp;"-"&amp;MID(rawdata!A331,5,3)&amp;"-"&amp;MID(rawdata!A331,25,4)&amp;" "&amp;MID(rawdata!A331,12,8)))</f>
        <v>43837.28125</v>
      </c>
      <c r="B989">
        <f>IF(AND(ISNUMBER(rawdata!B331), AND(rawdata!B331&gt;-1, rawdata!B331&lt;101)), rawdata!B331, "")</f>
        <v>2</v>
      </c>
      <c r="C989">
        <f>IF(AND(ISNUMBER(rawdata!C331), AND(rawdata!C331&gt;-1, rawdata!C331&lt;101)), rawdata!C331, "")</f>
        <v>3</v>
      </c>
      <c r="D989">
        <f>IF(AND(ISNUMBER(rawdata!D331), AND(rawdata!D331&gt;-1, rawdata!D331&lt;101)), rawdata!D331, "")</f>
        <v>4</v>
      </c>
      <c r="E989" t="str">
        <f>B989&amp;"_"&amp;C989</f>
        <v>2_3</v>
      </c>
    </row>
    <row r="990" spans="1:5" x14ac:dyDescent="0.3">
      <c r="A990" s="2">
        <f>VALUE((MID(rawdata!A343,9,2)&amp;"-"&amp;MID(rawdata!A343,5,3)&amp;"-"&amp;MID(rawdata!A343,25,4)&amp;" "&amp;MID(rawdata!A343,12,8)))</f>
        <v>43837.291666666664</v>
      </c>
      <c r="B990">
        <f>IF(AND(ISNUMBER(rawdata!B343), AND(rawdata!B343&gt;-1, rawdata!B343&lt;101)), rawdata!B343, "")</f>
        <v>2</v>
      </c>
      <c r="C990">
        <f>IF(AND(ISNUMBER(rawdata!C343), AND(rawdata!C343&gt;-1, rawdata!C343&lt;101)), rawdata!C343, "")</f>
        <v>3</v>
      </c>
      <c r="D990">
        <f>IF(AND(ISNUMBER(rawdata!D343), AND(rawdata!D343&gt;-1, rawdata!D343&lt;101)), rawdata!D343, "")</f>
        <v>85</v>
      </c>
      <c r="E990" t="str">
        <f>B990&amp;"_"&amp;C990</f>
        <v>2_3</v>
      </c>
    </row>
    <row r="991" spans="1:5" x14ac:dyDescent="0.3">
      <c r="A991" s="2">
        <f>VALUE((MID(rawdata!A355,9,2)&amp;"-"&amp;MID(rawdata!A355,5,3)&amp;"-"&amp;MID(rawdata!A355,25,4)&amp;" "&amp;MID(rawdata!A355,12,8)))</f>
        <v>43837.302083333336</v>
      </c>
      <c r="B991">
        <f>IF(AND(ISNUMBER(rawdata!B355), AND(rawdata!B355&gt;-1, rawdata!B355&lt;101)), rawdata!B355, "")</f>
        <v>2</v>
      </c>
      <c r="C991">
        <f>IF(AND(ISNUMBER(rawdata!C355), AND(rawdata!C355&gt;-1, rawdata!C355&lt;101)), rawdata!C355, "")</f>
        <v>3</v>
      </c>
      <c r="D991" t="str">
        <f>IF(AND(ISNUMBER(rawdata!D355), AND(rawdata!D355&gt;-1, rawdata!D355&lt;101)), rawdata!D355, "")</f>
        <v/>
      </c>
      <c r="E991" t="str">
        <f>B991&amp;"_"&amp;C991</f>
        <v>2_3</v>
      </c>
    </row>
    <row r="992" spans="1:5" x14ac:dyDescent="0.3">
      <c r="A992" s="2">
        <f>VALUE((MID(rawdata!A367,9,2)&amp;"-"&amp;MID(rawdata!A367,5,3)&amp;"-"&amp;MID(rawdata!A367,25,4)&amp;" "&amp;MID(rawdata!A367,12,8)))</f>
        <v>43837.3125</v>
      </c>
      <c r="B992">
        <f>IF(AND(ISNUMBER(rawdata!B367), AND(rawdata!B367&gt;-1, rawdata!B367&lt;101)), rawdata!B367, "")</f>
        <v>2</v>
      </c>
      <c r="C992">
        <f>IF(AND(ISNUMBER(rawdata!C367), AND(rawdata!C367&gt;-1, rawdata!C367&lt;101)), rawdata!C367, "")</f>
        <v>3</v>
      </c>
      <c r="D992">
        <f>IF(AND(ISNUMBER(rawdata!D367), AND(rawdata!D367&gt;-1, rawdata!D367&lt;101)), rawdata!D367, "")</f>
        <v>40</v>
      </c>
      <c r="E992" t="str">
        <f>B992&amp;"_"&amp;C992</f>
        <v>2_3</v>
      </c>
    </row>
    <row r="993" spans="1:5" x14ac:dyDescent="0.3">
      <c r="A993" s="2">
        <f>VALUE((MID(rawdata!A379,9,2)&amp;"-"&amp;MID(rawdata!A379,5,3)&amp;"-"&amp;MID(rawdata!A379,25,4)&amp;" "&amp;MID(rawdata!A379,12,8)))</f>
        <v>43837.322916666664</v>
      </c>
      <c r="B993">
        <f>IF(AND(ISNUMBER(rawdata!B379), AND(rawdata!B379&gt;-1, rawdata!B379&lt;101)), rawdata!B379, "")</f>
        <v>2</v>
      </c>
      <c r="C993">
        <f>IF(AND(ISNUMBER(rawdata!C379), AND(rawdata!C379&gt;-1, rawdata!C379&lt;101)), rawdata!C379, "")</f>
        <v>3</v>
      </c>
      <c r="D993">
        <f>IF(AND(ISNUMBER(rawdata!D379), AND(rawdata!D379&gt;-1, rawdata!D379&lt;101)), rawdata!D379, "")</f>
        <v>73</v>
      </c>
      <c r="E993" t="str">
        <f>B993&amp;"_"&amp;C993</f>
        <v>2_3</v>
      </c>
    </row>
    <row r="994" spans="1:5" x14ac:dyDescent="0.3">
      <c r="A994" s="2">
        <f>VALUE((MID(rawdata!A391,9,2)&amp;"-"&amp;MID(rawdata!A391,5,3)&amp;"-"&amp;MID(rawdata!A391,25,4)&amp;" "&amp;MID(rawdata!A391,12,8)))</f>
        <v>43837.333333333336</v>
      </c>
      <c r="B994">
        <f>IF(AND(ISNUMBER(rawdata!B391), AND(rawdata!B391&gt;-1, rawdata!B391&lt;101)), rawdata!B391, "")</f>
        <v>2</v>
      </c>
      <c r="C994">
        <f>IF(AND(ISNUMBER(rawdata!C391), AND(rawdata!C391&gt;-1, rawdata!C391&lt;101)), rawdata!C391, "")</f>
        <v>3</v>
      </c>
      <c r="D994">
        <f>IF(AND(ISNUMBER(rawdata!D391), AND(rawdata!D391&gt;-1, rawdata!D391&lt;101)), rawdata!D391, "")</f>
        <v>2</v>
      </c>
      <c r="E994" t="str">
        <f>B994&amp;"_"&amp;C994</f>
        <v>2_3</v>
      </c>
    </row>
    <row r="995" spans="1:5" x14ac:dyDescent="0.3">
      <c r="A995" s="2">
        <f>VALUE((MID(rawdata!A403,9,2)&amp;"-"&amp;MID(rawdata!A403,5,3)&amp;"-"&amp;MID(rawdata!A403,25,4)&amp;" "&amp;MID(rawdata!A403,12,8)))</f>
        <v>43837.34375</v>
      </c>
      <c r="B995">
        <f>IF(AND(ISNUMBER(rawdata!B403), AND(rawdata!B403&gt;-1, rawdata!B403&lt;101)), rawdata!B403, "")</f>
        <v>2</v>
      </c>
      <c r="C995">
        <f>IF(AND(ISNUMBER(rawdata!C403), AND(rawdata!C403&gt;-1, rawdata!C403&lt;101)), rawdata!C403, "")</f>
        <v>3</v>
      </c>
      <c r="D995">
        <f>IF(AND(ISNUMBER(rawdata!D403), AND(rawdata!D403&gt;-1, rawdata!D403&lt;101)), rawdata!D403, "")</f>
        <v>39</v>
      </c>
      <c r="E995" t="str">
        <f>B995&amp;"_"&amp;C995</f>
        <v>2_3</v>
      </c>
    </row>
    <row r="996" spans="1:5" x14ac:dyDescent="0.3">
      <c r="A996" s="2">
        <f>VALUE((MID(rawdata!A415,9,2)&amp;"-"&amp;MID(rawdata!A415,5,3)&amp;"-"&amp;MID(rawdata!A415,25,4)&amp;" "&amp;MID(rawdata!A415,12,8)))</f>
        <v>43837.354166666664</v>
      </c>
      <c r="B996">
        <f>IF(AND(ISNUMBER(rawdata!B415), AND(rawdata!B415&gt;-1, rawdata!B415&lt;101)), rawdata!B415, "")</f>
        <v>2</v>
      </c>
      <c r="C996">
        <f>IF(AND(ISNUMBER(rawdata!C415), AND(rawdata!C415&gt;-1, rawdata!C415&lt;101)), rawdata!C415, "")</f>
        <v>3</v>
      </c>
      <c r="D996">
        <f>IF(AND(ISNUMBER(rawdata!D415), AND(rawdata!D415&gt;-1, rawdata!D415&lt;101)), rawdata!D415, "")</f>
        <v>50</v>
      </c>
      <c r="E996" t="str">
        <f>B996&amp;"_"&amp;C996</f>
        <v>2_3</v>
      </c>
    </row>
    <row r="997" spans="1:5" x14ac:dyDescent="0.3">
      <c r="A997" s="2">
        <f>VALUE((MID(rawdata!A427,9,2)&amp;"-"&amp;MID(rawdata!A427,5,3)&amp;"-"&amp;MID(rawdata!A427,25,4)&amp;" "&amp;MID(rawdata!A427,12,8)))</f>
        <v>43837.364583333336</v>
      </c>
      <c r="B997">
        <f>IF(AND(ISNUMBER(rawdata!B427), AND(rawdata!B427&gt;-1, rawdata!B427&lt;101)), rawdata!B427, "")</f>
        <v>2</v>
      </c>
      <c r="C997">
        <f>IF(AND(ISNUMBER(rawdata!C427), AND(rawdata!C427&gt;-1, rawdata!C427&lt;101)), rawdata!C427, "")</f>
        <v>3</v>
      </c>
      <c r="D997">
        <f>IF(AND(ISNUMBER(rawdata!D427), AND(rawdata!D427&gt;-1, rawdata!D427&lt;101)), rawdata!D427, "")</f>
        <v>7</v>
      </c>
      <c r="E997" t="str">
        <f>B997&amp;"_"&amp;C997</f>
        <v>2_3</v>
      </c>
    </row>
    <row r="998" spans="1:5" x14ac:dyDescent="0.3">
      <c r="A998" s="2">
        <f>VALUE((MID(rawdata!A439,9,2)&amp;"-"&amp;MID(rawdata!A439,5,3)&amp;"-"&amp;MID(rawdata!A439,25,4)&amp;" "&amp;MID(rawdata!A439,12,8)))</f>
        <v>43837.375</v>
      </c>
      <c r="B998">
        <f>IF(AND(ISNUMBER(rawdata!B439), AND(rawdata!B439&gt;-1, rawdata!B439&lt;101)), rawdata!B439, "")</f>
        <v>2</v>
      </c>
      <c r="C998">
        <f>IF(AND(ISNUMBER(rawdata!C439), AND(rawdata!C439&gt;-1, rawdata!C439&lt;101)), rawdata!C439, "")</f>
        <v>3</v>
      </c>
      <c r="D998">
        <f>IF(AND(ISNUMBER(rawdata!D439), AND(rawdata!D439&gt;-1, rawdata!D439&lt;101)), rawdata!D439, "")</f>
        <v>43</v>
      </c>
      <c r="E998" t="str">
        <f>B998&amp;"_"&amp;C998</f>
        <v>2_3</v>
      </c>
    </row>
    <row r="999" spans="1:5" x14ac:dyDescent="0.3">
      <c r="A999" s="2">
        <f>VALUE((MID(rawdata!A451,9,2)&amp;"-"&amp;MID(rawdata!A451,5,3)&amp;"-"&amp;MID(rawdata!A451,25,4)&amp;" "&amp;MID(rawdata!A451,12,8)))</f>
        <v>43837.385416666664</v>
      </c>
      <c r="B999">
        <f>IF(AND(ISNUMBER(rawdata!B451), AND(rawdata!B451&gt;-1, rawdata!B451&lt;101)), rawdata!B451, "")</f>
        <v>2</v>
      </c>
      <c r="C999">
        <f>IF(AND(ISNUMBER(rawdata!C451), AND(rawdata!C451&gt;-1, rawdata!C451&lt;101)), rawdata!C451, "")</f>
        <v>3</v>
      </c>
      <c r="D999">
        <f>IF(AND(ISNUMBER(rawdata!D451), AND(rawdata!D451&gt;-1, rawdata!D451&lt;101)), rawdata!D451, "")</f>
        <v>75</v>
      </c>
      <c r="E999" t="str">
        <f>B999&amp;"_"&amp;C999</f>
        <v>2_3</v>
      </c>
    </row>
    <row r="1000" spans="1:5" x14ac:dyDescent="0.3">
      <c r="A1000" s="2">
        <f>VALUE((MID(rawdata!A463,9,2)&amp;"-"&amp;MID(rawdata!A463,5,3)&amp;"-"&amp;MID(rawdata!A463,25,4)&amp;" "&amp;MID(rawdata!A463,12,8)))</f>
        <v>43837.395833333336</v>
      </c>
      <c r="B1000">
        <f>IF(AND(ISNUMBER(rawdata!B463), AND(rawdata!B463&gt;-1, rawdata!B463&lt;101)), rawdata!B463, "")</f>
        <v>2</v>
      </c>
      <c r="C1000">
        <f>IF(AND(ISNUMBER(rawdata!C463), AND(rawdata!C463&gt;-1, rawdata!C463&lt;101)), rawdata!C463, "")</f>
        <v>3</v>
      </c>
      <c r="D1000">
        <f>IF(AND(ISNUMBER(rawdata!D463), AND(rawdata!D463&gt;-1, rawdata!D463&lt;101)), rawdata!D463, "")</f>
        <v>6</v>
      </c>
      <c r="E1000" t="str">
        <f>B1000&amp;"_"&amp;C1000</f>
        <v>2_3</v>
      </c>
    </row>
    <row r="1001" spans="1:5" x14ac:dyDescent="0.3">
      <c r="A1001" s="2">
        <f>VALUE((MID(rawdata!A475,9,2)&amp;"-"&amp;MID(rawdata!A475,5,3)&amp;"-"&amp;MID(rawdata!A475,25,4)&amp;" "&amp;MID(rawdata!A475,12,8)))</f>
        <v>43837.40625</v>
      </c>
      <c r="B1001">
        <f>IF(AND(ISNUMBER(rawdata!B475), AND(rawdata!B475&gt;-1, rawdata!B475&lt;101)), rawdata!B475, "")</f>
        <v>2</v>
      </c>
      <c r="C1001">
        <f>IF(AND(ISNUMBER(rawdata!C475), AND(rawdata!C475&gt;-1, rawdata!C475&lt;101)), rawdata!C475, "")</f>
        <v>3</v>
      </c>
      <c r="D1001">
        <f>IF(AND(ISNUMBER(rawdata!D475), AND(rawdata!D475&gt;-1, rawdata!D475&lt;101)), rawdata!D475, "")</f>
        <v>8</v>
      </c>
      <c r="E1001" t="str">
        <f>B1001&amp;"_"&amp;C1001</f>
        <v>2_3</v>
      </c>
    </row>
    <row r="1002" spans="1:5" x14ac:dyDescent="0.3">
      <c r="A1002" s="2">
        <f>VALUE((MID(rawdata!A487,9,2)&amp;"-"&amp;MID(rawdata!A487,5,3)&amp;"-"&amp;MID(rawdata!A487,25,4)&amp;" "&amp;MID(rawdata!A487,12,8)))</f>
        <v>43837.416666666664</v>
      </c>
      <c r="B1002">
        <f>IF(AND(ISNUMBER(rawdata!B487), AND(rawdata!B487&gt;-1, rawdata!B487&lt;101)), rawdata!B487, "")</f>
        <v>2</v>
      </c>
      <c r="C1002">
        <f>IF(AND(ISNUMBER(rawdata!C487), AND(rawdata!C487&gt;-1, rawdata!C487&lt;101)), rawdata!C487, "")</f>
        <v>3</v>
      </c>
      <c r="D1002">
        <f>IF(AND(ISNUMBER(rawdata!D487), AND(rawdata!D487&gt;-1, rawdata!D487&lt;101)), rawdata!D487, "")</f>
        <v>17</v>
      </c>
      <c r="E1002" t="str">
        <f>B1002&amp;"_"&amp;C1002</f>
        <v>2_3</v>
      </c>
    </row>
    <row r="1003" spans="1:5" x14ac:dyDescent="0.3">
      <c r="A1003" s="2">
        <f>VALUE((MID(rawdata!A499,9,2)&amp;"-"&amp;MID(rawdata!A499,5,3)&amp;"-"&amp;MID(rawdata!A499,25,4)&amp;" "&amp;MID(rawdata!A499,12,8)))</f>
        <v>43837.427083333336</v>
      </c>
      <c r="B1003">
        <f>IF(AND(ISNUMBER(rawdata!B499), AND(rawdata!B499&gt;-1, rawdata!B499&lt;101)), rawdata!B499, "")</f>
        <v>2</v>
      </c>
      <c r="C1003">
        <f>IF(AND(ISNUMBER(rawdata!C499), AND(rawdata!C499&gt;-1, rawdata!C499&lt;101)), rawdata!C499, "")</f>
        <v>3</v>
      </c>
      <c r="D1003" t="str">
        <f>IF(AND(ISNUMBER(rawdata!D499), AND(rawdata!D499&gt;-1, rawdata!D499&lt;101)), rawdata!D499, "")</f>
        <v/>
      </c>
      <c r="E1003" t="str">
        <f>B1003&amp;"_"&amp;C1003</f>
        <v>2_3</v>
      </c>
    </row>
    <row r="1004" spans="1:5" x14ac:dyDescent="0.3">
      <c r="A1004" s="2">
        <f>VALUE((MID(rawdata!A511,9,2)&amp;"-"&amp;MID(rawdata!A511,5,3)&amp;"-"&amp;MID(rawdata!A511,25,4)&amp;" "&amp;MID(rawdata!A511,12,8)))</f>
        <v>43837.4375</v>
      </c>
      <c r="B1004">
        <f>IF(AND(ISNUMBER(rawdata!B511), AND(rawdata!B511&gt;-1, rawdata!B511&lt;101)), rawdata!B511, "")</f>
        <v>2</v>
      </c>
      <c r="C1004">
        <f>IF(AND(ISNUMBER(rawdata!C511), AND(rawdata!C511&gt;-1, rawdata!C511&lt;101)), rawdata!C511, "")</f>
        <v>3</v>
      </c>
      <c r="D1004" t="str">
        <f>IF(AND(ISNUMBER(rawdata!D511), AND(rawdata!D511&gt;-1, rawdata!D511&lt;101)), rawdata!D511, "")</f>
        <v/>
      </c>
      <c r="E1004" t="str">
        <f>B1004&amp;"_"&amp;C1004</f>
        <v>2_3</v>
      </c>
    </row>
    <row r="1005" spans="1:5" x14ac:dyDescent="0.3">
      <c r="A1005" s="2">
        <f>VALUE((MID(rawdata!A523,9,2)&amp;"-"&amp;MID(rawdata!A523,5,3)&amp;"-"&amp;MID(rawdata!A523,25,4)&amp;" "&amp;MID(rawdata!A523,12,8)))</f>
        <v>43837.447916666664</v>
      </c>
      <c r="B1005">
        <f>IF(AND(ISNUMBER(rawdata!B523), AND(rawdata!B523&gt;-1, rawdata!B523&lt;101)), rawdata!B523, "")</f>
        <v>2</v>
      </c>
      <c r="C1005">
        <f>IF(AND(ISNUMBER(rawdata!C523), AND(rawdata!C523&gt;-1, rawdata!C523&lt;101)), rawdata!C523, "")</f>
        <v>3</v>
      </c>
      <c r="D1005">
        <f>IF(AND(ISNUMBER(rawdata!D523), AND(rawdata!D523&gt;-1, rawdata!D523&lt;101)), rawdata!D523, "")</f>
        <v>25</v>
      </c>
      <c r="E1005" t="str">
        <f>B1005&amp;"_"&amp;C1005</f>
        <v>2_3</v>
      </c>
    </row>
    <row r="1006" spans="1:5" x14ac:dyDescent="0.3">
      <c r="A1006" s="2">
        <f>VALUE((MID(rawdata!A535,9,2)&amp;"-"&amp;MID(rawdata!A535,5,3)&amp;"-"&amp;MID(rawdata!A535,25,4)&amp;" "&amp;MID(rawdata!A535,12,8)))</f>
        <v>43837.458333333336</v>
      </c>
      <c r="B1006">
        <f>IF(AND(ISNUMBER(rawdata!B535), AND(rawdata!B535&gt;-1, rawdata!B535&lt;101)), rawdata!B535, "")</f>
        <v>2</v>
      </c>
      <c r="C1006">
        <f>IF(AND(ISNUMBER(rawdata!C535), AND(rawdata!C535&gt;-1, rawdata!C535&lt;101)), rawdata!C535, "")</f>
        <v>3</v>
      </c>
      <c r="D1006">
        <f>IF(AND(ISNUMBER(rawdata!D535), AND(rawdata!D535&gt;-1, rawdata!D535&lt;101)), rawdata!D535, "")</f>
        <v>80</v>
      </c>
      <c r="E1006" t="str">
        <f>B1006&amp;"_"&amp;C1006</f>
        <v>2_3</v>
      </c>
    </row>
    <row r="1007" spans="1:5" x14ac:dyDescent="0.3">
      <c r="A1007" s="2">
        <f>VALUE((MID(rawdata!A547,9,2)&amp;"-"&amp;MID(rawdata!A547,5,3)&amp;"-"&amp;MID(rawdata!A547,25,4)&amp;" "&amp;MID(rawdata!A547,12,8)))</f>
        <v>43837.46875</v>
      </c>
      <c r="B1007">
        <f>IF(AND(ISNUMBER(rawdata!B547), AND(rawdata!B547&gt;-1, rawdata!B547&lt;101)), rawdata!B547, "")</f>
        <v>2</v>
      </c>
      <c r="C1007">
        <f>IF(AND(ISNUMBER(rawdata!C547), AND(rawdata!C547&gt;-1, rawdata!C547&lt;101)), rawdata!C547, "")</f>
        <v>3</v>
      </c>
      <c r="D1007" t="str">
        <f>IF(AND(ISNUMBER(rawdata!D547), AND(rawdata!D547&gt;-1, rawdata!D547&lt;101)), rawdata!D547, "")</f>
        <v/>
      </c>
      <c r="E1007" t="str">
        <f>B1007&amp;"_"&amp;C1007</f>
        <v>2_3</v>
      </c>
    </row>
    <row r="1008" spans="1:5" x14ac:dyDescent="0.3">
      <c r="A1008" s="2">
        <f>VALUE((MID(rawdata!A559,9,2)&amp;"-"&amp;MID(rawdata!A559,5,3)&amp;"-"&amp;MID(rawdata!A559,25,4)&amp;" "&amp;MID(rawdata!A559,12,8)))</f>
        <v>43837.479166666664</v>
      </c>
      <c r="B1008">
        <f>IF(AND(ISNUMBER(rawdata!B559), AND(rawdata!B559&gt;-1, rawdata!B559&lt;101)), rawdata!B559, "")</f>
        <v>2</v>
      </c>
      <c r="C1008">
        <f>IF(AND(ISNUMBER(rawdata!C559), AND(rawdata!C559&gt;-1, rawdata!C559&lt;101)), rawdata!C559, "")</f>
        <v>3</v>
      </c>
      <c r="D1008">
        <f>IF(AND(ISNUMBER(rawdata!D559), AND(rawdata!D559&gt;-1, rawdata!D559&lt;101)), rawdata!D559, "")</f>
        <v>63</v>
      </c>
      <c r="E1008" t="str">
        <f>B1008&amp;"_"&amp;C1008</f>
        <v>2_3</v>
      </c>
    </row>
    <row r="1009" spans="1:5" x14ac:dyDescent="0.3">
      <c r="A1009" s="2">
        <f>VALUE((MID(rawdata!A571,9,2)&amp;"-"&amp;MID(rawdata!A571,5,3)&amp;"-"&amp;MID(rawdata!A571,25,4)&amp;" "&amp;MID(rawdata!A571,12,8)))</f>
        <v>43837.489583333336</v>
      </c>
      <c r="B1009">
        <f>IF(AND(ISNUMBER(rawdata!B571), AND(rawdata!B571&gt;-1, rawdata!B571&lt;101)), rawdata!B571, "")</f>
        <v>2</v>
      </c>
      <c r="C1009">
        <f>IF(AND(ISNUMBER(rawdata!C571), AND(rawdata!C571&gt;-1, rawdata!C571&lt;101)), rawdata!C571, "")</f>
        <v>3</v>
      </c>
      <c r="D1009">
        <f>IF(AND(ISNUMBER(rawdata!D571), AND(rawdata!D571&gt;-1, rawdata!D571&lt;101)), rawdata!D571, "")</f>
        <v>63</v>
      </c>
      <c r="E1009" t="str">
        <f>B1009&amp;"_"&amp;C1009</f>
        <v>2_3</v>
      </c>
    </row>
    <row r="1010" spans="1:5" x14ac:dyDescent="0.3">
      <c r="A1010" s="2">
        <f>VALUE((MID(rawdata!A583,9,2)&amp;"-"&amp;MID(rawdata!A583,5,3)&amp;"-"&amp;MID(rawdata!A583,25,4)&amp;" "&amp;MID(rawdata!A583,12,8)))</f>
        <v>43837.5</v>
      </c>
      <c r="B1010">
        <f>IF(AND(ISNUMBER(rawdata!B583), AND(rawdata!B583&gt;-1, rawdata!B583&lt;101)), rawdata!B583, "")</f>
        <v>2</v>
      </c>
      <c r="C1010">
        <f>IF(AND(ISNUMBER(rawdata!C583), AND(rawdata!C583&gt;-1, rawdata!C583&lt;101)), rawdata!C583, "")</f>
        <v>3</v>
      </c>
      <c r="D1010">
        <f>IF(AND(ISNUMBER(rawdata!D583), AND(rawdata!D583&gt;-1, rawdata!D583&lt;101)), rawdata!D583, "")</f>
        <v>12</v>
      </c>
      <c r="E1010" t="str">
        <f>B1010&amp;"_"&amp;C1010</f>
        <v>2_3</v>
      </c>
    </row>
    <row r="1011" spans="1:5" x14ac:dyDescent="0.3">
      <c r="A1011" s="2">
        <f>VALUE((MID(rawdata!A595,9,2)&amp;"-"&amp;MID(rawdata!A595,5,3)&amp;"-"&amp;MID(rawdata!A595,25,4)&amp;" "&amp;MID(rawdata!A595,12,8)))</f>
        <v>43837.510416666664</v>
      </c>
      <c r="B1011">
        <f>IF(AND(ISNUMBER(rawdata!B595), AND(rawdata!B595&gt;-1, rawdata!B595&lt;101)), rawdata!B595, "")</f>
        <v>2</v>
      </c>
      <c r="C1011">
        <f>IF(AND(ISNUMBER(rawdata!C595), AND(rawdata!C595&gt;-1, rawdata!C595&lt;101)), rawdata!C595, "")</f>
        <v>3</v>
      </c>
      <c r="D1011">
        <f>IF(AND(ISNUMBER(rawdata!D595), AND(rawdata!D595&gt;-1, rawdata!D595&lt;101)), rawdata!D595, "")</f>
        <v>96</v>
      </c>
      <c r="E1011" t="str">
        <f>B1011&amp;"_"&amp;C1011</f>
        <v>2_3</v>
      </c>
    </row>
    <row r="1012" spans="1:5" x14ac:dyDescent="0.3">
      <c r="A1012" s="2">
        <f>VALUE((MID(rawdata!A607,9,2)&amp;"-"&amp;MID(rawdata!A607,5,3)&amp;"-"&amp;MID(rawdata!A607,25,4)&amp;" "&amp;MID(rawdata!A607,12,8)))</f>
        <v>43837.520833333336</v>
      </c>
      <c r="B1012">
        <f>IF(AND(ISNUMBER(rawdata!B607), AND(rawdata!B607&gt;-1, rawdata!B607&lt;101)), rawdata!B607, "")</f>
        <v>2</v>
      </c>
      <c r="C1012">
        <f>IF(AND(ISNUMBER(rawdata!C607), AND(rawdata!C607&gt;-1, rawdata!C607&lt;101)), rawdata!C607, "")</f>
        <v>3</v>
      </c>
      <c r="D1012">
        <f>IF(AND(ISNUMBER(rawdata!D607), AND(rawdata!D607&gt;-1, rawdata!D607&lt;101)), rawdata!D607, "")</f>
        <v>59</v>
      </c>
      <c r="E1012" t="str">
        <f>B1012&amp;"_"&amp;C1012</f>
        <v>2_3</v>
      </c>
    </row>
    <row r="1013" spans="1:5" x14ac:dyDescent="0.3">
      <c r="A1013" s="2">
        <f>VALUE((MID(rawdata!A619,9,2)&amp;"-"&amp;MID(rawdata!A619,5,3)&amp;"-"&amp;MID(rawdata!A619,25,4)&amp;" "&amp;MID(rawdata!A619,12,8)))</f>
        <v>43837.53125</v>
      </c>
      <c r="B1013">
        <f>IF(AND(ISNUMBER(rawdata!B619), AND(rawdata!B619&gt;-1, rawdata!B619&lt;101)), rawdata!B619, "")</f>
        <v>2</v>
      </c>
      <c r="C1013">
        <f>IF(AND(ISNUMBER(rawdata!C619), AND(rawdata!C619&gt;-1, rawdata!C619&lt;101)), rawdata!C619, "")</f>
        <v>3</v>
      </c>
      <c r="D1013">
        <f>IF(AND(ISNUMBER(rawdata!D619), AND(rawdata!D619&gt;-1, rawdata!D619&lt;101)), rawdata!D619, "")</f>
        <v>76</v>
      </c>
      <c r="E1013" t="str">
        <f>B1013&amp;"_"&amp;C1013</f>
        <v>2_3</v>
      </c>
    </row>
    <row r="1014" spans="1:5" x14ac:dyDescent="0.3">
      <c r="A1014" s="2">
        <f>VALUE((MID(rawdata!A631,9,2)&amp;"-"&amp;MID(rawdata!A631,5,3)&amp;"-"&amp;MID(rawdata!A631,25,4)&amp;" "&amp;MID(rawdata!A631,12,8)))</f>
        <v>43837.541666666664</v>
      </c>
      <c r="B1014">
        <f>IF(AND(ISNUMBER(rawdata!B631), AND(rawdata!B631&gt;-1, rawdata!B631&lt;101)), rawdata!B631, "")</f>
        <v>2</v>
      </c>
      <c r="C1014">
        <f>IF(AND(ISNUMBER(rawdata!C631), AND(rawdata!C631&gt;-1, rawdata!C631&lt;101)), rawdata!C631, "")</f>
        <v>3</v>
      </c>
      <c r="D1014">
        <f>IF(AND(ISNUMBER(rawdata!D631), AND(rawdata!D631&gt;-1, rawdata!D631&lt;101)), rawdata!D631, "")</f>
        <v>4</v>
      </c>
      <c r="E1014" t="str">
        <f>B1014&amp;"_"&amp;C1014</f>
        <v>2_3</v>
      </c>
    </row>
    <row r="1015" spans="1:5" x14ac:dyDescent="0.3">
      <c r="A1015" s="2">
        <f>VALUE((MID(rawdata!A643,9,2)&amp;"-"&amp;MID(rawdata!A643,5,3)&amp;"-"&amp;MID(rawdata!A643,25,4)&amp;" "&amp;MID(rawdata!A643,12,8)))</f>
        <v>43837.552083333336</v>
      </c>
      <c r="B1015">
        <f>IF(AND(ISNUMBER(rawdata!B643), AND(rawdata!B643&gt;-1, rawdata!B643&lt;101)), rawdata!B643, "")</f>
        <v>2</v>
      </c>
      <c r="C1015">
        <f>IF(AND(ISNUMBER(rawdata!C643), AND(rawdata!C643&gt;-1, rawdata!C643&lt;101)), rawdata!C643, "")</f>
        <v>3</v>
      </c>
      <c r="D1015">
        <f>IF(AND(ISNUMBER(rawdata!D643), AND(rawdata!D643&gt;-1, rawdata!D643&lt;101)), rawdata!D643, "")</f>
        <v>50</v>
      </c>
      <c r="E1015" t="str">
        <f>B1015&amp;"_"&amp;C1015</f>
        <v>2_3</v>
      </c>
    </row>
    <row r="1016" spans="1:5" x14ac:dyDescent="0.3">
      <c r="A1016" s="2">
        <f>VALUE((MID(rawdata!A655,9,2)&amp;"-"&amp;MID(rawdata!A655,5,3)&amp;"-"&amp;MID(rawdata!A655,25,4)&amp;" "&amp;MID(rawdata!A655,12,8)))</f>
        <v>43837.5625</v>
      </c>
      <c r="B1016">
        <f>IF(AND(ISNUMBER(rawdata!B655), AND(rawdata!B655&gt;-1, rawdata!B655&lt;101)), rawdata!B655, "")</f>
        <v>2</v>
      </c>
      <c r="C1016">
        <f>IF(AND(ISNUMBER(rawdata!C655), AND(rawdata!C655&gt;-1, rawdata!C655&lt;101)), rawdata!C655, "")</f>
        <v>3</v>
      </c>
      <c r="D1016">
        <f>IF(AND(ISNUMBER(rawdata!D655), AND(rawdata!D655&gt;-1, rawdata!D655&lt;101)), rawdata!D655, "")</f>
        <v>60</v>
      </c>
      <c r="E1016" t="str">
        <f>B1016&amp;"_"&amp;C1016</f>
        <v>2_3</v>
      </c>
    </row>
    <row r="1017" spans="1:5" x14ac:dyDescent="0.3">
      <c r="A1017" s="2">
        <f>VALUE((MID(rawdata!A667,9,2)&amp;"-"&amp;MID(rawdata!A667,5,3)&amp;"-"&amp;MID(rawdata!A667,25,4)&amp;" "&amp;MID(rawdata!A667,12,8)))</f>
        <v>43837.572916666664</v>
      </c>
      <c r="B1017">
        <f>IF(AND(ISNUMBER(rawdata!B667), AND(rawdata!B667&gt;-1, rawdata!B667&lt;101)), rawdata!B667, "")</f>
        <v>2</v>
      </c>
      <c r="C1017">
        <f>IF(AND(ISNUMBER(rawdata!C667), AND(rawdata!C667&gt;-1, rawdata!C667&lt;101)), rawdata!C667, "")</f>
        <v>3</v>
      </c>
      <c r="D1017">
        <f>IF(AND(ISNUMBER(rawdata!D667), AND(rawdata!D667&gt;-1, rawdata!D667&lt;101)), rawdata!D667, "")</f>
        <v>83</v>
      </c>
      <c r="E1017" t="str">
        <f>B1017&amp;"_"&amp;C1017</f>
        <v>2_3</v>
      </c>
    </row>
    <row r="1018" spans="1:5" x14ac:dyDescent="0.3">
      <c r="A1018" s="2">
        <f>VALUE((MID(rawdata!A679,9,2)&amp;"-"&amp;MID(rawdata!A679,5,3)&amp;"-"&amp;MID(rawdata!A679,25,4)&amp;" "&amp;MID(rawdata!A679,12,8)))</f>
        <v>43837.583333333336</v>
      </c>
      <c r="B1018">
        <f>IF(AND(ISNUMBER(rawdata!B679), AND(rawdata!B679&gt;-1, rawdata!B679&lt;101)), rawdata!B679, "")</f>
        <v>2</v>
      </c>
      <c r="C1018">
        <f>IF(AND(ISNUMBER(rawdata!C679), AND(rawdata!C679&gt;-1, rawdata!C679&lt;101)), rawdata!C679, "")</f>
        <v>3</v>
      </c>
      <c r="D1018">
        <f>IF(AND(ISNUMBER(rawdata!D679), AND(rawdata!D679&gt;-1, rawdata!D679&lt;101)), rawdata!D679, "")</f>
        <v>62</v>
      </c>
      <c r="E1018" t="str">
        <f>B1018&amp;"_"&amp;C1018</f>
        <v>2_3</v>
      </c>
    </row>
    <row r="1019" spans="1:5" x14ac:dyDescent="0.3">
      <c r="A1019" s="2">
        <f>VALUE((MID(rawdata!A691,9,2)&amp;"-"&amp;MID(rawdata!A691,5,3)&amp;"-"&amp;MID(rawdata!A691,25,4)&amp;" "&amp;MID(rawdata!A691,12,8)))</f>
        <v>43837.59375</v>
      </c>
      <c r="B1019">
        <f>IF(AND(ISNUMBER(rawdata!B691), AND(rawdata!B691&gt;-1, rawdata!B691&lt;101)), rawdata!B691, "")</f>
        <v>2</v>
      </c>
      <c r="C1019">
        <f>IF(AND(ISNUMBER(rawdata!C691), AND(rawdata!C691&gt;-1, rawdata!C691&lt;101)), rawdata!C691, "")</f>
        <v>3</v>
      </c>
      <c r="D1019">
        <f>IF(AND(ISNUMBER(rawdata!D691), AND(rawdata!D691&gt;-1, rawdata!D691&lt;101)), rawdata!D691, "")</f>
        <v>60</v>
      </c>
      <c r="E1019" t="str">
        <f>B1019&amp;"_"&amp;C1019</f>
        <v>2_3</v>
      </c>
    </row>
    <row r="1020" spans="1:5" x14ac:dyDescent="0.3">
      <c r="A1020" s="2">
        <f>VALUE((MID(rawdata!A703,9,2)&amp;"-"&amp;MID(rawdata!A703,5,3)&amp;"-"&amp;MID(rawdata!A703,25,4)&amp;" "&amp;MID(rawdata!A703,12,8)))</f>
        <v>43837.604166666664</v>
      </c>
      <c r="B1020">
        <f>IF(AND(ISNUMBER(rawdata!B703), AND(rawdata!B703&gt;-1, rawdata!B703&lt;101)), rawdata!B703, "")</f>
        <v>2</v>
      </c>
      <c r="C1020">
        <f>IF(AND(ISNUMBER(rawdata!C703), AND(rawdata!C703&gt;-1, rawdata!C703&lt;101)), rawdata!C703, "")</f>
        <v>3</v>
      </c>
      <c r="D1020">
        <f>IF(AND(ISNUMBER(rawdata!D703), AND(rawdata!D703&gt;-1, rawdata!D703&lt;101)), rawdata!D703, "")</f>
        <v>7</v>
      </c>
      <c r="E1020" t="str">
        <f>B1020&amp;"_"&amp;C1020</f>
        <v>2_3</v>
      </c>
    </row>
    <row r="1021" spans="1:5" x14ac:dyDescent="0.3">
      <c r="A1021" s="2">
        <f>VALUE((MID(rawdata!A715,9,2)&amp;"-"&amp;MID(rawdata!A715,5,3)&amp;"-"&amp;MID(rawdata!A715,25,4)&amp;" "&amp;MID(rawdata!A715,12,8)))</f>
        <v>43837.614583333336</v>
      </c>
      <c r="B1021">
        <f>IF(AND(ISNUMBER(rawdata!B715), AND(rawdata!B715&gt;-1, rawdata!B715&lt;101)), rawdata!B715, "")</f>
        <v>2</v>
      </c>
      <c r="C1021">
        <f>IF(AND(ISNUMBER(rawdata!C715), AND(rawdata!C715&gt;-1, rawdata!C715&lt;101)), rawdata!C715, "")</f>
        <v>3</v>
      </c>
      <c r="D1021">
        <f>IF(AND(ISNUMBER(rawdata!D715), AND(rawdata!D715&gt;-1, rawdata!D715&lt;101)), rawdata!D715, "")</f>
        <v>49</v>
      </c>
      <c r="E1021" t="str">
        <f>B1021&amp;"_"&amp;C1021</f>
        <v>2_3</v>
      </c>
    </row>
    <row r="1022" spans="1:5" x14ac:dyDescent="0.3">
      <c r="A1022" s="2">
        <f>VALUE((MID(rawdata!A727,9,2)&amp;"-"&amp;MID(rawdata!A727,5,3)&amp;"-"&amp;MID(rawdata!A727,25,4)&amp;" "&amp;MID(rawdata!A727,12,8)))</f>
        <v>43837.625</v>
      </c>
      <c r="B1022">
        <f>IF(AND(ISNUMBER(rawdata!B727), AND(rawdata!B727&gt;-1, rawdata!B727&lt;101)), rawdata!B727, "")</f>
        <v>2</v>
      </c>
      <c r="C1022">
        <f>IF(AND(ISNUMBER(rawdata!C727), AND(rawdata!C727&gt;-1, rawdata!C727&lt;101)), rawdata!C727, "")</f>
        <v>3</v>
      </c>
      <c r="D1022">
        <f>IF(AND(ISNUMBER(rawdata!D727), AND(rawdata!D727&gt;-1, rawdata!D727&lt;101)), rawdata!D727, "")</f>
        <v>77</v>
      </c>
      <c r="E1022" t="str">
        <f>B1022&amp;"_"&amp;C1022</f>
        <v>2_3</v>
      </c>
    </row>
    <row r="1023" spans="1:5" x14ac:dyDescent="0.3">
      <c r="A1023" s="2">
        <f>VALUE((MID(rawdata!A739,9,2)&amp;"-"&amp;MID(rawdata!A739,5,3)&amp;"-"&amp;MID(rawdata!A739,25,4)&amp;" "&amp;MID(rawdata!A739,12,8)))</f>
        <v>43837.635416666664</v>
      </c>
      <c r="B1023">
        <f>IF(AND(ISNUMBER(rawdata!B739), AND(rawdata!B739&gt;-1, rawdata!B739&lt;101)), rawdata!B739, "")</f>
        <v>2</v>
      </c>
      <c r="C1023">
        <f>IF(AND(ISNUMBER(rawdata!C739), AND(rawdata!C739&gt;-1, rawdata!C739&lt;101)), rawdata!C739, "")</f>
        <v>3</v>
      </c>
      <c r="D1023" t="str">
        <f>IF(AND(ISNUMBER(rawdata!D739), AND(rawdata!D739&gt;-1, rawdata!D739&lt;101)), rawdata!D739, "")</f>
        <v/>
      </c>
      <c r="E1023" t="str">
        <f>B1023&amp;"_"&amp;C1023</f>
        <v>2_3</v>
      </c>
    </row>
    <row r="1024" spans="1:5" x14ac:dyDescent="0.3">
      <c r="A1024" s="2">
        <f>VALUE((MID(rawdata!A751,9,2)&amp;"-"&amp;MID(rawdata!A751,5,3)&amp;"-"&amp;MID(rawdata!A751,25,4)&amp;" "&amp;MID(rawdata!A751,12,8)))</f>
        <v>43837.645833333336</v>
      </c>
      <c r="B1024">
        <f>IF(AND(ISNUMBER(rawdata!B751), AND(rawdata!B751&gt;-1, rawdata!B751&lt;101)), rawdata!B751, "")</f>
        <v>2</v>
      </c>
      <c r="C1024">
        <f>IF(AND(ISNUMBER(rawdata!C751), AND(rawdata!C751&gt;-1, rawdata!C751&lt;101)), rawdata!C751, "")</f>
        <v>3</v>
      </c>
      <c r="D1024">
        <f>IF(AND(ISNUMBER(rawdata!D751), AND(rawdata!D751&gt;-1, rawdata!D751&lt;101)), rawdata!D751, "")</f>
        <v>44</v>
      </c>
      <c r="E1024" t="str">
        <f>B1024&amp;"_"&amp;C1024</f>
        <v>2_3</v>
      </c>
    </row>
    <row r="1025" spans="1:5" x14ac:dyDescent="0.3">
      <c r="A1025" s="2">
        <f>VALUE((MID(rawdata!A763,9,2)&amp;"-"&amp;MID(rawdata!A763,5,3)&amp;"-"&amp;MID(rawdata!A763,25,4)&amp;" "&amp;MID(rawdata!A763,12,8)))</f>
        <v>43837.65625</v>
      </c>
      <c r="B1025">
        <f>IF(AND(ISNUMBER(rawdata!B763), AND(rawdata!B763&gt;-1, rawdata!B763&lt;101)), rawdata!B763, "")</f>
        <v>2</v>
      </c>
      <c r="C1025">
        <f>IF(AND(ISNUMBER(rawdata!C763), AND(rawdata!C763&gt;-1, rawdata!C763&lt;101)), rawdata!C763, "")</f>
        <v>3</v>
      </c>
      <c r="D1025" t="str">
        <f>IF(AND(ISNUMBER(rawdata!D763), AND(rawdata!D763&gt;-1, rawdata!D763&lt;101)), rawdata!D763, "")</f>
        <v/>
      </c>
      <c r="E1025" t="str">
        <f>B1025&amp;"_"&amp;C1025</f>
        <v>2_3</v>
      </c>
    </row>
    <row r="1026" spans="1:5" x14ac:dyDescent="0.3">
      <c r="A1026" s="2">
        <f>VALUE((MID(rawdata!A775,9,2)&amp;"-"&amp;MID(rawdata!A775,5,3)&amp;"-"&amp;MID(rawdata!A775,25,4)&amp;" "&amp;MID(rawdata!A775,12,8)))</f>
        <v>43837.666666666664</v>
      </c>
      <c r="B1026">
        <f>IF(AND(ISNUMBER(rawdata!B775), AND(rawdata!B775&gt;-1, rawdata!B775&lt;101)), rawdata!B775, "")</f>
        <v>2</v>
      </c>
      <c r="C1026">
        <f>IF(AND(ISNUMBER(rawdata!C775), AND(rawdata!C775&gt;-1, rawdata!C775&lt;101)), rawdata!C775, "")</f>
        <v>3</v>
      </c>
      <c r="D1026">
        <f>IF(AND(ISNUMBER(rawdata!D775), AND(rawdata!D775&gt;-1, rawdata!D775&lt;101)), rawdata!D775, "")</f>
        <v>100</v>
      </c>
      <c r="E1026" t="str">
        <f>B1026&amp;"_"&amp;C1026</f>
        <v>2_3</v>
      </c>
    </row>
    <row r="1027" spans="1:5" x14ac:dyDescent="0.3">
      <c r="A1027" s="2">
        <f>VALUE((MID(rawdata!A787,9,2)&amp;"-"&amp;MID(rawdata!A787,5,3)&amp;"-"&amp;MID(rawdata!A787,25,4)&amp;" "&amp;MID(rawdata!A787,12,8)))</f>
        <v>43837.677083333336</v>
      </c>
      <c r="B1027">
        <f>IF(AND(ISNUMBER(rawdata!B787), AND(rawdata!B787&gt;-1, rawdata!B787&lt;101)), rawdata!B787, "")</f>
        <v>2</v>
      </c>
      <c r="C1027">
        <f>IF(AND(ISNUMBER(rawdata!C787), AND(rawdata!C787&gt;-1, rawdata!C787&lt;101)), rawdata!C787, "")</f>
        <v>3</v>
      </c>
      <c r="D1027">
        <f>IF(AND(ISNUMBER(rawdata!D787), AND(rawdata!D787&gt;-1, rawdata!D787&lt;101)), rawdata!D787, "")</f>
        <v>64</v>
      </c>
      <c r="E1027" t="str">
        <f>B1027&amp;"_"&amp;C1027</f>
        <v>2_3</v>
      </c>
    </row>
    <row r="1028" spans="1:5" x14ac:dyDescent="0.3">
      <c r="A1028" s="2">
        <f>VALUE((MID(rawdata!A799,9,2)&amp;"-"&amp;MID(rawdata!A799,5,3)&amp;"-"&amp;MID(rawdata!A799,25,4)&amp;" "&amp;MID(rawdata!A799,12,8)))</f>
        <v>43837.6875</v>
      </c>
      <c r="B1028">
        <f>IF(AND(ISNUMBER(rawdata!B799), AND(rawdata!B799&gt;-1, rawdata!B799&lt;101)), rawdata!B799, "")</f>
        <v>2</v>
      </c>
      <c r="C1028">
        <f>IF(AND(ISNUMBER(rawdata!C799), AND(rawdata!C799&gt;-1, rawdata!C799&lt;101)), rawdata!C799, "")</f>
        <v>3</v>
      </c>
      <c r="D1028">
        <f>IF(AND(ISNUMBER(rawdata!D799), AND(rawdata!D799&gt;-1, rawdata!D799&lt;101)), rawdata!D799, "")</f>
        <v>88</v>
      </c>
      <c r="E1028" t="str">
        <f>B1028&amp;"_"&amp;C1028</f>
        <v>2_3</v>
      </c>
    </row>
    <row r="1029" spans="1:5" x14ac:dyDescent="0.3">
      <c r="A1029" s="2">
        <f>VALUE((MID(rawdata!A811,9,2)&amp;"-"&amp;MID(rawdata!A811,5,3)&amp;"-"&amp;MID(rawdata!A811,25,4)&amp;" "&amp;MID(rawdata!A811,12,8)))</f>
        <v>43837.697916666664</v>
      </c>
      <c r="B1029">
        <f>IF(AND(ISNUMBER(rawdata!B811), AND(rawdata!B811&gt;-1, rawdata!B811&lt;101)), rawdata!B811, "")</f>
        <v>2</v>
      </c>
      <c r="C1029">
        <f>IF(AND(ISNUMBER(rawdata!C811), AND(rawdata!C811&gt;-1, rawdata!C811&lt;101)), rawdata!C811, "")</f>
        <v>3</v>
      </c>
      <c r="D1029">
        <f>IF(AND(ISNUMBER(rawdata!D811), AND(rawdata!D811&gt;-1, rawdata!D811&lt;101)), rawdata!D811, "")</f>
        <v>73</v>
      </c>
      <c r="E1029" t="str">
        <f>B1029&amp;"_"&amp;C1029</f>
        <v>2_3</v>
      </c>
    </row>
    <row r="1030" spans="1:5" x14ac:dyDescent="0.3">
      <c r="A1030" s="2">
        <f>VALUE((MID(rawdata!A823,9,2)&amp;"-"&amp;MID(rawdata!A823,5,3)&amp;"-"&amp;MID(rawdata!A823,25,4)&amp;" "&amp;MID(rawdata!A823,12,8)))</f>
        <v>43837.708333333336</v>
      </c>
      <c r="B1030">
        <f>IF(AND(ISNUMBER(rawdata!B823), AND(rawdata!B823&gt;-1, rawdata!B823&lt;101)), rawdata!B823, "")</f>
        <v>2</v>
      </c>
      <c r="C1030">
        <f>IF(AND(ISNUMBER(rawdata!C823), AND(rawdata!C823&gt;-1, rawdata!C823&lt;101)), rawdata!C823, "")</f>
        <v>3</v>
      </c>
      <c r="D1030">
        <f>IF(AND(ISNUMBER(rawdata!D823), AND(rawdata!D823&gt;-1, rawdata!D823&lt;101)), rawdata!D823, "")</f>
        <v>35</v>
      </c>
      <c r="E1030" t="str">
        <f>B1030&amp;"_"&amp;C1030</f>
        <v>2_3</v>
      </c>
    </row>
    <row r="1031" spans="1:5" x14ac:dyDescent="0.3">
      <c r="A1031" s="2">
        <f>VALUE((MID(rawdata!A835,9,2)&amp;"-"&amp;MID(rawdata!A835,5,3)&amp;"-"&amp;MID(rawdata!A835,25,4)&amp;" "&amp;MID(rawdata!A835,12,8)))</f>
        <v>43837.71875</v>
      </c>
      <c r="B1031">
        <f>IF(AND(ISNUMBER(rawdata!B835), AND(rawdata!B835&gt;-1, rawdata!B835&lt;101)), rawdata!B835, "")</f>
        <v>2</v>
      </c>
      <c r="C1031">
        <f>IF(AND(ISNUMBER(rawdata!C835), AND(rawdata!C835&gt;-1, rawdata!C835&lt;101)), rawdata!C835, "")</f>
        <v>3</v>
      </c>
      <c r="D1031">
        <f>IF(AND(ISNUMBER(rawdata!D835), AND(rawdata!D835&gt;-1, rawdata!D835&lt;101)), rawdata!D835, "")</f>
        <v>24</v>
      </c>
      <c r="E1031" t="str">
        <f>B1031&amp;"_"&amp;C1031</f>
        <v>2_3</v>
      </c>
    </row>
    <row r="1032" spans="1:5" x14ac:dyDescent="0.3">
      <c r="A1032" s="2">
        <f>VALUE((MID(rawdata!A847,9,2)&amp;"-"&amp;MID(rawdata!A847,5,3)&amp;"-"&amp;MID(rawdata!A847,25,4)&amp;" "&amp;MID(rawdata!A847,12,8)))</f>
        <v>43837.729166666664</v>
      </c>
      <c r="B1032">
        <f>IF(AND(ISNUMBER(rawdata!B847), AND(rawdata!B847&gt;-1, rawdata!B847&lt;101)), rawdata!B847, "")</f>
        <v>2</v>
      </c>
      <c r="C1032">
        <f>IF(AND(ISNUMBER(rawdata!C847), AND(rawdata!C847&gt;-1, rawdata!C847&lt;101)), rawdata!C847, "")</f>
        <v>3</v>
      </c>
      <c r="D1032">
        <f>IF(AND(ISNUMBER(rawdata!D847), AND(rawdata!D847&gt;-1, rawdata!D847&lt;101)), rawdata!D847, "")</f>
        <v>90</v>
      </c>
      <c r="E1032" t="str">
        <f>B1032&amp;"_"&amp;C1032</f>
        <v>2_3</v>
      </c>
    </row>
    <row r="1033" spans="1:5" x14ac:dyDescent="0.3">
      <c r="A1033" s="2">
        <f>VALUE((MID(rawdata!A859,9,2)&amp;"-"&amp;MID(rawdata!A859,5,3)&amp;"-"&amp;MID(rawdata!A859,25,4)&amp;" "&amp;MID(rawdata!A859,12,8)))</f>
        <v>43837.739583333336</v>
      </c>
      <c r="B1033">
        <f>IF(AND(ISNUMBER(rawdata!B859), AND(rawdata!B859&gt;-1, rawdata!B859&lt;101)), rawdata!B859, "")</f>
        <v>2</v>
      </c>
      <c r="C1033">
        <f>IF(AND(ISNUMBER(rawdata!C859), AND(rawdata!C859&gt;-1, rawdata!C859&lt;101)), rawdata!C859, "")</f>
        <v>3</v>
      </c>
      <c r="D1033">
        <f>IF(AND(ISNUMBER(rawdata!D859), AND(rawdata!D859&gt;-1, rawdata!D859&lt;101)), rawdata!D859, "")</f>
        <v>3</v>
      </c>
      <c r="E1033" t="str">
        <f>B1033&amp;"_"&amp;C1033</f>
        <v>2_3</v>
      </c>
    </row>
    <row r="1034" spans="1:5" x14ac:dyDescent="0.3">
      <c r="A1034" s="2">
        <f>VALUE((MID(rawdata!A871,9,2)&amp;"-"&amp;MID(rawdata!A871,5,3)&amp;"-"&amp;MID(rawdata!A871,25,4)&amp;" "&amp;MID(rawdata!A871,12,8)))</f>
        <v>43837.75</v>
      </c>
      <c r="B1034">
        <f>IF(AND(ISNUMBER(rawdata!B871), AND(rawdata!B871&gt;-1, rawdata!B871&lt;101)), rawdata!B871, "")</f>
        <v>2</v>
      </c>
      <c r="C1034">
        <f>IF(AND(ISNUMBER(rawdata!C871), AND(rawdata!C871&gt;-1, rawdata!C871&lt;101)), rawdata!C871, "")</f>
        <v>3</v>
      </c>
      <c r="D1034" t="str">
        <f>IF(AND(ISNUMBER(rawdata!D871), AND(rawdata!D871&gt;-1, rawdata!D871&lt;101)), rawdata!D871, "")</f>
        <v/>
      </c>
      <c r="E1034" t="str">
        <f>B1034&amp;"_"&amp;C1034</f>
        <v>2_3</v>
      </c>
    </row>
    <row r="1035" spans="1:5" x14ac:dyDescent="0.3">
      <c r="A1035" s="2">
        <f>VALUE((MID(rawdata!A883,9,2)&amp;"-"&amp;MID(rawdata!A883,5,3)&amp;"-"&amp;MID(rawdata!A883,25,4)&amp;" "&amp;MID(rawdata!A883,12,8)))</f>
        <v>43837.760416666664</v>
      </c>
      <c r="B1035">
        <f>IF(AND(ISNUMBER(rawdata!B883), AND(rawdata!B883&gt;-1, rawdata!B883&lt;101)), rawdata!B883, "")</f>
        <v>2</v>
      </c>
      <c r="C1035">
        <f>IF(AND(ISNUMBER(rawdata!C883), AND(rawdata!C883&gt;-1, rawdata!C883&lt;101)), rawdata!C883, "")</f>
        <v>3</v>
      </c>
      <c r="D1035">
        <f>IF(AND(ISNUMBER(rawdata!D883), AND(rawdata!D883&gt;-1, rawdata!D883&lt;101)), rawdata!D883, "")</f>
        <v>54</v>
      </c>
      <c r="E1035" t="str">
        <f>B1035&amp;"_"&amp;C1035</f>
        <v>2_3</v>
      </c>
    </row>
    <row r="1036" spans="1:5" x14ac:dyDescent="0.3">
      <c r="A1036" s="2">
        <f>VALUE((MID(rawdata!A895,9,2)&amp;"-"&amp;MID(rawdata!A895,5,3)&amp;"-"&amp;MID(rawdata!A895,25,4)&amp;" "&amp;MID(rawdata!A895,12,8)))</f>
        <v>43837.770833333336</v>
      </c>
      <c r="B1036">
        <f>IF(AND(ISNUMBER(rawdata!B895), AND(rawdata!B895&gt;-1, rawdata!B895&lt;101)), rawdata!B895, "")</f>
        <v>2</v>
      </c>
      <c r="C1036">
        <f>IF(AND(ISNUMBER(rawdata!C895), AND(rawdata!C895&gt;-1, rawdata!C895&lt;101)), rawdata!C895, "")</f>
        <v>3</v>
      </c>
      <c r="D1036">
        <f>IF(AND(ISNUMBER(rawdata!D895), AND(rawdata!D895&gt;-1, rawdata!D895&lt;101)), rawdata!D895, "")</f>
        <v>63</v>
      </c>
      <c r="E1036" t="str">
        <f>B1036&amp;"_"&amp;C1036</f>
        <v>2_3</v>
      </c>
    </row>
    <row r="1037" spans="1:5" x14ac:dyDescent="0.3">
      <c r="A1037" s="2">
        <f>VALUE((MID(rawdata!A907,9,2)&amp;"-"&amp;MID(rawdata!A907,5,3)&amp;"-"&amp;MID(rawdata!A907,25,4)&amp;" "&amp;MID(rawdata!A907,12,8)))</f>
        <v>43837.78125</v>
      </c>
      <c r="B1037">
        <f>IF(AND(ISNUMBER(rawdata!B907), AND(rawdata!B907&gt;-1, rawdata!B907&lt;101)), rawdata!B907, "")</f>
        <v>2</v>
      </c>
      <c r="C1037">
        <f>IF(AND(ISNUMBER(rawdata!C907), AND(rawdata!C907&gt;-1, rawdata!C907&lt;101)), rawdata!C907, "")</f>
        <v>3</v>
      </c>
      <c r="D1037">
        <f>IF(AND(ISNUMBER(rawdata!D907), AND(rawdata!D907&gt;-1, rawdata!D907&lt;101)), rawdata!D907, "")</f>
        <v>34</v>
      </c>
      <c r="E1037" t="str">
        <f>B1037&amp;"_"&amp;C1037</f>
        <v>2_3</v>
      </c>
    </row>
    <row r="1038" spans="1:5" x14ac:dyDescent="0.3">
      <c r="A1038" s="2">
        <f>VALUE((MID(rawdata!A919,9,2)&amp;"-"&amp;MID(rawdata!A919,5,3)&amp;"-"&amp;MID(rawdata!A919,25,4)&amp;" "&amp;MID(rawdata!A919,12,8)))</f>
        <v>43837.791666666664</v>
      </c>
      <c r="B1038">
        <f>IF(AND(ISNUMBER(rawdata!B919), AND(rawdata!B919&gt;-1, rawdata!B919&lt;101)), rawdata!B919, "")</f>
        <v>2</v>
      </c>
      <c r="C1038">
        <f>IF(AND(ISNUMBER(rawdata!C919), AND(rawdata!C919&gt;-1, rawdata!C919&lt;101)), rawdata!C919, "")</f>
        <v>3</v>
      </c>
      <c r="D1038">
        <f>IF(AND(ISNUMBER(rawdata!D919), AND(rawdata!D919&gt;-1, rawdata!D919&lt;101)), rawdata!D919, "")</f>
        <v>33</v>
      </c>
      <c r="E1038" t="str">
        <f>B1038&amp;"_"&amp;C1038</f>
        <v>2_3</v>
      </c>
    </row>
    <row r="1039" spans="1:5" x14ac:dyDescent="0.3">
      <c r="A1039" s="2">
        <f>VALUE((MID(rawdata!A931,9,2)&amp;"-"&amp;MID(rawdata!A931,5,3)&amp;"-"&amp;MID(rawdata!A931,25,4)&amp;" "&amp;MID(rawdata!A931,12,8)))</f>
        <v>43837.802083333336</v>
      </c>
      <c r="B1039">
        <f>IF(AND(ISNUMBER(rawdata!B931), AND(rawdata!B931&gt;-1, rawdata!B931&lt;101)), rawdata!B931, "")</f>
        <v>2</v>
      </c>
      <c r="C1039">
        <f>IF(AND(ISNUMBER(rawdata!C931), AND(rawdata!C931&gt;-1, rawdata!C931&lt;101)), rawdata!C931, "")</f>
        <v>3</v>
      </c>
      <c r="D1039">
        <f>IF(AND(ISNUMBER(rawdata!D931), AND(rawdata!D931&gt;-1, rawdata!D931&lt;101)), rawdata!D931, "")</f>
        <v>75</v>
      </c>
      <c r="E1039" t="str">
        <f>B1039&amp;"_"&amp;C1039</f>
        <v>2_3</v>
      </c>
    </row>
    <row r="1040" spans="1:5" x14ac:dyDescent="0.3">
      <c r="A1040" s="2">
        <f>VALUE((MID(rawdata!A943,9,2)&amp;"-"&amp;MID(rawdata!A943,5,3)&amp;"-"&amp;MID(rawdata!A943,25,4)&amp;" "&amp;MID(rawdata!A943,12,8)))</f>
        <v>43837.8125</v>
      </c>
      <c r="B1040">
        <f>IF(AND(ISNUMBER(rawdata!B943), AND(rawdata!B943&gt;-1, rawdata!B943&lt;101)), rawdata!B943, "")</f>
        <v>2</v>
      </c>
      <c r="C1040">
        <f>IF(AND(ISNUMBER(rawdata!C943), AND(rawdata!C943&gt;-1, rawdata!C943&lt;101)), rawdata!C943, "")</f>
        <v>3</v>
      </c>
      <c r="D1040">
        <f>IF(AND(ISNUMBER(rawdata!D943), AND(rawdata!D943&gt;-1, rawdata!D943&lt;101)), rawdata!D943, "")</f>
        <v>6</v>
      </c>
      <c r="E1040" t="str">
        <f>B1040&amp;"_"&amp;C1040</f>
        <v>2_3</v>
      </c>
    </row>
    <row r="1041" spans="1:5" x14ac:dyDescent="0.3">
      <c r="A1041" s="2">
        <f>VALUE((MID(rawdata!A955,9,2)&amp;"-"&amp;MID(rawdata!A955,5,3)&amp;"-"&amp;MID(rawdata!A955,25,4)&amp;" "&amp;MID(rawdata!A955,12,8)))</f>
        <v>43837.822916666664</v>
      </c>
      <c r="B1041">
        <f>IF(AND(ISNUMBER(rawdata!B955), AND(rawdata!B955&gt;-1, rawdata!B955&lt;101)), rawdata!B955, "")</f>
        <v>2</v>
      </c>
      <c r="C1041">
        <f>IF(AND(ISNUMBER(rawdata!C955), AND(rawdata!C955&gt;-1, rawdata!C955&lt;101)), rawdata!C955, "")</f>
        <v>3</v>
      </c>
      <c r="D1041">
        <f>IF(AND(ISNUMBER(rawdata!D955), AND(rawdata!D955&gt;-1, rawdata!D955&lt;101)), rawdata!D955, "")</f>
        <v>31</v>
      </c>
      <c r="E1041" t="str">
        <f>B1041&amp;"_"&amp;C1041</f>
        <v>2_3</v>
      </c>
    </row>
    <row r="1042" spans="1:5" x14ac:dyDescent="0.3">
      <c r="A1042" s="2">
        <f>VALUE((MID(rawdata!A967,9,2)&amp;"-"&amp;MID(rawdata!A967,5,3)&amp;"-"&amp;MID(rawdata!A967,25,4)&amp;" "&amp;MID(rawdata!A967,12,8)))</f>
        <v>43837.833333333336</v>
      </c>
      <c r="B1042">
        <f>IF(AND(ISNUMBER(rawdata!B967), AND(rawdata!B967&gt;-1, rawdata!B967&lt;101)), rawdata!B967, "")</f>
        <v>2</v>
      </c>
      <c r="C1042">
        <f>IF(AND(ISNUMBER(rawdata!C967), AND(rawdata!C967&gt;-1, rawdata!C967&lt;101)), rawdata!C967, "")</f>
        <v>3</v>
      </c>
      <c r="D1042">
        <f>IF(AND(ISNUMBER(rawdata!D967), AND(rawdata!D967&gt;-1, rawdata!D967&lt;101)), rawdata!D967, "")</f>
        <v>78</v>
      </c>
      <c r="E1042" t="str">
        <f>B1042&amp;"_"&amp;C1042</f>
        <v>2_3</v>
      </c>
    </row>
    <row r="1043" spans="1:5" x14ac:dyDescent="0.3">
      <c r="A1043" s="2">
        <f>VALUE((MID(rawdata!A979,9,2)&amp;"-"&amp;MID(rawdata!A979,5,3)&amp;"-"&amp;MID(rawdata!A979,25,4)&amp;" "&amp;MID(rawdata!A979,12,8)))</f>
        <v>43837.84375</v>
      </c>
      <c r="B1043">
        <f>IF(AND(ISNUMBER(rawdata!B979), AND(rawdata!B979&gt;-1, rawdata!B979&lt;101)), rawdata!B979, "")</f>
        <v>2</v>
      </c>
      <c r="C1043">
        <f>IF(AND(ISNUMBER(rawdata!C979), AND(rawdata!C979&gt;-1, rawdata!C979&lt;101)), rawdata!C979, "")</f>
        <v>3</v>
      </c>
      <c r="D1043">
        <f>IF(AND(ISNUMBER(rawdata!D979), AND(rawdata!D979&gt;-1, rawdata!D979&lt;101)), rawdata!D979, "")</f>
        <v>33</v>
      </c>
      <c r="E1043" t="str">
        <f>B1043&amp;"_"&amp;C1043</f>
        <v>2_3</v>
      </c>
    </row>
    <row r="1044" spans="1:5" x14ac:dyDescent="0.3">
      <c r="A1044" s="2">
        <f>VALUE((MID(rawdata!A991,9,2)&amp;"-"&amp;MID(rawdata!A991,5,3)&amp;"-"&amp;MID(rawdata!A991,25,4)&amp;" "&amp;MID(rawdata!A991,12,8)))</f>
        <v>43837.854166666664</v>
      </c>
      <c r="B1044">
        <f>IF(AND(ISNUMBER(rawdata!B991), AND(rawdata!B991&gt;-1, rawdata!B991&lt;101)), rawdata!B991, "")</f>
        <v>2</v>
      </c>
      <c r="C1044">
        <f>IF(AND(ISNUMBER(rawdata!C991), AND(rawdata!C991&gt;-1, rawdata!C991&lt;101)), rawdata!C991, "")</f>
        <v>3</v>
      </c>
      <c r="D1044">
        <f>IF(AND(ISNUMBER(rawdata!D991), AND(rawdata!D991&gt;-1, rawdata!D991&lt;101)), rawdata!D991, "")</f>
        <v>79</v>
      </c>
      <c r="E1044" t="str">
        <f>B1044&amp;"_"&amp;C1044</f>
        <v>2_3</v>
      </c>
    </row>
    <row r="1045" spans="1:5" x14ac:dyDescent="0.3">
      <c r="A1045" s="2">
        <f>VALUE((MID(rawdata!A1003,9,2)&amp;"-"&amp;MID(rawdata!A1003,5,3)&amp;"-"&amp;MID(rawdata!A1003,25,4)&amp;" "&amp;MID(rawdata!A1003,12,8)))</f>
        <v>43837.864583333336</v>
      </c>
      <c r="B1045">
        <f>IF(AND(ISNUMBER(rawdata!B1003), AND(rawdata!B1003&gt;-1, rawdata!B1003&lt;101)), rawdata!B1003, "")</f>
        <v>2</v>
      </c>
      <c r="C1045">
        <f>IF(AND(ISNUMBER(rawdata!C1003), AND(rawdata!C1003&gt;-1, rawdata!C1003&lt;101)), rawdata!C1003, "")</f>
        <v>3</v>
      </c>
      <c r="D1045">
        <f>IF(AND(ISNUMBER(rawdata!D1003), AND(rawdata!D1003&gt;-1, rawdata!D1003&lt;101)), rawdata!D1003, "")</f>
        <v>27</v>
      </c>
      <c r="E1045" t="str">
        <f>B1045&amp;"_"&amp;C1045</f>
        <v>2_3</v>
      </c>
    </row>
    <row r="1046" spans="1:5" x14ac:dyDescent="0.3">
      <c r="A1046" s="2">
        <f>VALUE((MID(rawdata!A1015,9,2)&amp;"-"&amp;MID(rawdata!A1015,5,3)&amp;"-"&amp;MID(rawdata!A1015,25,4)&amp;" "&amp;MID(rawdata!A1015,12,8)))</f>
        <v>43837.875</v>
      </c>
      <c r="B1046">
        <f>IF(AND(ISNUMBER(rawdata!B1015), AND(rawdata!B1015&gt;-1, rawdata!B1015&lt;101)), rawdata!B1015, "")</f>
        <v>2</v>
      </c>
      <c r="C1046">
        <f>IF(AND(ISNUMBER(rawdata!C1015), AND(rawdata!C1015&gt;-1, rawdata!C1015&lt;101)), rawdata!C1015, "")</f>
        <v>3</v>
      </c>
      <c r="D1046">
        <f>IF(AND(ISNUMBER(rawdata!D1015), AND(rawdata!D1015&gt;-1, rawdata!D1015&lt;101)), rawdata!D1015, "")</f>
        <v>6</v>
      </c>
      <c r="E1046" t="str">
        <f>B1046&amp;"_"&amp;C1046</f>
        <v>2_3</v>
      </c>
    </row>
    <row r="1047" spans="1:5" x14ac:dyDescent="0.3">
      <c r="A1047" s="2">
        <f>VALUE((MID(rawdata!A1027,9,2)&amp;"-"&amp;MID(rawdata!A1027,5,3)&amp;"-"&amp;MID(rawdata!A1027,25,4)&amp;" "&amp;MID(rawdata!A1027,12,8)))</f>
        <v>43837.885416666664</v>
      </c>
      <c r="B1047">
        <f>IF(AND(ISNUMBER(rawdata!B1027), AND(rawdata!B1027&gt;-1, rawdata!B1027&lt;101)), rawdata!B1027, "")</f>
        <v>2</v>
      </c>
      <c r="C1047">
        <f>IF(AND(ISNUMBER(rawdata!C1027), AND(rawdata!C1027&gt;-1, rawdata!C1027&lt;101)), rawdata!C1027, "")</f>
        <v>3</v>
      </c>
      <c r="D1047">
        <f>IF(AND(ISNUMBER(rawdata!D1027), AND(rawdata!D1027&gt;-1, rawdata!D1027&lt;101)), rawdata!D1027, "")</f>
        <v>95</v>
      </c>
      <c r="E1047" t="str">
        <f>B1047&amp;"_"&amp;C1047</f>
        <v>2_3</v>
      </c>
    </row>
    <row r="1048" spans="1:5" x14ac:dyDescent="0.3">
      <c r="A1048" s="2">
        <f>VALUE((MID(rawdata!A1039,9,2)&amp;"-"&amp;MID(rawdata!A1039,5,3)&amp;"-"&amp;MID(rawdata!A1039,25,4)&amp;" "&amp;MID(rawdata!A1039,12,8)))</f>
        <v>43837.895833333336</v>
      </c>
      <c r="B1048">
        <f>IF(AND(ISNUMBER(rawdata!B1039), AND(rawdata!B1039&gt;-1, rawdata!B1039&lt;101)), rawdata!B1039, "")</f>
        <v>2</v>
      </c>
      <c r="C1048">
        <f>IF(AND(ISNUMBER(rawdata!C1039), AND(rawdata!C1039&gt;-1, rawdata!C1039&lt;101)), rawdata!C1039, "")</f>
        <v>3</v>
      </c>
      <c r="D1048">
        <f>IF(AND(ISNUMBER(rawdata!D1039), AND(rawdata!D1039&gt;-1, rawdata!D1039&lt;101)), rawdata!D1039, "")</f>
        <v>89</v>
      </c>
      <c r="E1048" t="str">
        <f>B1048&amp;"_"&amp;C1048</f>
        <v>2_3</v>
      </c>
    </row>
    <row r="1049" spans="1:5" x14ac:dyDescent="0.3">
      <c r="A1049" s="2">
        <f>VALUE((MID(rawdata!A1051,9,2)&amp;"-"&amp;MID(rawdata!A1051,5,3)&amp;"-"&amp;MID(rawdata!A1051,25,4)&amp;" "&amp;MID(rawdata!A1051,12,8)))</f>
        <v>43837.90625</v>
      </c>
      <c r="B1049">
        <f>IF(AND(ISNUMBER(rawdata!B1051), AND(rawdata!B1051&gt;-1, rawdata!B1051&lt;101)), rawdata!B1051, "")</f>
        <v>2</v>
      </c>
      <c r="C1049">
        <f>IF(AND(ISNUMBER(rawdata!C1051), AND(rawdata!C1051&gt;-1, rawdata!C1051&lt;101)), rawdata!C1051, "")</f>
        <v>3</v>
      </c>
      <c r="D1049">
        <f>IF(AND(ISNUMBER(rawdata!D1051), AND(rawdata!D1051&gt;-1, rawdata!D1051&lt;101)), rawdata!D1051, "")</f>
        <v>83</v>
      </c>
      <c r="E1049" t="str">
        <f>B1049&amp;"_"&amp;C1049</f>
        <v>2_3</v>
      </c>
    </row>
    <row r="1050" spans="1:5" x14ac:dyDescent="0.3">
      <c r="A1050" s="2">
        <f>VALUE((MID(rawdata!A1063,9,2)&amp;"-"&amp;MID(rawdata!A1063,5,3)&amp;"-"&amp;MID(rawdata!A1063,25,4)&amp;" "&amp;MID(rawdata!A1063,12,8)))</f>
        <v>43837.916666666664</v>
      </c>
      <c r="B1050">
        <f>IF(AND(ISNUMBER(rawdata!B1063), AND(rawdata!B1063&gt;-1, rawdata!B1063&lt;101)), rawdata!B1063, "")</f>
        <v>2</v>
      </c>
      <c r="C1050">
        <f>IF(AND(ISNUMBER(rawdata!C1063), AND(rawdata!C1063&gt;-1, rawdata!C1063&lt;101)), rawdata!C1063, "")</f>
        <v>3</v>
      </c>
      <c r="D1050" t="str">
        <f>IF(AND(ISNUMBER(rawdata!D1063), AND(rawdata!D1063&gt;-1, rawdata!D1063&lt;101)), rawdata!D1063, "")</f>
        <v/>
      </c>
      <c r="E1050" t="str">
        <f>B1050&amp;"_"&amp;C1050</f>
        <v>2_3</v>
      </c>
    </row>
    <row r="1051" spans="1:5" x14ac:dyDescent="0.3">
      <c r="A1051" s="2">
        <f>VALUE((MID(rawdata!A1075,9,2)&amp;"-"&amp;MID(rawdata!A1075,5,3)&amp;"-"&amp;MID(rawdata!A1075,25,4)&amp;" "&amp;MID(rawdata!A1075,12,8)))</f>
        <v>43837.927083333336</v>
      </c>
      <c r="B1051">
        <f>IF(AND(ISNUMBER(rawdata!B1075), AND(rawdata!B1075&gt;-1, rawdata!B1075&lt;101)), rawdata!B1075, "")</f>
        <v>2</v>
      </c>
      <c r="C1051">
        <f>IF(AND(ISNUMBER(rawdata!C1075), AND(rawdata!C1075&gt;-1, rawdata!C1075&lt;101)), rawdata!C1075, "")</f>
        <v>3</v>
      </c>
      <c r="D1051">
        <f>IF(AND(ISNUMBER(rawdata!D1075), AND(rawdata!D1075&gt;-1, rawdata!D1075&lt;101)), rawdata!D1075, "")</f>
        <v>30</v>
      </c>
      <c r="E1051" t="str">
        <f>B1051&amp;"_"&amp;C1051</f>
        <v>2_3</v>
      </c>
    </row>
    <row r="1052" spans="1:5" x14ac:dyDescent="0.3">
      <c r="A1052" s="2">
        <f>VALUE((MID(rawdata!A1087,9,2)&amp;"-"&amp;MID(rawdata!A1087,5,3)&amp;"-"&amp;MID(rawdata!A1087,25,4)&amp;" "&amp;MID(rawdata!A1087,12,8)))</f>
        <v>43837.9375</v>
      </c>
      <c r="B1052">
        <f>IF(AND(ISNUMBER(rawdata!B1087), AND(rawdata!B1087&gt;-1, rawdata!B1087&lt;101)), rawdata!B1087, "")</f>
        <v>2</v>
      </c>
      <c r="C1052">
        <f>IF(AND(ISNUMBER(rawdata!C1087), AND(rawdata!C1087&gt;-1, rawdata!C1087&lt;101)), rawdata!C1087, "")</f>
        <v>3</v>
      </c>
      <c r="D1052">
        <f>IF(AND(ISNUMBER(rawdata!D1087), AND(rawdata!D1087&gt;-1, rawdata!D1087&lt;101)), rawdata!D1087, "")</f>
        <v>63</v>
      </c>
      <c r="E1052" t="str">
        <f>B1052&amp;"_"&amp;C1052</f>
        <v>2_3</v>
      </c>
    </row>
    <row r="1053" spans="1:5" x14ac:dyDescent="0.3">
      <c r="A1053" s="2">
        <f>VALUE((MID(rawdata!A1099,9,2)&amp;"-"&amp;MID(rawdata!A1099,5,3)&amp;"-"&amp;MID(rawdata!A1099,25,4)&amp;" "&amp;MID(rawdata!A1099,12,8)))</f>
        <v>43837.947916666664</v>
      </c>
      <c r="B1053">
        <f>IF(AND(ISNUMBER(rawdata!B1099), AND(rawdata!B1099&gt;-1, rawdata!B1099&lt;101)), rawdata!B1099, "")</f>
        <v>2</v>
      </c>
      <c r="C1053">
        <f>IF(AND(ISNUMBER(rawdata!C1099), AND(rawdata!C1099&gt;-1, rawdata!C1099&lt;101)), rawdata!C1099, "")</f>
        <v>3</v>
      </c>
      <c r="D1053" t="str">
        <f>IF(AND(ISNUMBER(rawdata!D1099), AND(rawdata!D1099&gt;-1, rawdata!D1099&lt;101)), rawdata!D1099, "")</f>
        <v/>
      </c>
      <c r="E1053" t="str">
        <f>B1053&amp;"_"&amp;C1053</f>
        <v>2_3</v>
      </c>
    </row>
    <row r="1054" spans="1:5" x14ac:dyDescent="0.3">
      <c r="A1054" s="2">
        <f>VALUE((MID(rawdata!A1111,9,2)&amp;"-"&amp;MID(rawdata!A1111,5,3)&amp;"-"&amp;MID(rawdata!A1111,25,4)&amp;" "&amp;MID(rawdata!A1111,12,8)))</f>
        <v>43837.958333333336</v>
      </c>
      <c r="B1054">
        <f>IF(AND(ISNUMBER(rawdata!B1111), AND(rawdata!B1111&gt;-1, rawdata!B1111&lt;101)), rawdata!B1111, "")</f>
        <v>2</v>
      </c>
      <c r="C1054">
        <f>IF(AND(ISNUMBER(rawdata!C1111), AND(rawdata!C1111&gt;-1, rawdata!C1111&lt;101)), rawdata!C1111, "")</f>
        <v>3</v>
      </c>
      <c r="D1054">
        <f>IF(AND(ISNUMBER(rawdata!D1111), AND(rawdata!D1111&gt;-1, rawdata!D1111&lt;101)), rawdata!D1111, "")</f>
        <v>98</v>
      </c>
      <c r="E1054" t="str">
        <f>B1054&amp;"_"&amp;C1054</f>
        <v>2_3</v>
      </c>
    </row>
    <row r="1055" spans="1:5" x14ac:dyDescent="0.3">
      <c r="A1055" s="2">
        <f>VALUE((MID(rawdata!A1123,9,2)&amp;"-"&amp;MID(rawdata!A1123,5,3)&amp;"-"&amp;MID(rawdata!A1123,25,4)&amp;" "&amp;MID(rawdata!A1123,12,8)))</f>
        <v>43837.96875</v>
      </c>
      <c r="B1055">
        <f>IF(AND(ISNUMBER(rawdata!B1123), AND(rawdata!B1123&gt;-1, rawdata!B1123&lt;101)), rawdata!B1123, "")</f>
        <v>2</v>
      </c>
      <c r="C1055">
        <f>IF(AND(ISNUMBER(rawdata!C1123), AND(rawdata!C1123&gt;-1, rawdata!C1123&lt;101)), rawdata!C1123, "")</f>
        <v>3</v>
      </c>
      <c r="D1055">
        <f>IF(AND(ISNUMBER(rawdata!D1123), AND(rawdata!D1123&gt;-1, rawdata!D1123&lt;101)), rawdata!D1123, "")</f>
        <v>8</v>
      </c>
      <c r="E1055" t="str">
        <f>B1055&amp;"_"&amp;C1055</f>
        <v>2_3</v>
      </c>
    </row>
    <row r="1056" spans="1:5" x14ac:dyDescent="0.3">
      <c r="A1056" s="2">
        <f>VALUE((MID(rawdata!A1135,9,2)&amp;"-"&amp;MID(rawdata!A1135,5,3)&amp;"-"&amp;MID(rawdata!A1135,25,4)&amp;" "&amp;MID(rawdata!A1135,12,8)))</f>
        <v>43837.979166666664</v>
      </c>
      <c r="B1056">
        <f>IF(AND(ISNUMBER(rawdata!B1135), AND(rawdata!B1135&gt;-1, rawdata!B1135&lt;101)), rawdata!B1135, "")</f>
        <v>2</v>
      </c>
      <c r="C1056">
        <f>IF(AND(ISNUMBER(rawdata!C1135), AND(rawdata!C1135&gt;-1, rawdata!C1135&lt;101)), rawdata!C1135, "")</f>
        <v>3</v>
      </c>
      <c r="D1056">
        <f>IF(AND(ISNUMBER(rawdata!D1135), AND(rawdata!D1135&gt;-1, rawdata!D1135&lt;101)), rawdata!D1135, "")</f>
        <v>12</v>
      </c>
      <c r="E1056" t="str">
        <f>B1056&amp;"_"&amp;C1056</f>
        <v>2_3</v>
      </c>
    </row>
    <row r="1057" spans="1:5" x14ac:dyDescent="0.3">
      <c r="A1057" s="2">
        <f>VALUE((MID(rawdata!A1147,9,2)&amp;"-"&amp;MID(rawdata!A1147,5,3)&amp;"-"&amp;MID(rawdata!A1147,25,4)&amp;" "&amp;MID(rawdata!A1147,12,8)))</f>
        <v>43837.989583333336</v>
      </c>
      <c r="B1057">
        <f>IF(AND(ISNUMBER(rawdata!B1147), AND(rawdata!B1147&gt;-1, rawdata!B1147&lt;101)), rawdata!B1147, "")</f>
        <v>2</v>
      </c>
      <c r="C1057">
        <f>IF(AND(ISNUMBER(rawdata!C1147), AND(rawdata!C1147&gt;-1, rawdata!C1147&lt;101)), rawdata!C1147, "")</f>
        <v>3</v>
      </c>
      <c r="D1057">
        <f>IF(AND(ISNUMBER(rawdata!D1147), AND(rawdata!D1147&gt;-1, rawdata!D1147&lt;101)), rawdata!D1147, "")</f>
        <v>7</v>
      </c>
      <c r="E1057" t="str">
        <f>B1057&amp;"_"&amp;C1057</f>
        <v>2_3</v>
      </c>
    </row>
    <row r="1058" spans="1:5" x14ac:dyDescent="0.3">
      <c r="A1058" s="2">
        <f>VALUE((MID(rawdata!A1159,9,2)&amp;"-"&amp;MID(rawdata!A1159,5,3)&amp;"-"&amp;MID(rawdata!A1159,25,4)&amp;" "&amp;MID(rawdata!A1159,12,8)))</f>
        <v>43838</v>
      </c>
      <c r="B1058">
        <f>IF(AND(ISNUMBER(rawdata!B1159), AND(rawdata!B1159&gt;-1, rawdata!B1159&lt;101)), rawdata!B1159, "")</f>
        <v>2</v>
      </c>
      <c r="C1058">
        <f>IF(AND(ISNUMBER(rawdata!C1159), AND(rawdata!C1159&gt;-1, rawdata!C1159&lt;101)), rawdata!C1159, "")</f>
        <v>3</v>
      </c>
      <c r="D1058">
        <f>IF(AND(ISNUMBER(rawdata!D1159), AND(rawdata!D1159&gt;-1, rawdata!D1159&lt;101)), rawdata!D1159, "")</f>
        <v>17</v>
      </c>
      <c r="E1058" t="str">
        <f>B1058&amp;"_"&amp;C1058</f>
        <v>2_3</v>
      </c>
    </row>
    <row r="1059" spans="1:5" x14ac:dyDescent="0.3">
      <c r="A1059" s="2">
        <f>VALUE((MID(rawdata!A1171,9,2)&amp;"-"&amp;MID(rawdata!A1171,5,3)&amp;"-"&amp;MID(rawdata!A1171,25,4)&amp;" "&amp;MID(rawdata!A1171,12,8)))</f>
        <v>43838.010416666664</v>
      </c>
      <c r="B1059">
        <f>IF(AND(ISNUMBER(rawdata!B1171), AND(rawdata!B1171&gt;-1, rawdata!B1171&lt;101)), rawdata!B1171, "")</f>
        <v>2</v>
      </c>
      <c r="C1059">
        <f>IF(AND(ISNUMBER(rawdata!C1171), AND(rawdata!C1171&gt;-1, rawdata!C1171&lt;101)), rawdata!C1171, "")</f>
        <v>3</v>
      </c>
      <c r="D1059">
        <f>IF(AND(ISNUMBER(rawdata!D1171), AND(rawdata!D1171&gt;-1, rawdata!D1171&lt;101)), rawdata!D1171, "")</f>
        <v>82</v>
      </c>
      <c r="E1059" t="str">
        <f>B1059&amp;"_"&amp;C1059</f>
        <v>2_3</v>
      </c>
    </row>
    <row r="1060" spans="1:5" x14ac:dyDescent="0.3">
      <c r="A1060" s="2">
        <f>VALUE((MID(rawdata!A1183,9,2)&amp;"-"&amp;MID(rawdata!A1183,5,3)&amp;"-"&amp;MID(rawdata!A1183,25,4)&amp;" "&amp;MID(rawdata!A1183,12,8)))</f>
        <v>43838.020833333336</v>
      </c>
      <c r="B1060">
        <f>IF(AND(ISNUMBER(rawdata!B1183), AND(rawdata!B1183&gt;-1, rawdata!B1183&lt;101)), rawdata!B1183, "")</f>
        <v>2</v>
      </c>
      <c r="C1060">
        <f>IF(AND(ISNUMBER(rawdata!C1183), AND(rawdata!C1183&gt;-1, rawdata!C1183&lt;101)), rawdata!C1183, "")</f>
        <v>3</v>
      </c>
      <c r="D1060">
        <f>IF(AND(ISNUMBER(rawdata!D1183), AND(rawdata!D1183&gt;-1, rawdata!D1183&lt;101)), rawdata!D1183, "")</f>
        <v>65</v>
      </c>
      <c r="E1060" t="str">
        <f>B1060&amp;"_"&amp;C1060</f>
        <v>2_3</v>
      </c>
    </row>
    <row r="1061" spans="1:5" x14ac:dyDescent="0.3">
      <c r="A1061" s="2">
        <f>VALUE((MID(rawdata!A1195,9,2)&amp;"-"&amp;MID(rawdata!A1195,5,3)&amp;"-"&amp;MID(rawdata!A1195,25,4)&amp;" "&amp;MID(rawdata!A1195,12,8)))</f>
        <v>43838.03125</v>
      </c>
      <c r="B1061">
        <f>IF(AND(ISNUMBER(rawdata!B1195), AND(rawdata!B1195&gt;-1, rawdata!B1195&lt;101)), rawdata!B1195, "")</f>
        <v>2</v>
      </c>
      <c r="C1061">
        <f>IF(AND(ISNUMBER(rawdata!C1195), AND(rawdata!C1195&gt;-1, rawdata!C1195&lt;101)), rawdata!C1195, "")</f>
        <v>3</v>
      </c>
      <c r="D1061">
        <f>IF(AND(ISNUMBER(rawdata!D1195), AND(rawdata!D1195&gt;-1, rawdata!D1195&lt;101)), rawdata!D1195, "")</f>
        <v>2</v>
      </c>
      <c r="E1061" t="str">
        <f>B1061&amp;"_"&amp;C1061</f>
        <v>2_3</v>
      </c>
    </row>
    <row r="1062" spans="1:5" x14ac:dyDescent="0.3">
      <c r="A1062" s="2">
        <f>VALUE((MID(rawdata!A1207,9,2)&amp;"-"&amp;MID(rawdata!A1207,5,3)&amp;"-"&amp;MID(rawdata!A1207,25,4)&amp;" "&amp;MID(rawdata!A1207,12,8)))</f>
        <v>43838.041666666664</v>
      </c>
      <c r="B1062">
        <f>IF(AND(ISNUMBER(rawdata!B1207), AND(rawdata!B1207&gt;-1, rawdata!B1207&lt;101)), rawdata!B1207, "")</f>
        <v>2</v>
      </c>
      <c r="C1062">
        <f>IF(AND(ISNUMBER(rawdata!C1207), AND(rawdata!C1207&gt;-1, rawdata!C1207&lt;101)), rawdata!C1207, "")</f>
        <v>3</v>
      </c>
      <c r="D1062">
        <f>IF(AND(ISNUMBER(rawdata!D1207), AND(rawdata!D1207&gt;-1, rawdata!D1207&lt;101)), rawdata!D1207, "")</f>
        <v>20</v>
      </c>
      <c r="E1062" t="str">
        <f>B1062&amp;"_"&amp;C1062</f>
        <v>2_3</v>
      </c>
    </row>
    <row r="1063" spans="1:5" x14ac:dyDescent="0.3">
      <c r="A1063" s="2">
        <f>VALUE((MID(rawdata!A1219,9,2)&amp;"-"&amp;MID(rawdata!A1219,5,3)&amp;"-"&amp;MID(rawdata!A1219,25,4)&amp;" "&amp;MID(rawdata!A1219,12,8)))</f>
        <v>43838.052083333336</v>
      </c>
      <c r="B1063">
        <f>IF(AND(ISNUMBER(rawdata!B1219), AND(rawdata!B1219&gt;-1, rawdata!B1219&lt;101)), rawdata!B1219, "")</f>
        <v>2</v>
      </c>
      <c r="C1063">
        <f>IF(AND(ISNUMBER(rawdata!C1219), AND(rawdata!C1219&gt;-1, rawdata!C1219&lt;101)), rawdata!C1219, "")</f>
        <v>3</v>
      </c>
      <c r="D1063" t="str">
        <f>IF(AND(ISNUMBER(rawdata!D1219), AND(rawdata!D1219&gt;-1, rawdata!D1219&lt;101)), rawdata!D1219, "")</f>
        <v/>
      </c>
      <c r="E1063" t="str">
        <f>B1063&amp;"_"&amp;C1063</f>
        <v>2_3</v>
      </c>
    </row>
    <row r="1064" spans="1:5" x14ac:dyDescent="0.3">
      <c r="A1064" s="2">
        <f>VALUE((MID(rawdata!A1231,9,2)&amp;"-"&amp;MID(rawdata!A1231,5,3)&amp;"-"&amp;MID(rawdata!A1231,25,4)&amp;" "&amp;MID(rawdata!A1231,12,8)))</f>
        <v>43838.0625</v>
      </c>
      <c r="B1064">
        <f>IF(AND(ISNUMBER(rawdata!B1231), AND(rawdata!B1231&gt;-1, rawdata!B1231&lt;101)), rawdata!B1231, "")</f>
        <v>2</v>
      </c>
      <c r="C1064">
        <f>IF(AND(ISNUMBER(rawdata!C1231), AND(rawdata!C1231&gt;-1, rawdata!C1231&lt;101)), rawdata!C1231, "")</f>
        <v>3</v>
      </c>
      <c r="D1064">
        <f>IF(AND(ISNUMBER(rawdata!D1231), AND(rawdata!D1231&gt;-1, rawdata!D1231&lt;101)), rawdata!D1231, "")</f>
        <v>75</v>
      </c>
      <c r="E1064" t="str">
        <f>B1064&amp;"_"&amp;C1064</f>
        <v>2_3</v>
      </c>
    </row>
    <row r="1065" spans="1:5" x14ac:dyDescent="0.3">
      <c r="A1065" s="2">
        <f>VALUE((MID(rawdata!A1243,9,2)&amp;"-"&amp;MID(rawdata!A1243,5,3)&amp;"-"&amp;MID(rawdata!A1243,25,4)&amp;" "&amp;MID(rawdata!A1243,12,8)))</f>
        <v>43838.072916666664</v>
      </c>
      <c r="B1065">
        <f>IF(AND(ISNUMBER(rawdata!B1243), AND(rawdata!B1243&gt;-1, rawdata!B1243&lt;101)), rawdata!B1243, "")</f>
        <v>2</v>
      </c>
      <c r="C1065">
        <f>IF(AND(ISNUMBER(rawdata!C1243), AND(rawdata!C1243&gt;-1, rawdata!C1243&lt;101)), rawdata!C1243, "")</f>
        <v>3</v>
      </c>
      <c r="D1065">
        <f>IF(AND(ISNUMBER(rawdata!D1243), AND(rawdata!D1243&gt;-1, rawdata!D1243&lt;101)), rawdata!D1243, "")</f>
        <v>87</v>
      </c>
      <c r="E1065" t="str">
        <f>B1065&amp;"_"&amp;C1065</f>
        <v>2_3</v>
      </c>
    </row>
    <row r="1066" spans="1:5" x14ac:dyDescent="0.3">
      <c r="A1066" s="2">
        <f>VALUE((MID(rawdata!A1255,9,2)&amp;"-"&amp;MID(rawdata!A1255,5,3)&amp;"-"&amp;MID(rawdata!A1255,25,4)&amp;" "&amp;MID(rawdata!A1255,12,8)))</f>
        <v>43838.083333333336</v>
      </c>
      <c r="B1066">
        <f>IF(AND(ISNUMBER(rawdata!B1255), AND(rawdata!B1255&gt;-1, rawdata!B1255&lt;101)), rawdata!B1255, "")</f>
        <v>2</v>
      </c>
      <c r="C1066">
        <f>IF(AND(ISNUMBER(rawdata!C1255), AND(rawdata!C1255&gt;-1, rawdata!C1255&lt;101)), rawdata!C1255, "")</f>
        <v>3</v>
      </c>
      <c r="D1066">
        <f>IF(AND(ISNUMBER(rawdata!D1255), AND(rawdata!D1255&gt;-1, rawdata!D1255&lt;101)), rawdata!D1255, "")</f>
        <v>9</v>
      </c>
      <c r="E1066" t="str">
        <f>B1066&amp;"_"&amp;C1066</f>
        <v>2_3</v>
      </c>
    </row>
    <row r="1067" spans="1:5" x14ac:dyDescent="0.3">
      <c r="A1067" s="2">
        <f>VALUE((MID(rawdata!A1267,9,2)&amp;"-"&amp;MID(rawdata!A1267,5,3)&amp;"-"&amp;MID(rawdata!A1267,25,4)&amp;" "&amp;MID(rawdata!A1267,12,8)))</f>
        <v>43838.09375</v>
      </c>
      <c r="B1067">
        <f>IF(AND(ISNUMBER(rawdata!B1267), AND(rawdata!B1267&gt;-1, rawdata!B1267&lt;101)), rawdata!B1267, "")</f>
        <v>2</v>
      </c>
      <c r="C1067">
        <f>IF(AND(ISNUMBER(rawdata!C1267), AND(rawdata!C1267&gt;-1, rawdata!C1267&lt;101)), rawdata!C1267, "")</f>
        <v>3</v>
      </c>
      <c r="D1067">
        <f>IF(AND(ISNUMBER(rawdata!D1267), AND(rawdata!D1267&gt;-1, rawdata!D1267&lt;101)), rawdata!D1267, "")</f>
        <v>1</v>
      </c>
      <c r="E1067" t="str">
        <f>B1067&amp;"_"&amp;C1067</f>
        <v>2_3</v>
      </c>
    </row>
    <row r="1068" spans="1:5" x14ac:dyDescent="0.3">
      <c r="A1068" s="2">
        <f>VALUE((MID(rawdata!A1279,9,2)&amp;"-"&amp;MID(rawdata!A1279,5,3)&amp;"-"&amp;MID(rawdata!A1279,25,4)&amp;" "&amp;MID(rawdata!A1279,12,8)))</f>
        <v>43838.104166666664</v>
      </c>
      <c r="B1068">
        <f>IF(AND(ISNUMBER(rawdata!B1279), AND(rawdata!B1279&gt;-1, rawdata!B1279&lt;101)), rawdata!B1279, "")</f>
        <v>2</v>
      </c>
      <c r="C1068">
        <f>IF(AND(ISNUMBER(rawdata!C1279), AND(rawdata!C1279&gt;-1, rawdata!C1279&lt;101)), rawdata!C1279, "")</f>
        <v>3</v>
      </c>
      <c r="D1068">
        <f>IF(AND(ISNUMBER(rawdata!D1279), AND(rawdata!D1279&gt;-1, rawdata!D1279&lt;101)), rawdata!D1279, "")</f>
        <v>94</v>
      </c>
      <c r="E1068" t="str">
        <f>B1068&amp;"_"&amp;C1068</f>
        <v>2_3</v>
      </c>
    </row>
    <row r="1069" spans="1:5" x14ac:dyDescent="0.3">
      <c r="A1069" s="2">
        <f>VALUE((MID(rawdata!A1291,9,2)&amp;"-"&amp;MID(rawdata!A1291,5,3)&amp;"-"&amp;MID(rawdata!A1291,25,4)&amp;" "&amp;MID(rawdata!A1291,12,8)))</f>
        <v>43838.114583333336</v>
      </c>
      <c r="B1069">
        <f>IF(AND(ISNUMBER(rawdata!B1291), AND(rawdata!B1291&gt;-1, rawdata!B1291&lt;101)), rawdata!B1291, "")</f>
        <v>2</v>
      </c>
      <c r="C1069">
        <f>IF(AND(ISNUMBER(rawdata!C1291), AND(rawdata!C1291&gt;-1, rawdata!C1291&lt;101)), rawdata!C1291, "")</f>
        <v>3</v>
      </c>
      <c r="D1069">
        <f>IF(AND(ISNUMBER(rawdata!D1291), AND(rawdata!D1291&gt;-1, rawdata!D1291&lt;101)), rawdata!D1291, "")</f>
        <v>99</v>
      </c>
      <c r="E1069" t="str">
        <f>B1069&amp;"_"&amp;C1069</f>
        <v>2_3</v>
      </c>
    </row>
    <row r="1070" spans="1:5" x14ac:dyDescent="0.3">
      <c r="A1070" s="2">
        <f>VALUE((MID(rawdata!A1303,9,2)&amp;"-"&amp;MID(rawdata!A1303,5,3)&amp;"-"&amp;MID(rawdata!A1303,25,4)&amp;" "&amp;MID(rawdata!A1303,12,8)))</f>
        <v>43838.125</v>
      </c>
      <c r="B1070">
        <f>IF(AND(ISNUMBER(rawdata!B1303), AND(rawdata!B1303&gt;-1, rawdata!B1303&lt;101)), rawdata!B1303, "")</f>
        <v>2</v>
      </c>
      <c r="C1070">
        <f>IF(AND(ISNUMBER(rawdata!C1303), AND(rawdata!C1303&gt;-1, rawdata!C1303&lt;101)), rawdata!C1303, "")</f>
        <v>3</v>
      </c>
      <c r="D1070">
        <f>IF(AND(ISNUMBER(rawdata!D1303), AND(rawdata!D1303&gt;-1, rawdata!D1303&lt;101)), rawdata!D1303, "")</f>
        <v>48</v>
      </c>
      <c r="E1070" t="str">
        <f>B1070&amp;"_"&amp;C1070</f>
        <v>2_3</v>
      </c>
    </row>
    <row r="1071" spans="1:5" x14ac:dyDescent="0.3">
      <c r="A1071" s="2">
        <f>VALUE((MID(rawdata!A1315,9,2)&amp;"-"&amp;MID(rawdata!A1315,5,3)&amp;"-"&amp;MID(rawdata!A1315,25,4)&amp;" "&amp;MID(rawdata!A1315,12,8)))</f>
        <v>43838.135416666664</v>
      </c>
      <c r="B1071">
        <f>IF(AND(ISNUMBER(rawdata!B1315), AND(rawdata!B1315&gt;-1, rawdata!B1315&lt;101)), rawdata!B1315, "")</f>
        <v>2</v>
      </c>
      <c r="C1071">
        <f>IF(AND(ISNUMBER(rawdata!C1315), AND(rawdata!C1315&gt;-1, rawdata!C1315&lt;101)), rawdata!C1315, "")</f>
        <v>3</v>
      </c>
      <c r="D1071">
        <f>IF(AND(ISNUMBER(rawdata!D1315), AND(rawdata!D1315&gt;-1, rawdata!D1315&lt;101)), rawdata!D1315, "")</f>
        <v>53</v>
      </c>
      <c r="E1071" t="str">
        <f>B1071&amp;"_"&amp;C1071</f>
        <v>2_3</v>
      </c>
    </row>
    <row r="1072" spans="1:5" x14ac:dyDescent="0.3">
      <c r="A1072" s="2">
        <f>VALUE((MID(rawdata!A1327,9,2)&amp;"-"&amp;MID(rawdata!A1327,5,3)&amp;"-"&amp;MID(rawdata!A1327,25,4)&amp;" "&amp;MID(rawdata!A1327,12,8)))</f>
        <v>43838.145833333336</v>
      </c>
      <c r="B1072">
        <f>IF(AND(ISNUMBER(rawdata!B1327), AND(rawdata!B1327&gt;-1, rawdata!B1327&lt;101)), rawdata!B1327, "")</f>
        <v>2</v>
      </c>
      <c r="C1072">
        <f>IF(AND(ISNUMBER(rawdata!C1327), AND(rawdata!C1327&gt;-1, rawdata!C1327&lt;101)), rawdata!C1327, "")</f>
        <v>3</v>
      </c>
      <c r="D1072">
        <f>IF(AND(ISNUMBER(rawdata!D1327), AND(rawdata!D1327&gt;-1, rawdata!D1327&lt;101)), rawdata!D1327, "")</f>
        <v>39</v>
      </c>
      <c r="E1072" t="str">
        <f>B1072&amp;"_"&amp;C1072</f>
        <v>2_3</v>
      </c>
    </row>
    <row r="1073" spans="1:5" x14ac:dyDescent="0.3">
      <c r="A1073" s="2">
        <f>VALUE((MID(rawdata!A1339,9,2)&amp;"-"&amp;MID(rawdata!A1339,5,3)&amp;"-"&amp;MID(rawdata!A1339,25,4)&amp;" "&amp;MID(rawdata!A1339,12,8)))</f>
        <v>43838.15625</v>
      </c>
      <c r="B1073">
        <f>IF(AND(ISNUMBER(rawdata!B1339), AND(rawdata!B1339&gt;-1, rawdata!B1339&lt;101)), rawdata!B1339, "")</f>
        <v>2</v>
      </c>
      <c r="C1073">
        <f>IF(AND(ISNUMBER(rawdata!C1339), AND(rawdata!C1339&gt;-1, rawdata!C1339&lt;101)), rawdata!C1339, "")</f>
        <v>3</v>
      </c>
      <c r="D1073">
        <f>IF(AND(ISNUMBER(rawdata!D1339), AND(rawdata!D1339&gt;-1, rawdata!D1339&lt;101)), rawdata!D1339, "")</f>
        <v>36</v>
      </c>
      <c r="E1073" t="str">
        <f>B1073&amp;"_"&amp;C1073</f>
        <v>2_3</v>
      </c>
    </row>
    <row r="1074" spans="1:5" x14ac:dyDescent="0.3">
      <c r="A1074" s="2">
        <f>VALUE((MID(rawdata!A1351,9,2)&amp;"-"&amp;MID(rawdata!A1351,5,3)&amp;"-"&amp;MID(rawdata!A1351,25,4)&amp;" "&amp;MID(rawdata!A1351,12,8)))</f>
        <v>43838.166666666664</v>
      </c>
      <c r="B1074">
        <f>IF(AND(ISNUMBER(rawdata!B1351), AND(rawdata!B1351&gt;-1, rawdata!B1351&lt;101)), rawdata!B1351, "")</f>
        <v>2</v>
      </c>
      <c r="C1074">
        <f>IF(AND(ISNUMBER(rawdata!C1351), AND(rawdata!C1351&gt;-1, rawdata!C1351&lt;101)), rawdata!C1351, "")</f>
        <v>3</v>
      </c>
      <c r="D1074">
        <f>IF(AND(ISNUMBER(rawdata!D1351), AND(rawdata!D1351&gt;-1, rawdata!D1351&lt;101)), rawdata!D1351, "")</f>
        <v>78</v>
      </c>
      <c r="E1074" t="str">
        <f>B1074&amp;"_"&amp;C1074</f>
        <v>2_3</v>
      </c>
    </row>
    <row r="1075" spans="1:5" x14ac:dyDescent="0.3">
      <c r="A1075" s="2">
        <f>VALUE((MID(rawdata!A1363,9,2)&amp;"-"&amp;MID(rawdata!A1363,5,3)&amp;"-"&amp;MID(rawdata!A1363,25,4)&amp;" "&amp;MID(rawdata!A1363,12,8)))</f>
        <v>43838.177083333336</v>
      </c>
      <c r="B1075">
        <f>IF(AND(ISNUMBER(rawdata!B1363), AND(rawdata!B1363&gt;-1, rawdata!B1363&lt;101)), rawdata!B1363, "")</f>
        <v>2</v>
      </c>
      <c r="C1075">
        <f>IF(AND(ISNUMBER(rawdata!C1363), AND(rawdata!C1363&gt;-1, rawdata!C1363&lt;101)), rawdata!C1363, "")</f>
        <v>3</v>
      </c>
      <c r="D1075">
        <f>IF(AND(ISNUMBER(rawdata!D1363), AND(rawdata!D1363&gt;-1, rawdata!D1363&lt;101)), rawdata!D1363, "")</f>
        <v>75</v>
      </c>
      <c r="E1075" t="str">
        <f>B1075&amp;"_"&amp;C1075</f>
        <v>2_3</v>
      </c>
    </row>
    <row r="1076" spans="1:5" x14ac:dyDescent="0.3">
      <c r="A1076" s="2">
        <f>VALUE((MID(rawdata!A1375,9,2)&amp;"-"&amp;MID(rawdata!A1375,5,3)&amp;"-"&amp;MID(rawdata!A1375,25,4)&amp;" "&amp;MID(rawdata!A1375,12,8)))</f>
        <v>43838.1875</v>
      </c>
      <c r="B1076">
        <f>IF(AND(ISNUMBER(rawdata!B1375), AND(rawdata!B1375&gt;-1, rawdata!B1375&lt;101)), rawdata!B1375, "")</f>
        <v>2</v>
      </c>
      <c r="C1076">
        <f>IF(AND(ISNUMBER(rawdata!C1375), AND(rawdata!C1375&gt;-1, rawdata!C1375&lt;101)), rawdata!C1375, "")</f>
        <v>3</v>
      </c>
      <c r="D1076" t="str">
        <f>IF(AND(ISNUMBER(rawdata!D1375), AND(rawdata!D1375&gt;-1, rawdata!D1375&lt;101)), rawdata!D1375, "")</f>
        <v/>
      </c>
      <c r="E1076" t="str">
        <f>B1076&amp;"_"&amp;C1076</f>
        <v>2_3</v>
      </c>
    </row>
    <row r="1077" spans="1:5" x14ac:dyDescent="0.3">
      <c r="A1077" s="2">
        <f>VALUE((MID(rawdata!A1387,9,2)&amp;"-"&amp;MID(rawdata!A1387,5,3)&amp;"-"&amp;MID(rawdata!A1387,25,4)&amp;" "&amp;MID(rawdata!A1387,12,8)))</f>
        <v>43838.197916666664</v>
      </c>
      <c r="B1077">
        <f>IF(AND(ISNUMBER(rawdata!B1387), AND(rawdata!B1387&gt;-1, rawdata!B1387&lt;101)), rawdata!B1387, "")</f>
        <v>2</v>
      </c>
      <c r="C1077">
        <f>IF(AND(ISNUMBER(rawdata!C1387), AND(rawdata!C1387&gt;-1, rawdata!C1387&lt;101)), rawdata!C1387, "")</f>
        <v>3</v>
      </c>
      <c r="D1077">
        <f>IF(AND(ISNUMBER(rawdata!D1387), AND(rawdata!D1387&gt;-1, rawdata!D1387&lt;101)), rawdata!D1387, "")</f>
        <v>6</v>
      </c>
      <c r="E1077" t="str">
        <f>B1077&amp;"_"&amp;C1077</f>
        <v>2_3</v>
      </c>
    </row>
    <row r="1078" spans="1:5" x14ac:dyDescent="0.3">
      <c r="A1078" s="2">
        <f>VALUE((MID(rawdata!A1399,9,2)&amp;"-"&amp;MID(rawdata!A1399,5,3)&amp;"-"&amp;MID(rawdata!A1399,25,4)&amp;" "&amp;MID(rawdata!A1399,12,8)))</f>
        <v>43838.208333333336</v>
      </c>
      <c r="B1078">
        <f>IF(AND(ISNUMBER(rawdata!B1399), AND(rawdata!B1399&gt;-1, rawdata!B1399&lt;101)), rawdata!B1399, "")</f>
        <v>2</v>
      </c>
      <c r="C1078">
        <f>IF(AND(ISNUMBER(rawdata!C1399), AND(rawdata!C1399&gt;-1, rawdata!C1399&lt;101)), rawdata!C1399, "")</f>
        <v>3</v>
      </c>
      <c r="D1078">
        <f>IF(AND(ISNUMBER(rawdata!D1399), AND(rawdata!D1399&gt;-1, rawdata!D1399&lt;101)), rawdata!D1399, "")</f>
        <v>99</v>
      </c>
      <c r="E1078" t="str">
        <f>B1078&amp;"_"&amp;C1078</f>
        <v>2_3</v>
      </c>
    </row>
    <row r="1079" spans="1:5" x14ac:dyDescent="0.3">
      <c r="A1079" s="2">
        <f>VALUE((MID(rawdata!A1411,9,2)&amp;"-"&amp;MID(rawdata!A1411,5,3)&amp;"-"&amp;MID(rawdata!A1411,25,4)&amp;" "&amp;MID(rawdata!A1411,12,8)))</f>
        <v>43838.21875</v>
      </c>
      <c r="B1079">
        <f>IF(AND(ISNUMBER(rawdata!B1411), AND(rawdata!B1411&gt;-1, rawdata!B1411&lt;101)), rawdata!B1411, "")</f>
        <v>2</v>
      </c>
      <c r="C1079">
        <f>IF(AND(ISNUMBER(rawdata!C1411), AND(rawdata!C1411&gt;-1, rawdata!C1411&lt;101)), rawdata!C1411, "")</f>
        <v>3</v>
      </c>
      <c r="D1079">
        <f>IF(AND(ISNUMBER(rawdata!D1411), AND(rawdata!D1411&gt;-1, rawdata!D1411&lt;101)), rawdata!D1411, "")</f>
        <v>84</v>
      </c>
      <c r="E1079" t="str">
        <f>B1079&amp;"_"&amp;C1079</f>
        <v>2_3</v>
      </c>
    </row>
    <row r="1080" spans="1:5" x14ac:dyDescent="0.3">
      <c r="A1080" s="2">
        <f>VALUE((MID(rawdata!A1423,9,2)&amp;"-"&amp;MID(rawdata!A1423,5,3)&amp;"-"&amp;MID(rawdata!A1423,25,4)&amp;" "&amp;MID(rawdata!A1423,12,8)))</f>
        <v>43838.229166666664</v>
      </c>
      <c r="B1080">
        <f>IF(AND(ISNUMBER(rawdata!B1423), AND(rawdata!B1423&gt;-1, rawdata!B1423&lt;101)), rawdata!B1423, "")</f>
        <v>2</v>
      </c>
      <c r="C1080">
        <f>IF(AND(ISNUMBER(rawdata!C1423), AND(rawdata!C1423&gt;-1, rawdata!C1423&lt;101)), rawdata!C1423, "")</f>
        <v>3</v>
      </c>
      <c r="D1080">
        <f>IF(AND(ISNUMBER(rawdata!D1423), AND(rawdata!D1423&gt;-1, rawdata!D1423&lt;101)), rawdata!D1423, "")</f>
        <v>4</v>
      </c>
      <c r="E1080" t="str">
        <f>B1080&amp;"_"&amp;C1080</f>
        <v>2_3</v>
      </c>
    </row>
    <row r="1081" spans="1:5" x14ac:dyDescent="0.3">
      <c r="A1081" s="2">
        <f>VALUE((MID(rawdata!A1435,9,2)&amp;"-"&amp;MID(rawdata!A1435,5,3)&amp;"-"&amp;MID(rawdata!A1435,25,4)&amp;" "&amp;MID(rawdata!A1435,12,8)))</f>
        <v>43838.239583333336</v>
      </c>
      <c r="B1081">
        <f>IF(AND(ISNUMBER(rawdata!B1435), AND(rawdata!B1435&gt;-1, rawdata!B1435&lt;101)), rawdata!B1435, "")</f>
        <v>2</v>
      </c>
      <c r="C1081">
        <f>IF(AND(ISNUMBER(rawdata!C1435), AND(rawdata!C1435&gt;-1, rawdata!C1435&lt;101)), rawdata!C1435, "")</f>
        <v>3</v>
      </c>
      <c r="D1081">
        <f>IF(AND(ISNUMBER(rawdata!D1435), AND(rawdata!D1435&gt;-1, rawdata!D1435&lt;101)), rawdata!D1435, "")</f>
        <v>65</v>
      </c>
      <c r="E1081" t="str">
        <f>B1081&amp;"_"&amp;C1081</f>
        <v>2_3</v>
      </c>
    </row>
    <row r="1082" spans="1:5" x14ac:dyDescent="0.3">
      <c r="A1082" s="2">
        <f>VALUE((MID(rawdata!A1447,9,2)&amp;"-"&amp;MID(rawdata!A1447,5,3)&amp;"-"&amp;MID(rawdata!A1447,25,4)&amp;" "&amp;MID(rawdata!A1447,12,8)))</f>
        <v>43838.25</v>
      </c>
      <c r="B1082">
        <f>IF(AND(ISNUMBER(rawdata!B1447), AND(rawdata!B1447&gt;-1, rawdata!B1447&lt;101)), rawdata!B1447, "")</f>
        <v>2</v>
      </c>
      <c r="C1082">
        <f>IF(AND(ISNUMBER(rawdata!C1447), AND(rawdata!C1447&gt;-1, rawdata!C1447&lt;101)), rawdata!C1447, "")</f>
        <v>3</v>
      </c>
      <c r="D1082">
        <f>IF(AND(ISNUMBER(rawdata!D1447), AND(rawdata!D1447&gt;-1, rawdata!D1447&lt;101)), rawdata!D1447, "")</f>
        <v>71</v>
      </c>
      <c r="E1082" t="str">
        <f>B1082&amp;"_"&amp;C1082</f>
        <v>2_3</v>
      </c>
    </row>
    <row r="1083" spans="1:5" x14ac:dyDescent="0.3">
      <c r="A1083" s="2">
        <f>VALUE((MID(rawdata!A1459,9,2)&amp;"-"&amp;MID(rawdata!A1459,5,3)&amp;"-"&amp;MID(rawdata!A1459,25,4)&amp;" "&amp;MID(rawdata!A1459,12,8)))</f>
        <v>43838.260416666664</v>
      </c>
      <c r="B1083">
        <f>IF(AND(ISNUMBER(rawdata!B1459), AND(rawdata!B1459&gt;-1, rawdata!B1459&lt;101)), rawdata!B1459, "")</f>
        <v>2</v>
      </c>
      <c r="C1083">
        <f>IF(AND(ISNUMBER(rawdata!C1459), AND(rawdata!C1459&gt;-1, rawdata!C1459&lt;101)), rawdata!C1459, "")</f>
        <v>3</v>
      </c>
      <c r="D1083">
        <f>IF(AND(ISNUMBER(rawdata!D1459), AND(rawdata!D1459&gt;-1, rawdata!D1459&lt;101)), rawdata!D1459, "")</f>
        <v>10</v>
      </c>
      <c r="E1083" t="str">
        <f>B1083&amp;"_"&amp;C1083</f>
        <v>2_3</v>
      </c>
    </row>
    <row r="1084" spans="1:5" x14ac:dyDescent="0.3">
      <c r="A1084" s="2">
        <f>VALUE((MID(rawdata!A1471,9,2)&amp;"-"&amp;MID(rawdata!A1471,5,3)&amp;"-"&amp;MID(rawdata!A1471,25,4)&amp;" "&amp;MID(rawdata!A1471,12,8)))</f>
        <v>43838.270833333336</v>
      </c>
      <c r="B1084">
        <f>IF(AND(ISNUMBER(rawdata!B1471), AND(rawdata!B1471&gt;-1, rawdata!B1471&lt;101)), rawdata!B1471, "")</f>
        <v>2</v>
      </c>
      <c r="C1084">
        <f>IF(AND(ISNUMBER(rawdata!C1471), AND(rawdata!C1471&gt;-1, rawdata!C1471&lt;101)), rawdata!C1471, "")</f>
        <v>3</v>
      </c>
      <c r="D1084">
        <f>IF(AND(ISNUMBER(rawdata!D1471), AND(rawdata!D1471&gt;-1, rawdata!D1471&lt;101)), rawdata!D1471, "")</f>
        <v>72</v>
      </c>
      <c r="E1084" t="str">
        <f>B1084&amp;"_"&amp;C1084</f>
        <v>2_3</v>
      </c>
    </row>
    <row r="1085" spans="1:5" x14ac:dyDescent="0.3">
      <c r="A1085" s="2">
        <f>VALUE((MID(rawdata!A1483,9,2)&amp;"-"&amp;MID(rawdata!A1483,5,3)&amp;"-"&amp;MID(rawdata!A1483,25,4)&amp;" "&amp;MID(rawdata!A1483,12,8)))</f>
        <v>43838.28125</v>
      </c>
      <c r="B1085">
        <f>IF(AND(ISNUMBER(rawdata!B1483), AND(rawdata!B1483&gt;-1, rawdata!B1483&lt;101)), rawdata!B1483, "")</f>
        <v>2</v>
      </c>
      <c r="C1085">
        <f>IF(AND(ISNUMBER(rawdata!C1483), AND(rawdata!C1483&gt;-1, rawdata!C1483&lt;101)), rawdata!C1483, "")</f>
        <v>3</v>
      </c>
      <c r="D1085">
        <f>IF(AND(ISNUMBER(rawdata!D1483), AND(rawdata!D1483&gt;-1, rawdata!D1483&lt;101)), rawdata!D1483, "")</f>
        <v>42</v>
      </c>
      <c r="E1085" t="str">
        <f>B1085&amp;"_"&amp;C1085</f>
        <v>2_3</v>
      </c>
    </row>
    <row r="1086" spans="1:5" x14ac:dyDescent="0.3">
      <c r="A1086" s="2">
        <f>VALUE((MID(rawdata!A1495,9,2)&amp;"-"&amp;MID(rawdata!A1495,5,3)&amp;"-"&amp;MID(rawdata!A1495,25,4)&amp;" "&amp;MID(rawdata!A1495,12,8)))</f>
        <v>43838.291666666664</v>
      </c>
      <c r="B1086">
        <f>IF(AND(ISNUMBER(rawdata!B1495), AND(rawdata!B1495&gt;-1, rawdata!B1495&lt;101)), rawdata!B1495, "")</f>
        <v>2</v>
      </c>
      <c r="C1086">
        <f>IF(AND(ISNUMBER(rawdata!C1495), AND(rawdata!C1495&gt;-1, rawdata!C1495&lt;101)), rawdata!C1495, "")</f>
        <v>3</v>
      </c>
      <c r="D1086">
        <f>IF(AND(ISNUMBER(rawdata!D1495), AND(rawdata!D1495&gt;-1, rawdata!D1495&lt;101)), rawdata!D1495, "")</f>
        <v>71</v>
      </c>
      <c r="E1086" t="str">
        <f>B1086&amp;"_"&amp;C1086</f>
        <v>2_3</v>
      </c>
    </row>
    <row r="1087" spans="1:5" x14ac:dyDescent="0.3">
      <c r="A1087" s="2">
        <f>VALUE((MID(rawdata!A1507,9,2)&amp;"-"&amp;MID(rawdata!A1507,5,3)&amp;"-"&amp;MID(rawdata!A1507,25,4)&amp;" "&amp;MID(rawdata!A1507,12,8)))</f>
        <v>43838.302083333336</v>
      </c>
      <c r="B1087">
        <f>IF(AND(ISNUMBER(rawdata!B1507), AND(rawdata!B1507&gt;-1, rawdata!B1507&lt;101)), rawdata!B1507, "")</f>
        <v>2</v>
      </c>
      <c r="C1087">
        <f>IF(AND(ISNUMBER(rawdata!C1507), AND(rawdata!C1507&gt;-1, rawdata!C1507&lt;101)), rawdata!C1507, "")</f>
        <v>3</v>
      </c>
      <c r="D1087">
        <f>IF(AND(ISNUMBER(rawdata!D1507), AND(rawdata!D1507&gt;-1, rawdata!D1507&lt;101)), rawdata!D1507, "")</f>
        <v>58</v>
      </c>
      <c r="E1087" t="str">
        <f>B1087&amp;"_"&amp;C1087</f>
        <v>2_3</v>
      </c>
    </row>
    <row r="1088" spans="1:5" x14ac:dyDescent="0.3">
      <c r="A1088" s="2">
        <f>VALUE((MID(rawdata!A1519,9,2)&amp;"-"&amp;MID(rawdata!A1519,5,3)&amp;"-"&amp;MID(rawdata!A1519,25,4)&amp;" "&amp;MID(rawdata!A1519,12,8)))</f>
        <v>43838.3125</v>
      </c>
      <c r="B1088">
        <f>IF(AND(ISNUMBER(rawdata!B1519), AND(rawdata!B1519&gt;-1, rawdata!B1519&lt;101)), rawdata!B1519, "")</f>
        <v>2</v>
      </c>
      <c r="C1088">
        <f>IF(AND(ISNUMBER(rawdata!C1519), AND(rawdata!C1519&gt;-1, rawdata!C1519&lt;101)), rawdata!C1519, "")</f>
        <v>3</v>
      </c>
      <c r="D1088">
        <f>IF(AND(ISNUMBER(rawdata!D1519), AND(rawdata!D1519&gt;-1, rawdata!D1519&lt;101)), rawdata!D1519, "")</f>
        <v>9</v>
      </c>
      <c r="E1088" t="str">
        <f>B1088&amp;"_"&amp;C1088</f>
        <v>2_3</v>
      </c>
    </row>
    <row r="1089" spans="1:5" x14ac:dyDescent="0.3">
      <c r="A1089" s="2">
        <f>VALUE((MID(rawdata!A1531,9,2)&amp;"-"&amp;MID(rawdata!A1531,5,3)&amp;"-"&amp;MID(rawdata!A1531,25,4)&amp;" "&amp;MID(rawdata!A1531,12,8)))</f>
        <v>43838.322916666664</v>
      </c>
      <c r="B1089">
        <f>IF(AND(ISNUMBER(rawdata!B1531), AND(rawdata!B1531&gt;-1, rawdata!B1531&lt;101)), rawdata!B1531, "")</f>
        <v>2</v>
      </c>
      <c r="C1089">
        <f>IF(AND(ISNUMBER(rawdata!C1531), AND(rawdata!C1531&gt;-1, rawdata!C1531&lt;101)), rawdata!C1531, "")</f>
        <v>3</v>
      </c>
      <c r="D1089">
        <f>IF(AND(ISNUMBER(rawdata!D1531), AND(rawdata!D1531&gt;-1, rawdata!D1531&lt;101)), rawdata!D1531, "")</f>
        <v>13</v>
      </c>
      <c r="E1089" t="str">
        <f>B1089&amp;"_"&amp;C1089</f>
        <v>2_3</v>
      </c>
    </row>
    <row r="1090" spans="1:5" x14ac:dyDescent="0.3">
      <c r="A1090" s="2">
        <f>VALUE((MID(rawdata!A1543,9,2)&amp;"-"&amp;MID(rawdata!A1543,5,3)&amp;"-"&amp;MID(rawdata!A1543,25,4)&amp;" "&amp;MID(rawdata!A1543,12,8)))</f>
        <v>43838.333333333336</v>
      </c>
      <c r="B1090">
        <f>IF(AND(ISNUMBER(rawdata!B1543), AND(rawdata!B1543&gt;-1, rawdata!B1543&lt;101)), rawdata!B1543, "")</f>
        <v>2</v>
      </c>
      <c r="C1090">
        <f>IF(AND(ISNUMBER(rawdata!C1543), AND(rawdata!C1543&gt;-1, rawdata!C1543&lt;101)), rawdata!C1543, "")</f>
        <v>3</v>
      </c>
      <c r="D1090">
        <f>IF(AND(ISNUMBER(rawdata!D1543), AND(rawdata!D1543&gt;-1, rawdata!D1543&lt;101)), rawdata!D1543, "")</f>
        <v>75</v>
      </c>
      <c r="E1090" t="str">
        <f>B1090&amp;"_"&amp;C1090</f>
        <v>2_3</v>
      </c>
    </row>
    <row r="1091" spans="1:5" x14ac:dyDescent="0.3">
      <c r="A1091" s="2">
        <f>VALUE((MID(rawdata!A1555,9,2)&amp;"-"&amp;MID(rawdata!A1555,5,3)&amp;"-"&amp;MID(rawdata!A1555,25,4)&amp;" "&amp;MID(rawdata!A1555,12,8)))</f>
        <v>43838.34375</v>
      </c>
      <c r="B1091">
        <f>IF(AND(ISNUMBER(rawdata!B1555), AND(rawdata!B1555&gt;-1, rawdata!B1555&lt;101)), rawdata!B1555, "")</f>
        <v>2</v>
      </c>
      <c r="C1091">
        <f>IF(AND(ISNUMBER(rawdata!C1555), AND(rawdata!C1555&gt;-1, rawdata!C1555&lt;101)), rawdata!C1555, "")</f>
        <v>3</v>
      </c>
      <c r="D1091">
        <f>IF(AND(ISNUMBER(rawdata!D1555), AND(rawdata!D1555&gt;-1, rawdata!D1555&lt;101)), rawdata!D1555, "")</f>
        <v>17</v>
      </c>
      <c r="E1091" t="str">
        <f>B1091&amp;"_"&amp;C1091</f>
        <v>2_3</v>
      </c>
    </row>
    <row r="1092" spans="1:5" x14ac:dyDescent="0.3">
      <c r="A1092" s="2">
        <f>VALUE((MID(rawdata!A1567,9,2)&amp;"-"&amp;MID(rawdata!A1567,5,3)&amp;"-"&amp;MID(rawdata!A1567,25,4)&amp;" "&amp;MID(rawdata!A1567,12,8)))</f>
        <v>43838.354166666664</v>
      </c>
      <c r="B1092">
        <f>IF(AND(ISNUMBER(rawdata!B1567), AND(rawdata!B1567&gt;-1, rawdata!B1567&lt;101)), rawdata!B1567, "")</f>
        <v>2</v>
      </c>
      <c r="C1092">
        <f>IF(AND(ISNUMBER(rawdata!C1567), AND(rawdata!C1567&gt;-1, rawdata!C1567&lt;101)), rawdata!C1567, "")</f>
        <v>3</v>
      </c>
      <c r="D1092">
        <f>IF(AND(ISNUMBER(rawdata!D1567), AND(rawdata!D1567&gt;-1, rawdata!D1567&lt;101)), rawdata!D1567, "")</f>
        <v>95</v>
      </c>
      <c r="E1092" t="str">
        <f>B1092&amp;"_"&amp;C1092</f>
        <v>2_3</v>
      </c>
    </row>
    <row r="1093" spans="1:5" x14ac:dyDescent="0.3">
      <c r="A1093" s="2">
        <f>VALUE((MID(rawdata!A1579,9,2)&amp;"-"&amp;MID(rawdata!A1579,5,3)&amp;"-"&amp;MID(rawdata!A1579,25,4)&amp;" "&amp;MID(rawdata!A1579,12,8)))</f>
        <v>43838.364583333336</v>
      </c>
      <c r="B1093">
        <f>IF(AND(ISNUMBER(rawdata!B1579), AND(rawdata!B1579&gt;-1, rawdata!B1579&lt;101)), rawdata!B1579, "")</f>
        <v>2</v>
      </c>
      <c r="C1093">
        <f>IF(AND(ISNUMBER(rawdata!C1579), AND(rawdata!C1579&gt;-1, rawdata!C1579&lt;101)), rawdata!C1579, "")</f>
        <v>3</v>
      </c>
      <c r="D1093">
        <f>IF(AND(ISNUMBER(rawdata!D1579), AND(rawdata!D1579&gt;-1, rawdata!D1579&lt;101)), rawdata!D1579, "")</f>
        <v>85</v>
      </c>
      <c r="E1093" t="str">
        <f>B1093&amp;"_"&amp;C1093</f>
        <v>2_3</v>
      </c>
    </row>
    <row r="1094" spans="1:5" x14ac:dyDescent="0.3">
      <c r="A1094" s="2">
        <f>VALUE((MID(rawdata!A1591,9,2)&amp;"-"&amp;MID(rawdata!A1591,5,3)&amp;"-"&amp;MID(rawdata!A1591,25,4)&amp;" "&amp;MID(rawdata!A1591,12,8)))</f>
        <v>43838.375</v>
      </c>
      <c r="B1094">
        <f>IF(AND(ISNUMBER(rawdata!B1591), AND(rawdata!B1591&gt;-1, rawdata!B1591&lt;101)), rawdata!B1591, "")</f>
        <v>2</v>
      </c>
      <c r="C1094">
        <f>IF(AND(ISNUMBER(rawdata!C1591), AND(rawdata!C1591&gt;-1, rawdata!C1591&lt;101)), rawdata!C1591, "")</f>
        <v>3</v>
      </c>
      <c r="D1094">
        <f>IF(AND(ISNUMBER(rawdata!D1591), AND(rawdata!D1591&gt;-1, rawdata!D1591&lt;101)), rawdata!D1591, "")</f>
        <v>27</v>
      </c>
      <c r="E1094" t="str">
        <f>B1094&amp;"_"&amp;C1094</f>
        <v>2_3</v>
      </c>
    </row>
    <row r="1095" spans="1:5" x14ac:dyDescent="0.3">
      <c r="A1095" s="2">
        <f>VALUE((MID(rawdata!A1603,9,2)&amp;"-"&amp;MID(rawdata!A1603,5,3)&amp;"-"&amp;MID(rawdata!A1603,25,4)&amp;" "&amp;MID(rawdata!A1603,12,8)))</f>
        <v>43838.385416666664</v>
      </c>
      <c r="B1095">
        <f>IF(AND(ISNUMBER(rawdata!B1603), AND(rawdata!B1603&gt;-1, rawdata!B1603&lt;101)), rawdata!B1603, "")</f>
        <v>2</v>
      </c>
      <c r="C1095">
        <f>IF(AND(ISNUMBER(rawdata!C1603), AND(rawdata!C1603&gt;-1, rawdata!C1603&lt;101)), rawdata!C1603, "")</f>
        <v>3</v>
      </c>
      <c r="D1095">
        <f>IF(AND(ISNUMBER(rawdata!D1603), AND(rawdata!D1603&gt;-1, rawdata!D1603&lt;101)), rawdata!D1603, "")</f>
        <v>64</v>
      </c>
      <c r="E1095" t="str">
        <f>B1095&amp;"_"&amp;C1095</f>
        <v>2_3</v>
      </c>
    </row>
    <row r="1096" spans="1:5" x14ac:dyDescent="0.3">
      <c r="A1096" s="2">
        <f>VALUE((MID(rawdata!A1615,9,2)&amp;"-"&amp;MID(rawdata!A1615,5,3)&amp;"-"&amp;MID(rawdata!A1615,25,4)&amp;" "&amp;MID(rawdata!A1615,12,8)))</f>
        <v>43838.395833333336</v>
      </c>
      <c r="B1096">
        <f>IF(AND(ISNUMBER(rawdata!B1615), AND(rawdata!B1615&gt;-1, rawdata!B1615&lt;101)), rawdata!B1615, "")</f>
        <v>2</v>
      </c>
      <c r="C1096">
        <f>IF(AND(ISNUMBER(rawdata!C1615), AND(rawdata!C1615&gt;-1, rawdata!C1615&lt;101)), rawdata!C1615, "")</f>
        <v>3</v>
      </c>
      <c r="D1096">
        <f>IF(AND(ISNUMBER(rawdata!D1615), AND(rawdata!D1615&gt;-1, rawdata!D1615&lt;101)), rawdata!D1615, "")</f>
        <v>91</v>
      </c>
      <c r="E1096" t="str">
        <f>B1096&amp;"_"&amp;C1096</f>
        <v>2_3</v>
      </c>
    </row>
    <row r="1097" spans="1:5" x14ac:dyDescent="0.3">
      <c r="A1097" s="2">
        <f>VALUE((MID(rawdata!A1627,9,2)&amp;"-"&amp;MID(rawdata!A1627,5,3)&amp;"-"&amp;MID(rawdata!A1627,25,4)&amp;" "&amp;MID(rawdata!A1627,12,8)))</f>
        <v>43838.40625</v>
      </c>
      <c r="B1097">
        <f>IF(AND(ISNUMBER(rawdata!B1627), AND(rawdata!B1627&gt;-1, rawdata!B1627&lt;101)), rawdata!B1627, "")</f>
        <v>2</v>
      </c>
      <c r="C1097">
        <f>IF(AND(ISNUMBER(rawdata!C1627), AND(rawdata!C1627&gt;-1, rawdata!C1627&lt;101)), rawdata!C1627, "")</f>
        <v>3</v>
      </c>
      <c r="D1097">
        <f>IF(AND(ISNUMBER(rawdata!D1627), AND(rawdata!D1627&gt;-1, rawdata!D1627&lt;101)), rawdata!D1627, "")</f>
        <v>17</v>
      </c>
      <c r="E1097" t="str">
        <f>B1097&amp;"_"&amp;C1097</f>
        <v>2_3</v>
      </c>
    </row>
    <row r="1098" spans="1:5" x14ac:dyDescent="0.3">
      <c r="A1098" s="2">
        <f>VALUE((MID(rawdata!A1639,9,2)&amp;"-"&amp;MID(rawdata!A1639,5,3)&amp;"-"&amp;MID(rawdata!A1639,25,4)&amp;" "&amp;MID(rawdata!A1639,12,8)))</f>
        <v>43838.416666666664</v>
      </c>
      <c r="B1098">
        <f>IF(AND(ISNUMBER(rawdata!B1639), AND(rawdata!B1639&gt;-1, rawdata!B1639&lt;101)), rawdata!B1639, "")</f>
        <v>2</v>
      </c>
      <c r="C1098">
        <f>IF(AND(ISNUMBER(rawdata!C1639), AND(rawdata!C1639&gt;-1, rawdata!C1639&lt;101)), rawdata!C1639, "")</f>
        <v>3</v>
      </c>
      <c r="D1098">
        <f>IF(AND(ISNUMBER(rawdata!D1639), AND(rawdata!D1639&gt;-1, rawdata!D1639&lt;101)), rawdata!D1639, "")</f>
        <v>87</v>
      </c>
      <c r="E1098" t="str">
        <f>B1098&amp;"_"&amp;C1098</f>
        <v>2_3</v>
      </c>
    </row>
    <row r="1099" spans="1:5" x14ac:dyDescent="0.3">
      <c r="A1099" s="2">
        <f>VALUE((MID(rawdata!A1651,9,2)&amp;"-"&amp;MID(rawdata!A1651,5,3)&amp;"-"&amp;MID(rawdata!A1651,25,4)&amp;" "&amp;MID(rawdata!A1651,12,8)))</f>
        <v>43838.427083333336</v>
      </c>
      <c r="B1099">
        <f>IF(AND(ISNUMBER(rawdata!B1651), AND(rawdata!B1651&gt;-1, rawdata!B1651&lt;101)), rawdata!B1651, "")</f>
        <v>2</v>
      </c>
      <c r="C1099">
        <f>IF(AND(ISNUMBER(rawdata!C1651), AND(rawdata!C1651&gt;-1, rawdata!C1651&lt;101)), rawdata!C1651, "")</f>
        <v>3</v>
      </c>
      <c r="D1099" t="str">
        <f>IF(AND(ISNUMBER(rawdata!D1651), AND(rawdata!D1651&gt;-1, rawdata!D1651&lt;101)), rawdata!D1651, "")</f>
        <v/>
      </c>
      <c r="E1099" t="str">
        <f>B1099&amp;"_"&amp;C1099</f>
        <v>2_3</v>
      </c>
    </row>
    <row r="1100" spans="1:5" x14ac:dyDescent="0.3">
      <c r="A1100" s="2">
        <f>VALUE((MID(rawdata!A1663,9,2)&amp;"-"&amp;MID(rawdata!A1663,5,3)&amp;"-"&amp;MID(rawdata!A1663,25,4)&amp;" "&amp;MID(rawdata!A1663,12,8)))</f>
        <v>43838.4375</v>
      </c>
      <c r="B1100">
        <f>IF(AND(ISNUMBER(rawdata!B1663), AND(rawdata!B1663&gt;-1, rawdata!B1663&lt;101)), rawdata!B1663, "")</f>
        <v>2</v>
      </c>
      <c r="C1100">
        <f>IF(AND(ISNUMBER(rawdata!C1663), AND(rawdata!C1663&gt;-1, rawdata!C1663&lt;101)), rawdata!C1663, "")</f>
        <v>3</v>
      </c>
      <c r="D1100">
        <f>IF(AND(ISNUMBER(rawdata!D1663), AND(rawdata!D1663&gt;-1, rawdata!D1663&lt;101)), rawdata!D1663, "")</f>
        <v>45</v>
      </c>
      <c r="E1100" t="str">
        <f>B1100&amp;"_"&amp;C1100</f>
        <v>2_3</v>
      </c>
    </row>
    <row r="1101" spans="1:5" x14ac:dyDescent="0.3">
      <c r="A1101" s="2">
        <f>VALUE((MID(rawdata!A1675,9,2)&amp;"-"&amp;MID(rawdata!A1675,5,3)&amp;"-"&amp;MID(rawdata!A1675,25,4)&amp;" "&amp;MID(rawdata!A1675,12,8)))</f>
        <v>43838.447916666664</v>
      </c>
      <c r="B1101">
        <f>IF(AND(ISNUMBER(rawdata!B1675), AND(rawdata!B1675&gt;-1, rawdata!B1675&lt;101)), rawdata!B1675, "")</f>
        <v>2</v>
      </c>
      <c r="C1101">
        <f>IF(AND(ISNUMBER(rawdata!C1675), AND(rawdata!C1675&gt;-1, rawdata!C1675&lt;101)), rawdata!C1675, "")</f>
        <v>3</v>
      </c>
      <c r="D1101">
        <f>IF(AND(ISNUMBER(rawdata!D1675), AND(rawdata!D1675&gt;-1, rawdata!D1675&lt;101)), rawdata!D1675, "")</f>
        <v>13</v>
      </c>
      <c r="E1101" t="str">
        <f>B1101&amp;"_"&amp;C1101</f>
        <v>2_3</v>
      </c>
    </row>
    <row r="1102" spans="1:5" x14ac:dyDescent="0.3">
      <c r="A1102" s="2">
        <f>VALUE((MID(rawdata!A1687,9,2)&amp;"-"&amp;MID(rawdata!A1687,5,3)&amp;"-"&amp;MID(rawdata!A1687,25,4)&amp;" "&amp;MID(rawdata!A1687,12,8)))</f>
        <v>43838.458333333336</v>
      </c>
      <c r="B1102">
        <f>IF(AND(ISNUMBER(rawdata!B1687), AND(rawdata!B1687&gt;-1, rawdata!B1687&lt;101)), rawdata!B1687, "")</f>
        <v>2</v>
      </c>
      <c r="C1102">
        <f>IF(AND(ISNUMBER(rawdata!C1687), AND(rawdata!C1687&gt;-1, rawdata!C1687&lt;101)), rawdata!C1687, "")</f>
        <v>3</v>
      </c>
      <c r="D1102">
        <f>IF(AND(ISNUMBER(rawdata!D1687), AND(rawdata!D1687&gt;-1, rawdata!D1687&lt;101)), rawdata!D1687, "")</f>
        <v>94</v>
      </c>
      <c r="E1102" t="str">
        <f>B1102&amp;"_"&amp;C1102</f>
        <v>2_3</v>
      </c>
    </row>
    <row r="1103" spans="1:5" x14ac:dyDescent="0.3">
      <c r="A1103" s="2">
        <f>VALUE((MID(rawdata!A1699,9,2)&amp;"-"&amp;MID(rawdata!A1699,5,3)&amp;"-"&amp;MID(rawdata!A1699,25,4)&amp;" "&amp;MID(rawdata!A1699,12,8)))</f>
        <v>43838.46875</v>
      </c>
      <c r="B1103">
        <f>IF(AND(ISNUMBER(rawdata!B1699), AND(rawdata!B1699&gt;-1, rawdata!B1699&lt;101)), rawdata!B1699, "")</f>
        <v>2</v>
      </c>
      <c r="C1103">
        <f>IF(AND(ISNUMBER(rawdata!C1699), AND(rawdata!C1699&gt;-1, rawdata!C1699&lt;101)), rawdata!C1699, "")</f>
        <v>3</v>
      </c>
      <c r="D1103">
        <f>IF(AND(ISNUMBER(rawdata!D1699), AND(rawdata!D1699&gt;-1, rawdata!D1699&lt;101)), rawdata!D1699, "")</f>
        <v>4</v>
      </c>
      <c r="E1103" t="str">
        <f>B1103&amp;"_"&amp;C1103</f>
        <v>2_3</v>
      </c>
    </row>
    <row r="1104" spans="1:5" x14ac:dyDescent="0.3">
      <c r="A1104" s="2">
        <f>VALUE((MID(rawdata!A1711,9,2)&amp;"-"&amp;MID(rawdata!A1711,5,3)&amp;"-"&amp;MID(rawdata!A1711,25,4)&amp;" "&amp;MID(rawdata!A1711,12,8)))</f>
        <v>43838.479166666664</v>
      </c>
      <c r="B1104">
        <f>IF(AND(ISNUMBER(rawdata!B1711), AND(rawdata!B1711&gt;-1, rawdata!B1711&lt;101)), rawdata!B1711, "")</f>
        <v>2</v>
      </c>
      <c r="C1104">
        <f>IF(AND(ISNUMBER(rawdata!C1711), AND(rawdata!C1711&gt;-1, rawdata!C1711&lt;101)), rawdata!C1711, "")</f>
        <v>3</v>
      </c>
      <c r="D1104">
        <f>IF(AND(ISNUMBER(rawdata!D1711), AND(rawdata!D1711&gt;-1, rawdata!D1711&lt;101)), rawdata!D1711, "")</f>
        <v>80</v>
      </c>
      <c r="E1104" t="str">
        <f>B1104&amp;"_"&amp;C1104</f>
        <v>2_3</v>
      </c>
    </row>
    <row r="1105" spans="1:5" x14ac:dyDescent="0.3">
      <c r="A1105" s="2">
        <f>VALUE((MID(rawdata!A1723,9,2)&amp;"-"&amp;MID(rawdata!A1723,5,3)&amp;"-"&amp;MID(rawdata!A1723,25,4)&amp;" "&amp;MID(rawdata!A1723,12,8)))</f>
        <v>43838.489583333336</v>
      </c>
      <c r="B1105">
        <f>IF(AND(ISNUMBER(rawdata!B1723), AND(rawdata!B1723&gt;-1, rawdata!B1723&lt;101)), rawdata!B1723, "")</f>
        <v>2</v>
      </c>
      <c r="C1105">
        <f>IF(AND(ISNUMBER(rawdata!C1723), AND(rawdata!C1723&gt;-1, rawdata!C1723&lt;101)), rawdata!C1723, "")</f>
        <v>3</v>
      </c>
      <c r="D1105">
        <f>IF(AND(ISNUMBER(rawdata!D1723), AND(rawdata!D1723&gt;-1, rawdata!D1723&lt;101)), rawdata!D1723, "")</f>
        <v>43</v>
      </c>
      <c r="E1105" t="str">
        <f>B1105&amp;"_"&amp;C1105</f>
        <v>2_3</v>
      </c>
    </row>
    <row r="1106" spans="1:5" x14ac:dyDescent="0.3">
      <c r="A1106" s="2">
        <f>VALUE((MID(rawdata!A1735,9,2)&amp;"-"&amp;MID(rawdata!A1735,5,3)&amp;"-"&amp;MID(rawdata!A1735,25,4)&amp;" "&amp;MID(rawdata!A1735,12,8)))</f>
        <v>43838.5</v>
      </c>
      <c r="B1106">
        <f>IF(AND(ISNUMBER(rawdata!B1735), AND(rawdata!B1735&gt;-1, rawdata!B1735&lt;101)), rawdata!B1735, "")</f>
        <v>2</v>
      </c>
      <c r="C1106">
        <f>IF(AND(ISNUMBER(rawdata!C1735), AND(rawdata!C1735&gt;-1, rawdata!C1735&lt;101)), rawdata!C1735, "")</f>
        <v>3</v>
      </c>
      <c r="D1106">
        <f>IF(AND(ISNUMBER(rawdata!D1735), AND(rawdata!D1735&gt;-1, rawdata!D1735&lt;101)), rawdata!D1735, "")</f>
        <v>59</v>
      </c>
      <c r="E1106" t="str">
        <f>B1106&amp;"_"&amp;C1106</f>
        <v>2_3</v>
      </c>
    </row>
    <row r="1107" spans="1:5" x14ac:dyDescent="0.3">
      <c r="A1107" s="2">
        <f>VALUE((MID(rawdata!A1747,9,2)&amp;"-"&amp;MID(rawdata!A1747,5,3)&amp;"-"&amp;MID(rawdata!A1747,25,4)&amp;" "&amp;MID(rawdata!A1747,12,8)))</f>
        <v>43838.510416666664</v>
      </c>
      <c r="B1107">
        <f>IF(AND(ISNUMBER(rawdata!B1747), AND(rawdata!B1747&gt;-1, rawdata!B1747&lt;101)), rawdata!B1747, "")</f>
        <v>2</v>
      </c>
      <c r="C1107">
        <f>IF(AND(ISNUMBER(rawdata!C1747), AND(rawdata!C1747&gt;-1, rawdata!C1747&lt;101)), rawdata!C1747, "")</f>
        <v>3</v>
      </c>
      <c r="D1107">
        <f>IF(AND(ISNUMBER(rawdata!D1747), AND(rawdata!D1747&gt;-1, rawdata!D1747&lt;101)), rawdata!D1747, "")</f>
        <v>26</v>
      </c>
      <c r="E1107" t="str">
        <f>B1107&amp;"_"&amp;C1107</f>
        <v>2_3</v>
      </c>
    </row>
    <row r="1108" spans="1:5" x14ac:dyDescent="0.3">
      <c r="A1108" s="2">
        <f>VALUE((MID(rawdata!A1759,9,2)&amp;"-"&amp;MID(rawdata!A1759,5,3)&amp;"-"&amp;MID(rawdata!A1759,25,4)&amp;" "&amp;MID(rawdata!A1759,12,8)))</f>
        <v>43838.520833333336</v>
      </c>
      <c r="B1108">
        <f>IF(AND(ISNUMBER(rawdata!B1759), AND(rawdata!B1759&gt;-1, rawdata!B1759&lt;101)), rawdata!B1759, "")</f>
        <v>2</v>
      </c>
      <c r="C1108">
        <f>IF(AND(ISNUMBER(rawdata!C1759), AND(rawdata!C1759&gt;-1, rawdata!C1759&lt;101)), rawdata!C1759, "")</f>
        <v>3</v>
      </c>
      <c r="D1108">
        <f>IF(AND(ISNUMBER(rawdata!D1759), AND(rawdata!D1759&gt;-1, rawdata!D1759&lt;101)), rawdata!D1759, "")</f>
        <v>34</v>
      </c>
      <c r="E1108" t="str">
        <f>B1108&amp;"_"&amp;C1108</f>
        <v>2_3</v>
      </c>
    </row>
    <row r="1109" spans="1:5" x14ac:dyDescent="0.3">
      <c r="A1109" s="2">
        <f>VALUE((MID(rawdata!A1771,9,2)&amp;"-"&amp;MID(rawdata!A1771,5,3)&amp;"-"&amp;MID(rawdata!A1771,25,4)&amp;" "&amp;MID(rawdata!A1771,12,8)))</f>
        <v>43838.53125</v>
      </c>
      <c r="B1109">
        <f>IF(AND(ISNUMBER(rawdata!B1771), AND(rawdata!B1771&gt;-1, rawdata!B1771&lt;101)), rawdata!B1771, "")</f>
        <v>2</v>
      </c>
      <c r="C1109">
        <f>IF(AND(ISNUMBER(rawdata!C1771), AND(rawdata!C1771&gt;-1, rawdata!C1771&lt;101)), rawdata!C1771, "")</f>
        <v>3</v>
      </c>
      <c r="D1109">
        <f>IF(AND(ISNUMBER(rawdata!D1771), AND(rawdata!D1771&gt;-1, rawdata!D1771&lt;101)), rawdata!D1771, "")</f>
        <v>23</v>
      </c>
      <c r="E1109" t="str">
        <f>B1109&amp;"_"&amp;C1109</f>
        <v>2_3</v>
      </c>
    </row>
    <row r="1110" spans="1:5" x14ac:dyDescent="0.3">
      <c r="A1110" s="2">
        <f>VALUE((MID(rawdata!A1783,9,2)&amp;"-"&amp;MID(rawdata!A1783,5,3)&amp;"-"&amp;MID(rawdata!A1783,25,4)&amp;" "&amp;MID(rawdata!A1783,12,8)))</f>
        <v>43838.541666666664</v>
      </c>
      <c r="B1110">
        <f>IF(AND(ISNUMBER(rawdata!B1783), AND(rawdata!B1783&gt;-1, rawdata!B1783&lt;101)), rawdata!B1783, "")</f>
        <v>2</v>
      </c>
      <c r="C1110">
        <f>IF(AND(ISNUMBER(rawdata!C1783), AND(rawdata!C1783&gt;-1, rawdata!C1783&lt;101)), rawdata!C1783, "")</f>
        <v>3</v>
      </c>
      <c r="D1110">
        <f>IF(AND(ISNUMBER(rawdata!D1783), AND(rawdata!D1783&gt;-1, rawdata!D1783&lt;101)), rawdata!D1783, "")</f>
        <v>46</v>
      </c>
      <c r="E1110" t="str">
        <f>B1110&amp;"_"&amp;C1110</f>
        <v>2_3</v>
      </c>
    </row>
    <row r="1111" spans="1:5" x14ac:dyDescent="0.3">
      <c r="A1111" s="2">
        <f>VALUE((MID(rawdata!A1795,9,2)&amp;"-"&amp;MID(rawdata!A1795,5,3)&amp;"-"&amp;MID(rawdata!A1795,25,4)&amp;" "&amp;MID(rawdata!A1795,12,8)))</f>
        <v>43838.552083333336</v>
      </c>
      <c r="B1111">
        <f>IF(AND(ISNUMBER(rawdata!B1795), AND(rawdata!B1795&gt;-1, rawdata!B1795&lt;101)), rawdata!B1795, "")</f>
        <v>2</v>
      </c>
      <c r="C1111">
        <f>IF(AND(ISNUMBER(rawdata!C1795), AND(rawdata!C1795&gt;-1, rawdata!C1795&lt;101)), rawdata!C1795, "")</f>
        <v>3</v>
      </c>
      <c r="D1111">
        <f>IF(AND(ISNUMBER(rawdata!D1795), AND(rawdata!D1795&gt;-1, rawdata!D1795&lt;101)), rawdata!D1795, "")</f>
        <v>57</v>
      </c>
      <c r="E1111" t="str">
        <f>B1111&amp;"_"&amp;C1111</f>
        <v>2_3</v>
      </c>
    </row>
    <row r="1112" spans="1:5" x14ac:dyDescent="0.3">
      <c r="A1112" s="2">
        <f>VALUE((MID(rawdata!A1807,9,2)&amp;"-"&amp;MID(rawdata!A1807,5,3)&amp;"-"&amp;MID(rawdata!A1807,25,4)&amp;" "&amp;MID(rawdata!A1807,12,8)))</f>
        <v>43838.5625</v>
      </c>
      <c r="B1112">
        <f>IF(AND(ISNUMBER(rawdata!B1807), AND(rawdata!B1807&gt;-1, rawdata!B1807&lt;101)), rawdata!B1807, "")</f>
        <v>2</v>
      </c>
      <c r="C1112">
        <f>IF(AND(ISNUMBER(rawdata!C1807), AND(rawdata!C1807&gt;-1, rawdata!C1807&lt;101)), rawdata!C1807, "")</f>
        <v>3</v>
      </c>
      <c r="D1112">
        <f>IF(AND(ISNUMBER(rawdata!D1807), AND(rawdata!D1807&gt;-1, rawdata!D1807&lt;101)), rawdata!D1807, "")</f>
        <v>17</v>
      </c>
      <c r="E1112" t="str">
        <f>B1112&amp;"_"&amp;C1112</f>
        <v>2_3</v>
      </c>
    </row>
    <row r="1113" spans="1:5" x14ac:dyDescent="0.3">
      <c r="A1113" s="2">
        <f>VALUE((MID(rawdata!A1819,9,2)&amp;"-"&amp;MID(rawdata!A1819,5,3)&amp;"-"&amp;MID(rawdata!A1819,25,4)&amp;" "&amp;MID(rawdata!A1819,12,8)))</f>
        <v>43838.572916666664</v>
      </c>
      <c r="B1113">
        <f>IF(AND(ISNUMBER(rawdata!B1819), AND(rawdata!B1819&gt;-1, rawdata!B1819&lt;101)), rawdata!B1819, "")</f>
        <v>2</v>
      </c>
      <c r="C1113">
        <f>IF(AND(ISNUMBER(rawdata!C1819), AND(rawdata!C1819&gt;-1, rawdata!C1819&lt;101)), rawdata!C1819, "")</f>
        <v>3</v>
      </c>
      <c r="D1113">
        <f>IF(AND(ISNUMBER(rawdata!D1819), AND(rawdata!D1819&gt;-1, rawdata!D1819&lt;101)), rawdata!D1819, "")</f>
        <v>68</v>
      </c>
      <c r="E1113" t="str">
        <f>B1113&amp;"_"&amp;C1113</f>
        <v>2_3</v>
      </c>
    </row>
    <row r="1114" spans="1:5" x14ac:dyDescent="0.3">
      <c r="A1114" s="2">
        <f>VALUE((MID(rawdata!A1831,9,2)&amp;"-"&amp;MID(rawdata!A1831,5,3)&amp;"-"&amp;MID(rawdata!A1831,25,4)&amp;" "&amp;MID(rawdata!A1831,12,8)))</f>
        <v>43838.583333333336</v>
      </c>
      <c r="B1114">
        <f>IF(AND(ISNUMBER(rawdata!B1831), AND(rawdata!B1831&gt;-1, rawdata!B1831&lt;101)), rawdata!B1831, "")</f>
        <v>2</v>
      </c>
      <c r="C1114">
        <f>IF(AND(ISNUMBER(rawdata!C1831), AND(rawdata!C1831&gt;-1, rawdata!C1831&lt;101)), rawdata!C1831, "")</f>
        <v>3</v>
      </c>
      <c r="D1114">
        <f>IF(AND(ISNUMBER(rawdata!D1831), AND(rawdata!D1831&gt;-1, rawdata!D1831&lt;101)), rawdata!D1831, "")</f>
        <v>55</v>
      </c>
      <c r="E1114" t="str">
        <f>B1114&amp;"_"&amp;C1114</f>
        <v>2_3</v>
      </c>
    </row>
    <row r="1115" spans="1:5" x14ac:dyDescent="0.3">
      <c r="A1115" s="2">
        <f>VALUE((MID(rawdata!A1843,9,2)&amp;"-"&amp;MID(rawdata!A1843,5,3)&amp;"-"&amp;MID(rawdata!A1843,25,4)&amp;" "&amp;MID(rawdata!A1843,12,8)))</f>
        <v>43838.59375</v>
      </c>
      <c r="B1115">
        <f>IF(AND(ISNUMBER(rawdata!B1843), AND(rawdata!B1843&gt;-1, rawdata!B1843&lt;101)), rawdata!B1843, "")</f>
        <v>2</v>
      </c>
      <c r="C1115">
        <f>IF(AND(ISNUMBER(rawdata!C1843), AND(rawdata!C1843&gt;-1, rawdata!C1843&lt;101)), rawdata!C1843, "")</f>
        <v>3</v>
      </c>
      <c r="D1115">
        <f>IF(AND(ISNUMBER(rawdata!D1843), AND(rawdata!D1843&gt;-1, rawdata!D1843&lt;101)), rawdata!D1843, "")</f>
        <v>96</v>
      </c>
      <c r="E1115" t="str">
        <f>B1115&amp;"_"&amp;C1115</f>
        <v>2_3</v>
      </c>
    </row>
    <row r="1116" spans="1:5" x14ac:dyDescent="0.3">
      <c r="A1116" s="2">
        <f>VALUE((MID(rawdata!A1855,9,2)&amp;"-"&amp;MID(rawdata!A1855,5,3)&amp;"-"&amp;MID(rawdata!A1855,25,4)&amp;" "&amp;MID(rawdata!A1855,12,8)))</f>
        <v>43838.604166666664</v>
      </c>
      <c r="B1116">
        <f>IF(AND(ISNUMBER(rawdata!B1855), AND(rawdata!B1855&gt;-1, rawdata!B1855&lt;101)), rawdata!B1855, "")</f>
        <v>2</v>
      </c>
      <c r="C1116">
        <f>IF(AND(ISNUMBER(rawdata!C1855), AND(rawdata!C1855&gt;-1, rawdata!C1855&lt;101)), rawdata!C1855, "")</f>
        <v>3</v>
      </c>
      <c r="D1116">
        <f>IF(AND(ISNUMBER(rawdata!D1855), AND(rawdata!D1855&gt;-1, rawdata!D1855&lt;101)), rawdata!D1855, "")</f>
        <v>13</v>
      </c>
      <c r="E1116" t="str">
        <f>B1116&amp;"_"&amp;C1116</f>
        <v>2_3</v>
      </c>
    </row>
    <row r="1117" spans="1:5" x14ac:dyDescent="0.3">
      <c r="A1117" s="2">
        <f>VALUE((MID(rawdata!A1867,9,2)&amp;"-"&amp;MID(rawdata!A1867,5,3)&amp;"-"&amp;MID(rawdata!A1867,25,4)&amp;" "&amp;MID(rawdata!A1867,12,8)))</f>
        <v>43838.614583333336</v>
      </c>
      <c r="B1117">
        <f>IF(AND(ISNUMBER(rawdata!B1867), AND(rawdata!B1867&gt;-1, rawdata!B1867&lt;101)), rawdata!B1867, "")</f>
        <v>2</v>
      </c>
      <c r="C1117">
        <f>IF(AND(ISNUMBER(rawdata!C1867), AND(rawdata!C1867&gt;-1, rawdata!C1867&lt;101)), rawdata!C1867, "")</f>
        <v>3</v>
      </c>
      <c r="D1117">
        <f>IF(AND(ISNUMBER(rawdata!D1867), AND(rawdata!D1867&gt;-1, rawdata!D1867&lt;101)), rawdata!D1867, "")</f>
        <v>97</v>
      </c>
      <c r="E1117" t="str">
        <f>B1117&amp;"_"&amp;C1117</f>
        <v>2_3</v>
      </c>
    </row>
    <row r="1118" spans="1:5" x14ac:dyDescent="0.3">
      <c r="A1118" s="2">
        <f>VALUE((MID(rawdata!A1879,9,2)&amp;"-"&amp;MID(rawdata!A1879,5,3)&amp;"-"&amp;MID(rawdata!A1879,25,4)&amp;" "&amp;MID(rawdata!A1879,12,8)))</f>
        <v>43838.625</v>
      </c>
      <c r="B1118">
        <f>IF(AND(ISNUMBER(rawdata!B1879), AND(rawdata!B1879&gt;-1, rawdata!B1879&lt;101)), rawdata!B1879, "")</f>
        <v>2</v>
      </c>
      <c r="C1118">
        <f>IF(AND(ISNUMBER(rawdata!C1879), AND(rawdata!C1879&gt;-1, rawdata!C1879&lt;101)), rawdata!C1879, "")</f>
        <v>3</v>
      </c>
      <c r="D1118">
        <f>IF(AND(ISNUMBER(rawdata!D1879), AND(rawdata!D1879&gt;-1, rawdata!D1879&lt;101)), rawdata!D1879, "")</f>
        <v>34</v>
      </c>
      <c r="E1118" t="str">
        <f>B1118&amp;"_"&amp;C1118</f>
        <v>2_3</v>
      </c>
    </row>
    <row r="1119" spans="1:5" x14ac:dyDescent="0.3">
      <c r="A1119" s="2">
        <f>VALUE((MID(rawdata!A1891,9,2)&amp;"-"&amp;MID(rawdata!A1891,5,3)&amp;"-"&amp;MID(rawdata!A1891,25,4)&amp;" "&amp;MID(rawdata!A1891,12,8)))</f>
        <v>43838.635416666664</v>
      </c>
      <c r="B1119">
        <f>IF(AND(ISNUMBER(rawdata!B1891), AND(rawdata!B1891&gt;-1, rawdata!B1891&lt;101)), rawdata!B1891, "")</f>
        <v>2</v>
      </c>
      <c r="C1119">
        <f>IF(AND(ISNUMBER(rawdata!C1891), AND(rawdata!C1891&gt;-1, rawdata!C1891&lt;101)), rawdata!C1891, "")</f>
        <v>3</v>
      </c>
      <c r="D1119" t="str">
        <f>IF(AND(ISNUMBER(rawdata!D1891), AND(rawdata!D1891&gt;-1, rawdata!D1891&lt;101)), rawdata!D1891, "")</f>
        <v/>
      </c>
      <c r="E1119" t="str">
        <f>B1119&amp;"_"&amp;C1119</f>
        <v>2_3</v>
      </c>
    </row>
    <row r="1120" spans="1:5" x14ac:dyDescent="0.3">
      <c r="A1120" s="2">
        <f>VALUE((MID(rawdata!A1903,9,2)&amp;"-"&amp;MID(rawdata!A1903,5,3)&amp;"-"&amp;MID(rawdata!A1903,25,4)&amp;" "&amp;MID(rawdata!A1903,12,8)))</f>
        <v>43838.645833333336</v>
      </c>
      <c r="B1120">
        <f>IF(AND(ISNUMBER(rawdata!B1903), AND(rawdata!B1903&gt;-1, rawdata!B1903&lt;101)), rawdata!B1903, "")</f>
        <v>2</v>
      </c>
      <c r="C1120">
        <f>IF(AND(ISNUMBER(rawdata!C1903), AND(rawdata!C1903&gt;-1, rawdata!C1903&lt;101)), rawdata!C1903, "")</f>
        <v>3</v>
      </c>
      <c r="D1120">
        <f>IF(AND(ISNUMBER(rawdata!D1903), AND(rawdata!D1903&gt;-1, rawdata!D1903&lt;101)), rawdata!D1903, "")</f>
        <v>89</v>
      </c>
      <c r="E1120" t="str">
        <f>B1120&amp;"_"&amp;C1120</f>
        <v>2_3</v>
      </c>
    </row>
    <row r="1121" spans="1:5" x14ac:dyDescent="0.3">
      <c r="A1121" s="2">
        <f>VALUE((MID(rawdata!A1915,9,2)&amp;"-"&amp;MID(rawdata!A1915,5,3)&amp;"-"&amp;MID(rawdata!A1915,25,4)&amp;" "&amp;MID(rawdata!A1915,12,8)))</f>
        <v>43838.65625</v>
      </c>
      <c r="B1121">
        <f>IF(AND(ISNUMBER(rawdata!B1915), AND(rawdata!B1915&gt;-1, rawdata!B1915&lt;101)), rawdata!B1915, "")</f>
        <v>2</v>
      </c>
      <c r="C1121">
        <f>IF(AND(ISNUMBER(rawdata!C1915), AND(rawdata!C1915&gt;-1, rawdata!C1915&lt;101)), rawdata!C1915, "")</f>
        <v>3</v>
      </c>
      <c r="D1121">
        <f>IF(AND(ISNUMBER(rawdata!D1915), AND(rawdata!D1915&gt;-1, rawdata!D1915&lt;101)), rawdata!D1915, "")</f>
        <v>82</v>
      </c>
      <c r="E1121" t="str">
        <f>B1121&amp;"_"&amp;C1121</f>
        <v>2_3</v>
      </c>
    </row>
    <row r="1122" spans="1:5" x14ac:dyDescent="0.3">
      <c r="A1122" s="2">
        <f>VALUE((MID(rawdata!A1927,9,2)&amp;"-"&amp;MID(rawdata!A1927,5,3)&amp;"-"&amp;MID(rawdata!A1927,25,4)&amp;" "&amp;MID(rawdata!A1927,12,8)))</f>
        <v>43838.666666666664</v>
      </c>
      <c r="B1122">
        <f>IF(AND(ISNUMBER(rawdata!B1927), AND(rawdata!B1927&gt;-1, rawdata!B1927&lt;101)), rawdata!B1927, "")</f>
        <v>2</v>
      </c>
      <c r="C1122">
        <f>IF(AND(ISNUMBER(rawdata!C1927), AND(rawdata!C1927&gt;-1, rawdata!C1927&lt;101)), rawdata!C1927, "")</f>
        <v>3</v>
      </c>
      <c r="D1122">
        <f>IF(AND(ISNUMBER(rawdata!D1927), AND(rawdata!D1927&gt;-1, rawdata!D1927&lt;101)), rawdata!D1927, "")</f>
        <v>18</v>
      </c>
      <c r="E1122" t="str">
        <f>B1122&amp;"_"&amp;C1122</f>
        <v>2_3</v>
      </c>
    </row>
    <row r="1123" spans="1:5" x14ac:dyDescent="0.3">
      <c r="A1123" s="2">
        <f>VALUE((MID(rawdata!A1939,9,2)&amp;"-"&amp;MID(rawdata!A1939,5,3)&amp;"-"&amp;MID(rawdata!A1939,25,4)&amp;" "&amp;MID(rawdata!A1939,12,8)))</f>
        <v>43838.677083333336</v>
      </c>
      <c r="B1123">
        <f>IF(AND(ISNUMBER(rawdata!B1939), AND(rawdata!B1939&gt;-1, rawdata!B1939&lt;101)), rawdata!B1939, "")</f>
        <v>2</v>
      </c>
      <c r="C1123">
        <f>IF(AND(ISNUMBER(rawdata!C1939), AND(rawdata!C1939&gt;-1, rawdata!C1939&lt;101)), rawdata!C1939, "")</f>
        <v>3</v>
      </c>
      <c r="D1123">
        <f>IF(AND(ISNUMBER(rawdata!D1939), AND(rawdata!D1939&gt;-1, rawdata!D1939&lt;101)), rawdata!D1939, "")</f>
        <v>14</v>
      </c>
      <c r="E1123" t="str">
        <f>B1123&amp;"_"&amp;C1123</f>
        <v>2_3</v>
      </c>
    </row>
    <row r="1124" spans="1:5" x14ac:dyDescent="0.3">
      <c r="A1124" s="2">
        <f>VALUE((MID(rawdata!A1951,9,2)&amp;"-"&amp;MID(rawdata!A1951,5,3)&amp;"-"&amp;MID(rawdata!A1951,25,4)&amp;" "&amp;MID(rawdata!A1951,12,8)))</f>
        <v>43838.6875</v>
      </c>
      <c r="B1124">
        <f>IF(AND(ISNUMBER(rawdata!B1951), AND(rawdata!B1951&gt;-1, rawdata!B1951&lt;101)), rawdata!B1951, "")</f>
        <v>2</v>
      </c>
      <c r="C1124">
        <f>IF(AND(ISNUMBER(rawdata!C1951), AND(rawdata!C1951&gt;-1, rawdata!C1951&lt;101)), rawdata!C1951, "")</f>
        <v>3</v>
      </c>
      <c r="D1124">
        <f>IF(AND(ISNUMBER(rawdata!D1951), AND(rawdata!D1951&gt;-1, rawdata!D1951&lt;101)), rawdata!D1951, "")</f>
        <v>70</v>
      </c>
      <c r="E1124" t="str">
        <f>B1124&amp;"_"&amp;C1124</f>
        <v>2_3</v>
      </c>
    </row>
    <row r="1125" spans="1:5" x14ac:dyDescent="0.3">
      <c r="A1125" s="2">
        <f>VALUE((MID(rawdata!A1963,9,2)&amp;"-"&amp;MID(rawdata!A1963,5,3)&amp;"-"&amp;MID(rawdata!A1963,25,4)&amp;" "&amp;MID(rawdata!A1963,12,8)))</f>
        <v>43838.697916666664</v>
      </c>
      <c r="B1125">
        <f>IF(AND(ISNUMBER(rawdata!B1963), AND(rawdata!B1963&gt;-1, rawdata!B1963&lt;101)), rawdata!B1963, "")</f>
        <v>2</v>
      </c>
      <c r="C1125">
        <f>IF(AND(ISNUMBER(rawdata!C1963), AND(rawdata!C1963&gt;-1, rawdata!C1963&lt;101)), rawdata!C1963, "")</f>
        <v>3</v>
      </c>
      <c r="D1125">
        <f>IF(AND(ISNUMBER(rawdata!D1963), AND(rawdata!D1963&gt;-1, rawdata!D1963&lt;101)), rawdata!D1963, "")</f>
        <v>37</v>
      </c>
      <c r="E1125" t="str">
        <f>B1125&amp;"_"&amp;C1125</f>
        <v>2_3</v>
      </c>
    </row>
    <row r="1126" spans="1:5" x14ac:dyDescent="0.3">
      <c r="A1126" s="2">
        <f>VALUE((MID(rawdata!A1975,9,2)&amp;"-"&amp;MID(rawdata!A1975,5,3)&amp;"-"&amp;MID(rawdata!A1975,25,4)&amp;" "&amp;MID(rawdata!A1975,12,8)))</f>
        <v>43838.708333333336</v>
      </c>
      <c r="B1126">
        <f>IF(AND(ISNUMBER(rawdata!B1975), AND(rawdata!B1975&gt;-1, rawdata!B1975&lt;101)), rawdata!B1975, "")</f>
        <v>2</v>
      </c>
      <c r="C1126">
        <f>IF(AND(ISNUMBER(rawdata!C1975), AND(rawdata!C1975&gt;-1, rawdata!C1975&lt;101)), rawdata!C1975, "")</f>
        <v>3</v>
      </c>
      <c r="D1126">
        <f>IF(AND(ISNUMBER(rawdata!D1975), AND(rawdata!D1975&gt;-1, rawdata!D1975&lt;101)), rawdata!D1975, "")</f>
        <v>77</v>
      </c>
      <c r="E1126" t="str">
        <f>B1126&amp;"_"&amp;C1126</f>
        <v>2_3</v>
      </c>
    </row>
    <row r="1127" spans="1:5" x14ac:dyDescent="0.3">
      <c r="A1127" s="2">
        <f>VALUE((MID(rawdata!A1987,9,2)&amp;"-"&amp;MID(rawdata!A1987,5,3)&amp;"-"&amp;MID(rawdata!A1987,25,4)&amp;" "&amp;MID(rawdata!A1987,12,8)))</f>
        <v>43838.71875</v>
      </c>
      <c r="B1127">
        <f>IF(AND(ISNUMBER(rawdata!B1987), AND(rawdata!B1987&gt;-1, rawdata!B1987&lt;101)), rawdata!B1987, "")</f>
        <v>2</v>
      </c>
      <c r="C1127">
        <f>IF(AND(ISNUMBER(rawdata!C1987), AND(rawdata!C1987&gt;-1, rawdata!C1987&lt;101)), rawdata!C1987, "")</f>
        <v>3</v>
      </c>
      <c r="D1127">
        <f>IF(AND(ISNUMBER(rawdata!D1987), AND(rawdata!D1987&gt;-1, rawdata!D1987&lt;101)), rawdata!D1987, "")</f>
        <v>38</v>
      </c>
      <c r="E1127" t="str">
        <f>B1127&amp;"_"&amp;C1127</f>
        <v>2_3</v>
      </c>
    </row>
    <row r="1128" spans="1:5" x14ac:dyDescent="0.3">
      <c r="A1128" s="2">
        <f>VALUE((MID(rawdata!A1999,9,2)&amp;"-"&amp;MID(rawdata!A1999,5,3)&amp;"-"&amp;MID(rawdata!A1999,25,4)&amp;" "&amp;MID(rawdata!A1999,12,8)))</f>
        <v>43838.729166666664</v>
      </c>
      <c r="B1128">
        <f>IF(AND(ISNUMBER(rawdata!B1999), AND(rawdata!B1999&gt;-1, rawdata!B1999&lt;101)), rawdata!B1999, "")</f>
        <v>2</v>
      </c>
      <c r="C1128">
        <f>IF(AND(ISNUMBER(rawdata!C1999), AND(rawdata!C1999&gt;-1, rawdata!C1999&lt;101)), rawdata!C1999, "")</f>
        <v>3</v>
      </c>
      <c r="D1128">
        <f>IF(AND(ISNUMBER(rawdata!D1999), AND(rawdata!D1999&gt;-1, rawdata!D1999&lt;101)), rawdata!D1999, "")</f>
        <v>32</v>
      </c>
      <c r="E1128" t="str">
        <f>B1128&amp;"_"&amp;C1128</f>
        <v>2_3</v>
      </c>
    </row>
    <row r="1129" spans="1:5" x14ac:dyDescent="0.3">
      <c r="A1129" s="2">
        <f>VALUE((MID(rawdata!A2011,9,2)&amp;"-"&amp;MID(rawdata!A2011,5,3)&amp;"-"&amp;MID(rawdata!A2011,25,4)&amp;" "&amp;MID(rawdata!A2011,12,8)))</f>
        <v>43838.739583333336</v>
      </c>
      <c r="B1129">
        <f>IF(AND(ISNUMBER(rawdata!B2011), AND(rawdata!B2011&gt;-1, rawdata!B2011&lt;101)), rawdata!B2011, "")</f>
        <v>2</v>
      </c>
      <c r="C1129">
        <f>IF(AND(ISNUMBER(rawdata!C2011), AND(rawdata!C2011&gt;-1, rawdata!C2011&lt;101)), rawdata!C2011, "")</f>
        <v>3</v>
      </c>
      <c r="D1129">
        <f>IF(AND(ISNUMBER(rawdata!D2011), AND(rawdata!D2011&gt;-1, rawdata!D2011&lt;101)), rawdata!D2011, "")</f>
        <v>61</v>
      </c>
      <c r="E1129" t="str">
        <f>B1129&amp;"_"&amp;C1129</f>
        <v>2_3</v>
      </c>
    </row>
    <row r="1130" spans="1:5" x14ac:dyDescent="0.3">
      <c r="A1130" s="2">
        <f>VALUE((MID(rawdata!A2023,9,2)&amp;"-"&amp;MID(rawdata!A2023,5,3)&amp;"-"&amp;MID(rawdata!A2023,25,4)&amp;" "&amp;MID(rawdata!A2023,12,8)))</f>
        <v>43838.75</v>
      </c>
      <c r="B1130">
        <f>IF(AND(ISNUMBER(rawdata!B2023), AND(rawdata!B2023&gt;-1, rawdata!B2023&lt;101)), rawdata!B2023, "")</f>
        <v>2</v>
      </c>
      <c r="C1130">
        <f>IF(AND(ISNUMBER(rawdata!C2023), AND(rawdata!C2023&gt;-1, rawdata!C2023&lt;101)), rawdata!C2023, "")</f>
        <v>3</v>
      </c>
      <c r="D1130">
        <f>IF(AND(ISNUMBER(rawdata!D2023), AND(rawdata!D2023&gt;-1, rawdata!D2023&lt;101)), rawdata!D2023, "")</f>
        <v>30</v>
      </c>
      <c r="E1130" t="str">
        <f>B1130&amp;"_"&amp;C1130</f>
        <v>2_3</v>
      </c>
    </row>
    <row r="1131" spans="1:5" x14ac:dyDescent="0.3">
      <c r="A1131" s="2">
        <f>VALUE((MID(rawdata!A2035,9,2)&amp;"-"&amp;MID(rawdata!A2035,5,3)&amp;"-"&amp;MID(rawdata!A2035,25,4)&amp;" "&amp;MID(rawdata!A2035,12,8)))</f>
        <v>43838.760416666664</v>
      </c>
      <c r="B1131">
        <f>IF(AND(ISNUMBER(rawdata!B2035), AND(rawdata!B2035&gt;-1, rawdata!B2035&lt;101)), rawdata!B2035, "")</f>
        <v>2</v>
      </c>
      <c r="C1131">
        <f>IF(AND(ISNUMBER(rawdata!C2035), AND(rawdata!C2035&gt;-1, rawdata!C2035&lt;101)), rawdata!C2035, "")</f>
        <v>3</v>
      </c>
      <c r="D1131">
        <f>IF(AND(ISNUMBER(rawdata!D2035), AND(rawdata!D2035&gt;-1, rawdata!D2035&lt;101)), rawdata!D2035, "")</f>
        <v>44</v>
      </c>
      <c r="E1131" t="str">
        <f>B1131&amp;"_"&amp;C1131</f>
        <v>2_3</v>
      </c>
    </row>
    <row r="1132" spans="1:5" x14ac:dyDescent="0.3">
      <c r="A1132" s="2">
        <f>VALUE((MID(rawdata!A2047,9,2)&amp;"-"&amp;MID(rawdata!A2047,5,3)&amp;"-"&amp;MID(rawdata!A2047,25,4)&amp;" "&amp;MID(rawdata!A2047,12,8)))</f>
        <v>43838.770833333336</v>
      </c>
      <c r="B1132">
        <f>IF(AND(ISNUMBER(rawdata!B2047), AND(rawdata!B2047&gt;-1, rawdata!B2047&lt;101)), rawdata!B2047, "")</f>
        <v>2</v>
      </c>
      <c r="C1132">
        <f>IF(AND(ISNUMBER(rawdata!C2047), AND(rawdata!C2047&gt;-1, rawdata!C2047&lt;101)), rawdata!C2047, "")</f>
        <v>3</v>
      </c>
      <c r="D1132">
        <f>IF(AND(ISNUMBER(rawdata!D2047), AND(rawdata!D2047&gt;-1, rawdata!D2047&lt;101)), rawdata!D2047, "")</f>
        <v>34</v>
      </c>
      <c r="E1132" t="str">
        <f>B1132&amp;"_"&amp;C1132</f>
        <v>2_3</v>
      </c>
    </row>
    <row r="1133" spans="1:5" x14ac:dyDescent="0.3">
      <c r="A1133" s="2">
        <f>VALUE((MID(rawdata!A2059,9,2)&amp;"-"&amp;MID(rawdata!A2059,5,3)&amp;"-"&amp;MID(rawdata!A2059,25,4)&amp;" "&amp;MID(rawdata!A2059,12,8)))</f>
        <v>43838.78125</v>
      </c>
      <c r="B1133">
        <f>IF(AND(ISNUMBER(rawdata!B2059), AND(rawdata!B2059&gt;-1, rawdata!B2059&lt;101)), rawdata!B2059, "")</f>
        <v>2</v>
      </c>
      <c r="C1133">
        <f>IF(AND(ISNUMBER(rawdata!C2059), AND(rawdata!C2059&gt;-1, rawdata!C2059&lt;101)), rawdata!C2059, "")</f>
        <v>3</v>
      </c>
      <c r="D1133">
        <f>IF(AND(ISNUMBER(rawdata!D2059), AND(rawdata!D2059&gt;-1, rawdata!D2059&lt;101)), rawdata!D2059, "")</f>
        <v>79</v>
      </c>
      <c r="E1133" t="str">
        <f>B1133&amp;"_"&amp;C1133</f>
        <v>2_3</v>
      </c>
    </row>
    <row r="1134" spans="1:5" x14ac:dyDescent="0.3">
      <c r="A1134" s="2">
        <f>VALUE((MID(rawdata!A2071,9,2)&amp;"-"&amp;MID(rawdata!A2071,5,3)&amp;"-"&amp;MID(rawdata!A2071,25,4)&amp;" "&amp;MID(rawdata!A2071,12,8)))</f>
        <v>43838.791666666664</v>
      </c>
      <c r="B1134">
        <f>IF(AND(ISNUMBER(rawdata!B2071), AND(rawdata!B2071&gt;-1, rawdata!B2071&lt;101)), rawdata!B2071, "")</f>
        <v>2</v>
      </c>
      <c r="C1134">
        <f>IF(AND(ISNUMBER(rawdata!C2071), AND(rawdata!C2071&gt;-1, rawdata!C2071&lt;101)), rawdata!C2071, "")</f>
        <v>3</v>
      </c>
      <c r="D1134">
        <f>IF(AND(ISNUMBER(rawdata!D2071), AND(rawdata!D2071&gt;-1, rawdata!D2071&lt;101)), rawdata!D2071, "")</f>
        <v>49</v>
      </c>
      <c r="E1134" t="str">
        <f>B1134&amp;"_"&amp;C1134</f>
        <v>2_3</v>
      </c>
    </row>
    <row r="1135" spans="1:5" x14ac:dyDescent="0.3">
      <c r="A1135" s="2">
        <f>VALUE((MID(rawdata!A2083,9,2)&amp;"-"&amp;MID(rawdata!A2083,5,3)&amp;"-"&amp;MID(rawdata!A2083,25,4)&amp;" "&amp;MID(rawdata!A2083,12,8)))</f>
        <v>43838.802083333336</v>
      </c>
      <c r="B1135">
        <f>IF(AND(ISNUMBER(rawdata!B2083), AND(rawdata!B2083&gt;-1, rawdata!B2083&lt;101)), rawdata!B2083, "")</f>
        <v>2</v>
      </c>
      <c r="C1135">
        <f>IF(AND(ISNUMBER(rawdata!C2083), AND(rawdata!C2083&gt;-1, rawdata!C2083&lt;101)), rawdata!C2083, "")</f>
        <v>3</v>
      </c>
      <c r="D1135">
        <f>IF(AND(ISNUMBER(rawdata!D2083), AND(rawdata!D2083&gt;-1, rawdata!D2083&lt;101)), rawdata!D2083, "")</f>
        <v>76</v>
      </c>
      <c r="E1135" t="str">
        <f>B1135&amp;"_"&amp;C1135</f>
        <v>2_3</v>
      </c>
    </row>
    <row r="1136" spans="1:5" x14ac:dyDescent="0.3">
      <c r="A1136" s="2">
        <f>VALUE((MID(rawdata!A2095,9,2)&amp;"-"&amp;MID(rawdata!A2095,5,3)&amp;"-"&amp;MID(rawdata!A2095,25,4)&amp;" "&amp;MID(rawdata!A2095,12,8)))</f>
        <v>43838.8125</v>
      </c>
      <c r="B1136">
        <f>IF(AND(ISNUMBER(rawdata!B2095), AND(rawdata!B2095&gt;-1, rawdata!B2095&lt;101)), rawdata!B2095, "")</f>
        <v>2</v>
      </c>
      <c r="C1136">
        <f>IF(AND(ISNUMBER(rawdata!C2095), AND(rawdata!C2095&gt;-1, rawdata!C2095&lt;101)), rawdata!C2095, "")</f>
        <v>3</v>
      </c>
      <c r="D1136">
        <f>IF(AND(ISNUMBER(rawdata!D2095), AND(rawdata!D2095&gt;-1, rawdata!D2095&lt;101)), rawdata!D2095, "")</f>
        <v>8</v>
      </c>
      <c r="E1136" t="str">
        <f>B1136&amp;"_"&amp;C1136</f>
        <v>2_3</v>
      </c>
    </row>
    <row r="1137" spans="1:5" x14ac:dyDescent="0.3">
      <c r="A1137" s="2">
        <f>VALUE((MID(rawdata!A2107,9,2)&amp;"-"&amp;MID(rawdata!A2107,5,3)&amp;"-"&amp;MID(rawdata!A2107,25,4)&amp;" "&amp;MID(rawdata!A2107,12,8)))</f>
        <v>43838.822916666664</v>
      </c>
      <c r="B1137">
        <f>IF(AND(ISNUMBER(rawdata!B2107), AND(rawdata!B2107&gt;-1, rawdata!B2107&lt;101)), rawdata!B2107, "")</f>
        <v>2</v>
      </c>
      <c r="C1137">
        <f>IF(AND(ISNUMBER(rawdata!C2107), AND(rawdata!C2107&gt;-1, rawdata!C2107&lt;101)), rawdata!C2107, "")</f>
        <v>3</v>
      </c>
      <c r="D1137">
        <f>IF(AND(ISNUMBER(rawdata!D2107), AND(rawdata!D2107&gt;-1, rawdata!D2107&lt;101)), rawdata!D2107, "")</f>
        <v>28</v>
      </c>
      <c r="E1137" t="str">
        <f>B1137&amp;"_"&amp;C1137</f>
        <v>2_3</v>
      </c>
    </row>
    <row r="1138" spans="1:5" x14ac:dyDescent="0.3">
      <c r="A1138" s="2">
        <f>VALUE((MID(rawdata!A2119,9,2)&amp;"-"&amp;MID(rawdata!A2119,5,3)&amp;"-"&amp;MID(rawdata!A2119,25,4)&amp;" "&amp;MID(rawdata!A2119,12,8)))</f>
        <v>43838.833333333336</v>
      </c>
      <c r="B1138">
        <f>IF(AND(ISNUMBER(rawdata!B2119), AND(rawdata!B2119&gt;-1, rawdata!B2119&lt;101)), rawdata!B2119, "")</f>
        <v>2</v>
      </c>
      <c r="C1138">
        <f>IF(AND(ISNUMBER(rawdata!C2119), AND(rawdata!C2119&gt;-1, rawdata!C2119&lt;101)), rawdata!C2119, "")</f>
        <v>3</v>
      </c>
      <c r="D1138">
        <f>IF(AND(ISNUMBER(rawdata!D2119), AND(rawdata!D2119&gt;-1, rawdata!D2119&lt;101)), rawdata!D2119, "")</f>
        <v>91</v>
      </c>
      <c r="E1138" t="str">
        <f>B1138&amp;"_"&amp;C1138</f>
        <v>2_3</v>
      </c>
    </row>
    <row r="1139" spans="1:5" x14ac:dyDescent="0.3">
      <c r="A1139" s="2">
        <f>VALUE((MID(rawdata!A2131,9,2)&amp;"-"&amp;MID(rawdata!A2131,5,3)&amp;"-"&amp;MID(rawdata!A2131,25,4)&amp;" "&amp;MID(rawdata!A2131,12,8)))</f>
        <v>43838.84375</v>
      </c>
      <c r="B1139">
        <f>IF(AND(ISNUMBER(rawdata!B2131), AND(rawdata!B2131&gt;-1, rawdata!B2131&lt;101)), rawdata!B2131, "")</f>
        <v>2</v>
      </c>
      <c r="C1139">
        <f>IF(AND(ISNUMBER(rawdata!C2131), AND(rawdata!C2131&gt;-1, rawdata!C2131&lt;101)), rawdata!C2131, "")</f>
        <v>3</v>
      </c>
      <c r="D1139">
        <f>IF(AND(ISNUMBER(rawdata!D2131), AND(rawdata!D2131&gt;-1, rawdata!D2131&lt;101)), rawdata!D2131, "")</f>
        <v>14</v>
      </c>
      <c r="E1139" t="str">
        <f>B1139&amp;"_"&amp;C1139</f>
        <v>2_3</v>
      </c>
    </row>
    <row r="1140" spans="1:5" x14ac:dyDescent="0.3">
      <c r="A1140" s="2">
        <f>VALUE((MID(rawdata!A2143,9,2)&amp;"-"&amp;MID(rawdata!A2143,5,3)&amp;"-"&amp;MID(rawdata!A2143,25,4)&amp;" "&amp;MID(rawdata!A2143,12,8)))</f>
        <v>43838.854166666664</v>
      </c>
      <c r="B1140">
        <f>IF(AND(ISNUMBER(rawdata!B2143), AND(rawdata!B2143&gt;-1, rawdata!B2143&lt;101)), rawdata!B2143, "")</f>
        <v>2</v>
      </c>
      <c r="C1140">
        <f>IF(AND(ISNUMBER(rawdata!C2143), AND(rawdata!C2143&gt;-1, rawdata!C2143&lt;101)), rawdata!C2143, "")</f>
        <v>3</v>
      </c>
      <c r="D1140">
        <f>IF(AND(ISNUMBER(rawdata!D2143), AND(rawdata!D2143&gt;-1, rawdata!D2143&lt;101)), rawdata!D2143, "")</f>
        <v>2</v>
      </c>
      <c r="E1140" t="str">
        <f>B1140&amp;"_"&amp;C1140</f>
        <v>2_3</v>
      </c>
    </row>
    <row r="1141" spans="1:5" x14ac:dyDescent="0.3">
      <c r="A1141" s="2">
        <f>VALUE((MID(rawdata!A2155,9,2)&amp;"-"&amp;MID(rawdata!A2155,5,3)&amp;"-"&amp;MID(rawdata!A2155,25,4)&amp;" "&amp;MID(rawdata!A2155,12,8)))</f>
        <v>43838.864583333336</v>
      </c>
      <c r="B1141">
        <f>IF(AND(ISNUMBER(rawdata!B2155), AND(rawdata!B2155&gt;-1, rawdata!B2155&lt;101)), rawdata!B2155, "")</f>
        <v>2</v>
      </c>
      <c r="C1141">
        <f>IF(AND(ISNUMBER(rawdata!C2155), AND(rawdata!C2155&gt;-1, rawdata!C2155&lt;101)), rawdata!C2155, "")</f>
        <v>3</v>
      </c>
      <c r="D1141">
        <f>IF(AND(ISNUMBER(rawdata!D2155), AND(rawdata!D2155&gt;-1, rawdata!D2155&lt;101)), rawdata!D2155, "")</f>
        <v>78</v>
      </c>
      <c r="E1141" t="str">
        <f>B1141&amp;"_"&amp;C1141</f>
        <v>2_3</v>
      </c>
    </row>
    <row r="1142" spans="1:5" x14ac:dyDescent="0.3">
      <c r="A1142" s="2">
        <f>VALUE((MID(rawdata!A2167,9,2)&amp;"-"&amp;MID(rawdata!A2167,5,3)&amp;"-"&amp;MID(rawdata!A2167,25,4)&amp;" "&amp;MID(rawdata!A2167,12,8)))</f>
        <v>43838.875</v>
      </c>
      <c r="B1142">
        <f>IF(AND(ISNUMBER(rawdata!B2167), AND(rawdata!B2167&gt;-1, rawdata!B2167&lt;101)), rawdata!B2167, "")</f>
        <v>2</v>
      </c>
      <c r="C1142">
        <f>IF(AND(ISNUMBER(rawdata!C2167), AND(rawdata!C2167&gt;-1, rawdata!C2167&lt;101)), rawdata!C2167, "")</f>
        <v>3</v>
      </c>
      <c r="D1142">
        <f>IF(AND(ISNUMBER(rawdata!D2167), AND(rawdata!D2167&gt;-1, rawdata!D2167&lt;101)), rawdata!D2167, "")</f>
        <v>19</v>
      </c>
      <c r="E1142" t="str">
        <f>B1142&amp;"_"&amp;C1142</f>
        <v>2_3</v>
      </c>
    </row>
    <row r="1143" spans="1:5" x14ac:dyDescent="0.3">
      <c r="A1143" s="2">
        <f>VALUE((MID(rawdata!A2179,9,2)&amp;"-"&amp;MID(rawdata!A2179,5,3)&amp;"-"&amp;MID(rawdata!A2179,25,4)&amp;" "&amp;MID(rawdata!A2179,12,8)))</f>
        <v>43838.885416666664</v>
      </c>
      <c r="B1143">
        <f>IF(AND(ISNUMBER(rawdata!B2179), AND(rawdata!B2179&gt;-1, rawdata!B2179&lt;101)), rawdata!B2179, "")</f>
        <v>2</v>
      </c>
      <c r="C1143">
        <f>IF(AND(ISNUMBER(rawdata!C2179), AND(rawdata!C2179&gt;-1, rawdata!C2179&lt;101)), rawdata!C2179, "")</f>
        <v>3</v>
      </c>
      <c r="D1143">
        <f>IF(AND(ISNUMBER(rawdata!D2179), AND(rawdata!D2179&gt;-1, rawdata!D2179&lt;101)), rawdata!D2179, "")</f>
        <v>7</v>
      </c>
      <c r="E1143" t="str">
        <f>B1143&amp;"_"&amp;C1143</f>
        <v>2_3</v>
      </c>
    </row>
    <row r="1144" spans="1:5" x14ac:dyDescent="0.3">
      <c r="A1144" s="2">
        <f>VALUE((MID(rawdata!A2191,9,2)&amp;"-"&amp;MID(rawdata!A2191,5,3)&amp;"-"&amp;MID(rawdata!A2191,25,4)&amp;" "&amp;MID(rawdata!A2191,12,8)))</f>
        <v>43838.895833333336</v>
      </c>
      <c r="B1144">
        <f>IF(AND(ISNUMBER(rawdata!B2191), AND(rawdata!B2191&gt;-1, rawdata!B2191&lt;101)), rawdata!B2191, "")</f>
        <v>2</v>
      </c>
      <c r="C1144">
        <f>IF(AND(ISNUMBER(rawdata!C2191), AND(rawdata!C2191&gt;-1, rawdata!C2191&lt;101)), rawdata!C2191, "")</f>
        <v>3</v>
      </c>
      <c r="D1144">
        <f>IF(AND(ISNUMBER(rawdata!D2191), AND(rawdata!D2191&gt;-1, rawdata!D2191&lt;101)), rawdata!D2191, "")</f>
        <v>32</v>
      </c>
      <c r="E1144" t="str">
        <f>B1144&amp;"_"&amp;C1144</f>
        <v>2_3</v>
      </c>
    </row>
    <row r="1145" spans="1:5" x14ac:dyDescent="0.3">
      <c r="A1145" s="2">
        <f>VALUE((MID(rawdata!A2203,9,2)&amp;"-"&amp;MID(rawdata!A2203,5,3)&amp;"-"&amp;MID(rawdata!A2203,25,4)&amp;" "&amp;MID(rawdata!A2203,12,8)))</f>
        <v>43838.90625</v>
      </c>
      <c r="B1145">
        <f>IF(AND(ISNUMBER(rawdata!B2203), AND(rawdata!B2203&gt;-1, rawdata!B2203&lt;101)), rawdata!B2203, "")</f>
        <v>2</v>
      </c>
      <c r="C1145">
        <f>IF(AND(ISNUMBER(rawdata!C2203), AND(rawdata!C2203&gt;-1, rawdata!C2203&lt;101)), rawdata!C2203, "")</f>
        <v>3</v>
      </c>
      <c r="D1145">
        <f>IF(AND(ISNUMBER(rawdata!D2203), AND(rawdata!D2203&gt;-1, rawdata!D2203&lt;101)), rawdata!D2203, "")</f>
        <v>55</v>
      </c>
      <c r="E1145" t="str">
        <f>B1145&amp;"_"&amp;C1145</f>
        <v>2_3</v>
      </c>
    </row>
    <row r="1146" spans="1:5" x14ac:dyDescent="0.3">
      <c r="A1146" s="2">
        <f>VALUE((MID(rawdata!A2215,9,2)&amp;"-"&amp;MID(rawdata!A2215,5,3)&amp;"-"&amp;MID(rawdata!A2215,25,4)&amp;" "&amp;MID(rawdata!A2215,12,8)))</f>
        <v>43838.916666666664</v>
      </c>
      <c r="B1146">
        <f>IF(AND(ISNUMBER(rawdata!B2215), AND(rawdata!B2215&gt;-1, rawdata!B2215&lt;101)), rawdata!B2215, "")</f>
        <v>2</v>
      </c>
      <c r="C1146">
        <f>IF(AND(ISNUMBER(rawdata!C2215), AND(rawdata!C2215&gt;-1, rawdata!C2215&lt;101)), rawdata!C2215, "")</f>
        <v>3</v>
      </c>
      <c r="D1146">
        <f>IF(AND(ISNUMBER(rawdata!D2215), AND(rawdata!D2215&gt;-1, rawdata!D2215&lt;101)), rawdata!D2215, "")</f>
        <v>45</v>
      </c>
      <c r="E1146" t="str">
        <f>B1146&amp;"_"&amp;C1146</f>
        <v>2_3</v>
      </c>
    </row>
    <row r="1147" spans="1:5" x14ac:dyDescent="0.3">
      <c r="A1147" s="2">
        <f>VALUE((MID(rawdata!A2227,9,2)&amp;"-"&amp;MID(rawdata!A2227,5,3)&amp;"-"&amp;MID(rawdata!A2227,25,4)&amp;" "&amp;MID(rawdata!A2227,12,8)))</f>
        <v>43838.927083333336</v>
      </c>
      <c r="B1147">
        <f>IF(AND(ISNUMBER(rawdata!B2227), AND(rawdata!B2227&gt;-1, rawdata!B2227&lt;101)), rawdata!B2227, "")</f>
        <v>2</v>
      </c>
      <c r="C1147">
        <f>IF(AND(ISNUMBER(rawdata!C2227), AND(rawdata!C2227&gt;-1, rawdata!C2227&lt;101)), rawdata!C2227, "")</f>
        <v>3</v>
      </c>
      <c r="D1147">
        <f>IF(AND(ISNUMBER(rawdata!D2227), AND(rawdata!D2227&gt;-1, rawdata!D2227&lt;101)), rawdata!D2227, "")</f>
        <v>28</v>
      </c>
      <c r="E1147" t="str">
        <f>B1147&amp;"_"&amp;C1147</f>
        <v>2_3</v>
      </c>
    </row>
    <row r="1148" spans="1:5" x14ac:dyDescent="0.3">
      <c r="A1148" s="2">
        <f>VALUE((MID(rawdata!A2239,9,2)&amp;"-"&amp;MID(rawdata!A2239,5,3)&amp;"-"&amp;MID(rawdata!A2239,25,4)&amp;" "&amp;MID(rawdata!A2239,12,8)))</f>
        <v>43838.9375</v>
      </c>
      <c r="B1148">
        <f>IF(AND(ISNUMBER(rawdata!B2239), AND(rawdata!B2239&gt;-1, rawdata!B2239&lt;101)), rawdata!B2239, "")</f>
        <v>2</v>
      </c>
      <c r="C1148">
        <f>IF(AND(ISNUMBER(rawdata!C2239), AND(rawdata!C2239&gt;-1, rawdata!C2239&lt;101)), rawdata!C2239, "")</f>
        <v>3</v>
      </c>
      <c r="D1148">
        <f>IF(AND(ISNUMBER(rawdata!D2239), AND(rawdata!D2239&gt;-1, rawdata!D2239&lt;101)), rawdata!D2239, "")</f>
        <v>74</v>
      </c>
      <c r="E1148" t="str">
        <f>B1148&amp;"_"&amp;C1148</f>
        <v>2_3</v>
      </c>
    </row>
    <row r="1149" spans="1:5" x14ac:dyDescent="0.3">
      <c r="A1149" s="2">
        <f>VALUE((MID(rawdata!A2251,9,2)&amp;"-"&amp;MID(rawdata!A2251,5,3)&amp;"-"&amp;MID(rawdata!A2251,25,4)&amp;" "&amp;MID(rawdata!A2251,12,8)))</f>
        <v>43838.947916666664</v>
      </c>
      <c r="B1149">
        <f>IF(AND(ISNUMBER(rawdata!B2251), AND(rawdata!B2251&gt;-1, rawdata!B2251&lt;101)), rawdata!B2251, "")</f>
        <v>2</v>
      </c>
      <c r="C1149">
        <f>IF(AND(ISNUMBER(rawdata!C2251), AND(rawdata!C2251&gt;-1, rawdata!C2251&lt;101)), rawdata!C2251, "")</f>
        <v>3</v>
      </c>
      <c r="D1149">
        <f>IF(AND(ISNUMBER(rawdata!D2251), AND(rawdata!D2251&gt;-1, rawdata!D2251&lt;101)), rawdata!D2251, "")</f>
        <v>46</v>
      </c>
      <c r="E1149" t="str">
        <f>B1149&amp;"_"&amp;C1149</f>
        <v>2_3</v>
      </c>
    </row>
    <row r="1150" spans="1:5" x14ac:dyDescent="0.3">
      <c r="A1150" s="2">
        <f>VALUE((MID(rawdata!A2263,9,2)&amp;"-"&amp;MID(rawdata!A2263,5,3)&amp;"-"&amp;MID(rawdata!A2263,25,4)&amp;" "&amp;MID(rawdata!A2263,12,8)))</f>
        <v>43838.958333333336</v>
      </c>
      <c r="B1150">
        <f>IF(AND(ISNUMBER(rawdata!B2263), AND(rawdata!B2263&gt;-1, rawdata!B2263&lt;101)), rawdata!B2263, "")</f>
        <v>2</v>
      </c>
      <c r="C1150">
        <f>IF(AND(ISNUMBER(rawdata!C2263), AND(rawdata!C2263&gt;-1, rawdata!C2263&lt;101)), rawdata!C2263, "")</f>
        <v>3</v>
      </c>
      <c r="D1150">
        <f>IF(AND(ISNUMBER(rawdata!D2263), AND(rawdata!D2263&gt;-1, rawdata!D2263&lt;101)), rawdata!D2263, "")</f>
        <v>26</v>
      </c>
      <c r="E1150" t="str">
        <f>B1150&amp;"_"&amp;C1150</f>
        <v>2_3</v>
      </c>
    </row>
    <row r="1151" spans="1:5" x14ac:dyDescent="0.3">
      <c r="A1151" s="2">
        <f>VALUE((MID(rawdata!A2275,9,2)&amp;"-"&amp;MID(rawdata!A2275,5,3)&amp;"-"&amp;MID(rawdata!A2275,25,4)&amp;" "&amp;MID(rawdata!A2275,12,8)))</f>
        <v>43838.96875</v>
      </c>
      <c r="B1151">
        <f>IF(AND(ISNUMBER(rawdata!B2275), AND(rawdata!B2275&gt;-1, rawdata!B2275&lt;101)), rawdata!B2275, "")</f>
        <v>2</v>
      </c>
      <c r="C1151">
        <f>IF(AND(ISNUMBER(rawdata!C2275), AND(rawdata!C2275&gt;-1, rawdata!C2275&lt;101)), rawdata!C2275, "")</f>
        <v>3</v>
      </c>
      <c r="D1151">
        <f>IF(AND(ISNUMBER(rawdata!D2275), AND(rawdata!D2275&gt;-1, rawdata!D2275&lt;101)), rawdata!D2275, "")</f>
        <v>18</v>
      </c>
      <c r="E1151" t="str">
        <f>B1151&amp;"_"&amp;C1151</f>
        <v>2_3</v>
      </c>
    </row>
    <row r="1152" spans="1:5" x14ac:dyDescent="0.3">
      <c r="A1152" s="2">
        <f>VALUE((MID(rawdata!A2287,9,2)&amp;"-"&amp;MID(rawdata!A2287,5,3)&amp;"-"&amp;MID(rawdata!A2287,25,4)&amp;" "&amp;MID(rawdata!A2287,12,8)))</f>
        <v>43838.979166666664</v>
      </c>
      <c r="B1152">
        <f>IF(AND(ISNUMBER(rawdata!B2287), AND(rawdata!B2287&gt;-1, rawdata!B2287&lt;101)), rawdata!B2287, "")</f>
        <v>2</v>
      </c>
      <c r="C1152">
        <f>IF(AND(ISNUMBER(rawdata!C2287), AND(rawdata!C2287&gt;-1, rawdata!C2287&lt;101)), rawdata!C2287, "")</f>
        <v>3</v>
      </c>
      <c r="D1152">
        <f>IF(AND(ISNUMBER(rawdata!D2287), AND(rawdata!D2287&gt;-1, rawdata!D2287&lt;101)), rawdata!D2287, "")</f>
        <v>63</v>
      </c>
      <c r="E1152" t="str">
        <f>B1152&amp;"_"&amp;C1152</f>
        <v>2_3</v>
      </c>
    </row>
    <row r="1153" spans="1:5" x14ac:dyDescent="0.3">
      <c r="A1153" s="2">
        <f>VALUE((MID(rawdata!A2299,9,2)&amp;"-"&amp;MID(rawdata!A2299,5,3)&amp;"-"&amp;MID(rawdata!A2299,25,4)&amp;" "&amp;MID(rawdata!A2299,12,8)))</f>
        <v>43838.989583333336</v>
      </c>
      <c r="B1153">
        <f>IF(AND(ISNUMBER(rawdata!B2299), AND(rawdata!B2299&gt;-1, rawdata!B2299&lt;101)), rawdata!B2299, "")</f>
        <v>2</v>
      </c>
      <c r="C1153">
        <f>IF(AND(ISNUMBER(rawdata!C2299), AND(rawdata!C2299&gt;-1, rawdata!C2299&lt;101)), rawdata!C2299, "")</f>
        <v>3</v>
      </c>
      <c r="D1153">
        <f>IF(AND(ISNUMBER(rawdata!D2299), AND(rawdata!D2299&gt;-1, rawdata!D2299&lt;101)), rawdata!D2299, "")</f>
        <v>49</v>
      </c>
      <c r="E1153" t="str">
        <f>B1153&amp;"_"&amp;C1153</f>
        <v>2_3</v>
      </c>
    </row>
    <row r="1154" spans="1:5" x14ac:dyDescent="0.3">
      <c r="A1154" s="2">
        <f>VALUE((MID(rawdata!A8,9,2)&amp;"-"&amp;MID(rawdata!A8,5,3)&amp;"-"&amp;MID(rawdata!A8,25,4)&amp;" "&amp;MID(rawdata!A8,12,8)))</f>
        <v>43837</v>
      </c>
      <c r="B1154">
        <f>IF(AND(ISNUMBER(rawdata!B8), AND(rawdata!B8&gt;-1, rawdata!B8&lt;101)), rawdata!B8, "")</f>
        <v>3</v>
      </c>
      <c r="C1154">
        <f>IF(AND(ISNUMBER(rawdata!C8), AND(rawdata!C8&gt;-1, rawdata!C8&lt;101)), rawdata!C8, "")</f>
        <v>1</v>
      </c>
      <c r="D1154">
        <f>IF(AND(ISNUMBER(rawdata!D8), AND(rawdata!D8&gt;-1, rawdata!D8&lt;101)), rawdata!D8, "")</f>
        <v>36</v>
      </c>
      <c r="E1154" t="str">
        <f>B1154&amp;"_"&amp;C1154</f>
        <v>3_1</v>
      </c>
    </row>
    <row r="1155" spans="1:5" x14ac:dyDescent="0.3">
      <c r="A1155" s="2">
        <f>VALUE((MID(rawdata!A20,9,2)&amp;"-"&amp;MID(rawdata!A20,5,3)&amp;"-"&amp;MID(rawdata!A20,25,4)&amp;" "&amp;MID(rawdata!A20,12,8)))</f>
        <v>43837.010416666664</v>
      </c>
      <c r="B1155">
        <f>IF(AND(ISNUMBER(rawdata!B20), AND(rawdata!B20&gt;-1, rawdata!B20&lt;101)), rawdata!B20, "")</f>
        <v>3</v>
      </c>
      <c r="C1155">
        <f>IF(AND(ISNUMBER(rawdata!C20), AND(rawdata!C20&gt;-1, rawdata!C20&lt;101)), rawdata!C20, "")</f>
        <v>1</v>
      </c>
      <c r="D1155">
        <f>IF(AND(ISNUMBER(rawdata!D20), AND(rawdata!D20&gt;-1, rawdata!D20&lt;101)), rawdata!D20, "")</f>
        <v>3</v>
      </c>
      <c r="E1155" t="str">
        <f>B1155&amp;"_"&amp;C1155</f>
        <v>3_1</v>
      </c>
    </row>
    <row r="1156" spans="1:5" x14ac:dyDescent="0.3">
      <c r="A1156" s="2">
        <f>VALUE((MID(rawdata!A32,9,2)&amp;"-"&amp;MID(rawdata!A32,5,3)&amp;"-"&amp;MID(rawdata!A32,25,4)&amp;" "&amp;MID(rawdata!A32,12,8)))</f>
        <v>43837.020833333336</v>
      </c>
      <c r="B1156">
        <f>IF(AND(ISNUMBER(rawdata!B32), AND(rawdata!B32&gt;-1, rawdata!B32&lt;101)), rawdata!B32, "")</f>
        <v>3</v>
      </c>
      <c r="C1156">
        <f>IF(AND(ISNUMBER(rawdata!C32), AND(rawdata!C32&gt;-1, rawdata!C32&lt;101)), rawdata!C32, "")</f>
        <v>1</v>
      </c>
      <c r="D1156">
        <f>IF(AND(ISNUMBER(rawdata!D32), AND(rawdata!D32&gt;-1, rawdata!D32&lt;101)), rawdata!D32, "")</f>
        <v>11</v>
      </c>
      <c r="E1156" t="str">
        <f>B1156&amp;"_"&amp;C1156</f>
        <v>3_1</v>
      </c>
    </row>
    <row r="1157" spans="1:5" x14ac:dyDescent="0.3">
      <c r="A1157" s="2">
        <f>VALUE((MID(rawdata!A44,9,2)&amp;"-"&amp;MID(rawdata!A44,5,3)&amp;"-"&amp;MID(rawdata!A44,25,4)&amp;" "&amp;MID(rawdata!A44,12,8)))</f>
        <v>43837.03125</v>
      </c>
      <c r="B1157">
        <f>IF(AND(ISNUMBER(rawdata!B44), AND(rawdata!B44&gt;-1, rawdata!B44&lt;101)), rawdata!B44, "")</f>
        <v>3</v>
      </c>
      <c r="C1157">
        <f>IF(AND(ISNUMBER(rawdata!C44), AND(rawdata!C44&gt;-1, rawdata!C44&lt;101)), rawdata!C44, "")</f>
        <v>1</v>
      </c>
      <c r="D1157">
        <f>IF(AND(ISNUMBER(rawdata!D44), AND(rawdata!D44&gt;-1, rawdata!D44&lt;101)), rawdata!D44, "")</f>
        <v>100</v>
      </c>
      <c r="E1157" t="str">
        <f>B1157&amp;"_"&amp;C1157</f>
        <v>3_1</v>
      </c>
    </row>
    <row r="1158" spans="1:5" x14ac:dyDescent="0.3">
      <c r="A1158" s="2">
        <f>VALUE((MID(rawdata!A56,9,2)&amp;"-"&amp;MID(rawdata!A56,5,3)&amp;"-"&amp;MID(rawdata!A56,25,4)&amp;" "&amp;MID(rawdata!A56,12,8)))</f>
        <v>43837.041666666664</v>
      </c>
      <c r="B1158">
        <f>IF(AND(ISNUMBER(rawdata!B56), AND(rawdata!B56&gt;-1, rawdata!B56&lt;101)), rawdata!B56, "")</f>
        <v>3</v>
      </c>
      <c r="C1158">
        <f>IF(AND(ISNUMBER(rawdata!C56), AND(rawdata!C56&gt;-1, rawdata!C56&lt;101)), rawdata!C56, "")</f>
        <v>1</v>
      </c>
      <c r="D1158">
        <f>IF(AND(ISNUMBER(rawdata!D56), AND(rawdata!D56&gt;-1, rawdata!D56&lt;101)), rawdata!D56, "")</f>
        <v>50</v>
      </c>
      <c r="E1158" t="str">
        <f>B1158&amp;"_"&amp;C1158</f>
        <v>3_1</v>
      </c>
    </row>
    <row r="1159" spans="1:5" x14ac:dyDescent="0.3">
      <c r="A1159" s="2">
        <f>VALUE((MID(rawdata!A68,9,2)&amp;"-"&amp;MID(rawdata!A68,5,3)&amp;"-"&amp;MID(rawdata!A68,25,4)&amp;" "&amp;MID(rawdata!A68,12,8)))</f>
        <v>43837.052083333336</v>
      </c>
      <c r="B1159">
        <f>IF(AND(ISNUMBER(rawdata!B68), AND(rawdata!B68&gt;-1, rawdata!B68&lt;101)), rawdata!B68, "")</f>
        <v>3</v>
      </c>
      <c r="C1159">
        <f>IF(AND(ISNUMBER(rawdata!C68), AND(rawdata!C68&gt;-1, rawdata!C68&lt;101)), rawdata!C68, "")</f>
        <v>1</v>
      </c>
      <c r="D1159">
        <f>IF(AND(ISNUMBER(rawdata!D68), AND(rawdata!D68&gt;-1, rawdata!D68&lt;101)), rawdata!D68, "")</f>
        <v>49</v>
      </c>
      <c r="E1159" t="str">
        <f>B1159&amp;"_"&amp;C1159</f>
        <v>3_1</v>
      </c>
    </row>
    <row r="1160" spans="1:5" x14ac:dyDescent="0.3">
      <c r="A1160" s="2">
        <f>VALUE((MID(rawdata!A80,9,2)&amp;"-"&amp;MID(rawdata!A80,5,3)&amp;"-"&amp;MID(rawdata!A80,25,4)&amp;" "&amp;MID(rawdata!A80,12,8)))</f>
        <v>43837.0625</v>
      </c>
      <c r="B1160">
        <f>IF(AND(ISNUMBER(rawdata!B80), AND(rawdata!B80&gt;-1, rawdata!B80&lt;101)), rawdata!B80, "")</f>
        <v>3</v>
      </c>
      <c r="C1160">
        <f>IF(AND(ISNUMBER(rawdata!C80), AND(rawdata!C80&gt;-1, rawdata!C80&lt;101)), rawdata!C80, "")</f>
        <v>1</v>
      </c>
      <c r="D1160">
        <f>IF(AND(ISNUMBER(rawdata!D80), AND(rawdata!D80&gt;-1, rawdata!D80&lt;101)), rawdata!D80, "")</f>
        <v>39</v>
      </c>
      <c r="E1160" t="str">
        <f>B1160&amp;"_"&amp;C1160</f>
        <v>3_1</v>
      </c>
    </row>
    <row r="1161" spans="1:5" x14ac:dyDescent="0.3">
      <c r="A1161" s="2">
        <f>VALUE((MID(rawdata!A92,9,2)&amp;"-"&amp;MID(rawdata!A92,5,3)&amp;"-"&amp;MID(rawdata!A92,25,4)&amp;" "&amp;MID(rawdata!A92,12,8)))</f>
        <v>43837.072916666664</v>
      </c>
      <c r="B1161">
        <f>IF(AND(ISNUMBER(rawdata!B92), AND(rawdata!B92&gt;-1, rawdata!B92&lt;101)), rawdata!B92, "")</f>
        <v>3</v>
      </c>
      <c r="C1161">
        <f>IF(AND(ISNUMBER(rawdata!C92), AND(rawdata!C92&gt;-1, rawdata!C92&lt;101)), rawdata!C92, "")</f>
        <v>1</v>
      </c>
      <c r="D1161">
        <f>IF(AND(ISNUMBER(rawdata!D92), AND(rawdata!D92&gt;-1, rawdata!D92&lt;101)), rawdata!D92, "")</f>
        <v>28</v>
      </c>
      <c r="E1161" t="str">
        <f>B1161&amp;"_"&amp;C1161</f>
        <v>3_1</v>
      </c>
    </row>
    <row r="1162" spans="1:5" x14ac:dyDescent="0.3">
      <c r="A1162" s="2">
        <f>VALUE((MID(rawdata!A104,9,2)&amp;"-"&amp;MID(rawdata!A104,5,3)&amp;"-"&amp;MID(rawdata!A104,25,4)&amp;" "&amp;MID(rawdata!A104,12,8)))</f>
        <v>43837.083333333336</v>
      </c>
      <c r="B1162">
        <f>IF(AND(ISNUMBER(rawdata!B104), AND(rawdata!B104&gt;-1, rawdata!B104&lt;101)), rawdata!B104, "")</f>
        <v>3</v>
      </c>
      <c r="C1162">
        <f>IF(AND(ISNUMBER(rawdata!C104), AND(rawdata!C104&gt;-1, rawdata!C104&lt;101)), rawdata!C104, "")</f>
        <v>1</v>
      </c>
      <c r="D1162">
        <f>IF(AND(ISNUMBER(rawdata!D104), AND(rawdata!D104&gt;-1, rawdata!D104&lt;101)), rawdata!D104, "")</f>
        <v>95</v>
      </c>
      <c r="E1162" t="str">
        <f>B1162&amp;"_"&amp;C1162</f>
        <v>3_1</v>
      </c>
    </row>
    <row r="1163" spans="1:5" x14ac:dyDescent="0.3">
      <c r="A1163" s="2">
        <f>VALUE((MID(rawdata!A116,9,2)&amp;"-"&amp;MID(rawdata!A116,5,3)&amp;"-"&amp;MID(rawdata!A116,25,4)&amp;" "&amp;MID(rawdata!A116,12,8)))</f>
        <v>43837.09375</v>
      </c>
      <c r="B1163">
        <f>IF(AND(ISNUMBER(rawdata!B116), AND(rawdata!B116&gt;-1, rawdata!B116&lt;101)), rawdata!B116, "")</f>
        <v>3</v>
      </c>
      <c r="C1163">
        <f>IF(AND(ISNUMBER(rawdata!C116), AND(rawdata!C116&gt;-1, rawdata!C116&lt;101)), rawdata!C116, "")</f>
        <v>1</v>
      </c>
      <c r="D1163">
        <f>IF(AND(ISNUMBER(rawdata!D116), AND(rawdata!D116&gt;-1, rawdata!D116&lt;101)), rawdata!D116, "")</f>
        <v>59</v>
      </c>
      <c r="E1163" t="str">
        <f>B1163&amp;"_"&amp;C1163</f>
        <v>3_1</v>
      </c>
    </row>
    <row r="1164" spans="1:5" x14ac:dyDescent="0.3">
      <c r="A1164" s="2">
        <f>VALUE((MID(rawdata!A128,9,2)&amp;"-"&amp;MID(rawdata!A128,5,3)&amp;"-"&amp;MID(rawdata!A128,25,4)&amp;" "&amp;MID(rawdata!A128,12,8)))</f>
        <v>43837.104166666664</v>
      </c>
      <c r="B1164">
        <f>IF(AND(ISNUMBER(rawdata!B128), AND(rawdata!B128&gt;-1, rawdata!B128&lt;101)), rawdata!B128, "")</f>
        <v>3</v>
      </c>
      <c r="C1164">
        <f>IF(AND(ISNUMBER(rawdata!C128), AND(rawdata!C128&gt;-1, rawdata!C128&lt;101)), rawdata!C128, "")</f>
        <v>1</v>
      </c>
      <c r="D1164">
        <f>IF(AND(ISNUMBER(rawdata!D128), AND(rawdata!D128&gt;-1, rawdata!D128&lt;101)), rawdata!D128, "")</f>
        <v>29</v>
      </c>
      <c r="E1164" t="str">
        <f>B1164&amp;"_"&amp;C1164</f>
        <v>3_1</v>
      </c>
    </row>
    <row r="1165" spans="1:5" x14ac:dyDescent="0.3">
      <c r="A1165" s="2">
        <f>VALUE((MID(rawdata!A140,9,2)&amp;"-"&amp;MID(rawdata!A140,5,3)&amp;"-"&amp;MID(rawdata!A140,25,4)&amp;" "&amp;MID(rawdata!A140,12,8)))</f>
        <v>43837.114583333336</v>
      </c>
      <c r="B1165">
        <f>IF(AND(ISNUMBER(rawdata!B140), AND(rawdata!B140&gt;-1, rawdata!B140&lt;101)), rawdata!B140, "")</f>
        <v>3</v>
      </c>
      <c r="C1165">
        <f>IF(AND(ISNUMBER(rawdata!C140), AND(rawdata!C140&gt;-1, rawdata!C140&lt;101)), rawdata!C140, "")</f>
        <v>1</v>
      </c>
      <c r="D1165">
        <f>IF(AND(ISNUMBER(rawdata!D140), AND(rawdata!D140&gt;-1, rawdata!D140&lt;101)), rawdata!D140, "")</f>
        <v>36</v>
      </c>
      <c r="E1165" t="str">
        <f>B1165&amp;"_"&amp;C1165</f>
        <v>3_1</v>
      </c>
    </row>
    <row r="1166" spans="1:5" x14ac:dyDescent="0.3">
      <c r="A1166" s="2">
        <f>VALUE((MID(rawdata!A152,9,2)&amp;"-"&amp;MID(rawdata!A152,5,3)&amp;"-"&amp;MID(rawdata!A152,25,4)&amp;" "&amp;MID(rawdata!A152,12,8)))</f>
        <v>43837.125</v>
      </c>
      <c r="B1166">
        <f>IF(AND(ISNUMBER(rawdata!B152), AND(rawdata!B152&gt;-1, rawdata!B152&lt;101)), rawdata!B152, "")</f>
        <v>3</v>
      </c>
      <c r="C1166">
        <f>IF(AND(ISNUMBER(rawdata!C152), AND(rawdata!C152&gt;-1, rawdata!C152&lt;101)), rawdata!C152, "")</f>
        <v>1</v>
      </c>
      <c r="D1166">
        <f>IF(AND(ISNUMBER(rawdata!D152), AND(rawdata!D152&gt;-1, rawdata!D152&lt;101)), rawdata!D152, "")</f>
        <v>85</v>
      </c>
      <c r="E1166" t="str">
        <f>B1166&amp;"_"&amp;C1166</f>
        <v>3_1</v>
      </c>
    </row>
    <row r="1167" spans="1:5" x14ac:dyDescent="0.3">
      <c r="A1167" s="2">
        <f>VALUE((MID(rawdata!A164,9,2)&amp;"-"&amp;MID(rawdata!A164,5,3)&amp;"-"&amp;MID(rawdata!A164,25,4)&amp;" "&amp;MID(rawdata!A164,12,8)))</f>
        <v>43837.135416666664</v>
      </c>
      <c r="B1167">
        <f>IF(AND(ISNUMBER(rawdata!B164), AND(rawdata!B164&gt;-1, rawdata!B164&lt;101)), rawdata!B164, "")</f>
        <v>3</v>
      </c>
      <c r="C1167">
        <f>IF(AND(ISNUMBER(rawdata!C164), AND(rawdata!C164&gt;-1, rawdata!C164&lt;101)), rawdata!C164, "")</f>
        <v>1</v>
      </c>
      <c r="D1167">
        <f>IF(AND(ISNUMBER(rawdata!D164), AND(rawdata!D164&gt;-1, rawdata!D164&lt;101)), rawdata!D164, "")</f>
        <v>68</v>
      </c>
      <c r="E1167" t="str">
        <f>B1167&amp;"_"&amp;C1167</f>
        <v>3_1</v>
      </c>
    </row>
    <row r="1168" spans="1:5" x14ac:dyDescent="0.3">
      <c r="A1168" s="2">
        <f>VALUE((MID(rawdata!A176,9,2)&amp;"-"&amp;MID(rawdata!A176,5,3)&amp;"-"&amp;MID(rawdata!A176,25,4)&amp;" "&amp;MID(rawdata!A176,12,8)))</f>
        <v>43837.145833333336</v>
      </c>
      <c r="B1168">
        <f>IF(AND(ISNUMBER(rawdata!B176), AND(rawdata!B176&gt;-1, rawdata!B176&lt;101)), rawdata!B176, "")</f>
        <v>3</v>
      </c>
      <c r="C1168">
        <f>IF(AND(ISNUMBER(rawdata!C176), AND(rawdata!C176&gt;-1, rawdata!C176&lt;101)), rawdata!C176, "")</f>
        <v>1</v>
      </c>
      <c r="D1168">
        <f>IF(AND(ISNUMBER(rawdata!D176), AND(rawdata!D176&gt;-1, rawdata!D176&lt;101)), rawdata!D176, "")</f>
        <v>19</v>
      </c>
      <c r="E1168" t="str">
        <f>B1168&amp;"_"&amp;C1168</f>
        <v>3_1</v>
      </c>
    </row>
    <row r="1169" spans="1:5" x14ac:dyDescent="0.3">
      <c r="A1169" s="2">
        <f>VALUE((MID(rawdata!A188,9,2)&amp;"-"&amp;MID(rawdata!A188,5,3)&amp;"-"&amp;MID(rawdata!A188,25,4)&amp;" "&amp;MID(rawdata!A188,12,8)))</f>
        <v>43837.15625</v>
      </c>
      <c r="B1169">
        <f>IF(AND(ISNUMBER(rawdata!B188), AND(rawdata!B188&gt;-1, rawdata!B188&lt;101)), rawdata!B188, "")</f>
        <v>3</v>
      </c>
      <c r="C1169">
        <f>IF(AND(ISNUMBER(rawdata!C188), AND(rawdata!C188&gt;-1, rawdata!C188&lt;101)), rawdata!C188, "")</f>
        <v>1</v>
      </c>
      <c r="D1169">
        <f>IF(AND(ISNUMBER(rawdata!D188), AND(rawdata!D188&gt;-1, rawdata!D188&lt;101)), rawdata!D188, "")</f>
        <v>12</v>
      </c>
      <c r="E1169" t="str">
        <f>B1169&amp;"_"&amp;C1169</f>
        <v>3_1</v>
      </c>
    </row>
    <row r="1170" spans="1:5" x14ac:dyDescent="0.3">
      <c r="A1170" s="2">
        <f>VALUE((MID(rawdata!A200,9,2)&amp;"-"&amp;MID(rawdata!A200,5,3)&amp;"-"&amp;MID(rawdata!A200,25,4)&amp;" "&amp;MID(rawdata!A200,12,8)))</f>
        <v>43837.166666666664</v>
      </c>
      <c r="B1170">
        <f>IF(AND(ISNUMBER(rawdata!B200), AND(rawdata!B200&gt;-1, rawdata!B200&lt;101)), rawdata!B200, "")</f>
        <v>3</v>
      </c>
      <c r="C1170">
        <f>IF(AND(ISNUMBER(rawdata!C200), AND(rawdata!C200&gt;-1, rawdata!C200&lt;101)), rawdata!C200, "")</f>
        <v>1</v>
      </c>
      <c r="D1170">
        <f>IF(AND(ISNUMBER(rawdata!D200), AND(rawdata!D200&gt;-1, rawdata!D200&lt;101)), rawdata!D200, "")</f>
        <v>52</v>
      </c>
      <c r="E1170" t="str">
        <f>B1170&amp;"_"&amp;C1170</f>
        <v>3_1</v>
      </c>
    </row>
    <row r="1171" spans="1:5" x14ac:dyDescent="0.3">
      <c r="A1171" s="2">
        <f>VALUE((MID(rawdata!A212,9,2)&amp;"-"&amp;MID(rawdata!A212,5,3)&amp;"-"&amp;MID(rawdata!A212,25,4)&amp;" "&amp;MID(rawdata!A212,12,8)))</f>
        <v>43837.177083333336</v>
      </c>
      <c r="B1171">
        <f>IF(AND(ISNUMBER(rawdata!B212), AND(rawdata!B212&gt;-1, rawdata!B212&lt;101)), rawdata!B212, "")</f>
        <v>3</v>
      </c>
      <c r="C1171">
        <f>IF(AND(ISNUMBER(rawdata!C212), AND(rawdata!C212&gt;-1, rawdata!C212&lt;101)), rawdata!C212, "")</f>
        <v>1</v>
      </c>
      <c r="D1171">
        <f>IF(AND(ISNUMBER(rawdata!D212), AND(rawdata!D212&gt;-1, rawdata!D212&lt;101)), rawdata!D212, "")</f>
        <v>68</v>
      </c>
      <c r="E1171" t="str">
        <f>B1171&amp;"_"&amp;C1171</f>
        <v>3_1</v>
      </c>
    </row>
    <row r="1172" spans="1:5" x14ac:dyDescent="0.3">
      <c r="A1172" s="2">
        <f>VALUE((MID(rawdata!A224,9,2)&amp;"-"&amp;MID(rawdata!A224,5,3)&amp;"-"&amp;MID(rawdata!A224,25,4)&amp;" "&amp;MID(rawdata!A224,12,8)))</f>
        <v>43837.1875</v>
      </c>
      <c r="B1172">
        <f>IF(AND(ISNUMBER(rawdata!B224), AND(rawdata!B224&gt;-1, rawdata!B224&lt;101)), rawdata!B224, "")</f>
        <v>3</v>
      </c>
      <c r="C1172">
        <f>IF(AND(ISNUMBER(rawdata!C224), AND(rawdata!C224&gt;-1, rawdata!C224&lt;101)), rawdata!C224, "")</f>
        <v>1</v>
      </c>
      <c r="D1172">
        <f>IF(AND(ISNUMBER(rawdata!D224), AND(rawdata!D224&gt;-1, rawdata!D224&lt;101)), rawdata!D224, "")</f>
        <v>92</v>
      </c>
      <c r="E1172" t="str">
        <f>B1172&amp;"_"&amp;C1172</f>
        <v>3_1</v>
      </c>
    </row>
    <row r="1173" spans="1:5" x14ac:dyDescent="0.3">
      <c r="A1173" s="2">
        <f>VALUE((MID(rawdata!A236,9,2)&amp;"-"&amp;MID(rawdata!A236,5,3)&amp;"-"&amp;MID(rawdata!A236,25,4)&amp;" "&amp;MID(rawdata!A236,12,8)))</f>
        <v>43837.197916666664</v>
      </c>
      <c r="B1173">
        <f>IF(AND(ISNUMBER(rawdata!B236), AND(rawdata!B236&gt;-1, rawdata!B236&lt;101)), rawdata!B236, "")</f>
        <v>3</v>
      </c>
      <c r="C1173">
        <f>IF(AND(ISNUMBER(rawdata!C236), AND(rawdata!C236&gt;-1, rawdata!C236&lt;101)), rawdata!C236, "")</f>
        <v>1</v>
      </c>
      <c r="D1173" t="str">
        <f>IF(AND(ISNUMBER(rawdata!D236), AND(rawdata!D236&gt;-1, rawdata!D236&lt;101)), rawdata!D236, "")</f>
        <v/>
      </c>
      <c r="E1173" t="str">
        <f>B1173&amp;"_"&amp;C1173</f>
        <v>3_1</v>
      </c>
    </row>
    <row r="1174" spans="1:5" x14ac:dyDescent="0.3">
      <c r="A1174" s="2">
        <f>VALUE((MID(rawdata!A248,9,2)&amp;"-"&amp;MID(rawdata!A248,5,3)&amp;"-"&amp;MID(rawdata!A248,25,4)&amp;" "&amp;MID(rawdata!A248,12,8)))</f>
        <v>43837.208333333336</v>
      </c>
      <c r="B1174">
        <f>IF(AND(ISNUMBER(rawdata!B248), AND(rawdata!B248&gt;-1, rawdata!B248&lt;101)), rawdata!B248, "")</f>
        <v>3</v>
      </c>
      <c r="C1174">
        <f>IF(AND(ISNUMBER(rawdata!C248), AND(rawdata!C248&gt;-1, rawdata!C248&lt;101)), rawdata!C248, "")</f>
        <v>1</v>
      </c>
      <c r="D1174">
        <f>IF(AND(ISNUMBER(rawdata!D248), AND(rawdata!D248&gt;-1, rawdata!D248&lt;101)), rawdata!D248, "")</f>
        <v>1</v>
      </c>
      <c r="E1174" t="str">
        <f>B1174&amp;"_"&amp;C1174</f>
        <v>3_1</v>
      </c>
    </row>
    <row r="1175" spans="1:5" x14ac:dyDescent="0.3">
      <c r="A1175" s="2">
        <f>VALUE((MID(rawdata!A260,9,2)&amp;"-"&amp;MID(rawdata!A260,5,3)&amp;"-"&amp;MID(rawdata!A260,25,4)&amp;" "&amp;MID(rawdata!A260,12,8)))</f>
        <v>43837.21875</v>
      </c>
      <c r="B1175">
        <f>IF(AND(ISNUMBER(rawdata!B260), AND(rawdata!B260&gt;-1, rawdata!B260&lt;101)), rawdata!B260, "")</f>
        <v>3</v>
      </c>
      <c r="C1175">
        <f>IF(AND(ISNUMBER(rawdata!C260), AND(rawdata!C260&gt;-1, rawdata!C260&lt;101)), rawdata!C260, "")</f>
        <v>1</v>
      </c>
      <c r="D1175">
        <f>IF(AND(ISNUMBER(rawdata!D260), AND(rawdata!D260&gt;-1, rawdata!D260&lt;101)), rawdata!D260, "")</f>
        <v>70</v>
      </c>
      <c r="E1175" t="str">
        <f>B1175&amp;"_"&amp;C1175</f>
        <v>3_1</v>
      </c>
    </row>
    <row r="1176" spans="1:5" x14ac:dyDescent="0.3">
      <c r="A1176" s="2">
        <f>VALUE((MID(rawdata!A272,9,2)&amp;"-"&amp;MID(rawdata!A272,5,3)&amp;"-"&amp;MID(rawdata!A272,25,4)&amp;" "&amp;MID(rawdata!A272,12,8)))</f>
        <v>43837.229166666664</v>
      </c>
      <c r="B1176">
        <f>IF(AND(ISNUMBER(rawdata!B272), AND(rawdata!B272&gt;-1, rawdata!B272&lt;101)), rawdata!B272, "")</f>
        <v>3</v>
      </c>
      <c r="C1176">
        <f>IF(AND(ISNUMBER(rawdata!C272), AND(rawdata!C272&gt;-1, rawdata!C272&lt;101)), rawdata!C272, "")</f>
        <v>1</v>
      </c>
      <c r="D1176">
        <f>IF(AND(ISNUMBER(rawdata!D272), AND(rawdata!D272&gt;-1, rawdata!D272&lt;101)), rawdata!D272, "")</f>
        <v>48</v>
      </c>
      <c r="E1176" t="str">
        <f>B1176&amp;"_"&amp;C1176</f>
        <v>3_1</v>
      </c>
    </row>
    <row r="1177" spans="1:5" x14ac:dyDescent="0.3">
      <c r="A1177" s="2">
        <f>VALUE((MID(rawdata!A284,9,2)&amp;"-"&amp;MID(rawdata!A284,5,3)&amp;"-"&amp;MID(rawdata!A284,25,4)&amp;" "&amp;MID(rawdata!A284,12,8)))</f>
        <v>43837.239583333336</v>
      </c>
      <c r="B1177">
        <f>IF(AND(ISNUMBER(rawdata!B284), AND(rawdata!B284&gt;-1, rawdata!B284&lt;101)), rawdata!B284, "")</f>
        <v>3</v>
      </c>
      <c r="C1177">
        <f>IF(AND(ISNUMBER(rawdata!C284), AND(rawdata!C284&gt;-1, rawdata!C284&lt;101)), rawdata!C284, "")</f>
        <v>1</v>
      </c>
      <c r="D1177">
        <f>IF(AND(ISNUMBER(rawdata!D284), AND(rawdata!D284&gt;-1, rawdata!D284&lt;101)), rawdata!D284, "")</f>
        <v>54</v>
      </c>
      <c r="E1177" t="str">
        <f>B1177&amp;"_"&amp;C1177</f>
        <v>3_1</v>
      </c>
    </row>
    <row r="1178" spans="1:5" x14ac:dyDescent="0.3">
      <c r="A1178" s="2">
        <f>VALUE((MID(rawdata!A296,9,2)&amp;"-"&amp;MID(rawdata!A296,5,3)&amp;"-"&amp;MID(rawdata!A296,25,4)&amp;" "&amp;MID(rawdata!A296,12,8)))</f>
        <v>43837.25</v>
      </c>
      <c r="B1178">
        <f>IF(AND(ISNUMBER(rawdata!B296), AND(rawdata!B296&gt;-1, rawdata!B296&lt;101)), rawdata!B296, "")</f>
        <v>3</v>
      </c>
      <c r="C1178">
        <f>IF(AND(ISNUMBER(rawdata!C296), AND(rawdata!C296&gt;-1, rawdata!C296&lt;101)), rawdata!C296, "")</f>
        <v>1</v>
      </c>
      <c r="D1178">
        <f>IF(AND(ISNUMBER(rawdata!D296), AND(rawdata!D296&gt;-1, rawdata!D296&lt;101)), rawdata!D296, "")</f>
        <v>63</v>
      </c>
      <c r="E1178" t="str">
        <f>B1178&amp;"_"&amp;C1178</f>
        <v>3_1</v>
      </c>
    </row>
    <row r="1179" spans="1:5" x14ac:dyDescent="0.3">
      <c r="A1179" s="2">
        <f>VALUE((MID(rawdata!A308,9,2)&amp;"-"&amp;MID(rawdata!A308,5,3)&amp;"-"&amp;MID(rawdata!A308,25,4)&amp;" "&amp;MID(rawdata!A308,12,8)))</f>
        <v>43837.260416666664</v>
      </c>
      <c r="B1179">
        <f>IF(AND(ISNUMBER(rawdata!B308), AND(rawdata!B308&gt;-1, rawdata!B308&lt;101)), rawdata!B308, "")</f>
        <v>3</v>
      </c>
      <c r="C1179">
        <f>IF(AND(ISNUMBER(rawdata!C308), AND(rawdata!C308&gt;-1, rawdata!C308&lt;101)), rawdata!C308, "")</f>
        <v>1</v>
      </c>
      <c r="D1179">
        <f>IF(AND(ISNUMBER(rawdata!D308), AND(rawdata!D308&gt;-1, rawdata!D308&lt;101)), rawdata!D308, "")</f>
        <v>21</v>
      </c>
      <c r="E1179" t="str">
        <f>B1179&amp;"_"&amp;C1179</f>
        <v>3_1</v>
      </c>
    </row>
    <row r="1180" spans="1:5" x14ac:dyDescent="0.3">
      <c r="A1180" s="2">
        <f>VALUE((MID(rawdata!A320,9,2)&amp;"-"&amp;MID(rawdata!A320,5,3)&amp;"-"&amp;MID(rawdata!A320,25,4)&amp;" "&amp;MID(rawdata!A320,12,8)))</f>
        <v>43837.270833333336</v>
      </c>
      <c r="B1180">
        <f>IF(AND(ISNUMBER(rawdata!B320), AND(rawdata!B320&gt;-1, rawdata!B320&lt;101)), rawdata!B320, "")</f>
        <v>3</v>
      </c>
      <c r="C1180">
        <f>IF(AND(ISNUMBER(rawdata!C320), AND(rawdata!C320&gt;-1, rawdata!C320&lt;101)), rawdata!C320, "")</f>
        <v>1</v>
      </c>
      <c r="D1180">
        <f>IF(AND(ISNUMBER(rawdata!D320), AND(rawdata!D320&gt;-1, rawdata!D320&lt;101)), rawdata!D320, "")</f>
        <v>86</v>
      </c>
      <c r="E1180" t="str">
        <f>B1180&amp;"_"&amp;C1180</f>
        <v>3_1</v>
      </c>
    </row>
    <row r="1181" spans="1:5" x14ac:dyDescent="0.3">
      <c r="A1181" s="2">
        <f>VALUE((MID(rawdata!A332,9,2)&amp;"-"&amp;MID(rawdata!A332,5,3)&amp;"-"&amp;MID(rawdata!A332,25,4)&amp;" "&amp;MID(rawdata!A332,12,8)))</f>
        <v>43837.28125</v>
      </c>
      <c r="B1181">
        <f>IF(AND(ISNUMBER(rawdata!B332), AND(rawdata!B332&gt;-1, rawdata!B332&lt;101)), rawdata!B332, "")</f>
        <v>3</v>
      </c>
      <c r="C1181">
        <f>IF(AND(ISNUMBER(rawdata!C332), AND(rawdata!C332&gt;-1, rawdata!C332&lt;101)), rawdata!C332, "")</f>
        <v>1</v>
      </c>
      <c r="D1181">
        <f>IF(AND(ISNUMBER(rawdata!D332), AND(rawdata!D332&gt;-1, rawdata!D332&lt;101)), rawdata!D332, "")</f>
        <v>67</v>
      </c>
      <c r="E1181" t="str">
        <f>B1181&amp;"_"&amp;C1181</f>
        <v>3_1</v>
      </c>
    </row>
    <row r="1182" spans="1:5" x14ac:dyDescent="0.3">
      <c r="A1182" s="2">
        <f>VALUE((MID(rawdata!A344,9,2)&amp;"-"&amp;MID(rawdata!A344,5,3)&amp;"-"&amp;MID(rawdata!A344,25,4)&amp;" "&amp;MID(rawdata!A344,12,8)))</f>
        <v>43837.291666666664</v>
      </c>
      <c r="B1182">
        <f>IF(AND(ISNUMBER(rawdata!B344), AND(rawdata!B344&gt;-1, rawdata!B344&lt;101)), rawdata!B344, "")</f>
        <v>3</v>
      </c>
      <c r="C1182">
        <f>IF(AND(ISNUMBER(rawdata!C344), AND(rawdata!C344&gt;-1, rawdata!C344&lt;101)), rawdata!C344, "")</f>
        <v>1</v>
      </c>
      <c r="D1182">
        <f>IF(AND(ISNUMBER(rawdata!D344), AND(rawdata!D344&gt;-1, rawdata!D344&lt;101)), rawdata!D344, "")</f>
        <v>83</v>
      </c>
      <c r="E1182" t="str">
        <f>B1182&amp;"_"&amp;C1182</f>
        <v>3_1</v>
      </c>
    </row>
    <row r="1183" spans="1:5" x14ac:dyDescent="0.3">
      <c r="A1183" s="2">
        <f>VALUE((MID(rawdata!A356,9,2)&amp;"-"&amp;MID(rawdata!A356,5,3)&amp;"-"&amp;MID(rawdata!A356,25,4)&amp;" "&amp;MID(rawdata!A356,12,8)))</f>
        <v>43837.302083333336</v>
      </c>
      <c r="B1183">
        <f>IF(AND(ISNUMBER(rawdata!B356), AND(rawdata!B356&gt;-1, rawdata!B356&lt;101)), rawdata!B356, "")</f>
        <v>3</v>
      </c>
      <c r="C1183">
        <f>IF(AND(ISNUMBER(rawdata!C356), AND(rawdata!C356&gt;-1, rawdata!C356&lt;101)), rawdata!C356, "")</f>
        <v>1</v>
      </c>
      <c r="D1183">
        <f>IF(AND(ISNUMBER(rawdata!D356), AND(rawdata!D356&gt;-1, rawdata!D356&lt;101)), rawdata!D356, "")</f>
        <v>51</v>
      </c>
      <c r="E1183" t="str">
        <f>B1183&amp;"_"&amp;C1183</f>
        <v>3_1</v>
      </c>
    </row>
    <row r="1184" spans="1:5" x14ac:dyDescent="0.3">
      <c r="A1184" s="2">
        <f>VALUE((MID(rawdata!A368,9,2)&amp;"-"&amp;MID(rawdata!A368,5,3)&amp;"-"&amp;MID(rawdata!A368,25,4)&amp;" "&amp;MID(rawdata!A368,12,8)))</f>
        <v>43837.3125</v>
      </c>
      <c r="B1184">
        <f>IF(AND(ISNUMBER(rawdata!B368), AND(rawdata!B368&gt;-1, rawdata!B368&lt;101)), rawdata!B368, "")</f>
        <v>3</v>
      </c>
      <c r="C1184">
        <f>IF(AND(ISNUMBER(rawdata!C368), AND(rawdata!C368&gt;-1, rawdata!C368&lt;101)), rawdata!C368, "")</f>
        <v>1</v>
      </c>
      <c r="D1184">
        <f>IF(AND(ISNUMBER(rawdata!D368), AND(rawdata!D368&gt;-1, rawdata!D368&lt;101)), rawdata!D368, "")</f>
        <v>69</v>
      </c>
      <c r="E1184" t="str">
        <f>B1184&amp;"_"&amp;C1184</f>
        <v>3_1</v>
      </c>
    </row>
    <row r="1185" spans="1:5" x14ac:dyDescent="0.3">
      <c r="A1185" s="2">
        <f>VALUE((MID(rawdata!A380,9,2)&amp;"-"&amp;MID(rawdata!A380,5,3)&amp;"-"&amp;MID(rawdata!A380,25,4)&amp;" "&amp;MID(rawdata!A380,12,8)))</f>
        <v>43837.322916666664</v>
      </c>
      <c r="B1185">
        <f>IF(AND(ISNUMBER(rawdata!B380), AND(rawdata!B380&gt;-1, rawdata!B380&lt;101)), rawdata!B380, "")</f>
        <v>3</v>
      </c>
      <c r="C1185">
        <f>IF(AND(ISNUMBER(rawdata!C380), AND(rawdata!C380&gt;-1, rawdata!C380&lt;101)), rawdata!C380, "")</f>
        <v>1</v>
      </c>
      <c r="D1185">
        <f>IF(AND(ISNUMBER(rawdata!D380), AND(rawdata!D380&gt;-1, rawdata!D380&lt;101)), rawdata!D380, "")</f>
        <v>97</v>
      </c>
      <c r="E1185" t="str">
        <f>B1185&amp;"_"&amp;C1185</f>
        <v>3_1</v>
      </c>
    </row>
    <row r="1186" spans="1:5" x14ac:dyDescent="0.3">
      <c r="A1186" s="2">
        <f>VALUE((MID(rawdata!A392,9,2)&amp;"-"&amp;MID(rawdata!A392,5,3)&amp;"-"&amp;MID(rawdata!A392,25,4)&amp;" "&amp;MID(rawdata!A392,12,8)))</f>
        <v>43837.333333333336</v>
      </c>
      <c r="B1186">
        <f>IF(AND(ISNUMBER(rawdata!B392), AND(rawdata!B392&gt;-1, rawdata!B392&lt;101)), rawdata!B392, "")</f>
        <v>3</v>
      </c>
      <c r="C1186">
        <f>IF(AND(ISNUMBER(rawdata!C392), AND(rawdata!C392&gt;-1, rawdata!C392&lt;101)), rawdata!C392, "")</f>
        <v>1</v>
      </c>
      <c r="D1186">
        <f>IF(AND(ISNUMBER(rawdata!D392), AND(rawdata!D392&gt;-1, rawdata!D392&lt;101)), rawdata!D392, "")</f>
        <v>54</v>
      </c>
      <c r="E1186" t="str">
        <f>B1186&amp;"_"&amp;C1186</f>
        <v>3_1</v>
      </c>
    </row>
    <row r="1187" spans="1:5" x14ac:dyDescent="0.3">
      <c r="A1187" s="2">
        <f>VALUE((MID(rawdata!A404,9,2)&amp;"-"&amp;MID(rawdata!A404,5,3)&amp;"-"&amp;MID(rawdata!A404,25,4)&amp;" "&amp;MID(rawdata!A404,12,8)))</f>
        <v>43837.34375</v>
      </c>
      <c r="B1187">
        <f>IF(AND(ISNUMBER(rawdata!B404), AND(rawdata!B404&gt;-1, rawdata!B404&lt;101)), rawdata!B404, "")</f>
        <v>3</v>
      </c>
      <c r="C1187">
        <f>IF(AND(ISNUMBER(rawdata!C404), AND(rawdata!C404&gt;-1, rawdata!C404&lt;101)), rawdata!C404, "")</f>
        <v>1</v>
      </c>
      <c r="D1187">
        <f>IF(AND(ISNUMBER(rawdata!D404), AND(rawdata!D404&gt;-1, rawdata!D404&lt;101)), rawdata!D404, "")</f>
        <v>22</v>
      </c>
      <c r="E1187" t="str">
        <f>B1187&amp;"_"&amp;C1187</f>
        <v>3_1</v>
      </c>
    </row>
    <row r="1188" spans="1:5" x14ac:dyDescent="0.3">
      <c r="A1188" s="2">
        <f>VALUE((MID(rawdata!A416,9,2)&amp;"-"&amp;MID(rawdata!A416,5,3)&amp;"-"&amp;MID(rawdata!A416,25,4)&amp;" "&amp;MID(rawdata!A416,12,8)))</f>
        <v>43837.354166666664</v>
      </c>
      <c r="B1188">
        <f>IF(AND(ISNUMBER(rawdata!B416), AND(rawdata!B416&gt;-1, rawdata!B416&lt;101)), rawdata!B416, "")</f>
        <v>3</v>
      </c>
      <c r="C1188">
        <f>IF(AND(ISNUMBER(rawdata!C416), AND(rawdata!C416&gt;-1, rawdata!C416&lt;101)), rawdata!C416, "")</f>
        <v>1</v>
      </c>
      <c r="D1188">
        <f>IF(AND(ISNUMBER(rawdata!D416), AND(rawdata!D416&gt;-1, rawdata!D416&lt;101)), rawdata!D416, "")</f>
        <v>41</v>
      </c>
      <c r="E1188" t="str">
        <f>B1188&amp;"_"&amp;C1188</f>
        <v>3_1</v>
      </c>
    </row>
    <row r="1189" spans="1:5" x14ac:dyDescent="0.3">
      <c r="A1189" s="2">
        <f>VALUE((MID(rawdata!A428,9,2)&amp;"-"&amp;MID(rawdata!A428,5,3)&amp;"-"&amp;MID(rawdata!A428,25,4)&amp;" "&amp;MID(rawdata!A428,12,8)))</f>
        <v>43837.364583333336</v>
      </c>
      <c r="B1189">
        <f>IF(AND(ISNUMBER(rawdata!B428), AND(rawdata!B428&gt;-1, rawdata!B428&lt;101)), rawdata!B428, "")</f>
        <v>3</v>
      </c>
      <c r="C1189">
        <f>IF(AND(ISNUMBER(rawdata!C428), AND(rawdata!C428&gt;-1, rawdata!C428&lt;101)), rawdata!C428, "")</f>
        <v>1</v>
      </c>
      <c r="D1189">
        <f>IF(AND(ISNUMBER(rawdata!D428), AND(rawdata!D428&gt;-1, rawdata!D428&lt;101)), rawdata!D428, "")</f>
        <v>46</v>
      </c>
      <c r="E1189" t="str">
        <f>B1189&amp;"_"&amp;C1189</f>
        <v>3_1</v>
      </c>
    </row>
    <row r="1190" spans="1:5" x14ac:dyDescent="0.3">
      <c r="A1190" s="2">
        <f>VALUE((MID(rawdata!A440,9,2)&amp;"-"&amp;MID(rawdata!A440,5,3)&amp;"-"&amp;MID(rawdata!A440,25,4)&amp;" "&amp;MID(rawdata!A440,12,8)))</f>
        <v>43837.375</v>
      </c>
      <c r="B1190">
        <f>IF(AND(ISNUMBER(rawdata!B440), AND(rawdata!B440&gt;-1, rawdata!B440&lt;101)), rawdata!B440, "")</f>
        <v>3</v>
      </c>
      <c r="C1190">
        <f>IF(AND(ISNUMBER(rawdata!C440), AND(rawdata!C440&gt;-1, rawdata!C440&lt;101)), rawdata!C440, "")</f>
        <v>1</v>
      </c>
      <c r="D1190">
        <f>IF(AND(ISNUMBER(rawdata!D440), AND(rawdata!D440&gt;-1, rawdata!D440&lt;101)), rawdata!D440, "")</f>
        <v>78</v>
      </c>
      <c r="E1190" t="str">
        <f>B1190&amp;"_"&amp;C1190</f>
        <v>3_1</v>
      </c>
    </row>
    <row r="1191" spans="1:5" x14ac:dyDescent="0.3">
      <c r="A1191" s="2">
        <f>VALUE((MID(rawdata!A452,9,2)&amp;"-"&amp;MID(rawdata!A452,5,3)&amp;"-"&amp;MID(rawdata!A452,25,4)&amp;" "&amp;MID(rawdata!A452,12,8)))</f>
        <v>43837.385416666664</v>
      </c>
      <c r="B1191">
        <f>IF(AND(ISNUMBER(rawdata!B452), AND(rawdata!B452&gt;-1, rawdata!B452&lt;101)), rawdata!B452, "")</f>
        <v>3</v>
      </c>
      <c r="C1191">
        <f>IF(AND(ISNUMBER(rawdata!C452), AND(rawdata!C452&gt;-1, rawdata!C452&lt;101)), rawdata!C452, "")</f>
        <v>1</v>
      </c>
      <c r="D1191">
        <f>IF(AND(ISNUMBER(rawdata!D452), AND(rawdata!D452&gt;-1, rawdata!D452&lt;101)), rawdata!D452, "")</f>
        <v>36</v>
      </c>
      <c r="E1191" t="str">
        <f>B1191&amp;"_"&amp;C1191</f>
        <v>3_1</v>
      </c>
    </row>
    <row r="1192" spans="1:5" x14ac:dyDescent="0.3">
      <c r="A1192" s="2">
        <f>VALUE((MID(rawdata!A464,9,2)&amp;"-"&amp;MID(rawdata!A464,5,3)&amp;"-"&amp;MID(rawdata!A464,25,4)&amp;" "&amp;MID(rawdata!A464,12,8)))</f>
        <v>43837.395833333336</v>
      </c>
      <c r="B1192">
        <f>IF(AND(ISNUMBER(rawdata!B464), AND(rawdata!B464&gt;-1, rawdata!B464&lt;101)), rawdata!B464, "")</f>
        <v>3</v>
      </c>
      <c r="C1192">
        <f>IF(AND(ISNUMBER(rawdata!C464), AND(rawdata!C464&gt;-1, rawdata!C464&lt;101)), rawdata!C464, "")</f>
        <v>1</v>
      </c>
      <c r="D1192">
        <f>IF(AND(ISNUMBER(rawdata!D464), AND(rawdata!D464&gt;-1, rawdata!D464&lt;101)), rawdata!D464, "")</f>
        <v>56</v>
      </c>
      <c r="E1192" t="str">
        <f>B1192&amp;"_"&amp;C1192</f>
        <v>3_1</v>
      </c>
    </row>
    <row r="1193" spans="1:5" x14ac:dyDescent="0.3">
      <c r="A1193" s="2">
        <f>VALUE((MID(rawdata!A476,9,2)&amp;"-"&amp;MID(rawdata!A476,5,3)&amp;"-"&amp;MID(rawdata!A476,25,4)&amp;" "&amp;MID(rawdata!A476,12,8)))</f>
        <v>43837.40625</v>
      </c>
      <c r="B1193">
        <f>IF(AND(ISNUMBER(rawdata!B476), AND(rawdata!B476&gt;-1, rawdata!B476&lt;101)), rawdata!B476, "")</f>
        <v>3</v>
      </c>
      <c r="C1193">
        <f>IF(AND(ISNUMBER(rawdata!C476), AND(rawdata!C476&gt;-1, rawdata!C476&lt;101)), rawdata!C476, "")</f>
        <v>1</v>
      </c>
      <c r="D1193">
        <f>IF(AND(ISNUMBER(rawdata!D476), AND(rawdata!D476&gt;-1, rawdata!D476&lt;101)), rawdata!D476, "")</f>
        <v>34</v>
      </c>
      <c r="E1193" t="str">
        <f>B1193&amp;"_"&amp;C1193</f>
        <v>3_1</v>
      </c>
    </row>
    <row r="1194" spans="1:5" x14ac:dyDescent="0.3">
      <c r="A1194" s="2">
        <f>VALUE((MID(rawdata!A488,9,2)&amp;"-"&amp;MID(rawdata!A488,5,3)&amp;"-"&amp;MID(rawdata!A488,25,4)&amp;" "&amp;MID(rawdata!A488,12,8)))</f>
        <v>43837.416666666664</v>
      </c>
      <c r="B1194">
        <f>IF(AND(ISNUMBER(rawdata!B488), AND(rawdata!B488&gt;-1, rawdata!B488&lt;101)), rawdata!B488, "")</f>
        <v>3</v>
      </c>
      <c r="C1194">
        <f>IF(AND(ISNUMBER(rawdata!C488), AND(rawdata!C488&gt;-1, rawdata!C488&lt;101)), rawdata!C488, "")</f>
        <v>1</v>
      </c>
      <c r="D1194">
        <f>IF(AND(ISNUMBER(rawdata!D488), AND(rawdata!D488&gt;-1, rawdata!D488&lt;101)), rawdata!D488, "")</f>
        <v>28</v>
      </c>
      <c r="E1194" t="str">
        <f>B1194&amp;"_"&amp;C1194</f>
        <v>3_1</v>
      </c>
    </row>
    <row r="1195" spans="1:5" x14ac:dyDescent="0.3">
      <c r="A1195" s="2">
        <f>VALUE((MID(rawdata!A500,9,2)&amp;"-"&amp;MID(rawdata!A500,5,3)&amp;"-"&amp;MID(rawdata!A500,25,4)&amp;" "&amp;MID(rawdata!A500,12,8)))</f>
        <v>43837.427083333336</v>
      </c>
      <c r="B1195">
        <f>IF(AND(ISNUMBER(rawdata!B500), AND(rawdata!B500&gt;-1, rawdata!B500&lt;101)), rawdata!B500, "")</f>
        <v>3</v>
      </c>
      <c r="C1195">
        <f>IF(AND(ISNUMBER(rawdata!C500), AND(rawdata!C500&gt;-1, rawdata!C500&lt;101)), rawdata!C500, "")</f>
        <v>1</v>
      </c>
      <c r="D1195">
        <f>IF(AND(ISNUMBER(rawdata!D500), AND(rawdata!D500&gt;-1, rawdata!D500&lt;101)), rawdata!D500, "")</f>
        <v>18</v>
      </c>
      <c r="E1195" t="str">
        <f>B1195&amp;"_"&amp;C1195</f>
        <v>3_1</v>
      </c>
    </row>
    <row r="1196" spans="1:5" x14ac:dyDescent="0.3">
      <c r="A1196" s="2">
        <f>VALUE((MID(rawdata!A512,9,2)&amp;"-"&amp;MID(rawdata!A512,5,3)&amp;"-"&amp;MID(rawdata!A512,25,4)&amp;" "&amp;MID(rawdata!A512,12,8)))</f>
        <v>43837.4375</v>
      </c>
      <c r="B1196">
        <f>IF(AND(ISNUMBER(rawdata!B512), AND(rawdata!B512&gt;-1, rawdata!B512&lt;101)), rawdata!B512, "")</f>
        <v>3</v>
      </c>
      <c r="C1196">
        <f>IF(AND(ISNUMBER(rawdata!C512), AND(rawdata!C512&gt;-1, rawdata!C512&lt;101)), rawdata!C512, "")</f>
        <v>1</v>
      </c>
      <c r="D1196" t="str">
        <f>IF(AND(ISNUMBER(rawdata!D512), AND(rawdata!D512&gt;-1, rawdata!D512&lt;101)), rawdata!D512, "")</f>
        <v/>
      </c>
      <c r="E1196" t="str">
        <f>B1196&amp;"_"&amp;C1196</f>
        <v>3_1</v>
      </c>
    </row>
    <row r="1197" spans="1:5" x14ac:dyDescent="0.3">
      <c r="A1197" s="2">
        <f>VALUE((MID(rawdata!A524,9,2)&amp;"-"&amp;MID(rawdata!A524,5,3)&amp;"-"&amp;MID(rawdata!A524,25,4)&amp;" "&amp;MID(rawdata!A524,12,8)))</f>
        <v>43837.447916666664</v>
      </c>
      <c r="B1197">
        <f>IF(AND(ISNUMBER(rawdata!B524), AND(rawdata!B524&gt;-1, rawdata!B524&lt;101)), rawdata!B524, "")</f>
        <v>3</v>
      </c>
      <c r="C1197">
        <f>IF(AND(ISNUMBER(rawdata!C524), AND(rawdata!C524&gt;-1, rawdata!C524&lt;101)), rawdata!C524, "")</f>
        <v>1</v>
      </c>
      <c r="D1197">
        <f>IF(AND(ISNUMBER(rawdata!D524), AND(rawdata!D524&gt;-1, rawdata!D524&lt;101)), rawdata!D524, "")</f>
        <v>33</v>
      </c>
      <c r="E1197" t="str">
        <f>B1197&amp;"_"&amp;C1197</f>
        <v>3_1</v>
      </c>
    </row>
    <row r="1198" spans="1:5" x14ac:dyDescent="0.3">
      <c r="A1198" s="2">
        <f>VALUE((MID(rawdata!A536,9,2)&amp;"-"&amp;MID(rawdata!A536,5,3)&amp;"-"&amp;MID(rawdata!A536,25,4)&amp;" "&amp;MID(rawdata!A536,12,8)))</f>
        <v>43837.458333333336</v>
      </c>
      <c r="B1198">
        <f>IF(AND(ISNUMBER(rawdata!B536), AND(rawdata!B536&gt;-1, rawdata!B536&lt;101)), rawdata!B536, "")</f>
        <v>3</v>
      </c>
      <c r="C1198">
        <f>IF(AND(ISNUMBER(rawdata!C536), AND(rawdata!C536&gt;-1, rawdata!C536&lt;101)), rawdata!C536, "")</f>
        <v>1</v>
      </c>
      <c r="D1198" t="str">
        <f>IF(AND(ISNUMBER(rawdata!D536), AND(rawdata!D536&gt;-1, rawdata!D536&lt;101)), rawdata!D536, "")</f>
        <v/>
      </c>
      <c r="E1198" t="str">
        <f>B1198&amp;"_"&amp;C1198</f>
        <v>3_1</v>
      </c>
    </row>
    <row r="1199" spans="1:5" x14ac:dyDescent="0.3">
      <c r="A1199" s="2">
        <f>VALUE((MID(rawdata!A548,9,2)&amp;"-"&amp;MID(rawdata!A548,5,3)&amp;"-"&amp;MID(rawdata!A548,25,4)&amp;" "&amp;MID(rawdata!A548,12,8)))</f>
        <v>43837.46875</v>
      </c>
      <c r="B1199">
        <f>IF(AND(ISNUMBER(rawdata!B548), AND(rawdata!B548&gt;-1, rawdata!B548&lt;101)), rawdata!B548, "")</f>
        <v>3</v>
      </c>
      <c r="C1199">
        <f>IF(AND(ISNUMBER(rawdata!C548), AND(rawdata!C548&gt;-1, rawdata!C548&lt;101)), rawdata!C548, "")</f>
        <v>1</v>
      </c>
      <c r="D1199">
        <f>IF(AND(ISNUMBER(rawdata!D548), AND(rawdata!D548&gt;-1, rawdata!D548&lt;101)), rawdata!D548, "")</f>
        <v>97</v>
      </c>
      <c r="E1199" t="str">
        <f>B1199&amp;"_"&amp;C1199</f>
        <v>3_1</v>
      </c>
    </row>
    <row r="1200" spans="1:5" x14ac:dyDescent="0.3">
      <c r="A1200" s="2">
        <f>VALUE((MID(rawdata!A560,9,2)&amp;"-"&amp;MID(rawdata!A560,5,3)&amp;"-"&amp;MID(rawdata!A560,25,4)&amp;" "&amp;MID(rawdata!A560,12,8)))</f>
        <v>43837.479166666664</v>
      </c>
      <c r="B1200">
        <f>IF(AND(ISNUMBER(rawdata!B560), AND(rawdata!B560&gt;-1, rawdata!B560&lt;101)), rawdata!B560, "")</f>
        <v>3</v>
      </c>
      <c r="C1200">
        <f>IF(AND(ISNUMBER(rawdata!C560), AND(rawdata!C560&gt;-1, rawdata!C560&lt;101)), rawdata!C560, "")</f>
        <v>1</v>
      </c>
      <c r="D1200">
        <f>IF(AND(ISNUMBER(rawdata!D560), AND(rawdata!D560&gt;-1, rawdata!D560&lt;101)), rawdata!D560, "")</f>
        <v>47</v>
      </c>
      <c r="E1200" t="str">
        <f>B1200&amp;"_"&amp;C1200</f>
        <v>3_1</v>
      </c>
    </row>
    <row r="1201" spans="1:5" x14ac:dyDescent="0.3">
      <c r="A1201" s="2">
        <f>VALUE((MID(rawdata!A572,9,2)&amp;"-"&amp;MID(rawdata!A572,5,3)&amp;"-"&amp;MID(rawdata!A572,25,4)&amp;" "&amp;MID(rawdata!A572,12,8)))</f>
        <v>43837.489583333336</v>
      </c>
      <c r="B1201">
        <f>IF(AND(ISNUMBER(rawdata!B572), AND(rawdata!B572&gt;-1, rawdata!B572&lt;101)), rawdata!B572, "")</f>
        <v>3</v>
      </c>
      <c r="C1201">
        <f>IF(AND(ISNUMBER(rawdata!C572), AND(rawdata!C572&gt;-1, rawdata!C572&lt;101)), rawdata!C572, "")</f>
        <v>1</v>
      </c>
      <c r="D1201">
        <f>IF(AND(ISNUMBER(rawdata!D572), AND(rawdata!D572&gt;-1, rawdata!D572&lt;101)), rawdata!D572, "")</f>
        <v>74</v>
      </c>
      <c r="E1201" t="str">
        <f>B1201&amp;"_"&amp;C1201</f>
        <v>3_1</v>
      </c>
    </row>
    <row r="1202" spans="1:5" x14ac:dyDescent="0.3">
      <c r="A1202" s="2">
        <f>VALUE((MID(rawdata!A584,9,2)&amp;"-"&amp;MID(rawdata!A584,5,3)&amp;"-"&amp;MID(rawdata!A584,25,4)&amp;" "&amp;MID(rawdata!A584,12,8)))</f>
        <v>43837.5</v>
      </c>
      <c r="B1202">
        <f>IF(AND(ISNUMBER(rawdata!B584), AND(rawdata!B584&gt;-1, rawdata!B584&lt;101)), rawdata!B584, "")</f>
        <v>3</v>
      </c>
      <c r="C1202">
        <f>IF(AND(ISNUMBER(rawdata!C584), AND(rawdata!C584&gt;-1, rawdata!C584&lt;101)), rawdata!C584, "")</f>
        <v>1</v>
      </c>
      <c r="D1202">
        <f>IF(AND(ISNUMBER(rawdata!D584), AND(rawdata!D584&gt;-1, rawdata!D584&lt;101)), rawdata!D584, "")</f>
        <v>95</v>
      </c>
      <c r="E1202" t="str">
        <f>B1202&amp;"_"&amp;C1202</f>
        <v>3_1</v>
      </c>
    </row>
    <row r="1203" spans="1:5" x14ac:dyDescent="0.3">
      <c r="A1203" s="2">
        <f>VALUE((MID(rawdata!A596,9,2)&amp;"-"&amp;MID(rawdata!A596,5,3)&amp;"-"&amp;MID(rawdata!A596,25,4)&amp;" "&amp;MID(rawdata!A596,12,8)))</f>
        <v>43837.510416666664</v>
      </c>
      <c r="B1203">
        <f>IF(AND(ISNUMBER(rawdata!B596), AND(rawdata!B596&gt;-1, rawdata!B596&lt;101)), rawdata!B596, "")</f>
        <v>3</v>
      </c>
      <c r="C1203">
        <f>IF(AND(ISNUMBER(rawdata!C596), AND(rawdata!C596&gt;-1, rawdata!C596&lt;101)), rawdata!C596, "")</f>
        <v>1</v>
      </c>
      <c r="D1203">
        <f>IF(AND(ISNUMBER(rawdata!D596), AND(rawdata!D596&gt;-1, rawdata!D596&lt;101)), rawdata!D596, "")</f>
        <v>22</v>
      </c>
      <c r="E1203" t="str">
        <f>B1203&amp;"_"&amp;C1203</f>
        <v>3_1</v>
      </c>
    </row>
    <row r="1204" spans="1:5" x14ac:dyDescent="0.3">
      <c r="A1204" s="2">
        <f>VALUE((MID(rawdata!A608,9,2)&amp;"-"&amp;MID(rawdata!A608,5,3)&amp;"-"&amp;MID(rawdata!A608,25,4)&amp;" "&amp;MID(rawdata!A608,12,8)))</f>
        <v>43837.520833333336</v>
      </c>
      <c r="B1204">
        <f>IF(AND(ISNUMBER(rawdata!B608), AND(rawdata!B608&gt;-1, rawdata!B608&lt;101)), rawdata!B608, "")</f>
        <v>3</v>
      </c>
      <c r="C1204">
        <f>IF(AND(ISNUMBER(rawdata!C608), AND(rawdata!C608&gt;-1, rawdata!C608&lt;101)), rawdata!C608, "")</f>
        <v>1</v>
      </c>
      <c r="D1204">
        <f>IF(AND(ISNUMBER(rawdata!D608), AND(rawdata!D608&gt;-1, rawdata!D608&lt;101)), rawdata!D608, "")</f>
        <v>15</v>
      </c>
      <c r="E1204" t="str">
        <f>B1204&amp;"_"&amp;C1204</f>
        <v>3_1</v>
      </c>
    </row>
    <row r="1205" spans="1:5" x14ac:dyDescent="0.3">
      <c r="A1205" s="2">
        <f>VALUE((MID(rawdata!A620,9,2)&amp;"-"&amp;MID(rawdata!A620,5,3)&amp;"-"&amp;MID(rawdata!A620,25,4)&amp;" "&amp;MID(rawdata!A620,12,8)))</f>
        <v>43837.53125</v>
      </c>
      <c r="B1205">
        <f>IF(AND(ISNUMBER(rawdata!B620), AND(rawdata!B620&gt;-1, rawdata!B620&lt;101)), rawdata!B620, "")</f>
        <v>3</v>
      </c>
      <c r="C1205">
        <f>IF(AND(ISNUMBER(rawdata!C620), AND(rawdata!C620&gt;-1, rawdata!C620&lt;101)), rawdata!C620, "")</f>
        <v>1</v>
      </c>
      <c r="D1205">
        <f>IF(AND(ISNUMBER(rawdata!D620), AND(rawdata!D620&gt;-1, rawdata!D620&lt;101)), rawdata!D620, "")</f>
        <v>19</v>
      </c>
      <c r="E1205" t="str">
        <f>B1205&amp;"_"&amp;C1205</f>
        <v>3_1</v>
      </c>
    </row>
    <row r="1206" spans="1:5" x14ac:dyDescent="0.3">
      <c r="A1206" s="2">
        <f>VALUE((MID(rawdata!A632,9,2)&amp;"-"&amp;MID(rawdata!A632,5,3)&amp;"-"&amp;MID(rawdata!A632,25,4)&amp;" "&amp;MID(rawdata!A632,12,8)))</f>
        <v>43837.541666666664</v>
      </c>
      <c r="B1206">
        <f>IF(AND(ISNUMBER(rawdata!B632), AND(rawdata!B632&gt;-1, rawdata!B632&lt;101)), rawdata!B632, "")</f>
        <v>3</v>
      </c>
      <c r="C1206">
        <f>IF(AND(ISNUMBER(rawdata!C632), AND(rawdata!C632&gt;-1, rawdata!C632&lt;101)), rawdata!C632, "")</f>
        <v>1</v>
      </c>
      <c r="D1206">
        <f>IF(AND(ISNUMBER(rawdata!D632), AND(rawdata!D632&gt;-1, rawdata!D632&lt;101)), rawdata!D632, "")</f>
        <v>71</v>
      </c>
      <c r="E1206" t="str">
        <f>B1206&amp;"_"&amp;C1206</f>
        <v>3_1</v>
      </c>
    </row>
    <row r="1207" spans="1:5" x14ac:dyDescent="0.3">
      <c r="A1207" s="2">
        <f>VALUE((MID(rawdata!A644,9,2)&amp;"-"&amp;MID(rawdata!A644,5,3)&amp;"-"&amp;MID(rawdata!A644,25,4)&amp;" "&amp;MID(rawdata!A644,12,8)))</f>
        <v>43837.552083333336</v>
      </c>
      <c r="B1207">
        <f>IF(AND(ISNUMBER(rawdata!B644), AND(rawdata!B644&gt;-1, rawdata!B644&lt;101)), rawdata!B644, "")</f>
        <v>3</v>
      </c>
      <c r="C1207">
        <f>IF(AND(ISNUMBER(rawdata!C644), AND(rawdata!C644&gt;-1, rawdata!C644&lt;101)), rawdata!C644, "")</f>
        <v>1</v>
      </c>
      <c r="D1207">
        <f>IF(AND(ISNUMBER(rawdata!D644), AND(rawdata!D644&gt;-1, rawdata!D644&lt;101)), rawdata!D644, "")</f>
        <v>17</v>
      </c>
      <c r="E1207" t="str">
        <f>B1207&amp;"_"&amp;C1207</f>
        <v>3_1</v>
      </c>
    </row>
    <row r="1208" spans="1:5" x14ac:dyDescent="0.3">
      <c r="A1208" s="2">
        <f>VALUE((MID(rawdata!A656,9,2)&amp;"-"&amp;MID(rawdata!A656,5,3)&amp;"-"&amp;MID(rawdata!A656,25,4)&amp;" "&amp;MID(rawdata!A656,12,8)))</f>
        <v>43837.5625</v>
      </c>
      <c r="B1208">
        <f>IF(AND(ISNUMBER(rawdata!B656), AND(rawdata!B656&gt;-1, rawdata!B656&lt;101)), rawdata!B656, "")</f>
        <v>3</v>
      </c>
      <c r="C1208">
        <f>IF(AND(ISNUMBER(rawdata!C656), AND(rawdata!C656&gt;-1, rawdata!C656&lt;101)), rawdata!C656, "")</f>
        <v>1</v>
      </c>
      <c r="D1208" t="str">
        <f>IF(AND(ISNUMBER(rawdata!D656), AND(rawdata!D656&gt;-1, rawdata!D656&lt;101)), rawdata!D656, "")</f>
        <v/>
      </c>
      <c r="E1208" t="str">
        <f>B1208&amp;"_"&amp;C1208</f>
        <v>3_1</v>
      </c>
    </row>
    <row r="1209" spans="1:5" x14ac:dyDescent="0.3">
      <c r="A1209" s="2">
        <f>VALUE((MID(rawdata!A668,9,2)&amp;"-"&amp;MID(rawdata!A668,5,3)&amp;"-"&amp;MID(rawdata!A668,25,4)&amp;" "&amp;MID(rawdata!A668,12,8)))</f>
        <v>43837.572916666664</v>
      </c>
      <c r="B1209">
        <f>IF(AND(ISNUMBER(rawdata!B668), AND(rawdata!B668&gt;-1, rawdata!B668&lt;101)), rawdata!B668, "")</f>
        <v>3</v>
      </c>
      <c r="C1209">
        <f>IF(AND(ISNUMBER(rawdata!C668), AND(rawdata!C668&gt;-1, rawdata!C668&lt;101)), rawdata!C668, "")</f>
        <v>1</v>
      </c>
      <c r="D1209">
        <f>IF(AND(ISNUMBER(rawdata!D668), AND(rawdata!D668&gt;-1, rawdata!D668&lt;101)), rawdata!D668, "")</f>
        <v>80</v>
      </c>
      <c r="E1209" t="str">
        <f>B1209&amp;"_"&amp;C1209</f>
        <v>3_1</v>
      </c>
    </row>
    <row r="1210" spans="1:5" x14ac:dyDescent="0.3">
      <c r="A1210" s="2">
        <f>VALUE((MID(rawdata!A680,9,2)&amp;"-"&amp;MID(rawdata!A680,5,3)&amp;"-"&amp;MID(rawdata!A680,25,4)&amp;" "&amp;MID(rawdata!A680,12,8)))</f>
        <v>43837.583333333336</v>
      </c>
      <c r="B1210">
        <f>IF(AND(ISNUMBER(rawdata!B680), AND(rawdata!B680&gt;-1, rawdata!B680&lt;101)), rawdata!B680, "")</f>
        <v>3</v>
      </c>
      <c r="C1210">
        <f>IF(AND(ISNUMBER(rawdata!C680), AND(rawdata!C680&gt;-1, rawdata!C680&lt;101)), rawdata!C680, "")</f>
        <v>1</v>
      </c>
      <c r="D1210">
        <f>IF(AND(ISNUMBER(rawdata!D680), AND(rawdata!D680&gt;-1, rawdata!D680&lt;101)), rawdata!D680, "")</f>
        <v>40</v>
      </c>
      <c r="E1210" t="str">
        <f>B1210&amp;"_"&amp;C1210</f>
        <v>3_1</v>
      </c>
    </row>
    <row r="1211" spans="1:5" x14ac:dyDescent="0.3">
      <c r="A1211" s="2">
        <f>VALUE((MID(rawdata!A692,9,2)&amp;"-"&amp;MID(rawdata!A692,5,3)&amp;"-"&amp;MID(rawdata!A692,25,4)&amp;" "&amp;MID(rawdata!A692,12,8)))</f>
        <v>43837.59375</v>
      </c>
      <c r="B1211">
        <f>IF(AND(ISNUMBER(rawdata!B692), AND(rawdata!B692&gt;-1, rawdata!B692&lt;101)), rawdata!B692, "")</f>
        <v>3</v>
      </c>
      <c r="C1211">
        <f>IF(AND(ISNUMBER(rawdata!C692), AND(rawdata!C692&gt;-1, rawdata!C692&lt;101)), rawdata!C692, "")</f>
        <v>1</v>
      </c>
      <c r="D1211">
        <f>IF(AND(ISNUMBER(rawdata!D692), AND(rawdata!D692&gt;-1, rawdata!D692&lt;101)), rawdata!D692, "")</f>
        <v>72</v>
      </c>
      <c r="E1211" t="str">
        <f>B1211&amp;"_"&amp;C1211</f>
        <v>3_1</v>
      </c>
    </row>
    <row r="1212" spans="1:5" x14ac:dyDescent="0.3">
      <c r="A1212" s="2">
        <f>VALUE((MID(rawdata!A704,9,2)&amp;"-"&amp;MID(rawdata!A704,5,3)&amp;"-"&amp;MID(rawdata!A704,25,4)&amp;" "&amp;MID(rawdata!A704,12,8)))</f>
        <v>43837.604166666664</v>
      </c>
      <c r="B1212">
        <f>IF(AND(ISNUMBER(rawdata!B704), AND(rawdata!B704&gt;-1, rawdata!B704&lt;101)), rawdata!B704, "")</f>
        <v>3</v>
      </c>
      <c r="C1212">
        <f>IF(AND(ISNUMBER(rawdata!C704), AND(rawdata!C704&gt;-1, rawdata!C704&lt;101)), rawdata!C704, "")</f>
        <v>1</v>
      </c>
      <c r="D1212">
        <f>IF(AND(ISNUMBER(rawdata!D704), AND(rawdata!D704&gt;-1, rawdata!D704&lt;101)), rawdata!D704, "")</f>
        <v>51</v>
      </c>
      <c r="E1212" t="str">
        <f>B1212&amp;"_"&amp;C1212</f>
        <v>3_1</v>
      </c>
    </row>
    <row r="1213" spans="1:5" x14ac:dyDescent="0.3">
      <c r="A1213" s="2">
        <f>VALUE((MID(rawdata!A716,9,2)&amp;"-"&amp;MID(rawdata!A716,5,3)&amp;"-"&amp;MID(rawdata!A716,25,4)&amp;" "&amp;MID(rawdata!A716,12,8)))</f>
        <v>43837.614583333336</v>
      </c>
      <c r="B1213">
        <f>IF(AND(ISNUMBER(rawdata!B716), AND(rawdata!B716&gt;-1, rawdata!B716&lt;101)), rawdata!B716, "")</f>
        <v>3</v>
      </c>
      <c r="C1213">
        <f>IF(AND(ISNUMBER(rawdata!C716), AND(rawdata!C716&gt;-1, rawdata!C716&lt;101)), rawdata!C716, "")</f>
        <v>1</v>
      </c>
      <c r="D1213">
        <f>IF(AND(ISNUMBER(rawdata!D716), AND(rawdata!D716&gt;-1, rawdata!D716&lt;101)), rawdata!D716, "")</f>
        <v>25</v>
      </c>
      <c r="E1213" t="str">
        <f>B1213&amp;"_"&amp;C1213</f>
        <v>3_1</v>
      </c>
    </row>
    <row r="1214" spans="1:5" x14ac:dyDescent="0.3">
      <c r="A1214" s="2">
        <f>VALUE((MID(rawdata!A728,9,2)&amp;"-"&amp;MID(rawdata!A728,5,3)&amp;"-"&amp;MID(rawdata!A728,25,4)&amp;" "&amp;MID(rawdata!A728,12,8)))</f>
        <v>43837.625</v>
      </c>
      <c r="B1214">
        <f>IF(AND(ISNUMBER(rawdata!B728), AND(rawdata!B728&gt;-1, rawdata!B728&lt;101)), rawdata!B728, "")</f>
        <v>3</v>
      </c>
      <c r="C1214">
        <f>IF(AND(ISNUMBER(rawdata!C728), AND(rawdata!C728&gt;-1, rawdata!C728&lt;101)), rawdata!C728, "")</f>
        <v>1</v>
      </c>
      <c r="D1214">
        <f>IF(AND(ISNUMBER(rawdata!D728), AND(rawdata!D728&gt;-1, rawdata!D728&lt;101)), rawdata!D728, "")</f>
        <v>3</v>
      </c>
      <c r="E1214" t="str">
        <f>B1214&amp;"_"&amp;C1214</f>
        <v>3_1</v>
      </c>
    </row>
    <row r="1215" spans="1:5" x14ac:dyDescent="0.3">
      <c r="A1215" s="2">
        <f>VALUE((MID(rawdata!A740,9,2)&amp;"-"&amp;MID(rawdata!A740,5,3)&amp;"-"&amp;MID(rawdata!A740,25,4)&amp;" "&amp;MID(rawdata!A740,12,8)))</f>
        <v>43837.635416666664</v>
      </c>
      <c r="B1215">
        <f>IF(AND(ISNUMBER(rawdata!B740), AND(rawdata!B740&gt;-1, rawdata!B740&lt;101)), rawdata!B740, "")</f>
        <v>3</v>
      </c>
      <c r="C1215">
        <f>IF(AND(ISNUMBER(rawdata!C740), AND(rawdata!C740&gt;-1, rawdata!C740&lt;101)), rawdata!C740, "")</f>
        <v>1</v>
      </c>
      <c r="D1215" t="str">
        <f>IF(AND(ISNUMBER(rawdata!D740), AND(rawdata!D740&gt;-1, rawdata!D740&lt;101)), rawdata!D740, "")</f>
        <v/>
      </c>
      <c r="E1215" t="str">
        <f>B1215&amp;"_"&amp;C1215</f>
        <v>3_1</v>
      </c>
    </row>
    <row r="1216" spans="1:5" x14ac:dyDescent="0.3">
      <c r="A1216" s="2">
        <f>VALUE((MID(rawdata!A752,9,2)&amp;"-"&amp;MID(rawdata!A752,5,3)&amp;"-"&amp;MID(rawdata!A752,25,4)&amp;" "&amp;MID(rawdata!A752,12,8)))</f>
        <v>43837.645833333336</v>
      </c>
      <c r="B1216">
        <f>IF(AND(ISNUMBER(rawdata!B752), AND(rawdata!B752&gt;-1, rawdata!B752&lt;101)), rawdata!B752, "")</f>
        <v>3</v>
      </c>
      <c r="C1216">
        <f>IF(AND(ISNUMBER(rawdata!C752), AND(rawdata!C752&gt;-1, rawdata!C752&lt;101)), rawdata!C752, "")</f>
        <v>1</v>
      </c>
      <c r="D1216">
        <f>IF(AND(ISNUMBER(rawdata!D752), AND(rawdata!D752&gt;-1, rawdata!D752&lt;101)), rawdata!D752, "")</f>
        <v>57</v>
      </c>
      <c r="E1216" t="str">
        <f>B1216&amp;"_"&amp;C1216</f>
        <v>3_1</v>
      </c>
    </row>
    <row r="1217" spans="1:5" x14ac:dyDescent="0.3">
      <c r="A1217" s="2">
        <f>VALUE((MID(rawdata!A764,9,2)&amp;"-"&amp;MID(rawdata!A764,5,3)&amp;"-"&amp;MID(rawdata!A764,25,4)&amp;" "&amp;MID(rawdata!A764,12,8)))</f>
        <v>43837.65625</v>
      </c>
      <c r="B1217">
        <f>IF(AND(ISNUMBER(rawdata!B764), AND(rawdata!B764&gt;-1, rawdata!B764&lt;101)), rawdata!B764, "")</f>
        <v>3</v>
      </c>
      <c r="C1217">
        <f>IF(AND(ISNUMBER(rawdata!C764), AND(rawdata!C764&gt;-1, rawdata!C764&lt;101)), rawdata!C764, "")</f>
        <v>1</v>
      </c>
      <c r="D1217">
        <f>IF(AND(ISNUMBER(rawdata!D764), AND(rawdata!D764&gt;-1, rawdata!D764&lt;101)), rawdata!D764, "")</f>
        <v>16</v>
      </c>
      <c r="E1217" t="str">
        <f>B1217&amp;"_"&amp;C1217</f>
        <v>3_1</v>
      </c>
    </row>
    <row r="1218" spans="1:5" x14ac:dyDescent="0.3">
      <c r="A1218" s="2">
        <f>VALUE((MID(rawdata!A776,9,2)&amp;"-"&amp;MID(rawdata!A776,5,3)&amp;"-"&amp;MID(rawdata!A776,25,4)&amp;" "&amp;MID(rawdata!A776,12,8)))</f>
        <v>43837.666666666664</v>
      </c>
      <c r="B1218">
        <f>IF(AND(ISNUMBER(rawdata!B776), AND(rawdata!B776&gt;-1, rawdata!B776&lt;101)), rawdata!B776, "")</f>
        <v>3</v>
      </c>
      <c r="C1218">
        <f>IF(AND(ISNUMBER(rawdata!C776), AND(rawdata!C776&gt;-1, rawdata!C776&lt;101)), rawdata!C776, "")</f>
        <v>1</v>
      </c>
      <c r="D1218">
        <f>IF(AND(ISNUMBER(rawdata!D776), AND(rawdata!D776&gt;-1, rawdata!D776&lt;101)), rawdata!D776, "")</f>
        <v>94</v>
      </c>
      <c r="E1218" t="str">
        <f>B1218&amp;"_"&amp;C1218</f>
        <v>3_1</v>
      </c>
    </row>
    <row r="1219" spans="1:5" x14ac:dyDescent="0.3">
      <c r="A1219" s="2">
        <f>VALUE((MID(rawdata!A788,9,2)&amp;"-"&amp;MID(rawdata!A788,5,3)&amp;"-"&amp;MID(rawdata!A788,25,4)&amp;" "&amp;MID(rawdata!A788,12,8)))</f>
        <v>43837.677083333336</v>
      </c>
      <c r="B1219">
        <f>IF(AND(ISNUMBER(rawdata!B788), AND(rawdata!B788&gt;-1, rawdata!B788&lt;101)), rawdata!B788, "")</f>
        <v>3</v>
      </c>
      <c r="C1219">
        <f>IF(AND(ISNUMBER(rawdata!C788), AND(rawdata!C788&gt;-1, rawdata!C788&lt;101)), rawdata!C788, "")</f>
        <v>1</v>
      </c>
      <c r="D1219">
        <f>IF(AND(ISNUMBER(rawdata!D788), AND(rawdata!D788&gt;-1, rawdata!D788&lt;101)), rawdata!D788, "")</f>
        <v>72</v>
      </c>
      <c r="E1219" t="str">
        <f>B1219&amp;"_"&amp;C1219</f>
        <v>3_1</v>
      </c>
    </row>
    <row r="1220" spans="1:5" x14ac:dyDescent="0.3">
      <c r="A1220" s="2">
        <f>VALUE((MID(rawdata!A800,9,2)&amp;"-"&amp;MID(rawdata!A800,5,3)&amp;"-"&amp;MID(rawdata!A800,25,4)&amp;" "&amp;MID(rawdata!A800,12,8)))</f>
        <v>43837.6875</v>
      </c>
      <c r="B1220">
        <f>IF(AND(ISNUMBER(rawdata!B800), AND(rawdata!B800&gt;-1, rawdata!B800&lt;101)), rawdata!B800, "")</f>
        <v>3</v>
      </c>
      <c r="C1220">
        <f>IF(AND(ISNUMBER(rawdata!C800), AND(rawdata!C800&gt;-1, rawdata!C800&lt;101)), rawdata!C800, "")</f>
        <v>1</v>
      </c>
      <c r="D1220">
        <f>IF(AND(ISNUMBER(rawdata!D800), AND(rawdata!D800&gt;-1, rawdata!D800&lt;101)), rawdata!D800, "")</f>
        <v>77</v>
      </c>
      <c r="E1220" t="str">
        <f>B1220&amp;"_"&amp;C1220</f>
        <v>3_1</v>
      </c>
    </row>
    <row r="1221" spans="1:5" x14ac:dyDescent="0.3">
      <c r="A1221" s="2">
        <f>VALUE((MID(rawdata!A812,9,2)&amp;"-"&amp;MID(rawdata!A812,5,3)&amp;"-"&amp;MID(rawdata!A812,25,4)&amp;" "&amp;MID(rawdata!A812,12,8)))</f>
        <v>43837.697916666664</v>
      </c>
      <c r="B1221">
        <f>IF(AND(ISNUMBER(rawdata!B812), AND(rawdata!B812&gt;-1, rawdata!B812&lt;101)), rawdata!B812, "")</f>
        <v>3</v>
      </c>
      <c r="C1221">
        <f>IF(AND(ISNUMBER(rawdata!C812), AND(rawdata!C812&gt;-1, rawdata!C812&lt;101)), rawdata!C812, "")</f>
        <v>1</v>
      </c>
      <c r="D1221">
        <f>IF(AND(ISNUMBER(rawdata!D812), AND(rawdata!D812&gt;-1, rawdata!D812&lt;101)), rawdata!D812, "")</f>
        <v>54</v>
      </c>
      <c r="E1221" t="str">
        <f>B1221&amp;"_"&amp;C1221</f>
        <v>3_1</v>
      </c>
    </row>
    <row r="1222" spans="1:5" x14ac:dyDescent="0.3">
      <c r="A1222" s="2">
        <f>VALUE((MID(rawdata!A824,9,2)&amp;"-"&amp;MID(rawdata!A824,5,3)&amp;"-"&amp;MID(rawdata!A824,25,4)&amp;" "&amp;MID(rawdata!A824,12,8)))</f>
        <v>43837.708333333336</v>
      </c>
      <c r="B1222">
        <f>IF(AND(ISNUMBER(rawdata!B824), AND(rawdata!B824&gt;-1, rawdata!B824&lt;101)), rawdata!B824, "")</f>
        <v>3</v>
      </c>
      <c r="C1222">
        <f>IF(AND(ISNUMBER(rawdata!C824), AND(rawdata!C824&gt;-1, rawdata!C824&lt;101)), rawdata!C824, "")</f>
        <v>1</v>
      </c>
      <c r="D1222" t="str">
        <f>IF(AND(ISNUMBER(rawdata!D824), AND(rawdata!D824&gt;-1, rawdata!D824&lt;101)), rawdata!D824, "")</f>
        <v/>
      </c>
      <c r="E1222" t="str">
        <f>B1222&amp;"_"&amp;C1222</f>
        <v>3_1</v>
      </c>
    </row>
    <row r="1223" spans="1:5" x14ac:dyDescent="0.3">
      <c r="A1223" s="2">
        <f>VALUE((MID(rawdata!A836,9,2)&amp;"-"&amp;MID(rawdata!A836,5,3)&amp;"-"&amp;MID(rawdata!A836,25,4)&amp;" "&amp;MID(rawdata!A836,12,8)))</f>
        <v>43837.71875</v>
      </c>
      <c r="B1223">
        <f>IF(AND(ISNUMBER(rawdata!B836), AND(rawdata!B836&gt;-1, rawdata!B836&lt;101)), rawdata!B836, "")</f>
        <v>3</v>
      </c>
      <c r="C1223">
        <f>IF(AND(ISNUMBER(rawdata!C836), AND(rawdata!C836&gt;-1, rawdata!C836&lt;101)), rawdata!C836, "")</f>
        <v>1</v>
      </c>
      <c r="D1223">
        <f>IF(AND(ISNUMBER(rawdata!D836), AND(rawdata!D836&gt;-1, rawdata!D836&lt;101)), rawdata!D836, "")</f>
        <v>77</v>
      </c>
      <c r="E1223" t="str">
        <f>B1223&amp;"_"&amp;C1223</f>
        <v>3_1</v>
      </c>
    </row>
    <row r="1224" spans="1:5" x14ac:dyDescent="0.3">
      <c r="A1224" s="2">
        <f>VALUE((MID(rawdata!A848,9,2)&amp;"-"&amp;MID(rawdata!A848,5,3)&amp;"-"&amp;MID(rawdata!A848,25,4)&amp;" "&amp;MID(rawdata!A848,12,8)))</f>
        <v>43837.729166666664</v>
      </c>
      <c r="B1224">
        <f>IF(AND(ISNUMBER(rawdata!B848), AND(rawdata!B848&gt;-1, rawdata!B848&lt;101)), rawdata!B848, "")</f>
        <v>3</v>
      </c>
      <c r="C1224">
        <f>IF(AND(ISNUMBER(rawdata!C848), AND(rawdata!C848&gt;-1, rawdata!C848&lt;101)), rawdata!C848, "")</f>
        <v>1</v>
      </c>
      <c r="D1224">
        <f>IF(AND(ISNUMBER(rawdata!D848), AND(rawdata!D848&gt;-1, rawdata!D848&lt;101)), rawdata!D848, "")</f>
        <v>18</v>
      </c>
      <c r="E1224" t="str">
        <f>B1224&amp;"_"&amp;C1224</f>
        <v>3_1</v>
      </c>
    </row>
    <row r="1225" spans="1:5" x14ac:dyDescent="0.3">
      <c r="A1225" s="2">
        <f>VALUE((MID(rawdata!A860,9,2)&amp;"-"&amp;MID(rawdata!A860,5,3)&amp;"-"&amp;MID(rawdata!A860,25,4)&amp;" "&amp;MID(rawdata!A860,12,8)))</f>
        <v>43837.739583333336</v>
      </c>
      <c r="B1225">
        <f>IF(AND(ISNUMBER(rawdata!B860), AND(rawdata!B860&gt;-1, rawdata!B860&lt;101)), rawdata!B860, "")</f>
        <v>3</v>
      </c>
      <c r="C1225">
        <f>IF(AND(ISNUMBER(rawdata!C860), AND(rawdata!C860&gt;-1, rawdata!C860&lt;101)), rawdata!C860, "")</f>
        <v>1</v>
      </c>
      <c r="D1225">
        <f>IF(AND(ISNUMBER(rawdata!D860), AND(rawdata!D860&gt;-1, rawdata!D860&lt;101)), rawdata!D860, "")</f>
        <v>83</v>
      </c>
      <c r="E1225" t="str">
        <f>B1225&amp;"_"&amp;C1225</f>
        <v>3_1</v>
      </c>
    </row>
    <row r="1226" spans="1:5" x14ac:dyDescent="0.3">
      <c r="A1226" s="2">
        <f>VALUE((MID(rawdata!A872,9,2)&amp;"-"&amp;MID(rawdata!A872,5,3)&amp;"-"&amp;MID(rawdata!A872,25,4)&amp;" "&amp;MID(rawdata!A872,12,8)))</f>
        <v>43837.75</v>
      </c>
      <c r="B1226">
        <f>IF(AND(ISNUMBER(rawdata!B872), AND(rawdata!B872&gt;-1, rawdata!B872&lt;101)), rawdata!B872, "")</f>
        <v>3</v>
      </c>
      <c r="C1226">
        <f>IF(AND(ISNUMBER(rawdata!C872), AND(rawdata!C872&gt;-1, rawdata!C872&lt;101)), rawdata!C872, "")</f>
        <v>1</v>
      </c>
      <c r="D1226">
        <f>IF(AND(ISNUMBER(rawdata!D872), AND(rawdata!D872&gt;-1, rawdata!D872&lt;101)), rawdata!D872, "")</f>
        <v>51</v>
      </c>
      <c r="E1226" t="str">
        <f>B1226&amp;"_"&amp;C1226</f>
        <v>3_1</v>
      </c>
    </row>
    <row r="1227" spans="1:5" x14ac:dyDescent="0.3">
      <c r="A1227" s="2">
        <f>VALUE((MID(rawdata!A884,9,2)&amp;"-"&amp;MID(rawdata!A884,5,3)&amp;"-"&amp;MID(rawdata!A884,25,4)&amp;" "&amp;MID(rawdata!A884,12,8)))</f>
        <v>43837.760416666664</v>
      </c>
      <c r="B1227">
        <f>IF(AND(ISNUMBER(rawdata!B884), AND(rawdata!B884&gt;-1, rawdata!B884&lt;101)), rawdata!B884, "")</f>
        <v>3</v>
      </c>
      <c r="C1227">
        <f>IF(AND(ISNUMBER(rawdata!C884), AND(rawdata!C884&gt;-1, rawdata!C884&lt;101)), rawdata!C884, "")</f>
        <v>1</v>
      </c>
      <c r="D1227">
        <f>IF(AND(ISNUMBER(rawdata!D884), AND(rawdata!D884&gt;-1, rawdata!D884&lt;101)), rawdata!D884, "")</f>
        <v>43</v>
      </c>
      <c r="E1227" t="str">
        <f>B1227&amp;"_"&amp;C1227</f>
        <v>3_1</v>
      </c>
    </row>
    <row r="1228" spans="1:5" x14ac:dyDescent="0.3">
      <c r="A1228" s="2">
        <f>VALUE((MID(rawdata!A896,9,2)&amp;"-"&amp;MID(rawdata!A896,5,3)&amp;"-"&amp;MID(rawdata!A896,25,4)&amp;" "&amp;MID(rawdata!A896,12,8)))</f>
        <v>43837.770833333336</v>
      </c>
      <c r="B1228">
        <f>IF(AND(ISNUMBER(rawdata!B896), AND(rawdata!B896&gt;-1, rawdata!B896&lt;101)), rawdata!B896, "")</f>
        <v>3</v>
      </c>
      <c r="C1228">
        <f>IF(AND(ISNUMBER(rawdata!C896), AND(rawdata!C896&gt;-1, rawdata!C896&lt;101)), rawdata!C896, "")</f>
        <v>1</v>
      </c>
      <c r="D1228">
        <f>IF(AND(ISNUMBER(rawdata!D896), AND(rawdata!D896&gt;-1, rawdata!D896&lt;101)), rawdata!D896, "")</f>
        <v>66</v>
      </c>
      <c r="E1228" t="str">
        <f>B1228&amp;"_"&amp;C1228</f>
        <v>3_1</v>
      </c>
    </row>
    <row r="1229" spans="1:5" x14ac:dyDescent="0.3">
      <c r="A1229" s="2">
        <f>VALUE((MID(rawdata!A908,9,2)&amp;"-"&amp;MID(rawdata!A908,5,3)&amp;"-"&amp;MID(rawdata!A908,25,4)&amp;" "&amp;MID(rawdata!A908,12,8)))</f>
        <v>43837.78125</v>
      </c>
      <c r="B1229">
        <f>IF(AND(ISNUMBER(rawdata!B908), AND(rawdata!B908&gt;-1, rawdata!B908&lt;101)), rawdata!B908, "")</f>
        <v>3</v>
      </c>
      <c r="C1229">
        <f>IF(AND(ISNUMBER(rawdata!C908), AND(rawdata!C908&gt;-1, rawdata!C908&lt;101)), rawdata!C908, "")</f>
        <v>1</v>
      </c>
      <c r="D1229">
        <f>IF(AND(ISNUMBER(rawdata!D908), AND(rawdata!D908&gt;-1, rawdata!D908&lt;101)), rawdata!D908, "")</f>
        <v>37</v>
      </c>
      <c r="E1229" t="str">
        <f>B1229&amp;"_"&amp;C1229</f>
        <v>3_1</v>
      </c>
    </row>
    <row r="1230" spans="1:5" x14ac:dyDescent="0.3">
      <c r="A1230" s="2">
        <f>VALUE((MID(rawdata!A920,9,2)&amp;"-"&amp;MID(rawdata!A920,5,3)&amp;"-"&amp;MID(rawdata!A920,25,4)&amp;" "&amp;MID(rawdata!A920,12,8)))</f>
        <v>43837.791666666664</v>
      </c>
      <c r="B1230">
        <f>IF(AND(ISNUMBER(rawdata!B920), AND(rawdata!B920&gt;-1, rawdata!B920&lt;101)), rawdata!B920, "")</f>
        <v>3</v>
      </c>
      <c r="C1230">
        <f>IF(AND(ISNUMBER(rawdata!C920), AND(rawdata!C920&gt;-1, rawdata!C920&lt;101)), rawdata!C920, "")</f>
        <v>1</v>
      </c>
      <c r="D1230">
        <f>IF(AND(ISNUMBER(rawdata!D920), AND(rawdata!D920&gt;-1, rawdata!D920&lt;101)), rawdata!D920, "")</f>
        <v>5</v>
      </c>
      <c r="E1230" t="str">
        <f>B1230&amp;"_"&amp;C1230</f>
        <v>3_1</v>
      </c>
    </row>
    <row r="1231" spans="1:5" x14ac:dyDescent="0.3">
      <c r="A1231" s="2">
        <f>VALUE((MID(rawdata!A932,9,2)&amp;"-"&amp;MID(rawdata!A932,5,3)&amp;"-"&amp;MID(rawdata!A932,25,4)&amp;" "&amp;MID(rawdata!A932,12,8)))</f>
        <v>43837.802083333336</v>
      </c>
      <c r="B1231">
        <f>IF(AND(ISNUMBER(rawdata!B932), AND(rawdata!B932&gt;-1, rawdata!B932&lt;101)), rawdata!B932, "")</f>
        <v>3</v>
      </c>
      <c r="C1231">
        <f>IF(AND(ISNUMBER(rawdata!C932), AND(rawdata!C932&gt;-1, rawdata!C932&lt;101)), rawdata!C932, "")</f>
        <v>1</v>
      </c>
      <c r="D1231">
        <f>IF(AND(ISNUMBER(rawdata!D932), AND(rawdata!D932&gt;-1, rawdata!D932&lt;101)), rawdata!D932, "")</f>
        <v>49</v>
      </c>
      <c r="E1231" t="str">
        <f>B1231&amp;"_"&amp;C1231</f>
        <v>3_1</v>
      </c>
    </row>
    <row r="1232" spans="1:5" x14ac:dyDescent="0.3">
      <c r="A1232" s="2">
        <f>VALUE((MID(rawdata!A944,9,2)&amp;"-"&amp;MID(rawdata!A944,5,3)&amp;"-"&amp;MID(rawdata!A944,25,4)&amp;" "&amp;MID(rawdata!A944,12,8)))</f>
        <v>43837.8125</v>
      </c>
      <c r="B1232">
        <f>IF(AND(ISNUMBER(rawdata!B944), AND(rawdata!B944&gt;-1, rawdata!B944&lt;101)), rawdata!B944, "")</f>
        <v>3</v>
      </c>
      <c r="C1232">
        <f>IF(AND(ISNUMBER(rawdata!C944), AND(rawdata!C944&gt;-1, rawdata!C944&lt;101)), rawdata!C944, "")</f>
        <v>1</v>
      </c>
      <c r="D1232">
        <f>IF(AND(ISNUMBER(rawdata!D944), AND(rawdata!D944&gt;-1, rawdata!D944&lt;101)), rawdata!D944, "")</f>
        <v>92</v>
      </c>
      <c r="E1232" t="str">
        <f>B1232&amp;"_"&amp;C1232</f>
        <v>3_1</v>
      </c>
    </row>
    <row r="1233" spans="1:5" x14ac:dyDescent="0.3">
      <c r="A1233" s="2">
        <f>VALUE((MID(rawdata!A956,9,2)&amp;"-"&amp;MID(rawdata!A956,5,3)&amp;"-"&amp;MID(rawdata!A956,25,4)&amp;" "&amp;MID(rawdata!A956,12,8)))</f>
        <v>43837.822916666664</v>
      </c>
      <c r="B1233">
        <f>IF(AND(ISNUMBER(rawdata!B956), AND(rawdata!B956&gt;-1, rawdata!B956&lt;101)), rawdata!B956, "")</f>
        <v>3</v>
      </c>
      <c r="C1233">
        <f>IF(AND(ISNUMBER(rawdata!C956), AND(rawdata!C956&gt;-1, rawdata!C956&lt;101)), rawdata!C956, "")</f>
        <v>1</v>
      </c>
      <c r="D1233">
        <f>IF(AND(ISNUMBER(rawdata!D956), AND(rawdata!D956&gt;-1, rawdata!D956&lt;101)), rawdata!D956, "")</f>
        <v>16</v>
      </c>
      <c r="E1233" t="str">
        <f>B1233&amp;"_"&amp;C1233</f>
        <v>3_1</v>
      </c>
    </row>
    <row r="1234" spans="1:5" x14ac:dyDescent="0.3">
      <c r="A1234" s="2">
        <f>VALUE((MID(rawdata!A968,9,2)&amp;"-"&amp;MID(rawdata!A968,5,3)&amp;"-"&amp;MID(rawdata!A968,25,4)&amp;" "&amp;MID(rawdata!A968,12,8)))</f>
        <v>43837.833333333336</v>
      </c>
      <c r="B1234">
        <f>IF(AND(ISNUMBER(rawdata!B968), AND(rawdata!B968&gt;-1, rawdata!B968&lt;101)), rawdata!B968, "")</f>
        <v>3</v>
      </c>
      <c r="C1234">
        <f>IF(AND(ISNUMBER(rawdata!C968), AND(rawdata!C968&gt;-1, rawdata!C968&lt;101)), rawdata!C968, "")</f>
        <v>1</v>
      </c>
      <c r="D1234">
        <f>IF(AND(ISNUMBER(rawdata!D968), AND(rawdata!D968&gt;-1, rawdata!D968&lt;101)), rawdata!D968, "")</f>
        <v>83</v>
      </c>
      <c r="E1234" t="str">
        <f>B1234&amp;"_"&amp;C1234</f>
        <v>3_1</v>
      </c>
    </row>
    <row r="1235" spans="1:5" x14ac:dyDescent="0.3">
      <c r="A1235" s="2">
        <f>VALUE((MID(rawdata!A980,9,2)&amp;"-"&amp;MID(rawdata!A980,5,3)&amp;"-"&amp;MID(rawdata!A980,25,4)&amp;" "&amp;MID(rawdata!A980,12,8)))</f>
        <v>43837.84375</v>
      </c>
      <c r="B1235">
        <f>IF(AND(ISNUMBER(rawdata!B980), AND(rawdata!B980&gt;-1, rawdata!B980&lt;101)), rawdata!B980, "")</f>
        <v>3</v>
      </c>
      <c r="C1235">
        <f>IF(AND(ISNUMBER(rawdata!C980), AND(rawdata!C980&gt;-1, rawdata!C980&lt;101)), rawdata!C980, "")</f>
        <v>1</v>
      </c>
      <c r="D1235">
        <f>IF(AND(ISNUMBER(rawdata!D980), AND(rawdata!D980&gt;-1, rawdata!D980&lt;101)), rawdata!D980, "")</f>
        <v>29</v>
      </c>
      <c r="E1235" t="str">
        <f>B1235&amp;"_"&amp;C1235</f>
        <v>3_1</v>
      </c>
    </row>
    <row r="1236" spans="1:5" x14ac:dyDescent="0.3">
      <c r="A1236" s="2">
        <f>VALUE((MID(rawdata!A992,9,2)&amp;"-"&amp;MID(rawdata!A992,5,3)&amp;"-"&amp;MID(rawdata!A992,25,4)&amp;" "&amp;MID(rawdata!A992,12,8)))</f>
        <v>43837.854166666664</v>
      </c>
      <c r="B1236">
        <f>IF(AND(ISNUMBER(rawdata!B992), AND(rawdata!B992&gt;-1, rawdata!B992&lt;101)), rawdata!B992, "")</f>
        <v>3</v>
      </c>
      <c r="C1236">
        <f>IF(AND(ISNUMBER(rawdata!C992), AND(rawdata!C992&gt;-1, rawdata!C992&lt;101)), rawdata!C992, "")</f>
        <v>1</v>
      </c>
      <c r="D1236">
        <f>IF(AND(ISNUMBER(rawdata!D992), AND(rawdata!D992&gt;-1, rawdata!D992&lt;101)), rawdata!D992, "")</f>
        <v>69</v>
      </c>
      <c r="E1236" t="str">
        <f>B1236&amp;"_"&amp;C1236</f>
        <v>3_1</v>
      </c>
    </row>
    <row r="1237" spans="1:5" x14ac:dyDescent="0.3">
      <c r="A1237" s="2">
        <f>VALUE((MID(rawdata!A1004,9,2)&amp;"-"&amp;MID(rawdata!A1004,5,3)&amp;"-"&amp;MID(rawdata!A1004,25,4)&amp;" "&amp;MID(rawdata!A1004,12,8)))</f>
        <v>43837.864583333336</v>
      </c>
      <c r="B1237">
        <f>IF(AND(ISNUMBER(rawdata!B1004), AND(rawdata!B1004&gt;-1, rawdata!B1004&lt;101)), rawdata!B1004, "")</f>
        <v>3</v>
      </c>
      <c r="C1237">
        <f>IF(AND(ISNUMBER(rawdata!C1004), AND(rawdata!C1004&gt;-1, rawdata!C1004&lt;101)), rawdata!C1004, "")</f>
        <v>1</v>
      </c>
      <c r="D1237">
        <f>IF(AND(ISNUMBER(rawdata!D1004), AND(rawdata!D1004&gt;-1, rawdata!D1004&lt;101)), rawdata!D1004, "")</f>
        <v>35</v>
      </c>
      <c r="E1237" t="str">
        <f>B1237&amp;"_"&amp;C1237</f>
        <v>3_1</v>
      </c>
    </row>
    <row r="1238" spans="1:5" x14ac:dyDescent="0.3">
      <c r="A1238" s="2">
        <f>VALUE((MID(rawdata!A1016,9,2)&amp;"-"&amp;MID(rawdata!A1016,5,3)&amp;"-"&amp;MID(rawdata!A1016,25,4)&amp;" "&amp;MID(rawdata!A1016,12,8)))</f>
        <v>43837.875</v>
      </c>
      <c r="B1238">
        <f>IF(AND(ISNUMBER(rawdata!B1016), AND(rawdata!B1016&gt;-1, rawdata!B1016&lt;101)), rawdata!B1016, "")</f>
        <v>3</v>
      </c>
      <c r="C1238">
        <f>IF(AND(ISNUMBER(rawdata!C1016), AND(rawdata!C1016&gt;-1, rawdata!C1016&lt;101)), rawdata!C1016, "")</f>
        <v>1</v>
      </c>
      <c r="D1238">
        <f>IF(AND(ISNUMBER(rawdata!D1016), AND(rawdata!D1016&gt;-1, rawdata!D1016&lt;101)), rawdata!D1016, "")</f>
        <v>94</v>
      </c>
      <c r="E1238" t="str">
        <f>B1238&amp;"_"&amp;C1238</f>
        <v>3_1</v>
      </c>
    </row>
    <row r="1239" spans="1:5" x14ac:dyDescent="0.3">
      <c r="A1239" s="2">
        <f>VALUE((MID(rawdata!A1028,9,2)&amp;"-"&amp;MID(rawdata!A1028,5,3)&amp;"-"&amp;MID(rawdata!A1028,25,4)&amp;" "&amp;MID(rawdata!A1028,12,8)))</f>
        <v>43837.885416666664</v>
      </c>
      <c r="B1239">
        <f>IF(AND(ISNUMBER(rawdata!B1028), AND(rawdata!B1028&gt;-1, rawdata!B1028&lt;101)), rawdata!B1028, "")</f>
        <v>3</v>
      </c>
      <c r="C1239">
        <f>IF(AND(ISNUMBER(rawdata!C1028), AND(rawdata!C1028&gt;-1, rawdata!C1028&lt;101)), rawdata!C1028, "")</f>
        <v>1</v>
      </c>
      <c r="D1239">
        <f>IF(AND(ISNUMBER(rawdata!D1028), AND(rawdata!D1028&gt;-1, rawdata!D1028&lt;101)), rawdata!D1028, "")</f>
        <v>40</v>
      </c>
      <c r="E1239" t="str">
        <f>B1239&amp;"_"&amp;C1239</f>
        <v>3_1</v>
      </c>
    </row>
    <row r="1240" spans="1:5" x14ac:dyDescent="0.3">
      <c r="A1240" s="2">
        <f>VALUE((MID(rawdata!A1040,9,2)&amp;"-"&amp;MID(rawdata!A1040,5,3)&amp;"-"&amp;MID(rawdata!A1040,25,4)&amp;" "&amp;MID(rawdata!A1040,12,8)))</f>
        <v>43837.895833333336</v>
      </c>
      <c r="B1240">
        <f>IF(AND(ISNUMBER(rawdata!B1040), AND(rawdata!B1040&gt;-1, rawdata!B1040&lt;101)), rawdata!B1040, "")</f>
        <v>3</v>
      </c>
      <c r="C1240">
        <f>IF(AND(ISNUMBER(rawdata!C1040), AND(rawdata!C1040&gt;-1, rawdata!C1040&lt;101)), rawdata!C1040, "")</f>
        <v>1</v>
      </c>
      <c r="D1240">
        <f>IF(AND(ISNUMBER(rawdata!D1040), AND(rawdata!D1040&gt;-1, rawdata!D1040&lt;101)), rawdata!D1040, "")</f>
        <v>87</v>
      </c>
      <c r="E1240" t="str">
        <f>B1240&amp;"_"&amp;C1240</f>
        <v>3_1</v>
      </c>
    </row>
    <row r="1241" spans="1:5" x14ac:dyDescent="0.3">
      <c r="A1241" s="2">
        <f>VALUE((MID(rawdata!A1052,9,2)&amp;"-"&amp;MID(rawdata!A1052,5,3)&amp;"-"&amp;MID(rawdata!A1052,25,4)&amp;" "&amp;MID(rawdata!A1052,12,8)))</f>
        <v>43837.90625</v>
      </c>
      <c r="B1241">
        <f>IF(AND(ISNUMBER(rawdata!B1052), AND(rawdata!B1052&gt;-1, rawdata!B1052&lt;101)), rawdata!B1052, "")</f>
        <v>3</v>
      </c>
      <c r="C1241">
        <f>IF(AND(ISNUMBER(rawdata!C1052), AND(rawdata!C1052&gt;-1, rawdata!C1052&lt;101)), rawdata!C1052, "")</f>
        <v>1</v>
      </c>
      <c r="D1241">
        <f>IF(AND(ISNUMBER(rawdata!D1052), AND(rawdata!D1052&gt;-1, rawdata!D1052&lt;101)), rawdata!D1052, "")</f>
        <v>37</v>
      </c>
      <c r="E1241" t="str">
        <f>B1241&amp;"_"&amp;C1241</f>
        <v>3_1</v>
      </c>
    </row>
    <row r="1242" spans="1:5" x14ac:dyDescent="0.3">
      <c r="A1242" s="2">
        <f>VALUE((MID(rawdata!A1064,9,2)&amp;"-"&amp;MID(rawdata!A1064,5,3)&amp;"-"&amp;MID(rawdata!A1064,25,4)&amp;" "&amp;MID(rawdata!A1064,12,8)))</f>
        <v>43837.916666666664</v>
      </c>
      <c r="B1242">
        <f>IF(AND(ISNUMBER(rawdata!B1064), AND(rawdata!B1064&gt;-1, rawdata!B1064&lt;101)), rawdata!B1064, "")</f>
        <v>3</v>
      </c>
      <c r="C1242">
        <f>IF(AND(ISNUMBER(rawdata!C1064), AND(rawdata!C1064&gt;-1, rawdata!C1064&lt;101)), rawdata!C1064, "")</f>
        <v>1</v>
      </c>
      <c r="D1242">
        <f>IF(AND(ISNUMBER(rawdata!D1064), AND(rawdata!D1064&gt;-1, rawdata!D1064&lt;101)), rawdata!D1064, "")</f>
        <v>78</v>
      </c>
      <c r="E1242" t="str">
        <f>B1242&amp;"_"&amp;C1242</f>
        <v>3_1</v>
      </c>
    </row>
    <row r="1243" spans="1:5" x14ac:dyDescent="0.3">
      <c r="A1243" s="2">
        <f>VALUE((MID(rawdata!A1076,9,2)&amp;"-"&amp;MID(rawdata!A1076,5,3)&amp;"-"&amp;MID(rawdata!A1076,25,4)&amp;" "&amp;MID(rawdata!A1076,12,8)))</f>
        <v>43837.927083333336</v>
      </c>
      <c r="B1243">
        <f>IF(AND(ISNUMBER(rawdata!B1076), AND(rawdata!B1076&gt;-1, rawdata!B1076&lt;101)), rawdata!B1076, "")</f>
        <v>3</v>
      </c>
      <c r="C1243">
        <f>IF(AND(ISNUMBER(rawdata!C1076), AND(rawdata!C1076&gt;-1, rawdata!C1076&lt;101)), rawdata!C1076, "")</f>
        <v>1</v>
      </c>
      <c r="D1243" t="str">
        <f>IF(AND(ISNUMBER(rawdata!D1076), AND(rawdata!D1076&gt;-1, rawdata!D1076&lt;101)), rawdata!D1076, "")</f>
        <v/>
      </c>
      <c r="E1243" t="str">
        <f>B1243&amp;"_"&amp;C1243</f>
        <v>3_1</v>
      </c>
    </row>
    <row r="1244" spans="1:5" x14ac:dyDescent="0.3">
      <c r="A1244" s="2">
        <f>VALUE((MID(rawdata!A1088,9,2)&amp;"-"&amp;MID(rawdata!A1088,5,3)&amp;"-"&amp;MID(rawdata!A1088,25,4)&amp;" "&amp;MID(rawdata!A1088,12,8)))</f>
        <v>43837.9375</v>
      </c>
      <c r="B1244">
        <f>IF(AND(ISNUMBER(rawdata!B1088), AND(rawdata!B1088&gt;-1, rawdata!B1088&lt;101)), rawdata!B1088, "")</f>
        <v>3</v>
      </c>
      <c r="C1244">
        <f>IF(AND(ISNUMBER(rawdata!C1088), AND(rawdata!C1088&gt;-1, rawdata!C1088&lt;101)), rawdata!C1088, "")</f>
        <v>1</v>
      </c>
      <c r="D1244">
        <f>IF(AND(ISNUMBER(rawdata!D1088), AND(rawdata!D1088&gt;-1, rawdata!D1088&lt;101)), rawdata!D1088, "")</f>
        <v>98</v>
      </c>
      <c r="E1244" t="str">
        <f>B1244&amp;"_"&amp;C1244</f>
        <v>3_1</v>
      </c>
    </row>
    <row r="1245" spans="1:5" x14ac:dyDescent="0.3">
      <c r="A1245" s="2">
        <f>VALUE((MID(rawdata!A1100,9,2)&amp;"-"&amp;MID(rawdata!A1100,5,3)&amp;"-"&amp;MID(rawdata!A1100,25,4)&amp;" "&amp;MID(rawdata!A1100,12,8)))</f>
        <v>43837.947916666664</v>
      </c>
      <c r="B1245">
        <f>IF(AND(ISNUMBER(rawdata!B1100), AND(rawdata!B1100&gt;-1, rawdata!B1100&lt;101)), rawdata!B1100, "")</f>
        <v>3</v>
      </c>
      <c r="C1245">
        <f>IF(AND(ISNUMBER(rawdata!C1100), AND(rawdata!C1100&gt;-1, rawdata!C1100&lt;101)), rawdata!C1100, "")</f>
        <v>1</v>
      </c>
      <c r="D1245">
        <f>IF(AND(ISNUMBER(rawdata!D1100), AND(rawdata!D1100&gt;-1, rawdata!D1100&lt;101)), rawdata!D1100, "")</f>
        <v>12</v>
      </c>
      <c r="E1245" t="str">
        <f>B1245&amp;"_"&amp;C1245</f>
        <v>3_1</v>
      </c>
    </row>
    <row r="1246" spans="1:5" x14ac:dyDescent="0.3">
      <c r="A1246" s="2">
        <f>VALUE((MID(rawdata!A1112,9,2)&amp;"-"&amp;MID(rawdata!A1112,5,3)&amp;"-"&amp;MID(rawdata!A1112,25,4)&amp;" "&amp;MID(rawdata!A1112,12,8)))</f>
        <v>43837.958333333336</v>
      </c>
      <c r="B1246">
        <f>IF(AND(ISNUMBER(rawdata!B1112), AND(rawdata!B1112&gt;-1, rawdata!B1112&lt;101)), rawdata!B1112, "")</f>
        <v>3</v>
      </c>
      <c r="C1246">
        <f>IF(AND(ISNUMBER(rawdata!C1112), AND(rawdata!C1112&gt;-1, rawdata!C1112&lt;101)), rawdata!C1112, "")</f>
        <v>1</v>
      </c>
      <c r="D1246">
        <f>IF(AND(ISNUMBER(rawdata!D1112), AND(rawdata!D1112&gt;-1, rawdata!D1112&lt;101)), rawdata!D1112, "")</f>
        <v>20</v>
      </c>
      <c r="E1246" t="str">
        <f>B1246&amp;"_"&amp;C1246</f>
        <v>3_1</v>
      </c>
    </row>
    <row r="1247" spans="1:5" x14ac:dyDescent="0.3">
      <c r="A1247" s="2">
        <f>VALUE((MID(rawdata!A1124,9,2)&amp;"-"&amp;MID(rawdata!A1124,5,3)&amp;"-"&amp;MID(rawdata!A1124,25,4)&amp;" "&amp;MID(rawdata!A1124,12,8)))</f>
        <v>43837.96875</v>
      </c>
      <c r="B1247">
        <f>IF(AND(ISNUMBER(rawdata!B1124), AND(rawdata!B1124&gt;-1, rawdata!B1124&lt;101)), rawdata!B1124, "")</f>
        <v>3</v>
      </c>
      <c r="C1247">
        <f>IF(AND(ISNUMBER(rawdata!C1124), AND(rawdata!C1124&gt;-1, rawdata!C1124&lt;101)), rawdata!C1124, "")</f>
        <v>1</v>
      </c>
      <c r="D1247">
        <f>IF(AND(ISNUMBER(rawdata!D1124), AND(rawdata!D1124&gt;-1, rawdata!D1124&lt;101)), rawdata!D1124, "")</f>
        <v>31</v>
      </c>
      <c r="E1247" t="str">
        <f>B1247&amp;"_"&amp;C1247</f>
        <v>3_1</v>
      </c>
    </row>
    <row r="1248" spans="1:5" x14ac:dyDescent="0.3">
      <c r="A1248" s="2">
        <f>VALUE((MID(rawdata!A1136,9,2)&amp;"-"&amp;MID(rawdata!A1136,5,3)&amp;"-"&amp;MID(rawdata!A1136,25,4)&amp;" "&amp;MID(rawdata!A1136,12,8)))</f>
        <v>43837.979166666664</v>
      </c>
      <c r="B1248">
        <f>IF(AND(ISNUMBER(rawdata!B1136), AND(rawdata!B1136&gt;-1, rawdata!B1136&lt;101)), rawdata!B1136, "")</f>
        <v>3</v>
      </c>
      <c r="C1248">
        <f>IF(AND(ISNUMBER(rawdata!C1136), AND(rawdata!C1136&gt;-1, rawdata!C1136&lt;101)), rawdata!C1136, "")</f>
        <v>1</v>
      </c>
      <c r="D1248">
        <f>IF(AND(ISNUMBER(rawdata!D1136), AND(rawdata!D1136&gt;-1, rawdata!D1136&lt;101)), rawdata!D1136, "")</f>
        <v>92</v>
      </c>
      <c r="E1248" t="str">
        <f>B1248&amp;"_"&amp;C1248</f>
        <v>3_1</v>
      </c>
    </row>
    <row r="1249" spans="1:5" x14ac:dyDescent="0.3">
      <c r="A1249" s="2">
        <f>VALUE((MID(rawdata!A1148,9,2)&amp;"-"&amp;MID(rawdata!A1148,5,3)&amp;"-"&amp;MID(rawdata!A1148,25,4)&amp;" "&amp;MID(rawdata!A1148,12,8)))</f>
        <v>43837.989583333336</v>
      </c>
      <c r="B1249">
        <f>IF(AND(ISNUMBER(rawdata!B1148), AND(rawdata!B1148&gt;-1, rawdata!B1148&lt;101)), rawdata!B1148, "")</f>
        <v>3</v>
      </c>
      <c r="C1249">
        <f>IF(AND(ISNUMBER(rawdata!C1148), AND(rawdata!C1148&gt;-1, rawdata!C1148&lt;101)), rawdata!C1148, "")</f>
        <v>1</v>
      </c>
      <c r="D1249">
        <f>IF(AND(ISNUMBER(rawdata!D1148), AND(rawdata!D1148&gt;-1, rawdata!D1148&lt;101)), rawdata!D1148, "")</f>
        <v>59</v>
      </c>
      <c r="E1249" t="str">
        <f>B1249&amp;"_"&amp;C1249</f>
        <v>3_1</v>
      </c>
    </row>
    <row r="1250" spans="1:5" x14ac:dyDescent="0.3">
      <c r="A1250" s="2">
        <f>VALUE((MID(rawdata!A1160,9,2)&amp;"-"&amp;MID(rawdata!A1160,5,3)&amp;"-"&amp;MID(rawdata!A1160,25,4)&amp;" "&amp;MID(rawdata!A1160,12,8)))</f>
        <v>43838</v>
      </c>
      <c r="B1250">
        <f>IF(AND(ISNUMBER(rawdata!B1160), AND(rawdata!B1160&gt;-1, rawdata!B1160&lt;101)), rawdata!B1160, "")</f>
        <v>3</v>
      </c>
      <c r="C1250">
        <f>IF(AND(ISNUMBER(rawdata!C1160), AND(rawdata!C1160&gt;-1, rawdata!C1160&lt;101)), rawdata!C1160, "")</f>
        <v>1</v>
      </c>
      <c r="D1250">
        <f>IF(AND(ISNUMBER(rawdata!D1160), AND(rawdata!D1160&gt;-1, rawdata!D1160&lt;101)), rawdata!D1160, "")</f>
        <v>86</v>
      </c>
      <c r="E1250" t="str">
        <f>B1250&amp;"_"&amp;C1250</f>
        <v>3_1</v>
      </c>
    </row>
    <row r="1251" spans="1:5" x14ac:dyDescent="0.3">
      <c r="A1251" s="2">
        <f>VALUE((MID(rawdata!A1172,9,2)&amp;"-"&amp;MID(rawdata!A1172,5,3)&amp;"-"&amp;MID(rawdata!A1172,25,4)&amp;" "&amp;MID(rawdata!A1172,12,8)))</f>
        <v>43838.010416666664</v>
      </c>
      <c r="B1251">
        <f>IF(AND(ISNUMBER(rawdata!B1172), AND(rawdata!B1172&gt;-1, rawdata!B1172&lt;101)), rawdata!B1172, "")</f>
        <v>3</v>
      </c>
      <c r="C1251">
        <f>IF(AND(ISNUMBER(rawdata!C1172), AND(rawdata!C1172&gt;-1, rawdata!C1172&lt;101)), rawdata!C1172, "")</f>
        <v>1</v>
      </c>
      <c r="D1251">
        <f>IF(AND(ISNUMBER(rawdata!D1172), AND(rawdata!D1172&gt;-1, rawdata!D1172&lt;101)), rawdata!D1172, "")</f>
        <v>16</v>
      </c>
      <c r="E1251" t="str">
        <f>B1251&amp;"_"&amp;C1251</f>
        <v>3_1</v>
      </c>
    </row>
    <row r="1252" spans="1:5" x14ac:dyDescent="0.3">
      <c r="A1252" s="2">
        <f>VALUE((MID(rawdata!A1184,9,2)&amp;"-"&amp;MID(rawdata!A1184,5,3)&amp;"-"&amp;MID(rawdata!A1184,25,4)&amp;" "&amp;MID(rawdata!A1184,12,8)))</f>
        <v>43838.020833333336</v>
      </c>
      <c r="B1252">
        <f>IF(AND(ISNUMBER(rawdata!B1184), AND(rawdata!B1184&gt;-1, rawdata!B1184&lt;101)), rawdata!B1184, "")</f>
        <v>3</v>
      </c>
      <c r="C1252">
        <f>IF(AND(ISNUMBER(rawdata!C1184), AND(rawdata!C1184&gt;-1, rawdata!C1184&lt;101)), rawdata!C1184, "")</f>
        <v>1</v>
      </c>
      <c r="D1252">
        <f>IF(AND(ISNUMBER(rawdata!D1184), AND(rawdata!D1184&gt;-1, rawdata!D1184&lt;101)), rawdata!D1184, "")</f>
        <v>75</v>
      </c>
      <c r="E1252" t="str">
        <f>B1252&amp;"_"&amp;C1252</f>
        <v>3_1</v>
      </c>
    </row>
    <row r="1253" spans="1:5" x14ac:dyDescent="0.3">
      <c r="A1253" s="2">
        <f>VALUE((MID(rawdata!A1196,9,2)&amp;"-"&amp;MID(rawdata!A1196,5,3)&amp;"-"&amp;MID(rawdata!A1196,25,4)&amp;" "&amp;MID(rawdata!A1196,12,8)))</f>
        <v>43838.03125</v>
      </c>
      <c r="B1253">
        <f>IF(AND(ISNUMBER(rawdata!B1196), AND(rawdata!B1196&gt;-1, rawdata!B1196&lt;101)), rawdata!B1196, "")</f>
        <v>3</v>
      </c>
      <c r="C1253">
        <f>IF(AND(ISNUMBER(rawdata!C1196), AND(rawdata!C1196&gt;-1, rawdata!C1196&lt;101)), rawdata!C1196, "")</f>
        <v>1</v>
      </c>
      <c r="D1253" t="str">
        <f>IF(AND(ISNUMBER(rawdata!D1196), AND(rawdata!D1196&gt;-1, rawdata!D1196&lt;101)), rawdata!D1196, "")</f>
        <v/>
      </c>
      <c r="E1253" t="str">
        <f>B1253&amp;"_"&amp;C1253</f>
        <v>3_1</v>
      </c>
    </row>
    <row r="1254" spans="1:5" x14ac:dyDescent="0.3">
      <c r="A1254" s="2">
        <f>VALUE((MID(rawdata!A1208,9,2)&amp;"-"&amp;MID(rawdata!A1208,5,3)&amp;"-"&amp;MID(rawdata!A1208,25,4)&amp;" "&amp;MID(rawdata!A1208,12,8)))</f>
        <v>43838.041666666664</v>
      </c>
      <c r="B1254">
        <f>IF(AND(ISNUMBER(rawdata!B1208), AND(rawdata!B1208&gt;-1, rawdata!B1208&lt;101)), rawdata!B1208, "")</f>
        <v>3</v>
      </c>
      <c r="C1254">
        <f>IF(AND(ISNUMBER(rawdata!C1208), AND(rawdata!C1208&gt;-1, rawdata!C1208&lt;101)), rawdata!C1208, "")</f>
        <v>1</v>
      </c>
      <c r="D1254">
        <f>IF(AND(ISNUMBER(rawdata!D1208), AND(rawdata!D1208&gt;-1, rawdata!D1208&lt;101)), rawdata!D1208, "")</f>
        <v>99</v>
      </c>
      <c r="E1254" t="str">
        <f>B1254&amp;"_"&amp;C1254</f>
        <v>3_1</v>
      </c>
    </row>
    <row r="1255" spans="1:5" x14ac:dyDescent="0.3">
      <c r="A1255" s="2">
        <f>VALUE((MID(rawdata!A1220,9,2)&amp;"-"&amp;MID(rawdata!A1220,5,3)&amp;"-"&amp;MID(rawdata!A1220,25,4)&amp;" "&amp;MID(rawdata!A1220,12,8)))</f>
        <v>43838.052083333336</v>
      </c>
      <c r="B1255">
        <f>IF(AND(ISNUMBER(rawdata!B1220), AND(rawdata!B1220&gt;-1, rawdata!B1220&lt;101)), rawdata!B1220, "")</f>
        <v>3</v>
      </c>
      <c r="C1255">
        <f>IF(AND(ISNUMBER(rawdata!C1220), AND(rawdata!C1220&gt;-1, rawdata!C1220&lt;101)), rawdata!C1220, "")</f>
        <v>1</v>
      </c>
      <c r="D1255">
        <f>IF(AND(ISNUMBER(rawdata!D1220), AND(rawdata!D1220&gt;-1, rawdata!D1220&lt;101)), rawdata!D1220, "")</f>
        <v>62</v>
      </c>
      <c r="E1255" t="str">
        <f>B1255&amp;"_"&amp;C1255</f>
        <v>3_1</v>
      </c>
    </row>
    <row r="1256" spans="1:5" x14ac:dyDescent="0.3">
      <c r="A1256" s="2">
        <f>VALUE((MID(rawdata!A1232,9,2)&amp;"-"&amp;MID(rawdata!A1232,5,3)&amp;"-"&amp;MID(rawdata!A1232,25,4)&amp;" "&amp;MID(rawdata!A1232,12,8)))</f>
        <v>43838.0625</v>
      </c>
      <c r="B1256">
        <f>IF(AND(ISNUMBER(rawdata!B1232), AND(rawdata!B1232&gt;-1, rawdata!B1232&lt;101)), rawdata!B1232, "")</f>
        <v>3</v>
      </c>
      <c r="C1256">
        <f>IF(AND(ISNUMBER(rawdata!C1232), AND(rawdata!C1232&gt;-1, rawdata!C1232&lt;101)), rawdata!C1232, "")</f>
        <v>1</v>
      </c>
      <c r="D1256">
        <f>IF(AND(ISNUMBER(rawdata!D1232), AND(rawdata!D1232&gt;-1, rawdata!D1232&lt;101)), rawdata!D1232, "")</f>
        <v>21</v>
      </c>
      <c r="E1256" t="str">
        <f>B1256&amp;"_"&amp;C1256</f>
        <v>3_1</v>
      </c>
    </row>
    <row r="1257" spans="1:5" x14ac:dyDescent="0.3">
      <c r="A1257" s="2">
        <f>VALUE((MID(rawdata!A1244,9,2)&amp;"-"&amp;MID(rawdata!A1244,5,3)&amp;"-"&amp;MID(rawdata!A1244,25,4)&amp;" "&amp;MID(rawdata!A1244,12,8)))</f>
        <v>43838.072916666664</v>
      </c>
      <c r="B1257">
        <f>IF(AND(ISNUMBER(rawdata!B1244), AND(rawdata!B1244&gt;-1, rawdata!B1244&lt;101)), rawdata!B1244, "")</f>
        <v>3</v>
      </c>
      <c r="C1257">
        <f>IF(AND(ISNUMBER(rawdata!C1244), AND(rawdata!C1244&gt;-1, rawdata!C1244&lt;101)), rawdata!C1244, "")</f>
        <v>1</v>
      </c>
      <c r="D1257">
        <f>IF(AND(ISNUMBER(rawdata!D1244), AND(rawdata!D1244&gt;-1, rawdata!D1244&lt;101)), rawdata!D1244, "")</f>
        <v>37</v>
      </c>
      <c r="E1257" t="str">
        <f>B1257&amp;"_"&amp;C1257</f>
        <v>3_1</v>
      </c>
    </row>
    <row r="1258" spans="1:5" x14ac:dyDescent="0.3">
      <c r="A1258" s="2">
        <f>VALUE((MID(rawdata!A1256,9,2)&amp;"-"&amp;MID(rawdata!A1256,5,3)&amp;"-"&amp;MID(rawdata!A1256,25,4)&amp;" "&amp;MID(rawdata!A1256,12,8)))</f>
        <v>43838.083333333336</v>
      </c>
      <c r="B1258">
        <f>IF(AND(ISNUMBER(rawdata!B1256), AND(rawdata!B1256&gt;-1, rawdata!B1256&lt;101)), rawdata!B1256, "")</f>
        <v>3</v>
      </c>
      <c r="C1258">
        <f>IF(AND(ISNUMBER(rawdata!C1256), AND(rawdata!C1256&gt;-1, rawdata!C1256&lt;101)), rawdata!C1256, "")</f>
        <v>1</v>
      </c>
      <c r="D1258">
        <f>IF(AND(ISNUMBER(rawdata!D1256), AND(rawdata!D1256&gt;-1, rawdata!D1256&lt;101)), rawdata!D1256, "")</f>
        <v>58</v>
      </c>
      <c r="E1258" t="str">
        <f>B1258&amp;"_"&amp;C1258</f>
        <v>3_1</v>
      </c>
    </row>
    <row r="1259" spans="1:5" x14ac:dyDescent="0.3">
      <c r="A1259" s="2">
        <f>VALUE((MID(rawdata!A1268,9,2)&amp;"-"&amp;MID(rawdata!A1268,5,3)&amp;"-"&amp;MID(rawdata!A1268,25,4)&amp;" "&amp;MID(rawdata!A1268,12,8)))</f>
        <v>43838.09375</v>
      </c>
      <c r="B1259">
        <f>IF(AND(ISNUMBER(rawdata!B1268), AND(rawdata!B1268&gt;-1, rawdata!B1268&lt;101)), rawdata!B1268, "")</f>
        <v>3</v>
      </c>
      <c r="C1259">
        <f>IF(AND(ISNUMBER(rawdata!C1268), AND(rawdata!C1268&gt;-1, rawdata!C1268&lt;101)), rawdata!C1268, "")</f>
        <v>1</v>
      </c>
      <c r="D1259">
        <f>IF(AND(ISNUMBER(rawdata!D1268), AND(rawdata!D1268&gt;-1, rawdata!D1268&lt;101)), rawdata!D1268, "")</f>
        <v>100</v>
      </c>
      <c r="E1259" t="str">
        <f>B1259&amp;"_"&amp;C1259</f>
        <v>3_1</v>
      </c>
    </row>
    <row r="1260" spans="1:5" x14ac:dyDescent="0.3">
      <c r="A1260" s="2">
        <f>VALUE((MID(rawdata!A1280,9,2)&amp;"-"&amp;MID(rawdata!A1280,5,3)&amp;"-"&amp;MID(rawdata!A1280,25,4)&amp;" "&amp;MID(rawdata!A1280,12,8)))</f>
        <v>43838.104166666664</v>
      </c>
      <c r="B1260">
        <f>IF(AND(ISNUMBER(rawdata!B1280), AND(rawdata!B1280&gt;-1, rawdata!B1280&lt;101)), rawdata!B1280, "")</f>
        <v>3</v>
      </c>
      <c r="C1260">
        <f>IF(AND(ISNUMBER(rawdata!C1280), AND(rawdata!C1280&gt;-1, rawdata!C1280&lt;101)), rawdata!C1280, "")</f>
        <v>1</v>
      </c>
      <c r="D1260">
        <f>IF(AND(ISNUMBER(rawdata!D1280), AND(rawdata!D1280&gt;-1, rawdata!D1280&lt;101)), rawdata!D1280, "")</f>
        <v>13</v>
      </c>
      <c r="E1260" t="str">
        <f>B1260&amp;"_"&amp;C1260</f>
        <v>3_1</v>
      </c>
    </row>
    <row r="1261" spans="1:5" x14ac:dyDescent="0.3">
      <c r="A1261" s="2">
        <f>VALUE((MID(rawdata!A1292,9,2)&amp;"-"&amp;MID(rawdata!A1292,5,3)&amp;"-"&amp;MID(rawdata!A1292,25,4)&amp;" "&amp;MID(rawdata!A1292,12,8)))</f>
        <v>43838.114583333336</v>
      </c>
      <c r="B1261">
        <f>IF(AND(ISNUMBER(rawdata!B1292), AND(rawdata!B1292&gt;-1, rawdata!B1292&lt;101)), rawdata!B1292, "")</f>
        <v>3</v>
      </c>
      <c r="C1261">
        <f>IF(AND(ISNUMBER(rawdata!C1292), AND(rawdata!C1292&gt;-1, rawdata!C1292&lt;101)), rawdata!C1292, "")</f>
        <v>1</v>
      </c>
      <c r="D1261">
        <f>IF(AND(ISNUMBER(rawdata!D1292), AND(rawdata!D1292&gt;-1, rawdata!D1292&lt;101)), rawdata!D1292, "")</f>
        <v>33</v>
      </c>
      <c r="E1261" t="str">
        <f>B1261&amp;"_"&amp;C1261</f>
        <v>3_1</v>
      </c>
    </row>
    <row r="1262" spans="1:5" x14ac:dyDescent="0.3">
      <c r="A1262" s="2">
        <f>VALUE((MID(rawdata!A1304,9,2)&amp;"-"&amp;MID(rawdata!A1304,5,3)&amp;"-"&amp;MID(rawdata!A1304,25,4)&amp;" "&amp;MID(rawdata!A1304,12,8)))</f>
        <v>43838.125</v>
      </c>
      <c r="B1262">
        <f>IF(AND(ISNUMBER(rawdata!B1304), AND(rawdata!B1304&gt;-1, rawdata!B1304&lt;101)), rawdata!B1304, "")</f>
        <v>3</v>
      </c>
      <c r="C1262">
        <f>IF(AND(ISNUMBER(rawdata!C1304), AND(rawdata!C1304&gt;-1, rawdata!C1304&lt;101)), rawdata!C1304, "")</f>
        <v>1</v>
      </c>
      <c r="D1262">
        <f>IF(AND(ISNUMBER(rawdata!D1304), AND(rawdata!D1304&gt;-1, rawdata!D1304&lt;101)), rawdata!D1304, "")</f>
        <v>85</v>
      </c>
      <c r="E1262" t="str">
        <f>B1262&amp;"_"&amp;C1262</f>
        <v>3_1</v>
      </c>
    </row>
    <row r="1263" spans="1:5" x14ac:dyDescent="0.3">
      <c r="A1263" s="2">
        <f>VALUE((MID(rawdata!A1316,9,2)&amp;"-"&amp;MID(rawdata!A1316,5,3)&amp;"-"&amp;MID(rawdata!A1316,25,4)&amp;" "&amp;MID(rawdata!A1316,12,8)))</f>
        <v>43838.135416666664</v>
      </c>
      <c r="B1263">
        <f>IF(AND(ISNUMBER(rawdata!B1316), AND(rawdata!B1316&gt;-1, rawdata!B1316&lt;101)), rawdata!B1316, "")</f>
        <v>3</v>
      </c>
      <c r="C1263">
        <f>IF(AND(ISNUMBER(rawdata!C1316), AND(rawdata!C1316&gt;-1, rawdata!C1316&lt;101)), rawdata!C1316, "")</f>
        <v>1</v>
      </c>
      <c r="D1263">
        <f>IF(AND(ISNUMBER(rawdata!D1316), AND(rawdata!D1316&gt;-1, rawdata!D1316&lt;101)), rawdata!D1316, "")</f>
        <v>37</v>
      </c>
      <c r="E1263" t="str">
        <f>B1263&amp;"_"&amp;C1263</f>
        <v>3_1</v>
      </c>
    </row>
    <row r="1264" spans="1:5" x14ac:dyDescent="0.3">
      <c r="A1264" s="2">
        <f>VALUE((MID(rawdata!A1328,9,2)&amp;"-"&amp;MID(rawdata!A1328,5,3)&amp;"-"&amp;MID(rawdata!A1328,25,4)&amp;" "&amp;MID(rawdata!A1328,12,8)))</f>
        <v>43838.145833333336</v>
      </c>
      <c r="B1264">
        <f>IF(AND(ISNUMBER(rawdata!B1328), AND(rawdata!B1328&gt;-1, rawdata!B1328&lt;101)), rawdata!B1328, "")</f>
        <v>3</v>
      </c>
      <c r="C1264">
        <f>IF(AND(ISNUMBER(rawdata!C1328), AND(rawdata!C1328&gt;-1, rawdata!C1328&lt;101)), rawdata!C1328, "")</f>
        <v>1</v>
      </c>
      <c r="D1264">
        <f>IF(AND(ISNUMBER(rawdata!D1328), AND(rawdata!D1328&gt;-1, rawdata!D1328&lt;101)), rawdata!D1328, "")</f>
        <v>0</v>
      </c>
      <c r="E1264" t="str">
        <f>B1264&amp;"_"&amp;C1264</f>
        <v>3_1</v>
      </c>
    </row>
    <row r="1265" spans="1:5" x14ac:dyDescent="0.3">
      <c r="A1265" s="2">
        <f>VALUE((MID(rawdata!A1340,9,2)&amp;"-"&amp;MID(rawdata!A1340,5,3)&amp;"-"&amp;MID(rawdata!A1340,25,4)&amp;" "&amp;MID(rawdata!A1340,12,8)))</f>
        <v>43838.15625</v>
      </c>
      <c r="B1265">
        <f>IF(AND(ISNUMBER(rawdata!B1340), AND(rawdata!B1340&gt;-1, rawdata!B1340&lt;101)), rawdata!B1340, "")</f>
        <v>3</v>
      </c>
      <c r="C1265">
        <f>IF(AND(ISNUMBER(rawdata!C1340), AND(rawdata!C1340&gt;-1, rawdata!C1340&lt;101)), rawdata!C1340, "")</f>
        <v>1</v>
      </c>
      <c r="D1265">
        <f>IF(AND(ISNUMBER(rawdata!D1340), AND(rawdata!D1340&gt;-1, rawdata!D1340&lt;101)), rawdata!D1340, "")</f>
        <v>27</v>
      </c>
      <c r="E1265" t="str">
        <f>B1265&amp;"_"&amp;C1265</f>
        <v>3_1</v>
      </c>
    </row>
    <row r="1266" spans="1:5" x14ac:dyDescent="0.3">
      <c r="A1266" s="2">
        <f>VALUE((MID(rawdata!A1352,9,2)&amp;"-"&amp;MID(rawdata!A1352,5,3)&amp;"-"&amp;MID(rawdata!A1352,25,4)&amp;" "&amp;MID(rawdata!A1352,12,8)))</f>
        <v>43838.166666666664</v>
      </c>
      <c r="B1266">
        <f>IF(AND(ISNUMBER(rawdata!B1352), AND(rawdata!B1352&gt;-1, rawdata!B1352&lt;101)), rawdata!B1352, "")</f>
        <v>3</v>
      </c>
      <c r="C1266">
        <f>IF(AND(ISNUMBER(rawdata!C1352), AND(rawdata!C1352&gt;-1, rawdata!C1352&lt;101)), rawdata!C1352, "")</f>
        <v>1</v>
      </c>
      <c r="D1266">
        <f>IF(AND(ISNUMBER(rawdata!D1352), AND(rawdata!D1352&gt;-1, rawdata!D1352&lt;101)), rawdata!D1352, "")</f>
        <v>68</v>
      </c>
      <c r="E1266" t="str">
        <f>B1266&amp;"_"&amp;C1266</f>
        <v>3_1</v>
      </c>
    </row>
    <row r="1267" spans="1:5" x14ac:dyDescent="0.3">
      <c r="A1267" s="2">
        <f>VALUE((MID(rawdata!A1364,9,2)&amp;"-"&amp;MID(rawdata!A1364,5,3)&amp;"-"&amp;MID(rawdata!A1364,25,4)&amp;" "&amp;MID(rawdata!A1364,12,8)))</f>
        <v>43838.177083333336</v>
      </c>
      <c r="B1267">
        <f>IF(AND(ISNUMBER(rawdata!B1364), AND(rawdata!B1364&gt;-1, rawdata!B1364&lt;101)), rawdata!B1364, "")</f>
        <v>3</v>
      </c>
      <c r="C1267">
        <f>IF(AND(ISNUMBER(rawdata!C1364), AND(rawdata!C1364&gt;-1, rawdata!C1364&lt;101)), rawdata!C1364, "")</f>
        <v>1</v>
      </c>
      <c r="D1267">
        <f>IF(AND(ISNUMBER(rawdata!D1364), AND(rawdata!D1364&gt;-1, rawdata!D1364&lt;101)), rawdata!D1364, "")</f>
        <v>22</v>
      </c>
      <c r="E1267" t="str">
        <f>B1267&amp;"_"&amp;C1267</f>
        <v>3_1</v>
      </c>
    </row>
    <row r="1268" spans="1:5" x14ac:dyDescent="0.3">
      <c r="A1268" s="2">
        <f>VALUE((MID(rawdata!A1376,9,2)&amp;"-"&amp;MID(rawdata!A1376,5,3)&amp;"-"&amp;MID(rawdata!A1376,25,4)&amp;" "&amp;MID(rawdata!A1376,12,8)))</f>
        <v>43838.1875</v>
      </c>
      <c r="B1268">
        <f>IF(AND(ISNUMBER(rawdata!B1376), AND(rawdata!B1376&gt;-1, rawdata!B1376&lt;101)), rawdata!B1376, "")</f>
        <v>3</v>
      </c>
      <c r="C1268">
        <f>IF(AND(ISNUMBER(rawdata!C1376), AND(rawdata!C1376&gt;-1, rawdata!C1376&lt;101)), rawdata!C1376, "")</f>
        <v>1</v>
      </c>
      <c r="D1268">
        <f>IF(AND(ISNUMBER(rawdata!D1376), AND(rawdata!D1376&gt;-1, rawdata!D1376&lt;101)), rawdata!D1376, "")</f>
        <v>7</v>
      </c>
      <c r="E1268" t="str">
        <f>B1268&amp;"_"&amp;C1268</f>
        <v>3_1</v>
      </c>
    </row>
    <row r="1269" spans="1:5" x14ac:dyDescent="0.3">
      <c r="A1269" s="2">
        <f>VALUE((MID(rawdata!A1388,9,2)&amp;"-"&amp;MID(rawdata!A1388,5,3)&amp;"-"&amp;MID(rawdata!A1388,25,4)&amp;" "&amp;MID(rawdata!A1388,12,8)))</f>
        <v>43838.197916666664</v>
      </c>
      <c r="B1269">
        <f>IF(AND(ISNUMBER(rawdata!B1388), AND(rawdata!B1388&gt;-1, rawdata!B1388&lt;101)), rawdata!B1388, "")</f>
        <v>3</v>
      </c>
      <c r="C1269">
        <f>IF(AND(ISNUMBER(rawdata!C1388), AND(rawdata!C1388&gt;-1, rawdata!C1388&lt;101)), rawdata!C1388, "")</f>
        <v>1</v>
      </c>
      <c r="D1269">
        <f>IF(AND(ISNUMBER(rawdata!D1388), AND(rawdata!D1388&gt;-1, rawdata!D1388&lt;101)), rawdata!D1388, "")</f>
        <v>3</v>
      </c>
      <c r="E1269" t="str">
        <f>B1269&amp;"_"&amp;C1269</f>
        <v>3_1</v>
      </c>
    </row>
    <row r="1270" spans="1:5" x14ac:dyDescent="0.3">
      <c r="A1270" s="2">
        <f>VALUE((MID(rawdata!A1400,9,2)&amp;"-"&amp;MID(rawdata!A1400,5,3)&amp;"-"&amp;MID(rawdata!A1400,25,4)&amp;" "&amp;MID(rawdata!A1400,12,8)))</f>
        <v>43838.208333333336</v>
      </c>
      <c r="B1270">
        <f>IF(AND(ISNUMBER(rawdata!B1400), AND(rawdata!B1400&gt;-1, rawdata!B1400&lt;101)), rawdata!B1400, "")</f>
        <v>3</v>
      </c>
      <c r="C1270">
        <f>IF(AND(ISNUMBER(rawdata!C1400), AND(rawdata!C1400&gt;-1, rawdata!C1400&lt;101)), rawdata!C1400, "")</f>
        <v>1</v>
      </c>
      <c r="D1270">
        <f>IF(AND(ISNUMBER(rawdata!D1400), AND(rawdata!D1400&gt;-1, rawdata!D1400&lt;101)), rawdata!D1400, "")</f>
        <v>29</v>
      </c>
      <c r="E1270" t="str">
        <f>B1270&amp;"_"&amp;C1270</f>
        <v>3_1</v>
      </c>
    </row>
    <row r="1271" spans="1:5" x14ac:dyDescent="0.3">
      <c r="A1271" s="2">
        <f>VALUE((MID(rawdata!A1412,9,2)&amp;"-"&amp;MID(rawdata!A1412,5,3)&amp;"-"&amp;MID(rawdata!A1412,25,4)&amp;" "&amp;MID(rawdata!A1412,12,8)))</f>
        <v>43838.21875</v>
      </c>
      <c r="B1271">
        <f>IF(AND(ISNUMBER(rawdata!B1412), AND(rawdata!B1412&gt;-1, rawdata!B1412&lt;101)), rawdata!B1412, "")</f>
        <v>3</v>
      </c>
      <c r="C1271">
        <f>IF(AND(ISNUMBER(rawdata!C1412), AND(rawdata!C1412&gt;-1, rawdata!C1412&lt;101)), rawdata!C1412, "")</f>
        <v>1</v>
      </c>
      <c r="D1271">
        <f>IF(AND(ISNUMBER(rawdata!D1412), AND(rawdata!D1412&gt;-1, rawdata!D1412&lt;101)), rawdata!D1412, "")</f>
        <v>85</v>
      </c>
      <c r="E1271" t="str">
        <f>B1271&amp;"_"&amp;C1271</f>
        <v>3_1</v>
      </c>
    </row>
    <row r="1272" spans="1:5" x14ac:dyDescent="0.3">
      <c r="A1272" s="2">
        <f>VALUE((MID(rawdata!A1424,9,2)&amp;"-"&amp;MID(rawdata!A1424,5,3)&amp;"-"&amp;MID(rawdata!A1424,25,4)&amp;" "&amp;MID(rawdata!A1424,12,8)))</f>
        <v>43838.229166666664</v>
      </c>
      <c r="B1272">
        <f>IF(AND(ISNUMBER(rawdata!B1424), AND(rawdata!B1424&gt;-1, rawdata!B1424&lt;101)), rawdata!B1424, "")</f>
        <v>3</v>
      </c>
      <c r="C1272">
        <f>IF(AND(ISNUMBER(rawdata!C1424), AND(rawdata!C1424&gt;-1, rawdata!C1424&lt;101)), rawdata!C1424, "")</f>
        <v>1</v>
      </c>
      <c r="D1272">
        <f>IF(AND(ISNUMBER(rawdata!D1424), AND(rawdata!D1424&gt;-1, rawdata!D1424&lt;101)), rawdata!D1424, "")</f>
        <v>12</v>
      </c>
      <c r="E1272" t="str">
        <f>B1272&amp;"_"&amp;C1272</f>
        <v>3_1</v>
      </c>
    </row>
    <row r="1273" spans="1:5" x14ac:dyDescent="0.3">
      <c r="A1273" s="2">
        <f>VALUE((MID(rawdata!A1436,9,2)&amp;"-"&amp;MID(rawdata!A1436,5,3)&amp;"-"&amp;MID(rawdata!A1436,25,4)&amp;" "&amp;MID(rawdata!A1436,12,8)))</f>
        <v>43838.239583333336</v>
      </c>
      <c r="B1273">
        <f>IF(AND(ISNUMBER(rawdata!B1436), AND(rawdata!B1436&gt;-1, rawdata!B1436&lt;101)), rawdata!B1436, "")</f>
        <v>3</v>
      </c>
      <c r="C1273">
        <f>IF(AND(ISNUMBER(rawdata!C1436), AND(rawdata!C1436&gt;-1, rawdata!C1436&lt;101)), rawdata!C1436, "")</f>
        <v>1</v>
      </c>
      <c r="D1273">
        <f>IF(AND(ISNUMBER(rawdata!D1436), AND(rawdata!D1436&gt;-1, rawdata!D1436&lt;101)), rawdata!D1436, "")</f>
        <v>34</v>
      </c>
      <c r="E1273" t="str">
        <f>B1273&amp;"_"&amp;C1273</f>
        <v>3_1</v>
      </c>
    </row>
    <row r="1274" spans="1:5" x14ac:dyDescent="0.3">
      <c r="A1274" s="2">
        <f>VALUE((MID(rawdata!A1448,9,2)&amp;"-"&amp;MID(rawdata!A1448,5,3)&amp;"-"&amp;MID(rawdata!A1448,25,4)&amp;" "&amp;MID(rawdata!A1448,12,8)))</f>
        <v>43838.25</v>
      </c>
      <c r="B1274">
        <f>IF(AND(ISNUMBER(rawdata!B1448), AND(rawdata!B1448&gt;-1, rawdata!B1448&lt;101)), rawdata!B1448, "")</f>
        <v>3</v>
      </c>
      <c r="C1274">
        <f>IF(AND(ISNUMBER(rawdata!C1448), AND(rawdata!C1448&gt;-1, rawdata!C1448&lt;101)), rawdata!C1448, "")</f>
        <v>1</v>
      </c>
      <c r="D1274">
        <f>IF(AND(ISNUMBER(rawdata!D1448), AND(rawdata!D1448&gt;-1, rawdata!D1448&lt;101)), rawdata!D1448, "")</f>
        <v>32</v>
      </c>
      <c r="E1274" t="str">
        <f>B1274&amp;"_"&amp;C1274</f>
        <v>3_1</v>
      </c>
    </row>
    <row r="1275" spans="1:5" x14ac:dyDescent="0.3">
      <c r="A1275" s="2">
        <f>VALUE((MID(rawdata!A1460,9,2)&amp;"-"&amp;MID(rawdata!A1460,5,3)&amp;"-"&amp;MID(rawdata!A1460,25,4)&amp;" "&amp;MID(rawdata!A1460,12,8)))</f>
        <v>43838.260416666664</v>
      </c>
      <c r="B1275">
        <f>IF(AND(ISNUMBER(rawdata!B1460), AND(rawdata!B1460&gt;-1, rawdata!B1460&lt;101)), rawdata!B1460, "")</f>
        <v>3</v>
      </c>
      <c r="C1275">
        <f>IF(AND(ISNUMBER(rawdata!C1460), AND(rawdata!C1460&gt;-1, rawdata!C1460&lt;101)), rawdata!C1460, "")</f>
        <v>1</v>
      </c>
      <c r="D1275" t="str">
        <f>IF(AND(ISNUMBER(rawdata!D1460), AND(rawdata!D1460&gt;-1, rawdata!D1460&lt;101)), rawdata!D1460, "")</f>
        <v/>
      </c>
      <c r="E1275" t="str">
        <f>B1275&amp;"_"&amp;C1275</f>
        <v>3_1</v>
      </c>
    </row>
    <row r="1276" spans="1:5" x14ac:dyDescent="0.3">
      <c r="A1276" s="2">
        <f>VALUE((MID(rawdata!A1472,9,2)&amp;"-"&amp;MID(rawdata!A1472,5,3)&amp;"-"&amp;MID(rawdata!A1472,25,4)&amp;" "&amp;MID(rawdata!A1472,12,8)))</f>
        <v>43838.270833333336</v>
      </c>
      <c r="B1276">
        <f>IF(AND(ISNUMBER(rawdata!B1472), AND(rawdata!B1472&gt;-1, rawdata!B1472&lt;101)), rawdata!B1472, "")</f>
        <v>3</v>
      </c>
      <c r="C1276">
        <f>IF(AND(ISNUMBER(rawdata!C1472), AND(rawdata!C1472&gt;-1, rawdata!C1472&lt;101)), rawdata!C1472, "")</f>
        <v>1</v>
      </c>
      <c r="D1276">
        <f>IF(AND(ISNUMBER(rawdata!D1472), AND(rawdata!D1472&gt;-1, rawdata!D1472&lt;101)), rawdata!D1472, "")</f>
        <v>60</v>
      </c>
      <c r="E1276" t="str">
        <f>B1276&amp;"_"&amp;C1276</f>
        <v>3_1</v>
      </c>
    </row>
    <row r="1277" spans="1:5" x14ac:dyDescent="0.3">
      <c r="A1277" s="2">
        <f>VALUE((MID(rawdata!A1484,9,2)&amp;"-"&amp;MID(rawdata!A1484,5,3)&amp;"-"&amp;MID(rawdata!A1484,25,4)&amp;" "&amp;MID(rawdata!A1484,12,8)))</f>
        <v>43838.28125</v>
      </c>
      <c r="B1277">
        <f>IF(AND(ISNUMBER(rawdata!B1484), AND(rawdata!B1484&gt;-1, rawdata!B1484&lt;101)), rawdata!B1484, "")</f>
        <v>3</v>
      </c>
      <c r="C1277">
        <f>IF(AND(ISNUMBER(rawdata!C1484), AND(rawdata!C1484&gt;-1, rawdata!C1484&lt;101)), rawdata!C1484, "")</f>
        <v>1</v>
      </c>
      <c r="D1277">
        <f>IF(AND(ISNUMBER(rawdata!D1484), AND(rawdata!D1484&gt;-1, rawdata!D1484&lt;101)), rawdata!D1484, "")</f>
        <v>58</v>
      </c>
      <c r="E1277" t="str">
        <f>B1277&amp;"_"&amp;C1277</f>
        <v>3_1</v>
      </c>
    </row>
    <row r="1278" spans="1:5" x14ac:dyDescent="0.3">
      <c r="A1278" s="2">
        <f>VALUE((MID(rawdata!A1496,9,2)&amp;"-"&amp;MID(rawdata!A1496,5,3)&amp;"-"&amp;MID(rawdata!A1496,25,4)&amp;" "&amp;MID(rawdata!A1496,12,8)))</f>
        <v>43838.291666666664</v>
      </c>
      <c r="B1278">
        <f>IF(AND(ISNUMBER(rawdata!B1496), AND(rawdata!B1496&gt;-1, rawdata!B1496&lt;101)), rawdata!B1496, "")</f>
        <v>3</v>
      </c>
      <c r="C1278">
        <f>IF(AND(ISNUMBER(rawdata!C1496), AND(rawdata!C1496&gt;-1, rawdata!C1496&lt;101)), rawdata!C1496, "")</f>
        <v>1</v>
      </c>
      <c r="D1278">
        <f>IF(AND(ISNUMBER(rawdata!D1496), AND(rawdata!D1496&gt;-1, rawdata!D1496&lt;101)), rawdata!D1496, "")</f>
        <v>90</v>
      </c>
      <c r="E1278" t="str">
        <f>B1278&amp;"_"&amp;C1278</f>
        <v>3_1</v>
      </c>
    </row>
    <row r="1279" spans="1:5" x14ac:dyDescent="0.3">
      <c r="A1279" s="2">
        <f>VALUE((MID(rawdata!A1508,9,2)&amp;"-"&amp;MID(rawdata!A1508,5,3)&amp;"-"&amp;MID(rawdata!A1508,25,4)&amp;" "&amp;MID(rawdata!A1508,12,8)))</f>
        <v>43838.302083333336</v>
      </c>
      <c r="B1279">
        <f>IF(AND(ISNUMBER(rawdata!B1508), AND(rawdata!B1508&gt;-1, rawdata!B1508&lt;101)), rawdata!B1508, "")</f>
        <v>3</v>
      </c>
      <c r="C1279">
        <f>IF(AND(ISNUMBER(rawdata!C1508), AND(rawdata!C1508&gt;-1, rawdata!C1508&lt;101)), rawdata!C1508, "")</f>
        <v>1</v>
      </c>
      <c r="D1279">
        <f>IF(AND(ISNUMBER(rawdata!D1508), AND(rawdata!D1508&gt;-1, rawdata!D1508&lt;101)), rawdata!D1508, "")</f>
        <v>0</v>
      </c>
      <c r="E1279" t="str">
        <f>B1279&amp;"_"&amp;C1279</f>
        <v>3_1</v>
      </c>
    </row>
    <row r="1280" spans="1:5" x14ac:dyDescent="0.3">
      <c r="A1280" s="2">
        <f>VALUE((MID(rawdata!A1520,9,2)&amp;"-"&amp;MID(rawdata!A1520,5,3)&amp;"-"&amp;MID(rawdata!A1520,25,4)&amp;" "&amp;MID(rawdata!A1520,12,8)))</f>
        <v>43838.3125</v>
      </c>
      <c r="B1280">
        <f>IF(AND(ISNUMBER(rawdata!B1520), AND(rawdata!B1520&gt;-1, rawdata!B1520&lt;101)), rawdata!B1520, "")</f>
        <v>3</v>
      </c>
      <c r="C1280">
        <f>IF(AND(ISNUMBER(rawdata!C1520), AND(rawdata!C1520&gt;-1, rawdata!C1520&lt;101)), rawdata!C1520, "")</f>
        <v>1</v>
      </c>
      <c r="D1280">
        <f>IF(AND(ISNUMBER(rawdata!D1520), AND(rawdata!D1520&gt;-1, rawdata!D1520&lt;101)), rawdata!D1520, "")</f>
        <v>97</v>
      </c>
      <c r="E1280" t="str">
        <f>B1280&amp;"_"&amp;C1280</f>
        <v>3_1</v>
      </c>
    </row>
    <row r="1281" spans="1:5" x14ac:dyDescent="0.3">
      <c r="A1281" s="2">
        <f>VALUE((MID(rawdata!A1532,9,2)&amp;"-"&amp;MID(rawdata!A1532,5,3)&amp;"-"&amp;MID(rawdata!A1532,25,4)&amp;" "&amp;MID(rawdata!A1532,12,8)))</f>
        <v>43838.322916666664</v>
      </c>
      <c r="B1281">
        <f>IF(AND(ISNUMBER(rawdata!B1532), AND(rawdata!B1532&gt;-1, rawdata!B1532&lt;101)), rawdata!B1532, "")</f>
        <v>3</v>
      </c>
      <c r="C1281">
        <f>IF(AND(ISNUMBER(rawdata!C1532), AND(rawdata!C1532&gt;-1, rawdata!C1532&lt;101)), rawdata!C1532, "")</f>
        <v>1</v>
      </c>
      <c r="D1281">
        <f>IF(AND(ISNUMBER(rawdata!D1532), AND(rawdata!D1532&gt;-1, rawdata!D1532&lt;101)), rawdata!D1532, "")</f>
        <v>82</v>
      </c>
      <c r="E1281" t="str">
        <f>B1281&amp;"_"&amp;C1281</f>
        <v>3_1</v>
      </c>
    </row>
    <row r="1282" spans="1:5" x14ac:dyDescent="0.3">
      <c r="A1282" s="2">
        <f>VALUE((MID(rawdata!A1544,9,2)&amp;"-"&amp;MID(rawdata!A1544,5,3)&amp;"-"&amp;MID(rawdata!A1544,25,4)&amp;" "&amp;MID(rawdata!A1544,12,8)))</f>
        <v>43838.333333333336</v>
      </c>
      <c r="B1282">
        <f>IF(AND(ISNUMBER(rawdata!B1544), AND(rawdata!B1544&gt;-1, rawdata!B1544&lt;101)), rawdata!B1544, "")</f>
        <v>3</v>
      </c>
      <c r="C1282">
        <f>IF(AND(ISNUMBER(rawdata!C1544), AND(rawdata!C1544&gt;-1, rawdata!C1544&lt;101)), rawdata!C1544, "")</f>
        <v>1</v>
      </c>
      <c r="D1282" t="str">
        <f>IF(AND(ISNUMBER(rawdata!D1544), AND(rawdata!D1544&gt;-1, rawdata!D1544&lt;101)), rawdata!D1544, "")</f>
        <v/>
      </c>
      <c r="E1282" t="str">
        <f>B1282&amp;"_"&amp;C1282</f>
        <v>3_1</v>
      </c>
    </row>
    <row r="1283" spans="1:5" x14ac:dyDescent="0.3">
      <c r="A1283" s="2">
        <f>VALUE((MID(rawdata!A1556,9,2)&amp;"-"&amp;MID(rawdata!A1556,5,3)&amp;"-"&amp;MID(rawdata!A1556,25,4)&amp;" "&amp;MID(rawdata!A1556,12,8)))</f>
        <v>43838.34375</v>
      </c>
      <c r="B1283">
        <f>IF(AND(ISNUMBER(rawdata!B1556), AND(rawdata!B1556&gt;-1, rawdata!B1556&lt;101)), rawdata!B1556, "")</f>
        <v>3</v>
      </c>
      <c r="C1283">
        <f>IF(AND(ISNUMBER(rawdata!C1556), AND(rawdata!C1556&gt;-1, rawdata!C1556&lt;101)), rawdata!C1556, "")</f>
        <v>1</v>
      </c>
      <c r="D1283">
        <f>IF(AND(ISNUMBER(rawdata!D1556), AND(rawdata!D1556&gt;-1, rawdata!D1556&lt;101)), rawdata!D1556, "")</f>
        <v>11</v>
      </c>
      <c r="E1283" t="str">
        <f>B1283&amp;"_"&amp;C1283</f>
        <v>3_1</v>
      </c>
    </row>
    <row r="1284" spans="1:5" x14ac:dyDescent="0.3">
      <c r="A1284" s="2">
        <f>VALUE((MID(rawdata!A1568,9,2)&amp;"-"&amp;MID(rawdata!A1568,5,3)&amp;"-"&amp;MID(rawdata!A1568,25,4)&amp;" "&amp;MID(rawdata!A1568,12,8)))</f>
        <v>43838.354166666664</v>
      </c>
      <c r="B1284">
        <f>IF(AND(ISNUMBER(rawdata!B1568), AND(rawdata!B1568&gt;-1, rawdata!B1568&lt;101)), rawdata!B1568, "")</f>
        <v>3</v>
      </c>
      <c r="C1284">
        <f>IF(AND(ISNUMBER(rawdata!C1568), AND(rawdata!C1568&gt;-1, rawdata!C1568&lt;101)), rawdata!C1568, "")</f>
        <v>1</v>
      </c>
      <c r="D1284">
        <f>IF(AND(ISNUMBER(rawdata!D1568), AND(rawdata!D1568&gt;-1, rawdata!D1568&lt;101)), rawdata!D1568, "")</f>
        <v>22</v>
      </c>
      <c r="E1284" t="str">
        <f>B1284&amp;"_"&amp;C1284</f>
        <v>3_1</v>
      </c>
    </row>
    <row r="1285" spans="1:5" x14ac:dyDescent="0.3">
      <c r="A1285" s="2">
        <f>VALUE((MID(rawdata!A1580,9,2)&amp;"-"&amp;MID(rawdata!A1580,5,3)&amp;"-"&amp;MID(rawdata!A1580,25,4)&amp;" "&amp;MID(rawdata!A1580,12,8)))</f>
        <v>43838.364583333336</v>
      </c>
      <c r="B1285">
        <f>IF(AND(ISNUMBER(rawdata!B1580), AND(rawdata!B1580&gt;-1, rawdata!B1580&lt;101)), rawdata!B1580, "")</f>
        <v>3</v>
      </c>
      <c r="C1285">
        <f>IF(AND(ISNUMBER(rawdata!C1580), AND(rawdata!C1580&gt;-1, rawdata!C1580&lt;101)), rawdata!C1580, "")</f>
        <v>1</v>
      </c>
      <c r="D1285" t="str">
        <f>IF(AND(ISNUMBER(rawdata!D1580), AND(rawdata!D1580&gt;-1, rawdata!D1580&lt;101)), rawdata!D1580, "")</f>
        <v/>
      </c>
      <c r="E1285" t="str">
        <f>B1285&amp;"_"&amp;C1285</f>
        <v>3_1</v>
      </c>
    </row>
    <row r="1286" spans="1:5" x14ac:dyDescent="0.3">
      <c r="A1286" s="2">
        <f>VALUE((MID(rawdata!A1592,9,2)&amp;"-"&amp;MID(rawdata!A1592,5,3)&amp;"-"&amp;MID(rawdata!A1592,25,4)&amp;" "&amp;MID(rawdata!A1592,12,8)))</f>
        <v>43838.375</v>
      </c>
      <c r="B1286">
        <f>IF(AND(ISNUMBER(rawdata!B1592), AND(rawdata!B1592&gt;-1, rawdata!B1592&lt;101)), rawdata!B1592, "")</f>
        <v>3</v>
      </c>
      <c r="C1286">
        <f>IF(AND(ISNUMBER(rawdata!C1592), AND(rawdata!C1592&gt;-1, rawdata!C1592&lt;101)), rawdata!C1592, "")</f>
        <v>1</v>
      </c>
      <c r="D1286" t="str">
        <f>IF(AND(ISNUMBER(rawdata!D1592), AND(rawdata!D1592&gt;-1, rawdata!D1592&lt;101)), rawdata!D1592, "")</f>
        <v/>
      </c>
      <c r="E1286" t="str">
        <f>B1286&amp;"_"&amp;C1286</f>
        <v>3_1</v>
      </c>
    </row>
    <row r="1287" spans="1:5" x14ac:dyDescent="0.3">
      <c r="A1287" s="2">
        <f>VALUE((MID(rawdata!A1604,9,2)&amp;"-"&amp;MID(rawdata!A1604,5,3)&amp;"-"&amp;MID(rawdata!A1604,25,4)&amp;" "&amp;MID(rawdata!A1604,12,8)))</f>
        <v>43838.385416666664</v>
      </c>
      <c r="B1287">
        <f>IF(AND(ISNUMBER(rawdata!B1604), AND(rawdata!B1604&gt;-1, rawdata!B1604&lt;101)), rawdata!B1604, "")</f>
        <v>3</v>
      </c>
      <c r="C1287">
        <f>IF(AND(ISNUMBER(rawdata!C1604), AND(rawdata!C1604&gt;-1, rawdata!C1604&lt;101)), rawdata!C1604, "")</f>
        <v>1</v>
      </c>
      <c r="D1287">
        <f>IF(AND(ISNUMBER(rawdata!D1604), AND(rawdata!D1604&gt;-1, rawdata!D1604&lt;101)), rawdata!D1604, "")</f>
        <v>24</v>
      </c>
      <c r="E1287" t="str">
        <f>B1287&amp;"_"&amp;C1287</f>
        <v>3_1</v>
      </c>
    </row>
    <row r="1288" spans="1:5" x14ac:dyDescent="0.3">
      <c r="A1288" s="2">
        <f>VALUE((MID(rawdata!A1616,9,2)&amp;"-"&amp;MID(rawdata!A1616,5,3)&amp;"-"&amp;MID(rawdata!A1616,25,4)&amp;" "&amp;MID(rawdata!A1616,12,8)))</f>
        <v>43838.395833333336</v>
      </c>
      <c r="B1288">
        <f>IF(AND(ISNUMBER(rawdata!B1616), AND(rawdata!B1616&gt;-1, rawdata!B1616&lt;101)), rawdata!B1616, "")</f>
        <v>3</v>
      </c>
      <c r="C1288">
        <f>IF(AND(ISNUMBER(rawdata!C1616), AND(rawdata!C1616&gt;-1, rawdata!C1616&lt;101)), rawdata!C1616, "")</f>
        <v>1</v>
      </c>
      <c r="D1288">
        <f>IF(AND(ISNUMBER(rawdata!D1616), AND(rawdata!D1616&gt;-1, rawdata!D1616&lt;101)), rawdata!D1616, "")</f>
        <v>8</v>
      </c>
      <c r="E1288" t="str">
        <f>B1288&amp;"_"&amp;C1288</f>
        <v>3_1</v>
      </c>
    </row>
    <row r="1289" spans="1:5" x14ac:dyDescent="0.3">
      <c r="A1289" s="2">
        <f>VALUE((MID(rawdata!A1628,9,2)&amp;"-"&amp;MID(rawdata!A1628,5,3)&amp;"-"&amp;MID(rawdata!A1628,25,4)&amp;" "&amp;MID(rawdata!A1628,12,8)))</f>
        <v>43838.40625</v>
      </c>
      <c r="B1289">
        <f>IF(AND(ISNUMBER(rawdata!B1628), AND(rawdata!B1628&gt;-1, rawdata!B1628&lt;101)), rawdata!B1628, "")</f>
        <v>3</v>
      </c>
      <c r="C1289">
        <f>IF(AND(ISNUMBER(rawdata!C1628), AND(rawdata!C1628&gt;-1, rawdata!C1628&lt;101)), rawdata!C1628, "")</f>
        <v>1</v>
      </c>
      <c r="D1289">
        <f>IF(AND(ISNUMBER(rawdata!D1628), AND(rawdata!D1628&gt;-1, rawdata!D1628&lt;101)), rawdata!D1628, "")</f>
        <v>65</v>
      </c>
      <c r="E1289" t="str">
        <f>B1289&amp;"_"&amp;C1289</f>
        <v>3_1</v>
      </c>
    </row>
    <row r="1290" spans="1:5" x14ac:dyDescent="0.3">
      <c r="A1290" s="2">
        <f>VALUE((MID(rawdata!A1640,9,2)&amp;"-"&amp;MID(rawdata!A1640,5,3)&amp;"-"&amp;MID(rawdata!A1640,25,4)&amp;" "&amp;MID(rawdata!A1640,12,8)))</f>
        <v>43838.416666666664</v>
      </c>
      <c r="B1290">
        <f>IF(AND(ISNUMBER(rawdata!B1640), AND(rawdata!B1640&gt;-1, rawdata!B1640&lt;101)), rawdata!B1640, "")</f>
        <v>3</v>
      </c>
      <c r="C1290">
        <f>IF(AND(ISNUMBER(rawdata!C1640), AND(rawdata!C1640&gt;-1, rawdata!C1640&lt;101)), rawdata!C1640, "")</f>
        <v>1</v>
      </c>
      <c r="D1290">
        <f>IF(AND(ISNUMBER(rawdata!D1640), AND(rawdata!D1640&gt;-1, rawdata!D1640&lt;101)), rawdata!D1640, "")</f>
        <v>58</v>
      </c>
      <c r="E1290" t="str">
        <f>B1290&amp;"_"&amp;C1290</f>
        <v>3_1</v>
      </c>
    </row>
    <row r="1291" spans="1:5" x14ac:dyDescent="0.3">
      <c r="A1291" s="2">
        <f>VALUE((MID(rawdata!A1652,9,2)&amp;"-"&amp;MID(rawdata!A1652,5,3)&amp;"-"&amp;MID(rawdata!A1652,25,4)&amp;" "&amp;MID(rawdata!A1652,12,8)))</f>
        <v>43838.427083333336</v>
      </c>
      <c r="B1291">
        <f>IF(AND(ISNUMBER(rawdata!B1652), AND(rawdata!B1652&gt;-1, rawdata!B1652&lt;101)), rawdata!B1652, "")</f>
        <v>3</v>
      </c>
      <c r="C1291">
        <f>IF(AND(ISNUMBER(rawdata!C1652), AND(rawdata!C1652&gt;-1, rawdata!C1652&lt;101)), rawdata!C1652, "")</f>
        <v>1</v>
      </c>
      <c r="D1291" t="str">
        <f>IF(AND(ISNUMBER(rawdata!D1652), AND(rawdata!D1652&gt;-1, rawdata!D1652&lt;101)), rawdata!D1652, "")</f>
        <v/>
      </c>
      <c r="E1291" t="str">
        <f>B1291&amp;"_"&amp;C1291</f>
        <v>3_1</v>
      </c>
    </row>
    <row r="1292" spans="1:5" x14ac:dyDescent="0.3">
      <c r="A1292" s="2">
        <f>VALUE((MID(rawdata!A1664,9,2)&amp;"-"&amp;MID(rawdata!A1664,5,3)&amp;"-"&amp;MID(rawdata!A1664,25,4)&amp;" "&amp;MID(rawdata!A1664,12,8)))</f>
        <v>43838.4375</v>
      </c>
      <c r="B1292">
        <f>IF(AND(ISNUMBER(rawdata!B1664), AND(rawdata!B1664&gt;-1, rawdata!B1664&lt;101)), rawdata!B1664, "")</f>
        <v>3</v>
      </c>
      <c r="C1292">
        <f>IF(AND(ISNUMBER(rawdata!C1664), AND(rawdata!C1664&gt;-1, rawdata!C1664&lt;101)), rawdata!C1664, "")</f>
        <v>1</v>
      </c>
      <c r="D1292">
        <f>IF(AND(ISNUMBER(rawdata!D1664), AND(rawdata!D1664&gt;-1, rawdata!D1664&lt;101)), rawdata!D1664, "")</f>
        <v>74</v>
      </c>
      <c r="E1292" t="str">
        <f>B1292&amp;"_"&amp;C1292</f>
        <v>3_1</v>
      </c>
    </row>
    <row r="1293" spans="1:5" x14ac:dyDescent="0.3">
      <c r="A1293" s="2">
        <f>VALUE((MID(rawdata!A1676,9,2)&amp;"-"&amp;MID(rawdata!A1676,5,3)&amp;"-"&amp;MID(rawdata!A1676,25,4)&amp;" "&amp;MID(rawdata!A1676,12,8)))</f>
        <v>43838.447916666664</v>
      </c>
      <c r="B1293">
        <f>IF(AND(ISNUMBER(rawdata!B1676), AND(rawdata!B1676&gt;-1, rawdata!B1676&lt;101)), rawdata!B1676, "")</f>
        <v>3</v>
      </c>
      <c r="C1293">
        <f>IF(AND(ISNUMBER(rawdata!C1676), AND(rawdata!C1676&gt;-1, rawdata!C1676&lt;101)), rawdata!C1676, "")</f>
        <v>1</v>
      </c>
      <c r="D1293">
        <f>IF(AND(ISNUMBER(rawdata!D1676), AND(rawdata!D1676&gt;-1, rawdata!D1676&lt;101)), rawdata!D1676, "")</f>
        <v>63</v>
      </c>
      <c r="E1293" t="str">
        <f>B1293&amp;"_"&amp;C1293</f>
        <v>3_1</v>
      </c>
    </row>
    <row r="1294" spans="1:5" x14ac:dyDescent="0.3">
      <c r="A1294" s="2">
        <f>VALUE((MID(rawdata!A1688,9,2)&amp;"-"&amp;MID(rawdata!A1688,5,3)&amp;"-"&amp;MID(rawdata!A1688,25,4)&amp;" "&amp;MID(rawdata!A1688,12,8)))</f>
        <v>43838.458333333336</v>
      </c>
      <c r="B1294">
        <f>IF(AND(ISNUMBER(rawdata!B1688), AND(rawdata!B1688&gt;-1, rawdata!B1688&lt;101)), rawdata!B1688, "")</f>
        <v>3</v>
      </c>
      <c r="C1294">
        <f>IF(AND(ISNUMBER(rawdata!C1688), AND(rawdata!C1688&gt;-1, rawdata!C1688&lt;101)), rawdata!C1688, "")</f>
        <v>1</v>
      </c>
      <c r="D1294">
        <f>IF(AND(ISNUMBER(rawdata!D1688), AND(rawdata!D1688&gt;-1, rawdata!D1688&lt;101)), rawdata!D1688, "")</f>
        <v>11</v>
      </c>
      <c r="E1294" t="str">
        <f>B1294&amp;"_"&amp;C1294</f>
        <v>3_1</v>
      </c>
    </row>
    <row r="1295" spans="1:5" x14ac:dyDescent="0.3">
      <c r="A1295" s="2">
        <f>VALUE((MID(rawdata!A1700,9,2)&amp;"-"&amp;MID(rawdata!A1700,5,3)&amp;"-"&amp;MID(rawdata!A1700,25,4)&amp;" "&amp;MID(rawdata!A1700,12,8)))</f>
        <v>43838.46875</v>
      </c>
      <c r="B1295">
        <f>IF(AND(ISNUMBER(rawdata!B1700), AND(rawdata!B1700&gt;-1, rawdata!B1700&lt;101)), rawdata!B1700, "")</f>
        <v>3</v>
      </c>
      <c r="C1295">
        <f>IF(AND(ISNUMBER(rawdata!C1700), AND(rawdata!C1700&gt;-1, rawdata!C1700&lt;101)), rawdata!C1700, "")</f>
        <v>1</v>
      </c>
      <c r="D1295">
        <f>IF(AND(ISNUMBER(rawdata!D1700), AND(rawdata!D1700&gt;-1, rawdata!D1700&lt;101)), rawdata!D1700, "")</f>
        <v>21</v>
      </c>
      <c r="E1295" t="str">
        <f>B1295&amp;"_"&amp;C1295</f>
        <v>3_1</v>
      </c>
    </row>
    <row r="1296" spans="1:5" x14ac:dyDescent="0.3">
      <c r="A1296" s="2">
        <f>VALUE((MID(rawdata!A1712,9,2)&amp;"-"&amp;MID(rawdata!A1712,5,3)&amp;"-"&amp;MID(rawdata!A1712,25,4)&amp;" "&amp;MID(rawdata!A1712,12,8)))</f>
        <v>43838.479166666664</v>
      </c>
      <c r="B1296">
        <f>IF(AND(ISNUMBER(rawdata!B1712), AND(rawdata!B1712&gt;-1, rawdata!B1712&lt;101)), rawdata!B1712, "")</f>
        <v>3</v>
      </c>
      <c r="C1296">
        <f>IF(AND(ISNUMBER(rawdata!C1712), AND(rawdata!C1712&gt;-1, rawdata!C1712&lt;101)), rawdata!C1712, "")</f>
        <v>1</v>
      </c>
      <c r="D1296">
        <f>IF(AND(ISNUMBER(rawdata!D1712), AND(rawdata!D1712&gt;-1, rawdata!D1712&lt;101)), rawdata!D1712, "")</f>
        <v>44</v>
      </c>
      <c r="E1296" t="str">
        <f>B1296&amp;"_"&amp;C1296</f>
        <v>3_1</v>
      </c>
    </row>
    <row r="1297" spans="1:5" x14ac:dyDescent="0.3">
      <c r="A1297" s="2">
        <f>VALUE((MID(rawdata!A1724,9,2)&amp;"-"&amp;MID(rawdata!A1724,5,3)&amp;"-"&amp;MID(rawdata!A1724,25,4)&amp;" "&amp;MID(rawdata!A1724,12,8)))</f>
        <v>43838.489583333336</v>
      </c>
      <c r="B1297">
        <f>IF(AND(ISNUMBER(rawdata!B1724), AND(rawdata!B1724&gt;-1, rawdata!B1724&lt;101)), rawdata!B1724, "")</f>
        <v>3</v>
      </c>
      <c r="C1297">
        <f>IF(AND(ISNUMBER(rawdata!C1724), AND(rawdata!C1724&gt;-1, rawdata!C1724&lt;101)), rawdata!C1724, "")</f>
        <v>1</v>
      </c>
      <c r="D1297">
        <f>IF(AND(ISNUMBER(rawdata!D1724), AND(rawdata!D1724&gt;-1, rawdata!D1724&lt;101)), rawdata!D1724, "")</f>
        <v>72</v>
      </c>
      <c r="E1297" t="str">
        <f>B1297&amp;"_"&amp;C1297</f>
        <v>3_1</v>
      </c>
    </row>
    <row r="1298" spans="1:5" x14ac:dyDescent="0.3">
      <c r="A1298" s="2">
        <f>VALUE((MID(rawdata!A1736,9,2)&amp;"-"&amp;MID(rawdata!A1736,5,3)&amp;"-"&amp;MID(rawdata!A1736,25,4)&amp;" "&amp;MID(rawdata!A1736,12,8)))</f>
        <v>43838.5</v>
      </c>
      <c r="B1298">
        <f>IF(AND(ISNUMBER(rawdata!B1736), AND(rawdata!B1736&gt;-1, rawdata!B1736&lt;101)), rawdata!B1736, "")</f>
        <v>3</v>
      </c>
      <c r="C1298">
        <f>IF(AND(ISNUMBER(rawdata!C1736), AND(rawdata!C1736&gt;-1, rawdata!C1736&lt;101)), rawdata!C1736, "")</f>
        <v>1</v>
      </c>
      <c r="D1298">
        <f>IF(AND(ISNUMBER(rawdata!D1736), AND(rawdata!D1736&gt;-1, rawdata!D1736&lt;101)), rawdata!D1736, "")</f>
        <v>4</v>
      </c>
      <c r="E1298" t="str">
        <f>B1298&amp;"_"&amp;C1298</f>
        <v>3_1</v>
      </c>
    </row>
    <row r="1299" spans="1:5" x14ac:dyDescent="0.3">
      <c r="A1299" s="2">
        <f>VALUE((MID(rawdata!A1748,9,2)&amp;"-"&amp;MID(rawdata!A1748,5,3)&amp;"-"&amp;MID(rawdata!A1748,25,4)&amp;" "&amp;MID(rawdata!A1748,12,8)))</f>
        <v>43838.510416666664</v>
      </c>
      <c r="B1299">
        <f>IF(AND(ISNUMBER(rawdata!B1748), AND(rawdata!B1748&gt;-1, rawdata!B1748&lt;101)), rawdata!B1748, "")</f>
        <v>3</v>
      </c>
      <c r="C1299">
        <f>IF(AND(ISNUMBER(rawdata!C1748), AND(rawdata!C1748&gt;-1, rawdata!C1748&lt;101)), rawdata!C1748, "")</f>
        <v>1</v>
      </c>
      <c r="D1299">
        <f>IF(AND(ISNUMBER(rawdata!D1748), AND(rawdata!D1748&gt;-1, rawdata!D1748&lt;101)), rawdata!D1748, "")</f>
        <v>5</v>
      </c>
      <c r="E1299" t="str">
        <f>B1299&amp;"_"&amp;C1299</f>
        <v>3_1</v>
      </c>
    </row>
    <row r="1300" spans="1:5" x14ac:dyDescent="0.3">
      <c r="A1300" s="2">
        <f>VALUE((MID(rawdata!A1760,9,2)&amp;"-"&amp;MID(rawdata!A1760,5,3)&amp;"-"&amp;MID(rawdata!A1760,25,4)&amp;" "&amp;MID(rawdata!A1760,12,8)))</f>
        <v>43838.520833333336</v>
      </c>
      <c r="B1300">
        <f>IF(AND(ISNUMBER(rawdata!B1760), AND(rawdata!B1760&gt;-1, rawdata!B1760&lt;101)), rawdata!B1760, "")</f>
        <v>3</v>
      </c>
      <c r="C1300">
        <f>IF(AND(ISNUMBER(rawdata!C1760), AND(rawdata!C1760&gt;-1, rawdata!C1760&lt;101)), rawdata!C1760, "")</f>
        <v>1</v>
      </c>
      <c r="D1300">
        <f>IF(AND(ISNUMBER(rawdata!D1760), AND(rawdata!D1760&gt;-1, rawdata!D1760&lt;101)), rawdata!D1760, "")</f>
        <v>24</v>
      </c>
      <c r="E1300" t="str">
        <f>B1300&amp;"_"&amp;C1300</f>
        <v>3_1</v>
      </c>
    </row>
    <row r="1301" spans="1:5" x14ac:dyDescent="0.3">
      <c r="A1301" s="2">
        <f>VALUE((MID(rawdata!A1772,9,2)&amp;"-"&amp;MID(rawdata!A1772,5,3)&amp;"-"&amp;MID(rawdata!A1772,25,4)&amp;" "&amp;MID(rawdata!A1772,12,8)))</f>
        <v>43838.53125</v>
      </c>
      <c r="B1301">
        <f>IF(AND(ISNUMBER(rawdata!B1772), AND(rawdata!B1772&gt;-1, rawdata!B1772&lt;101)), rawdata!B1772, "")</f>
        <v>3</v>
      </c>
      <c r="C1301">
        <f>IF(AND(ISNUMBER(rawdata!C1772), AND(rawdata!C1772&gt;-1, rawdata!C1772&lt;101)), rawdata!C1772, "")</f>
        <v>1</v>
      </c>
      <c r="D1301">
        <f>IF(AND(ISNUMBER(rawdata!D1772), AND(rawdata!D1772&gt;-1, rawdata!D1772&lt;101)), rawdata!D1772, "")</f>
        <v>16</v>
      </c>
      <c r="E1301" t="str">
        <f>B1301&amp;"_"&amp;C1301</f>
        <v>3_1</v>
      </c>
    </row>
    <row r="1302" spans="1:5" x14ac:dyDescent="0.3">
      <c r="A1302" s="2">
        <f>VALUE((MID(rawdata!A1784,9,2)&amp;"-"&amp;MID(rawdata!A1784,5,3)&amp;"-"&amp;MID(rawdata!A1784,25,4)&amp;" "&amp;MID(rawdata!A1784,12,8)))</f>
        <v>43838.541666666664</v>
      </c>
      <c r="B1302">
        <f>IF(AND(ISNUMBER(rawdata!B1784), AND(rawdata!B1784&gt;-1, rawdata!B1784&lt;101)), rawdata!B1784, "")</f>
        <v>3</v>
      </c>
      <c r="C1302">
        <f>IF(AND(ISNUMBER(rawdata!C1784), AND(rawdata!C1784&gt;-1, rawdata!C1784&lt;101)), rawdata!C1784, "")</f>
        <v>1</v>
      </c>
      <c r="D1302">
        <f>IF(AND(ISNUMBER(rawdata!D1784), AND(rawdata!D1784&gt;-1, rawdata!D1784&lt;101)), rawdata!D1784, "")</f>
        <v>42</v>
      </c>
      <c r="E1302" t="str">
        <f>B1302&amp;"_"&amp;C1302</f>
        <v>3_1</v>
      </c>
    </row>
    <row r="1303" spans="1:5" x14ac:dyDescent="0.3">
      <c r="A1303" s="2">
        <f>VALUE((MID(rawdata!A1796,9,2)&amp;"-"&amp;MID(rawdata!A1796,5,3)&amp;"-"&amp;MID(rawdata!A1796,25,4)&amp;" "&amp;MID(rawdata!A1796,12,8)))</f>
        <v>43838.552083333336</v>
      </c>
      <c r="B1303">
        <f>IF(AND(ISNUMBER(rawdata!B1796), AND(rawdata!B1796&gt;-1, rawdata!B1796&lt;101)), rawdata!B1796, "")</f>
        <v>3</v>
      </c>
      <c r="C1303">
        <f>IF(AND(ISNUMBER(rawdata!C1796), AND(rawdata!C1796&gt;-1, rawdata!C1796&lt;101)), rawdata!C1796, "")</f>
        <v>1</v>
      </c>
      <c r="D1303">
        <f>IF(AND(ISNUMBER(rawdata!D1796), AND(rawdata!D1796&gt;-1, rawdata!D1796&lt;101)), rawdata!D1796, "")</f>
        <v>5</v>
      </c>
      <c r="E1303" t="str">
        <f>B1303&amp;"_"&amp;C1303</f>
        <v>3_1</v>
      </c>
    </row>
    <row r="1304" spans="1:5" x14ac:dyDescent="0.3">
      <c r="A1304" s="2">
        <f>VALUE((MID(rawdata!A1808,9,2)&amp;"-"&amp;MID(rawdata!A1808,5,3)&amp;"-"&amp;MID(rawdata!A1808,25,4)&amp;" "&amp;MID(rawdata!A1808,12,8)))</f>
        <v>43838.5625</v>
      </c>
      <c r="B1304">
        <f>IF(AND(ISNUMBER(rawdata!B1808), AND(rawdata!B1808&gt;-1, rawdata!B1808&lt;101)), rawdata!B1808, "")</f>
        <v>3</v>
      </c>
      <c r="C1304">
        <f>IF(AND(ISNUMBER(rawdata!C1808), AND(rawdata!C1808&gt;-1, rawdata!C1808&lt;101)), rawdata!C1808, "")</f>
        <v>1</v>
      </c>
      <c r="D1304">
        <f>IF(AND(ISNUMBER(rawdata!D1808), AND(rawdata!D1808&gt;-1, rawdata!D1808&lt;101)), rawdata!D1808, "")</f>
        <v>26</v>
      </c>
      <c r="E1304" t="str">
        <f>B1304&amp;"_"&amp;C1304</f>
        <v>3_1</v>
      </c>
    </row>
    <row r="1305" spans="1:5" x14ac:dyDescent="0.3">
      <c r="A1305" s="2">
        <f>VALUE((MID(rawdata!A1820,9,2)&amp;"-"&amp;MID(rawdata!A1820,5,3)&amp;"-"&amp;MID(rawdata!A1820,25,4)&amp;" "&amp;MID(rawdata!A1820,12,8)))</f>
        <v>43838.572916666664</v>
      </c>
      <c r="B1305">
        <f>IF(AND(ISNUMBER(rawdata!B1820), AND(rawdata!B1820&gt;-1, rawdata!B1820&lt;101)), rawdata!B1820, "")</f>
        <v>3</v>
      </c>
      <c r="C1305">
        <f>IF(AND(ISNUMBER(rawdata!C1820), AND(rawdata!C1820&gt;-1, rawdata!C1820&lt;101)), rawdata!C1820, "")</f>
        <v>1</v>
      </c>
      <c r="D1305" t="str">
        <f>IF(AND(ISNUMBER(rawdata!D1820), AND(rawdata!D1820&gt;-1, rawdata!D1820&lt;101)), rawdata!D1820, "")</f>
        <v/>
      </c>
      <c r="E1305" t="str">
        <f>B1305&amp;"_"&amp;C1305</f>
        <v>3_1</v>
      </c>
    </row>
    <row r="1306" spans="1:5" x14ac:dyDescent="0.3">
      <c r="A1306" s="2">
        <f>VALUE((MID(rawdata!A1832,9,2)&amp;"-"&amp;MID(rawdata!A1832,5,3)&amp;"-"&amp;MID(rawdata!A1832,25,4)&amp;" "&amp;MID(rawdata!A1832,12,8)))</f>
        <v>43838.583333333336</v>
      </c>
      <c r="B1306">
        <f>IF(AND(ISNUMBER(rawdata!B1832), AND(rawdata!B1832&gt;-1, rawdata!B1832&lt;101)), rawdata!B1832, "")</f>
        <v>3</v>
      </c>
      <c r="C1306">
        <f>IF(AND(ISNUMBER(rawdata!C1832), AND(rawdata!C1832&gt;-1, rawdata!C1832&lt;101)), rawdata!C1832, "")</f>
        <v>1</v>
      </c>
      <c r="D1306" t="str">
        <f>IF(AND(ISNUMBER(rawdata!D1832), AND(rawdata!D1832&gt;-1, rawdata!D1832&lt;101)), rawdata!D1832, "")</f>
        <v/>
      </c>
      <c r="E1306" t="str">
        <f>B1306&amp;"_"&amp;C1306</f>
        <v>3_1</v>
      </c>
    </row>
    <row r="1307" spans="1:5" x14ac:dyDescent="0.3">
      <c r="A1307" s="2">
        <f>VALUE((MID(rawdata!A1844,9,2)&amp;"-"&amp;MID(rawdata!A1844,5,3)&amp;"-"&amp;MID(rawdata!A1844,25,4)&amp;" "&amp;MID(rawdata!A1844,12,8)))</f>
        <v>43838.59375</v>
      </c>
      <c r="B1307">
        <f>IF(AND(ISNUMBER(rawdata!B1844), AND(rawdata!B1844&gt;-1, rawdata!B1844&lt;101)), rawdata!B1844, "")</f>
        <v>3</v>
      </c>
      <c r="C1307">
        <f>IF(AND(ISNUMBER(rawdata!C1844), AND(rawdata!C1844&gt;-1, rawdata!C1844&lt;101)), rawdata!C1844, "")</f>
        <v>1</v>
      </c>
      <c r="D1307" t="str">
        <f>IF(AND(ISNUMBER(rawdata!D1844), AND(rawdata!D1844&gt;-1, rawdata!D1844&lt;101)), rawdata!D1844, "")</f>
        <v/>
      </c>
      <c r="E1307" t="str">
        <f>B1307&amp;"_"&amp;C1307</f>
        <v>3_1</v>
      </c>
    </row>
    <row r="1308" spans="1:5" x14ac:dyDescent="0.3">
      <c r="A1308" s="2">
        <f>VALUE((MID(rawdata!A1856,9,2)&amp;"-"&amp;MID(rawdata!A1856,5,3)&amp;"-"&amp;MID(rawdata!A1856,25,4)&amp;" "&amp;MID(rawdata!A1856,12,8)))</f>
        <v>43838.604166666664</v>
      </c>
      <c r="B1308">
        <f>IF(AND(ISNUMBER(rawdata!B1856), AND(rawdata!B1856&gt;-1, rawdata!B1856&lt;101)), rawdata!B1856, "")</f>
        <v>3</v>
      </c>
      <c r="C1308">
        <f>IF(AND(ISNUMBER(rawdata!C1856), AND(rawdata!C1856&gt;-1, rawdata!C1856&lt;101)), rawdata!C1856, "")</f>
        <v>1</v>
      </c>
      <c r="D1308">
        <f>IF(AND(ISNUMBER(rawdata!D1856), AND(rawdata!D1856&gt;-1, rawdata!D1856&lt;101)), rawdata!D1856, "")</f>
        <v>60</v>
      </c>
      <c r="E1308" t="str">
        <f>B1308&amp;"_"&amp;C1308</f>
        <v>3_1</v>
      </c>
    </row>
    <row r="1309" spans="1:5" x14ac:dyDescent="0.3">
      <c r="A1309" s="2">
        <f>VALUE((MID(rawdata!A1868,9,2)&amp;"-"&amp;MID(rawdata!A1868,5,3)&amp;"-"&amp;MID(rawdata!A1868,25,4)&amp;" "&amp;MID(rawdata!A1868,12,8)))</f>
        <v>43838.614583333336</v>
      </c>
      <c r="B1309">
        <f>IF(AND(ISNUMBER(rawdata!B1868), AND(rawdata!B1868&gt;-1, rawdata!B1868&lt;101)), rawdata!B1868, "")</f>
        <v>3</v>
      </c>
      <c r="C1309">
        <f>IF(AND(ISNUMBER(rawdata!C1868), AND(rawdata!C1868&gt;-1, rawdata!C1868&lt;101)), rawdata!C1868, "")</f>
        <v>1</v>
      </c>
      <c r="D1309">
        <f>IF(AND(ISNUMBER(rawdata!D1868), AND(rawdata!D1868&gt;-1, rawdata!D1868&lt;101)), rawdata!D1868, "")</f>
        <v>59</v>
      </c>
      <c r="E1309" t="str">
        <f>B1309&amp;"_"&amp;C1309</f>
        <v>3_1</v>
      </c>
    </row>
    <row r="1310" spans="1:5" x14ac:dyDescent="0.3">
      <c r="A1310" s="2">
        <f>VALUE((MID(rawdata!A1880,9,2)&amp;"-"&amp;MID(rawdata!A1880,5,3)&amp;"-"&amp;MID(rawdata!A1880,25,4)&amp;" "&amp;MID(rawdata!A1880,12,8)))</f>
        <v>43838.625</v>
      </c>
      <c r="B1310">
        <f>IF(AND(ISNUMBER(rawdata!B1880), AND(rawdata!B1880&gt;-1, rawdata!B1880&lt;101)), rawdata!B1880, "")</f>
        <v>3</v>
      </c>
      <c r="C1310">
        <f>IF(AND(ISNUMBER(rawdata!C1880), AND(rawdata!C1880&gt;-1, rawdata!C1880&lt;101)), rawdata!C1880, "")</f>
        <v>1</v>
      </c>
      <c r="D1310">
        <f>IF(AND(ISNUMBER(rawdata!D1880), AND(rawdata!D1880&gt;-1, rawdata!D1880&lt;101)), rawdata!D1880, "")</f>
        <v>44</v>
      </c>
      <c r="E1310" t="str">
        <f>B1310&amp;"_"&amp;C1310</f>
        <v>3_1</v>
      </c>
    </row>
    <row r="1311" spans="1:5" x14ac:dyDescent="0.3">
      <c r="A1311" s="2">
        <f>VALUE((MID(rawdata!A1892,9,2)&amp;"-"&amp;MID(rawdata!A1892,5,3)&amp;"-"&amp;MID(rawdata!A1892,25,4)&amp;" "&amp;MID(rawdata!A1892,12,8)))</f>
        <v>43838.635416666664</v>
      </c>
      <c r="B1311">
        <f>IF(AND(ISNUMBER(rawdata!B1892), AND(rawdata!B1892&gt;-1, rawdata!B1892&lt;101)), rawdata!B1892, "")</f>
        <v>3</v>
      </c>
      <c r="C1311">
        <f>IF(AND(ISNUMBER(rawdata!C1892), AND(rawdata!C1892&gt;-1, rawdata!C1892&lt;101)), rawdata!C1892, "")</f>
        <v>1</v>
      </c>
      <c r="D1311">
        <f>IF(AND(ISNUMBER(rawdata!D1892), AND(rawdata!D1892&gt;-1, rawdata!D1892&lt;101)), rawdata!D1892, "")</f>
        <v>12</v>
      </c>
      <c r="E1311" t="str">
        <f>B1311&amp;"_"&amp;C1311</f>
        <v>3_1</v>
      </c>
    </row>
    <row r="1312" spans="1:5" x14ac:dyDescent="0.3">
      <c r="A1312" s="2">
        <f>VALUE((MID(rawdata!A1904,9,2)&amp;"-"&amp;MID(rawdata!A1904,5,3)&amp;"-"&amp;MID(rawdata!A1904,25,4)&amp;" "&amp;MID(rawdata!A1904,12,8)))</f>
        <v>43838.645833333336</v>
      </c>
      <c r="B1312">
        <f>IF(AND(ISNUMBER(rawdata!B1904), AND(rawdata!B1904&gt;-1, rawdata!B1904&lt;101)), rawdata!B1904, "")</f>
        <v>3</v>
      </c>
      <c r="C1312">
        <f>IF(AND(ISNUMBER(rawdata!C1904), AND(rawdata!C1904&gt;-1, rawdata!C1904&lt;101)), rawdata!C1904, "")</f>
        <v>1</v>
      </c>
      <c r="D1312">
        <f>IF(AND(ISNUMBER(rawdata!D1904), AND(rawdata!D1904&gt;-1, rawdata!D1904&lt;101)), rawdata!D1904, "")</f>
        <v>63</v>
      </c>
      <c r="E1312" t="str">
        <f>B1312&amp;"_"&amp;C1312</f>
        <v>3_1</v>
      </c>
    </row>
    <row r="1313" spans="1:5" x14ac:dyDescent="0.3">
      <c r="A1313" s="2">
        <f>VALUE((MID(rawdata!A1916,9,2)&amp;"-"&amp;MID(rawdata!A1916,5,3)&amp;"-"&amp;MID(rawdata!A1916,25,4)&amp;" "&amp;MID(rawdata!A1916,12,8)))</f>
        <v>43838.65625</v>
      </c>
      <c r="B1313">
        <f>IF(AND(ISNUMBER(rawdata!B1916), AND(rawdata!B1916&gt;-1, rawdata!B1916&lt;101)), rawdata!B1916, "")</f>
        <v>3</v>
      </c>
      <c r="C1313">
        <f>IF(AND(ISNUMBER(rawdata!C1916), AND(rawdata!C1916&gt;-1, rawdata!C1916&lt;101)), rawdata!C1916, "")</f>
        <v>1</v>
      </c>
      <c r="D1313">
        <f>IF(AND(ISNUMBER(rawdata!D1916), AND(rawdata!D1916&gt;-1, rawdata!D1916&lt;101)), rawdata!D1916, "")</f>
        <v>89</v>
      </c>
      <c r="E1313" t="str">
        <f>B1313&amp;"_"&amp;C1313</f>
        <v>3_1</v>
      </c>
    </row>
    <row r="1314" spans="1:5" x14ac:dyDescent="0.3">
      <c r="A1314" s="2">
        <f>VALUE((MID(rawdata!A1928,9,2)&amp;"-"&amp;MID(rawdata!A1928,5,3)&amp;"-"&amp;MID(rawdata!A1928,25,4)&amp;" "&amp;MID(rawdata!A1928,12,8)))</f>
        <v>43838.666666666664</v>
      </c>
      <c r="B1314">
        <f>IF(AND(ISNUMBER(rawdata!B1928), AND(rawdata!B1928&gt;-1, rawdata!B1928&lt;101)), rawdata!B1928, "")</f>
        <v>3</v>
      </c>
      <c r="C1314">
        <f>IF(AND(ISNUMBER(rawdata!C1928), AND(rawdata!C1928&gt;-1, rawdata!C1928&lt;101)), rawdata!C1928, "")</f>
        <v>1</v>
      </c>
      <c r="D1314">
        <f>IF(AND(ISNUMBER(rawdata!D1928), AND(rawdata!D1928&gt;-1, rawdata!D1928&lt;101)), rawdata!D1928, "")</f>
        <v>34</v>
      </c>
      <c r="E1314" t="str">
        <f>B1314&amp;"_"&amp;C1314</f>
        <v>3_1</v>
      </c>
    </row>
    <row r="1315" spans="1:5" x14ac:dyDescent="0.3">
      <c r="A1315" s="2">
        <f>VALUE((MID(rawdata!A1940,9,2)&amp;"-"&amp;MID(rawdata!A1940,5,3)&amp;"-"&amp;MID(rawdata!A1940,25,4)&amp;" "&amp;MID(rawdata!A1940,12,8)))</f>
        <v>43838.677083333336</v>
      </c>
      <c r="B1315">
        <f>IF(AND(ISNUMBER(rawdata!B1940), AND(rawdata!B1940&gt;-1, rawdata!B1940&lt;101)), rawdata!B1940, "")</f>
        <v>3</v>
      </c>
      <c r="C1315">
        <f>IF(AND(ISNUMBER(rawdata!C1940), AND(rawdata!C1940&gt;-1, rawdata!C1940&lt;101)), rawdata!C1940, "")</f>
        <v>1</v>
      </c>
      <c r="D1315">
        <f>IF(AND(ISNUMBER(rawdata!D1940), AND(rawdata!D1940&gt;-1, rawdata!D1940&lt;101)), rawdata!D1940, "")</f>
        <v>39</v>
      </c>
      <c r="E1315" t="str">
        <f>B1315&amp;"_"&amp;C1315</f>
        <v>3_1</v>
      </c>
    </row>
    <row r="1316" spans="1:5" x14ac:dyDescent="0.3">
      <c r="A1316" s="2">
        <f>VALUE((MID(rawdata!A1952,9,2)&amp;"-"&amp;MID(rawdata!A1952,5,3)&amp;"-"&amp;MID(rawdata!A1952,25,4)&amp;" "&amp;MID(rawdata!A1952,12,8)))</f>
        <v>43838.6875</v>
      </c>
      <c r="B1316">
        <f>IF(AND(ISNUMBER(rawdata!B1952), AND(rawdata!B1952&gt;-1, rawdata!B1952&lt;101)), rawdata!B1952, "")</f>
        <v>3</v>
      </c>
      <c r="C1316">
        <f>IF(AND(ISNUMBER(rawdata!C1952), AND(rawdata!C1952&gt;-1, rawdata!C1952&lt;101)), rawdata!C1952, "")</f>
        <v>1</v>
      </c>
      <c r="D1316">
        <f>IF(AND(ISNUMBER(rawdata!D1952), AND(rawdata!D1952&gt;-1, rawdata!D1952&lt;101)), rawdata!D1952, "")</f>
        <v>90</v>
      </c>
      <c r="E1316" t="str">
        <f>B1316&amp;"_"&amp;C1316</f>
        <v>3_1</v>
      </c>
    </row>
    <row r="1317" spans="1:5" x14ac:dyDescent="0.3">
      <c r="A1317" s="2">
        <f>VALUE((MID(rawdata!A1964,9,2)&amp;"-"&amp;MID(rawdata!A1964,5,3)&amp;"-"&amp;MID(rawdata!A1964,25,4)&amp;" "&amp;MID(rawdata!A1964,12,8)))</f>
        <v>43838.697916666664</v>
      </c>
      <c r="B1317">
        <f>IF(AND(ISNUMBER(rawdata!B1964), AND(rawdata!B1964&gt;-1, rawdata!B1964&lt;101)), rawdata!B1964, "")</f>
        <v>3</v>
      </c>
      <c r="C1317">
        <f>IF(AND(ISNUMBER(rawdata!C1964), AND(rawdata!C1964&gt;-1, rawdata!C1964&lt;101)), rawdata!C1964, "")</f>
        <v>1</v>
      </c>
      <c r="D1317">
        <f>IF(AND(ISNUMBER(rawdata!D1964), AND(rawdata!D1964&gt;-1, rawdata!D1964&lt;101)), rawdata!D1964, "")</f>
        <v>11</v>
      </c>
      <c r="E1317" t="str">
        <f>B1317&amp;"_"&amp;C1317</f>
        <v>3_1</v>
      </c>
    </row>
    <row r="1318" spans="1:5" x14ac:dyDescent="0.3">
      <c r="A1318" s="2">
        <f>VALUE((MID(rawdata!A1976,9,2)&amp;"-"&amp;MID(rawdata!A1976,5,3)&amp;"-"&amp;MID(rawdata!A1976,25,4)&amp;" "&amp;MID(rawdata!A1976,12,8)))</f>
        <v>43838.708333333336</v>
      </c>
      <c r="B1318">
        <f>IF(AND(ISNUMBER(rawdata!B1976), AND(rawdata!B1976&gt;-1, rawdata!B1976&lt;101)), rawdata!B1976, "")</f>
        <v>3</v>
      </c>
      <c r="C1318">
        <f>IF(AND(ISNUMBER(rawdata!C1976), AND(rawdata!C1976&gt;-1, rawdata!C1976&lt;101)), rawdata!C1976, "")</f>
        <v>1</v>
      </c>
      <c r="D1318">
        <f>IF(AND(ISNUMBER(rawdata!D1976), AND(rawdata!D1976&gt;-1, rawdata!D1976&lt;101)), rawdata!D1976, "")</f>
        <v>90</v>
      </c>
      <c r="E1318" t="str">
        <f>B1318&amp;"_"&amp;C1318</f>
        <v>3_1</v>
      </c>
    </row>
    <row r="1319" spans="1:5" x14ac:dyDescent="0.3">
      <c r="A1319" s="2">
        <f>VALUE((MID(rawdata!A1988,9,2)&amp;"-"&amp;MID(rawdata!A1988,5,3)&amp;"-"&amp;MID(rawdata!A1988,25,4)&amp;" "&amp;MID(rawdata!A1988,12,8)))</f>
        <v>43838.71875</v>
      </c>
      <c r="B1319">
        <f>IF(AND(ISNUMBER(rawdata!B1988), AND(rawdata!B1988&gt;-1, rawdata!B1988&lt;101)), rawdata!B1988, "")</f>
        <v>3</v>
      </c>
      <c r="C1319">
        <f>IF(AND(ISNUMBER(rawdata!C1988), AND(rawdata!C1988&gt;-1, rawdata!C1988&lt;101)), rawdata!C1988, "")</f>
        <v>1</v>
      </c>
      <c r="D1319" t="str">
        <f>IF(AND(ISNUMBER(rawdata!D1988), AND(rawdata!D1988&gt;-1, rawdata!D1988&lt;101)), rawdata!D1988, "")</f>
        <v/>
      </c>
      <c r="E1319" t="str">
        <f>B1319&amp;"_"&amp;C1319</f>
        <v>3_1</v>
      </c>
    </row>
    <row r="1320" spans="1:5" x14ac:dyDescent="0.3">
      <c r="A1320" s="2">
        <f>VALUE((MID(rawdata!A2000,9,2)&amp;"-"&amp;MID(rawdata!A2000,5,3)&amp;"-"&amp;MID(rawdata!A2000,25,4)&amp;" "&amp;MID(rawdata!A2000,12,8)))</f>
        <v>43838.729166666664</v>
      </c>
      <c r="B1320">
        <f>IF(AND(ISNUMBER(rawdata!B2000), AND(rawdata!B2000&gt;-1, rawdata!B2000&lt;101)), rawdata!B2000, "")</f>
        <v>3</v>
      </c>
      <c r="C1320">
        <f>IF(AND(ISNUMBER(rawdata!C2000), AND(rawdata!C2000&gt;-1, rawdata!C2000&lt;101)), rawdata!C2000, "")</f>
        <v>1</v>
      </c>
      <c r="D1320">
        <f>IF(AND(ISNUMBER(rawdata!D2000), AND(rawdata!D2000&gt;-1, rawdata!D2000&lt;101)), rawdata!D2000, "")</f>
        <v>66</v>
      </c>
      <c r="E1320" t="str">
        <f>B1320&amp;"_"&amp;C1320</f>
        <v>3_1</v>
      </c>
    </row>
    <row r="1321" spans="1:5" x14ac:dyDescent="0.3">
      <c r="A1321" s="2">
        <f>VALUE((MID(rawdata!A2012,9,2)&amp;"-"&amp;MID(rawdata!A2012,5,3)&amp;"-"&amp;MID(rawdata!A2012,25,4)&amp;" "&amp;MID(rawdata!A2012,12,8)))</f>
        <v>43838.739583333336</v>
      </c>
      <c r="B1321">
        <f>IF(AND(ISNUMBER(rawdata!B2012), AND(rawdata!B2012&gt;-1, rawdata!B2012&lt;101)), rawdata!B2012, "")</f>
        <v>3</v>
      </c>
      <c r="C1321">
        <f>IF(AND(ISNUMBER(rawdata!C2012), AND(rawdata!C2012&gt;-1, rawdata!C2012&lt;101)), rawdata!C2012, "")</f>
        <v>1</v>
      </c>
      <c r="D1321">
        <f>IF(AND(ISNUMBER(rawdata!D2012), AND(rawdata!D2012&gt;-1, rawdata!D2012&lt;101)), rawdata!D2012, "")</f>
        <v>2</v>
      </c>
      <c r="E1321" t="str">
        <f>B1321&amp;"_"&amp;C1321</f>
        <v>3_1</v>
      </c>
    </row>
    <row r="1322" spans="1:5" x14ac:dyDescent="0.3">
      <c r="A1322" s="2">
        <f>VALUE((MID(rawdata!A2024,9,2)&amp;"-"&amp;MID(rawdata!A2024,5,3)&amp;"-"&amp;MID(rawdata!A2024,25,4)&amp;" "&amp;MID(rawdata!A2024,12,8)))</f>
        <v>43838.75</v>
      </c>
      <c r="B1322">
        <f>IF(AND(ISNUMBER(rawdata!B2024), AND(rawdata!B2024&gt;-1, rawdata!B2024&lt;101)), rawdata!B2024, "")</f>
        <v>3</v>
      </c>
      <c r="C1322">
        <f>IF(AND(ISNUMBER(rawdata!C2024), AND(rawdata!C2024&gt;-1, rawdata!C2024&lt;101)), rawdata!C2024, "")</f>
        <v>1</v>
      </c>
      <c r="D1322">
        <f>IF(AND(ISNUMBER(rawdata!D2024), AND(rawdata!D2024&gt;-1, rawdata!D2024&lt;101)), rawdata!D2024, "")</f>
        <v>33</v>
      </c>
      <c r="E1322" t="str">
        <f>B1322&amp;"_"&amp;C1322</f>
        <v>3_1</v>
      </c>
    </row>
    <row r="1323" spans="1:5" x14ac:dyDescent="0.3">
      <c r="A1323" s="2">
        <f>VALUE((MID(rawdata!A2036,9,2)&amp;"-"&amp;MID(rawdata!A2036,5,3)&amp;"-"&amp;MID(rawdata!A2036,25,4)&amp;" "&amp;MID(rawdata!A2036,12,8)))</f>
        <v>43838.760416666664</v>
      </c>
      <c r="B1323">
        <f>IF(AND(ISNUMBER(rawdata!B2036), AND(rawdata!B2036&gt;-1, rawdata!B2036&lt;101)), rawdata!B2036, "")</f>
        <v>3</v>
      </c>
      <c r="C1323">
        <f>IF(AND(ISNUMBER(rawdata!C2036), AND(rawdata!C2036&gt;-1, rawdata!C2036&lt;101)), rawdata!C2036, "")</f>
        <v>1</v>
      </c>
      <c r="D1323">
        <f>IF(AND(ISNUMBER(rawdata!D2036), AND(rawdata!D2036&gt;-1, rawdata!D2036&lt;101)), rawdata!D2036, "")</f>
        <v>25</v>
      </c>
      <c r="E1323" t="str">
        <f>B1323&amp;"_"&amp;C1323</f>
        <v>3_1</v>
      </c>
    </row>
    <row r="1324" spans="1:5" x14ac:dyDescent="0.3">
      <c r="A1324" s="2">
        <f>VALUE((MID(rawdata!A2048,9,2)&amp;"-"&amp;MID(rawdata!A2048,5,3)&amp;"-"&amp;MID(rawdata!A2048,25,4)&amp;" "&amp;MID(rawdata!A2048,12,8)))</f>
        <v>43838.770833333336</v>
      </c>
      <c r="B1324">
        <f>IF(AND(ISNUMBER(rawdata!B2048), AND(rawdata!B2048&gt;-1, rawdata!B2048&lt;101)), rawdata!B2048, "")</f>
        <v>3</v>
      </c>
      <c r="C1324">
        <f>IF(AND(ISNUMBER(rawdata!C2048), AND(rawdata!C2048&gt;-1, rawdata!C2048&lt;101)), rawdata!C2048, "")</f>
        <v>1</v>
      </c>
      <c r="D1324">
        <f>IF(AND(ISNUMBER(rawdata!D2048), AND(rawdata!D2048&gt;-1, rawdata!D2048&lt;101)), rawdata!D2048, "")</f>
        <v>7</v>
      </c>
      <c r="E1324" t="str">
        <f>B1324&amp;"_"&amp;C1324</f>
        <v>3_1</v>
      </c>
    </row>
    <row r="1325" spans="1:5" x14ac:dyDescent="0.3">
      <c r="A1325" s="2">
        <f>VALUE((MID(rawdata!A2060,9,2)&amp;"-"&amp;MID(rawdata!A2060,5,3)&amp;"-"&amp;MID(rawdata!A2060,25,4)&amp;" "&amp;MID(rawdata!A2060,12,8)))</f>
        <v>43838.78125</v>
      </c>
      <c r="B1325">
        <f>IF(AND(ISNUMBER(rawdata!B2060), AND(rawdata!B2060&gt;-1, rawdata!B2060&lt;101)), rawdata!B2060, "")</f>
        <v>3</v>
      </c>
      <c r="C1325">
        <f>IF(AND(ISNUMBER(rawdata!C2060), AND(rawdata!C2060&gt;-1, rawdata!C2060&lt;101)), rawdata!C2060, "")</f>
        <v>1</v>
      </c>
      <c r="D1325">
        <f>IF(AND(ISNUMBER(rawdata!D2060), AND(rawdata!D2060&gt;-1, rawdata!D2060&lt;101)), rawdata!D2060, "")</f>
        <v>67</v>
      </c>
      <c r="E1325" t="str">
        <f>B1325&amp;"_"&amp;C1325</f>
        <v>3_1</v>
      </c>
    </row>
    <row r="1326" spans="1:5" x14ac:dyDescent="0.3">
      <c r="A1326" s="2">
        <f>VALUE((MID(rawdata!A2072,9,2)&amp;"-"&amp;MID(rawdata!A2072,5,3)&amp;"-"&amp;MID(rawdata!A2072,25,4)&amp;" "&amp;MID(rawdata!A2072,12,8)))</f>
        <v>43838.791666666664</v>
      </c>
      <c r="B1326">
        <f>IF(AND(ISNUMBER(rawdata!B2072), AND(rawdata!B2072&gt;-1, rawdata!B2072&lt;101)), rawdata!B2072, "")</f>
        <v>3</v>
      </c>
      <c r="C1326">
        <f>IF(AND(ISNUMBER(rawdata!C2072), AND(rawdata!C2072&gt;-1, rawdata!C2072&lt;101)), rawdata!C2072, "")</f>
        <v>1</v>
      </c>
      <c r="D1326" t="str">
        <f>IF(AND(ISNUMBER(rawdata!D2072), AND(rawdata!D2072&gt;-1, rawdata!D2072&lt;101)), rawdata!D2072, "")</f>
        <v/>
      </c>
      <c r="E1326" t="str">
        <f>B1326&amp;"_"&amp;C1326</f>
        <v>3_1</v>
      </c>
    </row>
    <row r="1327" spans="1:5" x14ac:dyDescent="0.3">
      <c r="A1327" s="2">
        <f>VALUE((MID(rawdata!A2084,9,2)&amp;"-"&amp;MID(rawdata!A2084,5,3)&amp;"-"&amp;MID(rawdata!A2084,25,4)&amp;" "&amp;MID(rawdata!A2084,12,8)))</f>
        <v>43838.802083333336</v>
      </c>
      <c r="B1327">
        <f>IF(AND(ISNUMBER(rawdata!B2084), AND(rawdata!B2084&gt;-1, rawdata!B2084&lt;101)), rawdata!B2084, "")</f>
        <v>3</v>
      </c>
      <c r="C1327">
        <f>IF(AND(ISNUMBER(rawdata!C2084), AND(rawdata!C2084&gt;-1, rawdata!C2084&lt;101)), rawdata!C2084, "")</f>
        <v>1</v>
      </c>
      <c r="D1327">
        <f>IF(AND(ISNUMBER(rawdata!D2084), AND(rawdata!D2084&gt;-1, rawdata!D2084&lt;101)), rawdata!D2084, "")</f>
        <v>1</v>
      </c>
      <c r="E1327" t="str">
        <f>B1327&amp;"_"&amp;C1327</f>
        <v>3_1</v>
      </c>
    </row>
    <row r="1328" spans="1:5" x14ac:dyDescent="0.3">
      <c r="A1328" s="2">
        <f>VALUE((MID(rawdata!A2096,9,2)&amp;"-"&amp;MID(rawdata!A2096,5,3)&amp;"-"&amp;MID(rawdata!A2096,25,4)&amp;" "&amp;MID(rawdata!A2096,12,8)))</f>
        <v>43838.8125</v>
      </c>
      <c r="B1328">
        <f>IF(AND(ISNUMBER(rawdata!B2096), AND(rawdata!B2096&gt;-1, rawdata!B2096&lt;101)), rawdata!B2096, "")</f>
        <v>3</v>
      </c>
      <c r="C1328">
        <f>IF(AND(ISNUMBER(rawdata!C2096), AND(rawdata!C2096&gt;-1, rawdata!C2096&lt;101)), rawdata!C2096, "")</f>
        <v>1</v>
      </c>
      <c r="D1328">
        <f>IF(AND(ISNUMBER(rawdata!D2096), AND(rawdata!D2096&gt;-1, rawdata!D2096&lt;101)), rawdata!D2096, "")</f>
        <v>73</v>
      </c>
      <c r="E1328" t="str">
        <f>B1328&amp;"_"&amp;C1328</f>
        <v>3_1</v>
      </c>
    </row>
    <row r="1329" spans="1:5" x14ac:dyDescent="0.3">
      <c r="A1329" s="2">
        <f>VALUE((MID(rawdata!A2108,9,2)&amp;"-"&amp;MID(rawdata!A2108,5,3)&amp;"-"&amp;MID(rawdata!A2108,25,4)&amp;" "&amp;MID(rawdata!A2108,12,8)))</f>
        <v>43838.822916666664</v>
      </c>
      <c r="B1329">
        <f>IF(AND(ISNUMBER(rawdata!B2108), AND(rawdata!B2108&gt;-1, rawdata!B2108&lt;101)), rawdata!B2108, "")</f>
        <v>3</v>
      </c>
      <c r="C1329">
        <f>IF(AND(ISNUMBER(rawdata!C2108), AND(rawdata!C2108&gt;-1, rawdata!C2108&lt;101)), rawdata!C2108, "")</f>
        <v>1</v>
      </c>
      <c r="D1329">
        <f>IF(AND(ISNUMBER(rawdata!D2108), AND(rawdata!D2108&gt;-1, rawdata!D2108&lt;101)), rawdata!D2108, "")</f>
        <v>0</v>
      </c>
      <c r="E1329" t="str">
        <f>B1329&amp;"_"&amp;C1329</f>
        <v>3_1</v>
      </c>
    </row>
    <row r="1330" spans="1:5" x14ac:dyDescent="0.3">
      <c r="A1330" s="2">
        <f>VALUE((MID(rawdata!A2120,9,2)&amp;"-"&amp;MID(rawdata!A2120,5,3)&amp;"-"&amp;MID(rawdata!A2120,25,4)&amp;" "&amp;MID(rawdata!A2120,12,8)))</f>
        <v>43838.833333333336</v>
      </c>
      <c r="B1330">
        <f>IF(AND(ISNUMBER(rawdata!B2120), AND(rawdata!B2120&gt;-1, rawdata!B2120&lt;101)), rawdata!B2120, "")</f>
        <v>3</v>
      </c>
      <c r="C1330">
        <f>IF(AND(ISNUMBER(rawdata!C2120), AND(rawdata!C2120&gt;-1, rawdata!C2120&lt;101)), rawdata!C2120, "")</f>
        <v>1</v>
      </c>
      <c r="D1330">
        <f>IF(AND(ISNUMBER(rawdata!D2120), AND(rawdata!D2120&gt;-1, rawdata!D2120&lt;101)), rawdata!D2120, "")</f>
        <v>78</v>
      </c>
      <c r="E1330" t="str">
        <f>B1330&amp;"_"&amp;C1330</f>
        <v>3_1</v>
      </c>
    </row>
    <row r="1331" spans="1:5" x14ac:dyDescent="0.3">
      <c r="A1331" s="2">
        <f>VALUE((MID(rawdata!A2132,9,2)&amp;"-"&amp;MID(rawdata!A2132,5,3)&amp;"-"&amp;MID(rawdata!A2132,25,4)&amp;" "&amp;MID(rawdata!A2132,12,8)))</f>
        <v>43838.84375</v>
      </c>
      <c r="B1331">
        <f>IF(AND(ISNUMBER(rawdata!B2132), AND(rawdata!B2132&gt;-1, rawdata!B2132&lt;101)), rawdata!B2132, "")</f>
        <v>3</v>
      </c>
      <c r="C1331">
        <f>IF(AND(ISNUMBER(rawdata!C2132), AND(rawdata!C2132&gt;-1, rawdata!C2132&lt;101)), rawdata!C2132, "")</f>
        <v>1</v>
      </c>
      <c r="D1331">
        <f>IF(AND(ISNUMBER(rawdata!D2132), AND(rawdata!D2132&gt;-1, rawdata!D2132&lt;101)), rawdata!D2132, "")</f>
        <v>96</v>
      </c>
      <c r="E1331" t="str">
        <f>B1331&amp;"_"&amp;C1331</f>
        <v>3_1</v>
      </c>
    </row>
    <row r="1332" spans="1:5" x14ac:dyDescent="0.3">
      <c r="A1332" s="2">
        <f>VALUE((MID(rawdata!A2144,9,2)&amp;"-"&amp;MID(rawdata!A2144,5,3)&amp;"-"&amp;MID(rawdata!A2144,25,4)&amp;" "&amp;MID(rawdata!A2144,12,8)))</f>
        <v>43838.854166666664</v>
      </c>
      <c r="B1332">
        <f>IF(AND(ISNUMBER(rawdata!B2144), AND(rawdata!B2144&gt;-1, rawdata!B2144&lt;101)), rawdata!B2144, "")</f>
        <v>3</v>
      </c>
      <c r="C1332">
        <f>IF(AND(ISNUMBER(rawdata!C2144), AND(rawdata!C2144&gt;-1, rawdata!C2144&lt;101)), rawdata!C2144, "")</f>
        <v>1</v>
      </c>
      <c r="D1332">
        <f>IF(AND(ISNUMBER(rawdata!D2144), AND(rawdata!D2144&gt;-1, rawdata!D2144&lt;101)), rawdata!D2144, "")</f>
        <v>87</v>
      </c>
      <c r="E1332" t="str">
        <f>B1332&amp;"_"&amp;C1332</f>
        <v>3_1</v>
      </c>
    </row>
    <row r="1333" spans="1:5" x14ac:dyDescent="0.3">
      <c r="A1333" s="2">
        <f>VALUE((MID(rawdata!A2156,9,2)&amp;"-"&amp;MID(rawdata!A2156,5,3)&amp;"-"&amp;MID(rawdata!A2156,25,4)&amp;" "&amp;MID(rawdata!A2156,12,8)))</f>
        <v>43838.864583333336</v>
      </c>
      <c r="B1333">
        <f>IF(AND(ISNUMBER(rawdata!B2156), AND(rawdata!B2156&gt;-1, rawdata!B2156&lt;101)), rawdata!B2156, "")</f>
        <v>3</v>
      </c>
      <c r="C1333">
        <f>IF(AND(ISNUMBER(rawdata!C2156), AND(rawdata!C2156&gt;-1, rawdata!C2156&lt;101)), rawdata!C2156, "")</f>
        <v>1</v>
      </c>
      <c r="D1333">
        <f>IF(AND(ISNUMBER(rawdata!D2156), AND(rawdata!D2156&gt;-1, rawdata!D2156&lt;101)), rawdata!D2156, "")</f>
        <v>74</v>
      </c>
      <c r="E1333" t="str">
        <f>B1333&amp;"_"&amp;C1333</f>
        <v>3_1</v>
      </c>
    </row>
    <row r="1334" spans="1:5" x14ac:dyDescent="0.3">
      <c r="A1334" s="2">
        <f>VALUE((MID(rawdata!A2168,9,2)&amp;"-"&amp;MID(rawdata!A2168,5,3)&amp;"-"&amp;MID(rawdata!A2168,25,4)&amp;" "&amp;MID(rawdata!A2168,12,8)))</f>
        <v>43838.875</v>
      </c>
      <c r="B1334">
        <f>IF(AND(ISNUMBER(rawdata!B2168), AND(rawdata!B2168&gt;-1, rawdata!B2168&lt;101)), rawdata!B2168, "")</f>
        <v>3</v>
      </c>
      <c r="C1334">
        <f>IF(AND(ISNUMBER(rawdata!C2168), AND(rawdata!C2168&gt;-1, rawdata!C2168&lt;101)), rawdata!C2168, "")</f>
        <v>1</v>
      </c>
      <c r="D1334">
        <f>IF(AND(ISNUMBER(rawdata!D2168), AND(rawdata!D2168&gt;-1, rawdata!D2168&lt;101)), rawdata!D2168, "")</f>
        <v>3</v>
      </c>
      <c r="E1334" t="str">
        <f>B1334&amp;"_"&amp;C1334</f>
        <v>3_1</v>
      </c>
    </row>
    <row r="1335" spans="1:5" x14ac:dyDescent="0.3">
      <c r="A1335" s="2">
        <f>VALUE((MID(rawdata!A2180,9,2)&amp;"-"&amp;MID(rawdata!A2180,5,3)&amp;"-"&amp;MID(rawdata!A2180,25,4)&amp;" "&amp;MID(rawdata!A2180,12,8)))</f>
        <v>43838.885416666664</v>
      </c>
      <c r="B1335">
        <f>IF(AND(ISNUMBER(rawdata!B2180), AND(rawdata!B2180&gt;-1, rawdata!B2180&lt;101)), rawdata!B2180, "")</f>
        <v>3</v>
      </c>
      <c r="C1335">
        <f>IF(AND(ISNUMBER(rawdata!C2180), AND(rawdata!C2180&gt;-1, rawdata!C2180&lt;101)), rawdata!C2180, "")</f>
        <v>1</v>
      </c>
      <c r="D1335">
        <f>IF(AND(ISNUMBER(rawdata!D2180), AND(rawdata!D2180&gt;-1, rawdata!D2180&lt;101)), rawdata!D2180, "")</f>
        <v>25</v>
      </c>
      <c r="E1335" t="str">
        <f>B1335&amp;"_"&amp;C1335</f>
        <v>3_1</v>
      </c>
    </row>
    <row r="1336" spans="1:5" x14ac:dyDescent="0.3">
      <c r="A1336" s="2">
        <f>VALUE((MID(rawdata!A2192,9,2)&amp;"-"&amp;MID(rawdata!A2192,5,3)&amp;"-"&amp;MID(rawdata!A2192,25,4)&amp;" "&amp;MID(rawdata!A2192,12,8)))</f>
        <v>43838.895833333336</v>
      </c>
      <c r="B1336">
        <f>IF(AND(ISNUMBER(rawdata!B2192), AND(rawdata!B2192&gt;-1, rawdata!B2192&lt;101)), rawdata!B2192, "")</f>
        <v>3</v>
      </c>
      <c r="C1336">
        <f>IF(AND(ISNUMBER(rawdata!C2192), AND(rawdata!C2192&gt;-1, rawdata!C2192&lt;101)), rawdata!C2192, "")</f>
        <v>1</v>
      </c>
      <c r="D1336">
        <f>IF(AND(ISNUMBER(rawdata!D2192), AND(rawdata!D2192&gt;-1, rawdata!D2192&lt;101)), rawdata!D2192, "")</f>
        <v>2</v>
      </c>
      <c r="E1336" t="str">
        <f>B1336&amp;"_"&amp;C1336</f>
        <v>3_1</v>
      </c>
    </row>
    <row r="1337" spans="1:5" x14ac:dyDescent="0.3">
      <c r="A1337" s="2">
        <f>VALUE((MID(rawdata!A2204,9,2)&amp;"-"&amp;MID(rawdata!A2204,5,3)&amp;"-"&amp;MID(rawdata!A2204,25,4)&amp;" "&amp;MID(rawdata!A2204,12,8)))</f>
        <v>43838.90625</v>
      </c>
      <c r="B1337">
        <f>IF(AND(ISNUMBER(rawdata!B2204), AND(rawdata!B2204&gt;-1, rawdata!B2204&lt;101)), rawdata!B2204, "")</f>
        <v>3</v>
      </c>
      <c r="C1337">
        <f>IF(AND(ISNUMBER(rawdata!C2204), AND(rawdata!C2204&gt;-1, rawdata!C2204&lt;101)), rawdata!C2204, "")</f>
        <v>1</v>
      </c>
      <c r="D1337">
        <f>IF(AND(ISNUMBER(rawdata!D2204), AND(rawdata!D2204&gt;-1, rawdata!D2204&lt;101)), rawdata!D2204, "")</f>
        <v>2</v>
      </c>
      <c r="E1337" t="str">
        <f>B1337&amp;"_"&amp;C1337</f>
        <v>3_1</v>
      </c>
    </row>
    <row r="1338" spans="1:5" x14ac:dyDescent="0.3">
      <c r="A1338" s="2">
        <f>VALUE((MID(rawdata!A2216,9,2)&amp;"-"&amp;MID(rawdata!A2216,5,3)&amp;"-"&amp;MID(rawdata!A2216,25,4)&amp;" "&amp;MID(rawdata!A2216,12,8)))</f>
        <v>43838.916666666664</v>
      </c>
      <c r="B1338">
        <f>IF(AND(ISNUMBER(rawdata!B2216), AND(rawdata!B2216&gt;-1, rawdata!B2216&lt;101)), rawdata!B2216, "")</f>
        <v>3</v>
      </c>
      <c r="C1338">
        <f>IF(AND(ISNUMBER(rawdata!C2216), AND(rawdata!C2216&gt;-1, rawdata!C2216&lt;101)), rawdata!C2216, "")</f>
        <v>1</v>
      </c>
      <c r="D1338">
        <f>IF(AND(ISNUMBER(rawdata!D2216), AND(rawdata!D2216&gt;-1, rawdata!D2216&lt;101)), rawdata!D2216, "")</f>
        <v>63</v>
      </c>
      <c r="E1338" t="str">
        <f>B1338&amp;"_"&amp;C1338</f>
        <v>3_1</v>
      </c>
    </row>
    <row r="1339" spans="1:5" x14ac:dyDescent="0.3">
      <c r="A1339" s="2">
        <f>VALUE((MID(rawdata!A2228,9,2)&amp;"-"&amp;MID(rawdata!A2228,5,3)&amp;"-"&amp;MID(rawdata!A2228,25,4)&amp;" "&amp;MID(rawdata!A2228,12,8)))</f>
        <v>43838.927083333336</v>
      </c>
      <c r="B1339">
        <f>IF(AND(ISNUMBER(rawdata!B2228), AND(rawdata!B2228&gt;-1, rawdata!B2228&lt;101)), rawdata!B2228, "")</f>
        <v>3</v>
      </c>
      <c r="C1339">
        <f>IF(AND(ISNUMBER(rawdata!C2228), AND(rawdata!C2228&gt;-1, rawdata!C2228&lt;101)), rawdata!C2228, "")</f>
        <v>1</v>
      </c>
      <c r="D1339">
        <f>IF(AND(ISNUMBER(rawdata!D2228), AND(rawdata!D2228&gt;-1, rawdata!D2228&lt;101)), rawdata!D2228, "")</f>
        <v>26</v>
      </c>
      <c r="E1339" t="str">
        <f>B1339&amp;"_"&amp;C1339</f>
        <v>3_1</v>
      </c>
    </row>
    <row r="1340" spans="1:5" x14ac:dyDescent="0.3">
      <c r="A1340" s="2">
        <f>VALUE((MID(rawdata!A2240,9,2)&amp;"-"&amp;MID(rawdata!A2240,5,3)&amp;"-"&amp;MID(rawdata!A2240,25,4)&amp;" "&amp;MID(rawdata!A2240,12,8)))</f>
        <v>43838.9375</v>
      </c>
      <c r="B1340">
        <f>IF(AND(ISNUMBER(rawdata!B2240), AND(rawdata!B2240&gt;-1, rawdata!B2240&lt;101)), rawdata!B2240, "")</f>
        <v>3</v>
      </c>
      <c r="C1340">
        <f>IF(AND(ISNUMBER(rawdata!C2240), AND(rawdata!C2240&gt;-1, rawdata!C2240&lt;101)), rawdata!C2240, "")</f>
        <v>1</v>
      </c>
      <c r="D1340">
        <f>IF(AND(ISNUMBER(rawdata!D2240), AND(rawdata!D2240&gt;-1, rawdata!D2240&lt;101)), rawdata!D2240, "")</f>
        <v>73</v>
      </c>
      <c r="E1340" t="str">
        <f>B1340&amp;"_"&amp;C1340</f>
        <v>3_1</v>
      </c>
    </row>
    <row r="1341" spans="1:5" x14ac:dyDescent="0.3">
      <c r="A1341" s="2">
        <f>VALUE((MID(rawdata!A2252,9,2)&amp;"-"&amp;MID(rawdata!A2252,5,3)&amp;"-"&amp;MID(rawdata!A2252,25,4)&amp;" "&amp;MID(rawdata!A2252,12,8)))</f>
        <v>43838.947916666664</v>
      </c>
      <c r="B1341">
        <f>IF(AND(ISNUMBER(rawdata!B2252), AND(rawdata!B2252&gt;-1, rawdata!B2252&lt;101)), rawdata!B2252, "")</f>
        <v>3</v>
      </c>
      <c r="C1341">
        <f>IF(AND(ISNUMBER(rawdata!C2252), AND(rawdata!C2252&gt;-1, rawdata!C2252&lt;101)), rawdata!C2252, "")</f>
        <v>1</v>
      </c>
      <c r="D1341">
        <f>IF(AND(ISNUMBER(rawdata!D2252), AND(rawdata!D2252&gt;-1, rawdata!D2252&lt;101)), rawdata!D2252, "")</f>
        <v>52</v>
      </c>
      <c r="E1341" t="str">
        <f>B1341&amp;"_"&amp;C1341</f>
        <v>3_1</v>
      </c>
    </row>
    <row r="1342" spans="1:5" x14ac:dyDescent="0.3">
      <c r="A1342" s="2">
        <f>VALUE((MID(rawdata!A2264,9,2)&amp;"-"&amp;MID(rawdata!A2264,5,3)&amp;"-"&amp;MID(rawdata!A2264,25,4)&amp;" "&amp;MID(rawdata!A2264,12,8)))</f>
        <v>43838.958333333336</v>
      </c>
      <c r="B1342">
        <f>IF(AND(ISNUMBER(rawdata!B2264), AND(rawdata!B2264&gt;-1, rawdata!B2264&lt;101)), rawdata!B2264, "")</f>
        <v>3</v>
      </c>
      <c r="C1342">
        <f>IF(AND(ISNUMBER(rawdata!C2264), AND(rawdata!C2264&gt;-1, rawdata!C2264&lt;101)), rawdata!C2264, "")</f>
        <v>1</v>
      </c>
      <c r="D1342">
        <f>IF(AND(ISNUMBER(rawdata!D2264), AND(rawdata!D2264&gt;-1, rawdata!D2264&lt;101)), rawdata!D2264, "")</f>
        <v>53</v>
      </c>
      <c r="E1342" t="str">
        <f>B1342&amp;"_"&amp;C1342</f>
        <v>3_1</v>
      </c>
    </row>
    <row r="1343" spans="1:5" x14ac:dyDescent="0.3">
      <c r="A1343" s="2">
        <f>VALUE((MID(rawdata!A2276,9,2)&amp;"-"&amp;MID(rawdata!A2276,5,3)&amp;"-"&amp;MID(rawdata!A2276,25,4)&amp;" "&amp;MID(rawdata!A2276,12,8)))</f>
        <v>43838.96875</v>
      </c>
      <c r="B1343">
        <f>IF(AND(ISNUMBER(rawdata!B2276), AND(rawdata!B2276&gt;-1, rawdata!B2276&lt;101)), rawdata!B2276, "")</f>
        <v>3</v>
      </c>
      <c r="C1343">
        <f>IF(AND(ISNUMBER(rawdata!C2276), AND(rawdata!C2276&gt;-1, rawdata!C2276&lt;101)), rawdata!C2276, "")</f>
        <v>1</v>
      </c>
      <c r="D1343">
        <f>IF(AND(ISNUMBER(rawdata!D2276), AND(rawdata!D2276&gt;-1, rawdata!D2276&lt;101)), rawdata!D2276, "")</f>
        <v>36</v>
      </c>
      <c r="E1343" t="str">
        <f>B1343&amp;"_"&amp;C1343</f>
        <v>3_1</v>
      </c>
    </row>
    <row r="1344" spans="1:5" x14ac:dyDescent="0.3">
      <c r="A1344" s="2">
        <f>VALUE((MID(rawdata!A2288,9,2)&amp;"-"&amp;MID(rawdata!A2288,5,3)&amp;"-"&amp;MID(rawdata!A2288,25,4)&amp;" "&amp;MID(rawdata!A2288,12,8)))</f>
        <v>43838.979166666664</v>
      </c>
      <c r="B1344">
        <f>IF(AND(ISNUMBER(rawdata!B2288), AND(rawdata!B2288&gt;-1, rawdata!B2288&lt;101)), rawdata!B2288, "")</f>
        <v>3</v>
      </c>
      <c r="C1344">
        <f>IF(AND(ISNUMBER(rawdata!C2288), AND(rawdata!C2288&gt;-1, rawdata!C2288&lt;101)), rawdata!C2288, "")</f>
        <v>1</v>
      </c>
      <c r="D1344">
        <f>IF(AND(ISNUMBER(rawdata!D2288), AND(rawdata!D2288&gt;-1, rawdata!D2288&lt;101)), rawdata!D2288, "")</f>
        <v>30</v>
      </c>
      <c r="E1344" t="str">
        <f>B1344&amp;"_"&amp;C1344</f>
        <v>3_1</v>
      </c>
    </row>
    <row r="1345" spans="1:5" x14ac:dyDescent="0.3">
      <c r="A1345" s="2">
        <f>VALUE((MID(rawdata!A2300,9,2)&amp;"-"&amp;MID(rawdata!A2300,5,3)&amp;"-"&amp;MID(rawdata!A2300,25,4)&amp;" "&amp;MID(rawdata!A2300,12,8)))</f>
        <v>43838.989583333336</v>
      </c>
      <c r="B1345">
        <f>IF(AND(ISNUMBER(rawdata!B2300), AND(rawdata!B2300&gt;-1, rawdata!B2300&lt;101)), rawdata!B2300, "")</f>
        <v>3</v>
      </c>
      <c r="C1345">
        <f>IF(AND(ISNUMBER(rawdata!C2300), AND(rawdata!C2300&gt;-1, rawdata!C2300&lt;101)), rawdata!C2300, "")</f>
        <v>1</v>
      </c>
      <c r="D1345">
        <f>IF(AND(ISNUMBER(rawdata!D2300), AND(rawdata!D2300&gt;-1, rawdata!D2300&lt;101)), rawdata!D2300, "")</f>
        <v>26</v>
      </c>
      <c r="E1345" t="str">
        <f>B1345&amp;"_"&amp;C1345</f>
        <v>3_1</v>
      </c>
    </row>
    <row r="1346" spans="1:5" x14ac:dyDescent="0.3">
      <c r="A1346" s="2">
        <f>VALUE((MID(rawdata!A9,9,2)&amp;"-"&amp;MID(rawdata!A9,5,3)&amp;"-"&amp;MID(rawdata!A9,25,4)&amp;" "&amp;MID(rawdata!A9,12,8)))</f>
        <v>43837</v>
      </c>
      <c r="B1346">
        <f>IF(AND(ISNUMBER(rawdata!B9), AND(rawdata!B9&gt;-1, rawdata!B9&lt;101)), rawdata!B9, "")</f>
        <v>3</v>
      </c>
      <c r="C1346">
        <f>IF(AND(ISNUMBER(rawdata!C9), AND(rawdata!C9&gt;-1, rawdata!C9&lt;101)), rawdata!C9, "")</f>
        <v>2</v>
      </c>
      <c r="D1346">
        <f>IF(AND(ISNUMBER(rawdata!D9), AND(rawdata!D9&gt;-1, rawdata!D9&lt;101)), rawdata!D9, "")</f>
        <v>5</v>
      </c>
      <c r="E1346" t="str">
        <f>B1346&amp;"_"&amp;C1346</f>
        <v>3_2</v>
      </c>
    </row>
    <row r="1347" spans="1:5" x14ac:dyDescent="0.3">
      <c r="A1347" s="2">
        <f>VALUE((MID(rawdata!A21,9,2)&amp;"-"&amp;MID(rawdata!A21,5,3)&amp;"-"&amp;MID(rawdata!A21,25,4)&amp;" "&amp;MID(rawdata!A21,12,8)))</f>
        <v>43837.010416666664</v>
      </c>
      <c r="B1347">
        <f>IF(AND(ISNUMBER(rawdata!B21), AND(rawdata!B21&gt;-1, rawdata!B21&lt;101)), rawdata!B21, "")</f>
        <v>3</v>
      </c>
      <c r="C1347">
        <f>IF(AND(ISNUMBER(rawdata!C21), AND(rawdata!C21&gt;-1, rawdata!C21&lt;101)), rawdata!C21, "")</f>
        <v>2</v>
      </c>
      <c r="D1347">
        <f>IF(AND(ISNUMBER(rawdata!D21), AND(rawdata!D21&gt;-1, rawdata!D21&lt;101)), rawdata!D21, "")</f>
        <v>5</v>
      </c>
      <c r="E1347" t="str">
        <f>B1347&amp;"_"&amp;C1347</f>
        <v>3_2</v>
      </c>
    </row>
    <row r="1348" spans="1:5" x14ac:dyDescent="0.3">
      <c r="A1348" s="2">
        <f>VALUE((MID(rawdata!A33,9,2)&amp;"-"&amp;MID(rawdata!A33,5,3)&amp;"-"&amp;MID(rawdata!A33,25,4)&amp;" "&amp;MID(rawdata!A33,12,8)))</f>
        <v>43837.020833333336</v>
      </c>
      <c r="B1348">
        <f>IF(AND(ISNUMBER(rawdata!B33), AND(rawdata!B33&gt;-1, rawdata!B33&lt;101)), rawdata!B33, "")</f>
        <v>3</v>
      </c>
      <c r="C1348">
        <f>IF(AND(ISNUMBER(rawdata!C33), AND(rawdata!C33&gt;-1, rawdata!C33&lt;101)), rawdata!C33, "")</f>
        <v>2</v>
      </c>
      <c r="D1348">
        <f>IF(AND(ISNUMBER(rawdata!D33), AND(rawdata!D33&gt;-1, rawdata!D33&lt;101)), rawdata!D33, "")</f>
        <v>5</v>
      </c>
      <c r="E1348" t="str">
        <f>B1348&amp;"_"&amp;C1348</f>
        <v>3_2</v>
      </c>
    </row>
    <row r="1349" spans="1:5" x14ac:dyDescent="0.3">
      <c r="A1349" s="2">
        <f>VALUE((MID(rawdata!A45,9,2)&amp;"-"&amp;MID(rawdata!A45,5,3)&amp;"-"&amp;MID(rawdata!A45,25,4)&amp;" "&amp;MID(rawdata!A45,12,8)))</f>
        <v>43837.03125</v>
      </c>
      <c r="B1349">
        <f>IF(AND(ISNUMBER(rawdata!B45), AND(rawdata!B45&gt;-1, rawdata!B45&lt;101)), rawdata!B45, "")</f>
        <v>3</v>
      </c>
      <c r="C1349">
        <f>IF(AND(ISNUMBER(rawdata!C45), AND(rawdata!C45&gt;-1, rawdata!C45&lt;101)), rawdata!C45, "")</f>
        <v>2</v>
      </c>
      <c r="D1349">
        <f>IF(AND(ISNUMBER(rawdata!D45), AND(rawdata!D45&gt;-1, rawdata!D45&lt;101)), rawdata!D45, "")</f>
        <v>5</v>
      </c>
      <c r="E1349" t="str">
        <f>B1349&amp;"_"&amp;C1349</f>
        <v>3_2</v>
      </c>
    </row>
    <row r="1350" spans="1:5" x14ac:dyDescent="0.3">
      <c r="A1350" s="2">
        <f>VALUE((MID(rawdata!A57,9,2)&amp;"-"&amp;MID(rawdata!A57,5,3)&amp;"-"&amp;MID(rawdata!A57,25,4)&amp;" "&amp;MID(rawdata!A57,12,8)))</f>
        <v>43837.041666666664</v>
      </c>
      <c r="B1350">
        <f>IF(AND(ISNUMBER(rawdata!B57), AND(rawdata!B57&gt;-1, rawdata!B57&lt;101)), rawdata!B57, "")</f>
        <v>3</v>
      </c>
      <c r="C1350">
        <f>IF(AND(ISNUMBER(rawdata!C57), AND(rawdata!C57&gt;-1, rawdata!C57&lt;101)), rawdata!C57, "")</f>
        <v>2</v>
      </c>
      <c r="D1350">
        <f>IF(AND(ISNUMBER(rawdata!D57), AND(rawdata!D57&gt;-1, rawdata!D57&lt;101)), rawdata!D57, "")</f>
        <v>6</v>
      </c>
      <c r="E1350" t="str">
        <f>B1350&amp;"_"&amp;C1350</f>
        <v>3_2</v>
      </c>
    </row>
    <row r="1351" spans="1:5" x14ac:dyDescent="0.3">
      <c r="A1351" s="2">
        <f>VALUE((MID(rawdata!A69,9,2)&amp;"-"&amp;MID(rawdata!A69,5,3)&amp;"-"&amp;MID(rawdata!A69,25,4)&amp;" "&amp;MID(rawdata!A69,12,8)))</f>
        <v>43837.052083333336</v>
      </c>
      <c r="B1351">
        <f>IF(AND(ISNUMBER(rawdata!B69), AND(rawdata!B69&gt;-1, rawdata!B69&lt;101)), rawdata!B69, "")</f>
        <v>3</v>
      </c>
      <c r="C1351">
        <f>IF(AND(ISNUMBER(rawdata!C69), AND(rawdata!C69&gt;-1, rawdata!C69&lt;101)), rawdata!C69, "")</f>
        <v>2</v>
      </c>
      <c r="D1351">
        <f>IF(AND(ISNUMBER(rawdata!D69), AND(rawdata!D69&gt;-1, rawdata!D69&lt;101)), rawdata!D69, "")</f>
        <v>6</v>
      </c>
      <c r="E1351" t="str">
        <f>B1351&amp;"_"&amp;C1351</f>
        <v>3_2</v>
      </c>
    </row>
    <row r="1352" spans="1:5" x14ac:dyDescent="0.3">
      <c r="A1352" s="2">
        <f>VALUE((MID(rawdata!A81,9,2)&amp;"-"&amp;MID(rawdata!A81,5,3)&amp;"-"&amp;MID(rawdata!A81,25,4)&amp;" "&amp;MID(rawdata!A81,12,8)))</f>
        <v>43837.0625</v>
      </c>
      <c r="B1352">
        <f>IF(AND(ISNUMBER(rawdata!B81), AND(rawdata!B81&gt;-1, rawdata!B81&lt;101)), rawdata!B81, "")</f>
        <v>3</v>
      </c>
      <c r="C1352">
        <f>IF(AND(ISNUMBER(rawdata!C81), AND(rawdata!C81&gt;-1, rawdata!C81&lt;101)), rawdata!C81, "")</f>
        <v>2</v>
      </c>
      <c r="D1352">
        <f>IF(AND(ISNUMBER(rawdata!D81), AND(rawdata!D81&gt;-1, rawdata!D81&lt;101)), rawdata!D81, "")</f>
        <v>6</v>
      </c>
      <c r="E1352" t="str">
        <f>B1352&amp;"_"&amp;C1352</f>
        <v>3_2</v>
      </c>
    </row>
    <row r="1353" spans="1:5" x14ac:dyDescent="0.3">
      <c r="A1353" s="2">
        <f>VALUE((MID(rawdata!A93,9,2)&amp;"-"&amp;MID(rawdata!A93,5,3)&amp;"-"&amp;MID(rawdata!A93,25,4)&amp;" "&amp;MID(rawdata!A93,12,8)))</f>
        <v>43837.072916666664</v>
      </c>
      <c r="B1353">
        <f>IF(AND(ISNUMBER(rawdata!B93), AND(rawdata!B93&gt;-1, rawdata!B93&lt;101)), rawdata!B93, "")</f>
        <v>3</v>
      </c>
      <c r="C1353">
        <f>IF(AND(ISNUMBER(rawdata!C93), AND(rawdata!C93&gt;-1, rawdata!C93&lt;101)), rawdata!C93, "")</f>
        <v>2</v>
      </c>
      <c r="D1353" t="str">
        <f>IF(AND(ISNUMBER(rawdata!D93), AND(rawdata!D93&gt;-1, rawdata!D93&lt;101)), rawdata!D93, "")</f>
        <v/>
      </c>
      <c r="E1353" t="str">
        <f>B1353&amp;"_"&amp;C1353</f>
        <v>3_2</v>
      </c>
    </row>
    <row r="1354" spans="1:5" x14ac:dyDescent="0.3">
      <c r="A1354" s="2">
        <f>VALUE((MID(rawdata!A105,9,2)&amp;"-"&amp;MID(rawdata!A105,5,3)&amp;"-"&amp;MID(rawdata!A105,25,4)&amp;" "&amp;MID(rawdata!A105,12,8)))</f>
        <v>43837.083333333336</v>
      </c>
      <c r="B1354">
        <f>IF(AND(ISNUMBER(rawdata!B105), AND(rawdata!B105&gt;-1, rawdata!B105&lt;101)), rawdata!B105, "")</f>
        <v>3</v>
      </c>
      <c r="C1354">
        <f>IF(AND(ISNUMBER(rawdata!C105), AND(rawdata!C105&gt;-1, rawdata!C105&lt;101)), rawdata!C105, "")</f>
        <v>2</v>
      </c>
      <c r="D1354">
        <f>IF(AND(ISNUMBER(rawdata!D105), AND(rawdata!D105&gt;-1, rawdata!D105&lt;101)), rawdata!D105, "")</f>
        <v>6</v>
      </c>
      <c r="E1354" t="str">
        <f>B1354&amp;"_"&amp;C1354</f>
        <v>3_2</v>
      </c>
    </row>
    <row r="1355" spans="1:5" x14ac:dyDescent="0.3">
      <c r="A1355" s="2">
        <f>VALUE((MID(rawdata!A117,9,2)&amp;"-"&amp;MID(rawdata!A117,5,3)&amp;"-"&amp;MID(rawdata!A117,25,4)&amp;" "&amp;MID(rawdata!A117,12,8)))</f>
        <v>43837.09375</v>
      </c>
      <c r="B1355">
        <f>IF(AND(ISNUMBER(rawdata!B117), AND(rawdata!B117&gt;-1, rawdata!B117&lt;101)), rawdata!B117, "")</f>
        <v>3</v>
      </c>
      <c r="C1355">
        <f>IF(AND(ISNUMBER(rawdata!C117), AND(rawdata!C117&gt;-1, rawdata!C117&lt;101)), rawdata!C117, "")</f>
        <v>2</v>
      </c>
      <c r="D1355">
        <f>IF(AND(ISNUMBER(rawdata!D117), AND(rawdata!D117&gt;-1, rawdata!D117&lt;101)), rawdata!D117, "")</f>
        <v>7</v>
      </c>
      <c r="E1355" t="str">
        <f>B1355&amp;"_"&amp;C1355</f>
        <v>3_2</v>
      </c>
    </row>
    <row r="1356" spans="1:5" x14ac:dyDescent="0.3">
      <c r="A1356" s="2">
        <f>VALUE((MID(rawdata!A129,9,2)&amp;"-"&amp;MID(rawdata!A129,5,3)&amp;"-"&amp;MID(rawdata!A129,25,4)&amp;" "&amp;MID(rawdata!A129,12,8)))</f>
        <v>43837.104166666664</v>
      </c>
      <c r="B1356">
        <f>IF(AND(ISNUMBER(rawdata!B129), AND(rawdata!B129&gt;-1, rawdata!B129&lt;101)), rawdata!B129, "")</f>
        <v>3</v>
      </c>
      <c r="C1356">
        <f>IF(AND(ISNUMBER(rawdata!C129), AND(rawdata!C129&gt;-1, rawdata!C129&lt;101)), rawdata!C129, "")</f>
        <v>2</v>
      </c>
      <c r="D1356">
        <f>IF(AND(ISNUMBER(rawdata!D129), AND(rawdata!D129&gt;-1, rawdata!D129&lt;101)), rawdata!D129, "")</f>
        <v>7</v>
      </c>
      <c r="E1356" t="str">
        <f>B1356&amp;"_"&amp;C1356</f>
        <v>3_2</v>
      </c>
    </row>
    <row r="1357" spans="1:5" x14ac:dyDescent="0.3">
      <c r="A1357" s="2">
        <f>VALUE((MID(rawdata!A141,9,2)&amp;"-"&amp;MID(rawdata!A141,5,3)&amp;"-"&amp;MID(rawdata!A141,25,4)&amp;" "&amp;MID(rawdata!A141,12,8)))</f>
        <v>43837.114583333336</v>
      </c>
      <c r="B1357">
        <f>IF(AND(ISNUMBER(rawdata!B141), AND(rawdata!B141&gt;-1, rawdata!B141&lt;101)), rawdata!B141, "")</f>
        <v>3</v>
      </c>
      <c r="C1357">
        <f>IF(AND(ISNUMBER(rawdata!C141), AND(rawdata!C141&gt;-1, rawdata!C141&lt;101)), rawdata!C141, "")</f>
        <v>2</v>
      </c>
      <c r="D1357">
        <f>IF(AND(ISNUMBER(rawdata!D141), AND(rawdata!D141&gt;-1, rawdata!D141&lt;101)), rawdata!D141, "")</f>
        <v>7</v>
      </c>
      <c r="E1357" t="str">
        <f>B1357&amp;"_"&amp;C1357</f>
        <v>3_2</v>
      </c>
    </row>
    <row r="1358" spans="1:5" x14ac:dyDescent="0.3">
      <c r="A1358" s="2">
        <f>VALUE((MID(rawdata!A153,9,2)&amp;"-"&amp;MID(rawdata!A153,5,3)&amp;"-"&amp;MID(rawdata!A153,25,4)&amp;" "&amp;MID(rawdata!A153,12,8)))</f>
        <v>43837.125</v>
      </c>
      <c r="B1358">
        <f>IF(AND(ISNUMBER(rawdata!B153), AND(rawdata!B153&gt;-1, rawdata!B153&lt;101)), rawdata!B153, "")</f>
        <v>3</v>
      </c>
      <c r="C1358">
        <f>IF(AND(ISNUMBER(rawdata!C153), AND(rawdata!C153&gt;-1, rawdata!C153&lt;101)), rawdata!C153, "")</f>
        <v>2</v>
      </c>
      <c r="D1358">
        <f>IF(AND(ISNUMBER(rawdata!D153), AND(rawdata!D153&gt;-1, rawdata!D153&lt;101)), rawdata!D153, "")</f>
        <v>7</v>
      </c>
      <c r="E1358" t="str">
        <f>B1358&amp;"_"&amp;C1358</f>
        <v>3_2</v>
      </c>
    </row>
    <row r="1359" spans="1:5" x14ac:dyDescent="0.3">
      <c r="A1359" s="2">
        <f>VALUE((MID(rawdata!A165,9,2)&amp;"-"&amp;MID(rawdata!A165,5,3)&amp;"-"&amp;MID(rawdata!A165,25,4)&amp;" "&amp;MID(rawdata!A165,12,8)))</f>
        <v>43837.135416666664</v>
      </c>
      <c r="B1359">
        <f>IF(AND(ISNUMBER(rawdata!B165), AND(rawdata!B165&gt;-1, rawdata!B165&lt;101)), rawdata!B165, "")</f>
        <v>3</v>
      </c>
      <c r="C1359">
        <f>IF(AND(ISNUMBER(rawdata!C165), AND(rawdata!C165&gt;-1, rawdata!C165&lt;101)), rawdata!C165, "")</f>
        <v>2</v>
      </c>
      <c r="D1359" t="str">
        <f>IF(AND(ISNUMBER(rawdata!D165), AND(rawdata!D165&gt;-1, rawdata!D165&lt;101)), rawdata!D165, "")</f>
        <v/>
      </c>
      <c r="E1359" t="str">
        <f>B1359&amp;"_"&amp;C1359</f>
        <v>3_2</v>
      </c>
    </row>
    <row r="1360" spans="1:5" x14ac:dyDescent="0.3">
      <c r="A1360" s="2">
        <f>VALUE((MID(rawdata!A177,9,2)&amp;"-"&amp;MID(rawdata!A177,5,3)&amp;"-"&amp;MID(rawdata!A177,25,4)&amp;" "&amp;MID(rawdata!A177,12,8)))</f>
        <v>43837.145833333336</v>
      </c>
      <c r="B1360">
        <f>IF(AND(ISNUMBER(rawdata!B177), AND(rawdata!B177&gt;-1, rawdata!B177&lt;101)), rawdata!B177, "")</f>
        <v>3</v>
      </c>
      <c r="C1360">
        <f>IF(AND(ISNUMBER(rawdata!C177), AND(rawdata!C177&gt;-1, rawdata!C177&lt;101)), rawdata!C177, "")</f>
        <v>2</v>
      </c>
      <c r="D1360">
        <f>IF(AND(ISNUMBER(rawdata!D177), AND(rawdata!D177&gt;-1, rawdata!D177&lt;101)), rawdata!D177, "")</f>
        <v>8</v>
      </c>
      <c r="E1360" t="str">
        <f>B1360&amp;"_"&amp;C1360</f>
        <v>3_2</v>
      </c>
    </row>
    <row r="1361" spans="1:5" x14ac:dyDescent="0.3">
      <c r="A1361" s="2">
        <f>VALUE((MID(rawdata!A189,9,2)&amp;"-"&amp;MID(rawdata!A189,5,3)&amp;"-"&amp;MID(rawdata!A189,25,4)&amp;" "&amp;MID(rawdata!A189,12,8)))</f>
        <v>43837.15625</v>
      </c>
      <c r="B1361">
        <f>IF(AND(ISNUMBER(rawdata!B189), AND(rawdata!B189&gt;-1, rawdata!B189&lt;101)), rawdata!B189, "")</f>
        <v>3</v>
      </c>
      <c r="C1361">
        <f>IF(AND(ISNUMBER(rawdata!C189), AND(rawdata!C189&gt;-1, rawdata!C189&lt;101)), rawdata!C189, "")</f>
        <v>2</v>
      </c>
      <c r="D1361">
        <f>IF(AND(ISNUMBER(rawdata!D189), AND(rawdata!D189&gt;-1, rawdata!D189&lt;101)), rawdata!D189, "")</f>
        <v>8</v>
      </c>
      <c r="E1361" t="str">
        <f>B1361&amp;"_"&amp;C1361</f>
        <v>3_2</v>
      </c>
    </row>
    <row r="1362" spans="1:5" x14ac:dyDescent="0.3">
      <c r="A1362" s="2">
        <f>VALUE((MID(rawdata!A201,9,2)&amp;"-"&amp;MID(rawdata!A201,5,3)&amp;"-"&amp;MID(rawdata!A201,25,4)&amp;" "&amp;MID(rawdata!A201,12,8)))</f>
        <v>43837.166666666664</v>
      </c>
      <c r="B1362">
        <f>IF(AND(ISNUMBER(rawdata!B201), AND(rawdata!B201&gt;-1, rawdata!B201&lt;101)), rawdata!B201, "")</f>
        <v>3</v>
      </c>
      <c r="C1362">
        <f>IF(AND(ISNUMBER(rawdata!C201), AND(rawdata!C201&gt;-1, rawdata!C201&lt;101)), rawdata!C201, "")</f>
        <v>2</v>
      </c>
      <c r="D1362">
        <f>IF(AND(ISNUMBER(rawdata!D201), AND(rawdata!D201&gt;-1, rawdata!D201&lt;101)), rawdata!D201, "")</f>
        <v>8</v>
      </c>
      <c r="E1362" t="str">
        <f>B1362&amp;"_"&amp;C1362</f>
        <v>3_2</v>
      </c>
    </row>
    <row r="1363" spans="1:5" x14ac:dyDescent="0.3">
      <c r="A1363" s="2">
        <f>VALUE((MID(rawdata!A213,9,2)&amp;"-"&amp;MID(rawdata!A213,5,3)&amp;"-"&amp;MID(rawdata!A213,25,4)&amp;" "&amp;MID(rawdata!A213,12,8)))</f>
        <v>43837.177083333336</v>
      </c>
      <c r="B1363">
        <f>IF(AND(ISNUMBER(rawdata!B213), AND(rawdata!B213&gt;-1, rawdata!B213&lt;101)), rawdata!B213, "")</f>
        <v>3</v>
      </c>
      <c r="C1363">
        <f>IF(AND(ISNUMBER(rawdata!C213), AND(rawdata!C213&gt;-1, rawdata!C213&lt;101)), rawdata!C213, "")</f>
        <v>2</v>
      </c>
      <c r="D1363">
        <f>IF(AND(ISNUMBER(rawdata!D213), AND(rawdata!D213&gt;-1, rawdata!D213&lt;101)), rawdata!D213, "")</f>
        <v>8</v>
      </c>
      <c r="E1363" t="str">
        <f>B1363&amp;"_"&amp;C1363</f>
        <v>3_2</v>
      </c>
    </row>
    <row r="1364" spans="1:5" x14ac:dyDescent="0.3">
      <c r="A1364" s="2">
        <f>VALUE((MID(rawdata!A225,9,2)&amp;"-"&amp;MID(rawdata!A225,5,3)&amp;"-"&amp;MID(rawdata!A225,25,4)&amp;" "&amp;MID(rawdata!A225,12,8)))</f>
        <v>43837.1875</v>
      </c>
      <c r="B1364">
        <f>IF(AND(ISNUMBER(rawdata!B225), AND(rawdata!B225&gt;-1, rawdata!B225&lt;101)), rawdata!B225, "")</f>
        <v>3</v>
      </c>
      <c r="C1364">
        <f>IF(AND(ISNUMBER(rawdata!C225), AND(rawdata!C225&gt;-1, rawdata!C225&lt;101)), rawdata!C225, "")</f>
        <v>2</v>
      </c>
      <c r="D1364" t="str">
        <f>IF(AND(ISNUMBER(rawdata!D225), AND(rawdata!D225&gt;-1, rawdata!D225&lt;101)), rawdata!D225, "")</f>
        <v/>
      </c>
      <c r="E1364" t="str">
        <f>B1364&amp;"_"&amp;C1364</f>
        <v>3_2</v>
      </c>
    </row>
    <row r="1365" spans="1:5" x14ac:dyDescent="0.3">
      <c r="A1365" s="2">
        <f>VALUE((MID(rawdata!A237,9,2)&amp;"-"&amp;MID(rawdata!A237,5,3)&amp;"-"&amp;MID(rawdata!A237,25,4)&amp;" "&amp;MID(rawdata!A237,12,8)))</f>
        <v>43837.197916666664</v>
      </c>
      <c r="B1365">
        <f>IF(AND(ISNUMBER(rawdata!B237), AND(rawdata!B237&gt;-1, rawdata!B237&lt;101)), rawdata!B237, "")</f>
        <v>3</v>
      </c>
      <c r="C1365">
        <f>IF(AND(ISNUMBER(rawdata!C237), AND(rawdata!C237&gt;-1, rawdata!C237&lt;101)), rawdata!C237, "")</f>
        <v>2</v>
      </c>
      <c r="D1365">
        <f>IF(AND(ISNUMBER(rawdata!D237), AND(rawdata!D237&gt;-1, rawdata!D237&lt;101)), rawdata!D237, "")</f>
        <v>9</v>
      </c>
      <c r="E1365" t="str">
        <f>B1365&amp;"_"&amp;C1365</f>
        <v>3_2</v>
      </c>
    </row>
    <row r="1366" spans="1:5" x14ac:dyDescent="0.3">
      <c r="A1366" s="2">
        <f>VALUE((MID(rawdata!A249,9,2)&amp;"-"&amp;MID(rawdata!A249,5,3)&amp;"-"&amp;MID(rawdata!A249,25,4)&amp;" "&amp;MID(rawdata!A249,12,8)))</f>
        <v>43837.208333333336</v>
      </c>
      <c r="B1366">
        <f>IF(AND(ISNUMBER(rawdata!B249), AND(rawdata!B249&gt;-1, rawdata!B249&lt;101)), rawdata!B249, "")</f>
        <v>3</v>
      </c>
      <c r="C1366">
        <f>IF(AND(ISNUMBER(rawdata!C249), AND(rawdata!C249&gt;-1, rawdata!C249&lt;101)), rawdata!C249, "")</f>
        <v>2</v>
      </c>
      <c r="D1366">
        <f>IF(AND(ISNUMBER(rawdata!D249), AND(rawdata!D249&gt;-1, rawdata!D249&lt;101)), rawdata!D249, "")</f>
        <v>9</v>
      </c>
      <c r="E1366" t="str">
        <f>B1366&amp;"_"&amp;C1366</f>
        <v>3_2</v>
      </c>
    </row>
    <row r="1367" spans="1:5" x14ac:dyDescent="0.3">
      <c r="A1367" s="2">
        <f>VALUE((MID(rawdata!A261,9,2)&amp;"-"&amp;MID(rawdata!A261,5,3)&amp;"-"&amp;MID(rawdata!A261,25,4)&amp;" "&amp;MID(rawdata!A261,12,8)))</f>
        <v>43837.21875</v>
      </c>
      <c r="B1367">
        <f>IF(AND(ISNUMBER(rawdata!B261), AND(rawdata!B261&gt;-1, rawdata!B261&lt;101)), rawdata!B261, "")</f>
        <v>3</v>
      </c>
      <c r="C1367">
        <f>IF(AND(ISNUMBER(rawdata!C261), AND(rawdata!C261&gt;-1, rawdata!C261&lt;101)), rawdata!C261, "")</f>
        <v>2</v>
      </c>
      <c r="D1367">
        <f>IF(AND(ISNUMBER(rawdata!D261), AND(rawdata!D261&gt;-1, rawdata!D261&lt;101)), rawdata!D261, "")</f>
        <v>9</v>
      </c>
      <c r="E1367" t="str">
        <f>B1367&amp;"_"&amp;C1367</f>
        <v>3_2</v>
      </c>
    </row>
    <row r="1368" spans="1:5" x14ac:dyDescent="0.3">
      <c r="A1368" s="2">
        <f>VALUE((MID(rawdata!A273,9,2)&amp;"-"&amp;MID(rawdata!A273,5,3)&amp;"-"&amp;MID(rawdata!A273,25,4)&amp;" "&amp;MID(rawdata!A273,12,8)))</f>
        <v>43837.229166666664</v>
      </c>
      <c r="B1368">
        <f>IF(AND(ISNUMBER(rawdata!B273), AND(rawdata!B273&gt;-1, rawdata!B273&lt;101)), rawdata!B273, "")</f>
        <v>3</v>
      </c>
      <c r="C1368">
        <f>IF(AND(ISNUMBER(rawdata!C273), AND(rawdata!C273&gt;-1, rawdata!C273&lt;101)), rawdata!C273, "")</f>
        <v>2</v>
      </c>
      <c r="D1368" t="str">
        <f>IF(AND(ISNUMBER(rawdata!D273), AND(rawdata!D273&gt;-1, rawdata!D273&lt;101)), rawdata!D273, "")</f>
        <v/>
      </c>
      <c r="E1368" t="str">
        <f>B1368&amp;"_"&amp;C1368</f>
        <v>3_2</v>
      </c>
    </row>
    <row r="1369" spans="1:5" x14ac:dyDescent="0.3">
      <c r="A1369" s="2">
        <f>VALUE((MID(rawdata!A285,9,2)&amp;"-"&amp;MID(rawdata!A285,5,3)&amp;"-"&amp;MID(rawdata!A285,25,4)&amp;" "&amp;MID(rawdata!A285,12,8)))</f>
        <v>43837.239583333336</v>
      </c>
      <c r="B1369">
        <f>IF(AND(ISNUMBER(rawdata!B285), AND(rawdata!B285&gt;-1, rawdata!B285&lt;101)), rawdata!B285, "")</f>
        <v>3</v>
      </c>
      <c r="C1369">
        <f>IF(AND(ISNUMBER(rawdata!C285), AND(rawdata!C285&gt;-1, rawdata!C285&lt;101)), rawdata!C285, "")</f>
        <v>2</v>
      </c>
      <c r="D1369">
        <f>IF(AND(ISNUMBER(rawdata!D285), AND(rawdata!D285&gt;-1, rawdata!D285&lt;101)), rawdata!D285, "")</f>
        <v>9</v>
      </c>
      <c r="E1369" t="str">
        <f>B1369&amp;"_"&amp;C1369</f>
        <v>3_2</v>
      </c>
    </row>
    <row r="1370" spans="1:5" x14ac:dyDescent="0.3">
      <c r="A1370" s="2">
        <f>VALUE((MID(rawdata!A297,9,2)&amp;"-"&amp;MID(rawdata!A297,5,3)&amp;"-"&amp;MID(rawdata!A297,25,4)&amp;" "&amp;MID(rawdata!A297,12,8)))</f>
        <v>43837.25</v>
      </c>
      <c r="B1370">
        <f>IF(AND(ISNUMBER(rawdata!B297), AND(rawdata!B297&gt;-1, rawdata!B297&lt;101)), rawdata!B297, "")</f>
        <v>3</v>
      </c>
      <c r="C1370">
        <f>IF(AND(ISNUMBER(rawdata!C297), AND(rawdata!C297&gt;-1, rawdata!C297&lt;101)), rawdata!C297, "")</f>
        <v>2</v>
      </c>
      <c r="D1370">
        <f>IF(AND(ISNUMBER(rawdata!D297), AND(rawdata!D297&gt;-1, rawdata!D297&lt;101)), rawdata!D297, "")</f>
        <v>10</v>
      </c>
      <c r="E1370" t="str">
        <f>B1370&amp;"_"&amp;C1370</f>
        <v>3_2</v>
      </c>
    </row>
    <row r="1371" spans="1:5" x14ac:dyDescent="0.3">
      <c r="A1371" s="2">
        <f>VALUE((MID(rawdata!A309,9,2)&amp;"-"&amp;MID(rawdata!A309,5,3)&amp;"-"&amp;MID(rawdata!A309,25,4)&amp;" "&amp;MID(rawdata!A309,12,8)))</f>
        <v>43837.260416666664</v>
      </c>
      <c r="B1371">
        <f>IF(AND(ISNUMBER(rawdata!B309), AND(rawdata!B309&gt;-1, rawdata!B309&lt;101)), rawdata!B309, "")</f>
        <v>3</v>
      </c>
      <c r="C1371">
        <f>IF(AND(ISNUMBER(rawdata!C309), AND(rawdata!C309&gt;-1, rawdata!C309&lt;101)), rawdata!C309, "")</f>
        <v>2</v>
      </c>
      <c r="D1371">
        <f>IF(AND(ISNUMBER(rawdata!D309), AND(rawdata!D309&gt;-1, rawdata!D309&lt;101)), rawdata!D309, "")</f>
        <v>10</v>
      </c>
      <c r="E1371" t="str">
        <f>B1371&amp;"_"&amp;C1371</f>
        <v>3_2</v>
      </c>
    </row>
    <row r="1372" spans="1:5" x14ac:dyDescent="0.3">
      <c r="A1372" s="2">
        <f>VALUE((MID(rawdata!A321,9,2)&amp;"-"&amp;MID(rawdata!A321,5,3)&amp;"-"&amp;MID(rawdata!A321,25,4)&amp;" "&amp;MID(rawdata!A321,12,8)))</f>
        <v>43837.270833333336</v>
      </c>
      <c r="B1372">
        <f>IF(AND(ISNUMBER(rawdata!B321), AND(rawdata!B321&gt;-1, rawdata!B321&lt;101)), rawdata!B321, "")</f>
        <v>3</v>
      </c>
      <c r="C1372">
        <f>IF(AND(ISNUMBER(rawdata!C321), AND(rawdata!C321&gt;-1, rawdata!C321&lt;101)), rawdata!C321, "")</f>
        <v>2</v>
      </c>
      <c r="D1372">
        <f>IF(AND(ISNUMBER(rawdata!D321), AND(rawdata!D321&gt;-1, rawdata!D321&lt;101)), rawdata!D321, "")</f>
        <v>10</v>
      </c>
      <c r="E1372" t="str">
        <f>B1372&amp;"_"&amp;C1372</f>
        <v>3_2</v>
      </c>
    </row>
    <row r="1373" spans="1:5" x14ac:dyDescent="0.3">
      <c r="A1373" s="2">
        <f>VALUE((MID(rawdata!A333,9,2)&amp;"-"&amp;MID(rawdata!A333,5,3)&amp;"-"&amp;MID(rawdata!A333,25,4)&amp;" "&amp;MID(rawdata!A333,12,8)))</f>
        <v>43837.28125</v>
      </c>
      <c r="B1373">
        <f>IF(AND(ISNUMBER(rawdata!B333), AND(rawdata!B333&gt;-1, rawdata!B333&lt;101)), rawdata!B333, "")</f>
        <v>3</v>
      </c>
      <c r="C1373">
        <f>IF(AND(ISNUMBER(rawdata!C333), AND(rawdata!C333&gt;-1, rawdata!C333&lt;101)), rawdata!C333, "")</f>
        <v>2</v>
      </c>
      <c r="D1373" t="str">
        <f>IF(AND(ISNUMBER(rawdata!D333), AND(rawdata!D333&gt;-1, rawdata!D333&lt;101)), rawdata!D333, "")</f>
        <v/>
      </c>
      <c r="E1373" t="str">
        <f>B1373&amp;"_"&amp;C1373</f>
        <v>3_2</v>
      </c>
    </row>
    <row r="1374" spans="1:5" x14ac:dyDescent="0.3">
      <c r="A1374" s="2">
        <f>VALUE((MID(rawdata!A345,9,2)&amp;"-"&amp;MID(rawdata!A345,5,3)&amp;"-"&amp;MID(rawdata!A345,25,4)&amp;" "&amp;MID(rawdata!A345,12,8)))</f>
        <v>43837.291666666664</v>
      </c>
      <c r="B1374">
        <f>IF(AND(ISNUMBER(rawdata!B345), AND(rawdata!B345&gt;-1, rawdata!B345&lt;101)), rawdata!B345, "")</f>
        <v>3</v>
      </c>
      <c r="C1374">
        <f>IF(AND(ISNUMBER(rawdata!C345), AND(rawdata!C345&gt;-1, rawdata!C345&lt;101)), rawdata!C345, "")</f>
        <v>2</v>
      </c>
      <c r="D1374">
        <f>IF(AND(ISNUMBER(rawdata!D345), AND(rawdata!D345&gt;-1, rawdata!D345&lt;101)), rawdata!D345, "")</f>
        <v>10</v>
      </c>
      <c r="E1374" t="str">
        <f>B1374&amp;"_"&amp;C1374</f>
        <v>3_2</v>
      </c>
    </row>
    <row r="1375" spans="1:5" x14ac:dyDescent="0.3">
      <c r="A1375" s="2">
        <f>VALUE((MID(rawdata!A357,9,2)&amp;"-"&amp;MID(rawdata!A357,5,3)&amp;"-"&amp;MID(rawdata!A357,25,4)&amp;" "&amp;MID(rawdata!A357,12,8)))</f>
        <v>43837.302083333336</v>
      </c>
      <c r="B1375">
        <f>IF(AND(ISNUMBER(rawdata!B357), AND(rawdata!B357&gt;-1, rawdata!B357&lt;101)), rawdata!B357, "")</f>
        <v>3</v>
      </c>
      <c r="C1375">
        <f>IF(AND(ISNUMBER(rawdata!C357), AND(rawdata!C357&gt;-1, rawdata!C357&lt;101)), rawdata!C357, "")</f>
        <v>2</v>
      </c>
      <c r="D1375">
        <f>IF(AND(ISNUMBER(rawdata!D357), AND(rawdata!D357&gt;-1, rawdata!D357&lt;101)), rawdata!D357, "")</f>
        <v>11</v>
      </c>
      <c r="E1375" t="str">
        <f>B1375&amp;"_"&amp;C1375</f>
        <v>3_2</v>
      </c>
    </row>
    <row r="1376" spans="1:5" x14ac:dyDescent="0.3">
      <c r="A1376" s="2">
        <f>VALUE((MID(rawdata!A369,9,2)&amp;"-"&amp;MID(rawdata!A369,5,3)&amp;"-"&amp;MID(rawdata!A369,25,4)&amp;" "&amp;MID(rawdata!A369,12,8)))</f>
        <v>43837.3125</v>
      </c>
      <c r="B1376">
        <f>IF(AND(ISNUMBER(rawdata!B369), AND(rawdata!B369&gt;-1, rawdata!B369&lt;101)), rawdata!B369, "")</f>
        <v>3</v>
      </c>
      <c r="C1376">
        <f>IF(AND(ISNUMBER(rawdata!C369), AND(rawdata!C369&gt;-1, rawdata!C369&lt;101)), rawdata!C369, "")</f>
        <v>2</v>
      </c>
      <c r="D1376">
        <f>IF(AND(ISNUMBER(rawdata!D369), AND(rawdata!D369&gt;-1, rawdata!D369&lt;101)), rawdata!D369, "")</f>
        <v>11</v>
      </c>
      <c r="E1376" t="str">
        <f>B1376&amp;"_"&amp;C1376</f>
        <v>3_2</v>
      </c>
    </row>
    <row r="1377" spans="1:5" x14ac:dyDescent="0.3">
      <c r="A1377" s="2">
        <f>VALUE((MID(rawdata!A381,9,2)&amp;"-"&amp;MID(rawdata!A381,5,3)&amp;"-"&amp;MID(rawdata!A381,25,4)&amp;" "&amp;MID(rawdata!A381,12,8)))</f>
        <v>43837.322916666664</v>
      </c>
      <c r="B1377">
        <f>IF(AND(ISNUMBER(rawdata!B381), AND(rawdata!B381&gt;-1, rawdata!B381&lt;101)), rawdata!B381, "")</f>
        <v>3</v>
      </c>
      <c r="C1377">
        <f>IF(AND(ISNUMBER(rawdata!C381), AND(rawdata!C381&gt;-1, rawdata!C381&lt;101)), rawdata!C381, "")</f>
        <v>2</v>
      </c>
      <c r="D1377">
        <f>IF(AND(ISNUMBER(rawdata!D381), AND(rawdata!D381&gt;-1, rawdata!D381&lt;101)), rawdata!D381, "")</f>
        <v>11</v>
      </c>
      <c r="E1377" t="str">
        <f>B1377&amp;"_"&amp;C1377</f>
        <v>3_2</v>
      </c>
    </row>
    <row r="1378" spans="1:5" x14ac:dyDescent="0.3">
      <c r="A1378" s="2">
        <f>VALUE((MID(rawdata!A393,9,2)&amp;"-"&amp;MID(rawdata!A393,5,3)&amp;"-"&amp;MID(rawdata!A393,25,4)&amp;" "&amp;MID(rawdata!A393,12,8)))</f>
        <v>43837.333333333336</v>
      </c>
      <c r="B1378">
        <f>IF(AND(ISNUMBER(rawdata!B393), AND(rawdata!B393&gt;-1, rawdata!B393&lt;101)), rawdata!B393, "")</f>
        <v>3</v>
      </c>
      <c r="C1378">
        <f>IF(AND(ISNUMBER(rawdata!C393), AND(rawdata!C393&gt;-1, rawdata!C393&lt;101)), rawdata!C393, "")</f>
        <v>2</v>
      </c>
      <c r="D1378">
        <f>IF(AND(ISNUMBER(rawdata!D393), AND(rawdata!D393&gt;-1, rawdata!D393&lt;101)), rawdata!D393, "")</f>
        <v>11</v>
      </c>
      <c r="E1378" t="str">
        <f>B1378&amp;"_"&amp;C1378</f>
        <v>3_2</v>
      </c>
    </row>
    <row r="1379" spans="1:5" x14ac:dyDescent="0.3">
      <c r="A1379" s="2">
        <f>VALUE((MID(rawdata!A405,9,2)&amp;"-"&amp;MID(rawdata!A405,5,3)&amp;"-"&amp;MID(rawdata!A405,25,4)&amp;" "&amp;MID(rawdata!A405,12,8)))</f>
        <v>43837.34375</v>
      </c>
      <c r="B1379">
        <f>IF(AND(ISNUMBER(rawdata!B405), AND(rawdata!B405&gt;-1, rawdata!B405&lt;101)), rawdata!B405, "")</f>
        <v>3</v>
      </c>
      <c r="C1379">
        <f>IF(AND(ISNUMBER(rawdata!C405), AND(rawdata!C405&gt;-1, rawdata!C405&lt;101)), rawdata!C405, "")</f>
        <v>2</v>
      </c>
      <c r="D1379">
        <f>IF(AND(ISNUMBER(rawdata!D405), AND(rawdata!D405&gt;-1, rawdata!D405&lt;101)), rawdata!D405, "")</f>
        <v>11</v>
      </c>
      <c r="E1379" t="str">
        <f>B1379&amp;"_"&amp;C1379</f>
        <v>3_2</v>
      </c>
    </row>
    <row r="1380" spans="1:5" x14ac:dyDescent="0.3">
      <c r="A1380" s="2">
        <f>VALUE((MID(rawdata!A417,9,2)&amp;"-"&amp;MID(rawdata!A417,5,3)&amp;"-"&amp;MID(rawdata!A417,25,4)&amp;" "&amp;MID(rawdata!A417,12,8)))</f>
        <v>43837.354166666664</v>
      </c>
      <c r="B1380">
        <f>IF(AND(ISNUMBER(rawdata!B417), AND(rawdata!B417&gt;-1, rawdata!B417&lt;101)), rawdata!B417, "")</f>
        <v>3</v>
      </c>
      <c r="C1380">
        <f>IF(AND(ISNUMBER(rawdata!C417), AND(rawdata!C417&gt;-1, rawdata!C417&lt;101)), rawdata!C417, "")</f>
        <v>2</v>
      </c>
      <c r="D1380">
        <f>IF(AND(ISNUMBER(rawdata!D417), AND(rawdata!D417&gt;-1, rawdata!D417&lt;101)), rawdata!D417, "")</f>
        <v>12</v>
      </c>
      <c r="E1380" t="str">
        <f>B1380&amp;"_"&amp;C1380</f>
        <v>3_2</v>
      </c>
    </row>
    <row r="1381" spans="1:5" x14ac:dyDescent="0.3">
      <c r="A1381" s="2">
        <f>VALUE((MID(rawdata!A429,9,2)&amp;"-"&amp;MID(rawdata!A429,5,3)&amp;"-"&amp;MID(rawdata!A429,25,4)&amp;" "&amp;MID(rawdata!A429,12,8)))</f>
        <v>43837.364583333336</v>
      </c>
      <c r="B1381">
        <f>IF(AND(ISNUMBER(rawdata!B429), AND(rawdata!B429&gt;-1, rawdata!B429&lt;101)), rawdata!B429, "")</f>
        <v>3</v>
      </c>
      <c r="C1381">
        <f>IF(AND(ISNUMBER(rawdata!C429), AND(rawdata!C429&gt;-1, rawdata!C429&lt;101)), rawdata!C429, "")</f>
        <v>2</v>
      </c>
      <c r="D1381">
        <f>IF(AND(ISNUMBER(rawdata!D429), AND(rawdata!D429&gt;-1, rawdata!D429&lt;101)), rawdata!D429, "")</f>
        <v>12</v>
      </c>
      <c r="E1381" t="str">
        <f>B1381&amp;"_"&amp;C1381</f>
        <v>3_2</v>
      </c>
    </row>
    <row r="1382" spans="1:5" x14ac:dyDescent="0.3">
      <c r="A1382" s="2">
        <f>VALUE((MID(rawdata!A441,9,2)&amp;"-"&amp;MID(rawdata!A441,5,3)&amp;"-"&amp;MID(rawdata!A441,25,4)&amp;" "&amp;MID(rawdata!A441,12,8)))</f>
        <v>43837.375</v>
      </c>
      <c r="B1382">
        <f>IF(AND(ISNUMBER(rawdata!B441), AND(rawdata!B441&gt;-1, rawdata!B441&lt;101)), rawdata!B441, "")</f>
        <v>3</v>
      </c>
      <c r="C1382">
        <f>IF(AND(ISNUMBER(rawdata!C441), AND(rawdata!C441&gt;-1, rawdata!C441&lt;101)), rawdata!C441, "")</f>
        <v>2</v>
      </c>
      <c r="D1382">
        <f>IF(AND(ISNUMBER(rawdata!D441), AND(rawdata!D441&gt;-1, rawdata!D441&lt;101)), rawdata!D441, "")</f>
        <v>12</v>
      </c>
      <c r="E1382" t="str">
        <f>B1382&amp;"_"&amp;C1382</f>
        <v>3_2</v>
      </c>
    </row>
    <row r="1383" spans="1:5" x14ac:dyDescent="0.3">
      <c r="A1383" s="2">
        <f>VALUE((MID(rawdata!A453,9,2)&amp;"-"&amp;MID(rawdata!A453,5,3)&amp;"-"&amp;MID(rawdata!A453,25,4)&amp;" "&amp;MID(rawdata!A453,12,8)))</f>
        <v>43837.385416666664</v>
      </c>
      <c r="B1383">
        <f>IF(AND(ISNUMBER(rawdata!B453), AND(rawdata!B453&gt;-1, rawdata!B453&lt;101)), rawdata!B453, "")</f>
        <v>3</v>
      </c>
      <c r="C1383">
        <f>IF(AND(ISNUMBER(rawdata!C453), AND(rawdata!C453&gt;-1, rawdata!C453&lt;101)), rawdata!C453, "")</f>
        <v>2</v>
      </c>
      <c r="D1383">
        <f>IF(AND(ISNUMBER(rawdata!D453), AND(rawdata!D453&gt;-1, rawdata!D453&lt;101)), rawdata!D453, "")</f>
        <v>12</v>
      </c>
      <c r="E1383" t="str">
        <f>B1383&amp;"_"&amp;C1383</f>
        <v>3_2</v>
      </c>
    </row>
    <row r="1384" spans="1:5" x14ac:dyDescent="0.3">
      <c r="A1384" s="2">
        <f>VALUE((MID(rawdata!A465,9,2)&amp;"-"&amp;MID(rawdata!A465,5,3)&amp;"-"&amp;MID(rawdata!A465,25,4)&amp;" "&amp;MID(rawdata!A465,12,8)))</f>
        <v>43837.395833333336</v>
      </c>
      <c r="B1384">
        <f>IF(AND(ISNUMBER(rawdata!B465), AND(rawdata!B465&gt;-1, rawdata!B465&lt;101)), rawdata!B465, "")</f>
        <v>3</v>
      </c>
      <c r="C1384">
        <f>IF(AND(ISNUMBER(rawdata!C465), AND(rawdata!C465&gt;-1, rawdata!C465&lt;101)), rawdata!C465, "")</f>
        <v>2</v>
      </c>
      <c r="D1384">
        <f>IF(AND(ISNUMBER(rawdata!D465), AND(rawdata!D465&gt;-1, rawdata!D465&lt;101)), rawdata!D465, "")</f>
        <v>12</v>
      </c>
      <c r="E1384" t="str">
        <f>B1384&amp;"_"&amp;C1384</f>
        <v>3_2</v>
      </c>
    </row>
    <row r="1385" spans="1:5" x14ac:dyDescent="0.3">
      <c r="A1385" s="2">
        <f>VALUE((MID(rawdata!A477,9,2)&amp;"-"&amp;MID(rawdata!A477,5,3)&amp;"-"&amp;MID(rawdata!A477,25,4)&amp;" "&amp;MID(rawdata!A477,12,8)))</f>
        <v>43837.40625</v>
      </c>
      <c r="B1385">
        <f>IF(AND(ISNUMBER(rawdata!B477), AND(rawdata!B477&gt;-1, rawdata!B477&lt;101)), rawdata!B477, "")</f>
        <v>3</v>
      </c>
      <c r="C1385">
        <f>IF(AND(ISNUMBER(rawdata!C477), AND(rawdata!C477&gt;-1, rawdata!C477&lt;101)), rawdata!C477, "")</f>
        <v>2</v>
      </c>
      <c r="D1385">
        <f>IF(AND(ISNUMBER(rawdata!D477), AND(rawdata!D477&gt;-1, rawdata!D477&lt;101)), rawdata!D477, "")</f>
        <v>13</v>
      </c>
      <c r="E1385" t="str">
        <f>B1385&amp;"_"&amp;C1385</f>
        <v>3_2</v>
      </c>
    </row>
    <row r="1386" spans="1:5" x14ac:dyDescent="0.3">
      <c r="A1386" s="2">
        <f>VALUE((MID(rawdata!A489,9,2)&amp;"-"&amp;MID(rawdata!A489,5,3)&amp;"-"&amp;MID(rawdata!A489,25,4)&amp;" "&amp;MID(rawdata!A489,12,8)))</f>
        <v>43837.416666666664</v>
      </c>
      <c r="B1386">
        <f>IF(AND(ISNUMBER(rawdata!B489), AND(rawdata!B489&gt;-1, rawdata!B489&lt;101)), rawdata!B489, "")</f>
        <v>3</v>
      </c>
      <c r="C1386">
        <f>IF(AND(ISNUMBER(rawdata!C489), AND(rawdata!C489&gt;-1, rawdata!C489&lt;101)), rawdata!C489, "")</f>
        <v>2</v>
      </c>
      <c r="D1386">
        <f>IF(AND(ISNUMBER(rawdata!D489), AND(rawdata!D489&gt;-1, rawdata!D489&lt;101)), rawdata!D489, "")</f>
        <v>13</v>
      </c>
      <c r="E1386" t="str">
        <f>B1386&amp;"_"&amp;C1386</f>
        <v>3_2</v>
      </c>
    </row>
    <row r="1387" spans="1:5" x14ac:dyDescent="0.3">
      <c r="A1387" s="2">
        <f>VALUE((MID(rawdata!A501,9,2)&amp;"-"&amp;MID(rawdata!A501,5,3)&amp;"-"&amp;MID(rawdata!A501,25,4)&amp;" "&amp;MID(rawdata!A501,12,8)))</f>
        <v>43837.427083333336</v>
      </c>
      <c r="B1387">
        <f>IF(AND(ISNUMBER(rawdata!B501), AND(rawdata!B501&gt;-1, rawdata!B501&lt;101)), rawdata!B501, "")</f>
        <v>3</v>
      </c>
      <c r="C1387">
        <f>IF(AND(ISNUMBER(rawdata!C501), AND(rawdata!C501&gt;-1, rawdata!C501&lt;101)), rawdata!C501, "")</f>
        <v>2</v>
      </c>
      <c r="D1387">
        <f>IF(AND(ISNUMBER(rawdata!D501), AND(rawdata!D501&gt;-1, rawdata!D501&lt;101)), rawdata!D501, "")</f>
        <v>13</v>
      </c>
      <c r="E1387" t="str">
        <f>B1387&amp;"_"&amp;C1387</f>
        <v>3_2</v>
      </c>
    </row>
    <row r="1388" spans="1:5" x14ac:dyDescent="0.3">
      <c r="A1388" s="2">
        <f>VALUE((MID(rawdata!A513,9,2)&amp;"-"&amp;MID(rawdata!A513,5,3)&amp;"-"&amp;MID(rawdata!A513,25,4)&amp;" "&amp;MID(rawdata!A513,12,8)))</f>
        <v>43837.4375</v>
      </c>
      <c r="B1388">
        <f>IF(AND(ISNUMBER(rawdata!B513), AND(rawdata!B513&gt;-1, rawdata!B513&lt;101)), rawdata!B513, "")</f>
        <v>3</v>
      </c>
      <c r="C1388">
        <f>IF(AND(ISNUMBER(rawdata!C513), AND(rawdata!C513&gt;-1, rawdata!C513&lt;101)), rawdata!C513, "")</f>
        <v>2</v>
      </c>
      <c r="D1388">
        <f>IF(AND(ISNUMBER(rawdata!D513), AND(rawdata!D513&gt;-1, rawdata!D513&lt;101)), rawdata!D513, "")</f>
        <v>13</v>
      </c>
      <c r="E1388" t="str">
        <f>B1388&amp;"_"&amp;C1388</f>
        <v>3_2</v>
      </c>
    </row>
    <row r="1389" spans="1:5" x14ac:dyDescent="0.3">
      <c r="A1389" s="2">
        <f>VALUE((MID(rawdata!A525,9,2)&amp;"-"&amp;MID(rawdata!A525,5,3)&amp;"-"&amp;MID(rawdata!A525,25,4)&amp;" "&amp;MID(rawdata!A525,12,8)))</f>
        <v>43837.447916666664</v>
      </c>
      <c r="B1389">
        <f>IF(AND(ISNUMBER(rawdata!B525), AND(rawdata!B525&gt;-1, rawdata!B525&lt;101)), rawdata!B525, "")</f>
        <v>3</v>
      </c>
      <c r="C1389">
        <f>IF(AND(ISNUMBER(rawdata!C525), AND(rawdata!C525&gt;-1, rawdata!C525&lt;101)), rawdata!C525, "")</f>
        <v>2</v>
      </c>
      <c r="D1389" t="str">
        <f>IF(AND(ISNUMBER(rawdata!D525), AND(rawdata!D525&gt;-1, rawdata!D525&lt;101)), rawdata!D525, "")</f>
        <v/>
      </c>
      <c r="E1389" t="str">
        <f>B1389&amp;"_"&amp;C1389</f>
        <v>3_2</v>
      </c>
    </row>
    <row r="1390" spans="1:5" x14ac:dyDescent="0.3">
      <c r="A1390" s="2">
        <f>VALUE((MID(rawdata!A537,9,2)&amp;"-"&amp;MID(rawdata!A537,5,3)&amp;"-"&amp;MID(rawdata!A537,25,4)&amp;" "&amp;MID(rawdata!A537,12,8)))</f>
        <v>43837.458333333336</v>
      </c>
      <c r="B1390">
        <f>IF(AND(ISNUMBER(rawdata!B537), AND(rawdata!B537&gt;-1, rawdata!B537&lt;101)), rawdata!B537, "")</f>
        <v>3</v>
      </c>
      <c r="C1390">
        <f>IF(AND(ISNUMBER(rawdata!C537), AND(rawdata!C537&gt;-1, rawdata!C537&lt;101)), rawdata!C537, "")</f>
        <v>2</v>
      </c>
      <c r="D1390" t="str">
        <f>IF(AND(ISNUMBER(rawdata!D537), AND(rawdata!D537&gt;-1, rawdata!D537&lt;101)), rawdata!D537, "")</f>
        <v/>
      </c>
      <c r="E1390" t="str">
        <f>B1390&amp;"_"&amp;C1390</f>
        <v>3_2</v>
      </c>
    </row>
    <row r="1391" spans="1:5" x14ac:dyDescent="0.3">
      <c r="A1391" s="2">
        <f>VALUE((MID(rawdata!A549,9,2)&amp;"-"&amp;MID(rawdata!A549,5,3)&amp;"-"&amp;MID(rawdata!A549,25,4)&amp;" "&amp;MID(rawdata!A549,12,8)))</f>
        <v>43837.46875</v>
      </c>
      <c r="B1391">
        <f>IF(AND(ISNUMBER(rawdata!B549), AND(rawdata!B549&gt;-1, rawdata!B549&lt;101)), rawdata!B549, "")</f>
        <v>3</v>
      </c>
      <c r="C1391">
        <f>IF(AND(ISNUMBER(rawdata!C549), AND(rawdata!C549&gt;-1, rawdata!C549&lt;101)), rawdata!C549, "")</f>
        <v>2</v>
      </c>
      <c r="D1391">
        <f>IF(AND(ISNUMBER(rawdata!D549), AND(rawdata!D549&gt;-1, rawdata!D549&lt;101)), rawdata!D549, "")</f>
        <v>14</v>
      </c>
      <c r="E1391" t="str">
        <f>B1391&amp;"_"&amp;C1391</f>
        <v>3_2</v>
      </c>
    </row>
    <row r="1392" spans="1:5" x14ac:dyDescent="0.3">
      <c r="A1392" s="2">
        <f>VALUE((MID(rawdata!A561,9,2)&amp;"-"&amp;MID(rawdata!A561,5,3)&amp;"-"&amp;MID(rawdata!A561,25,4)&amp;" "&amp;MID(rawdata!A561,12,8)))</f>
        <v>43837.479166666664</v>
      </c>
      <c r="B1392">
        <f>IF(AND(ISNUMBER(rawdata!B561), AND(rawdata!B561&gt;-1, rawdata!B561&lt;101)), rawdata!B561, "")</f>
        <v>3</v>
      </c>
      <c r="C1392">
        <f>IF(AND(ISNUMBER(rawdata!C561), AND(rawdata!C561&gt;-1, rawdata!C561&lt;101)), rawdata!C561, "")</f>
        <v>2</v>
      </c>
      <c r="D1392">
        <f>IF(AND(ISNUMBER(rawdata!D561), AND(rawdata!D561&gt;-1, rawdata!D561&lt;101)), rawdata!D561, "")</f>
        <v>14</v>
      </c>
      <c r="E1392" t="str">
        <f>B1392&amp;"_"&amp;C1392</f>
        <v>3_2</v>
      </c>
    </row>
    <row r="1393" spans="1:5" x14ac:dyDescent="0.3">
      <c r="A1393" s="2">
        <f>VALUE((MID(rawdata!A573,9,2)&amp;"-"&amp;MID(rawdata!A573,5,3)&amp;"-"&amp;MID(rawdata!A573,25,4)&amp;" "&amp;MID(rawdata!A573,12,8)))</f>
        <v>43837.489583333336</v>
      </c>
      <c r="B1393">
        <f>IF(AND(ISNUMBER(rawdata!B573), AND(rawdata!B573&gt;-1, rawdata!B573&lt;101)), rawdata!B573, "")</f>
        <v>3</v>
      </c>
      <c r="C1393">
        <f>IF(AND(ISNUMBER(rawdata!C573), AND(rawdata!C573&gt;-1, rawdata!C573&lt;101)), rawdata!C573, "")</f>
        <v>2</v>
      </c>
      <c r="D1393">
        <f>IF(AND(ISNUMBER(rawdata!D573), AND(rawdata!D573&gt;-1, rawdata!D573&lt;101)), rawdata!D573, "")</f>
        <v>14</v>
      </c>
      <c r="E1393" t="str">
        <f>B1393&amp;"_"&amp;C1393</f>
        <v>3_2</v>
      </c>
    </row>
    <row r="1394" spans="1:5" x14ac:dyDescent="0.3">
      <c r="A1394" s="2">
        <f>VALUE((MID(rawdata!A585,9,2)&amp;"-"&amp;MID(rawdata!A585,5,3)&amp;"-"&amp;MID(rawdata!A585,25,4)&amp;" "&amp;MID(rawdata!A585,12,8)))</f>
        <v>43837.5</v>
      </c>
      <c r="B1394">
        <f>IF(AND(ISNUMBER(rawdata!B585), AND(rawdata!B585&gt;-1, rawdata!B585&lt;101)), rawdata!B585, "")</f>
        <v>3</v>
      </c>
      <c r="C1394">
        <f>IF(AND(ISNUMBER(rawdata!C585), AND(rawdata!C585&gt;-1, rawdata!C585&lt;101)), rawdata!C585, "")</f>
        <v>2</v>
      </c>
      <c r="D1394" t="str">
        <f>IF(AND(ISNUMBER(rawdata!D585), AND(rawdata!D585&gt;-1, rawdata!D585&lt;101)), rawdata!D585, "")</f>
        <v/>
      </c>
      <c r="E1394" t="str">
        <f>B1394&amp;"_"&amp;C1394</f>
        <v>3_2</v>
      </c>
    </row>
    <row r="1395" spans="1:5" x14ac:dyDescent="0.3">
      <c r="A1395" s="2">
        <f>VALUE((MID(rawdata!A597,9,2)&amp;"-"&amp;MID(rawdata!A597,5,3)&amp;"-"&amp;MID(rawdata!A597,25,4)&amp;" "&amp;MID(rawdata!A597,12,8)))</f>
        <v>43837.510416666664</v>
      </c>
      <c r="B1395">
        <f>IF(AND(ISNUMBER(rawdata!B597), AND(rawdata!B597&gt;-1, rawdata!B597&lt;101)), rawdata!B597, "")</f>
        <v>3</v>
      </c>
      <c r="C1395">
        <f>IF(AND(ISNUMBER(rawdata!C597), AND(rawdata!C597&gt;-1, rawdata!C597&lt;101)), rawdata!C597, "")</f>
        <v>2</v>
      </c>
      <c r="D1395">
        <f>IF(AND(ISNUMBER(rawdata!D597), AND(rawdata!D597&gt;-1, rawdata!D597&lt;101)), rawdata!D597, "")</f>
        <v>15</v>
      </c>
      <c r="E1395" t="str">
        <f>B1395&amp;"_"&amp;C1395</f>
        <v>3_2</v>
      </c>
    </row>
    <row r="1396" spans="1:5" x14ac:dyDescent="0.3">
      <c r="A1396" s="2">
        <f>VALUE((MID(rawdata!A609,9,2)&amp;"-"&amp;MID(rawdata!A609,5,3)&amp;"-"&amp;MID(rawdata!A609,25,4)&amp;" "&amp;MID(rawdata!A609,12,8)))</f>
        <v>43837.520833333336</v>
      </c>
      <c r="B1396">
        <f>IF(AND(ISNUMBER(rawdata!B609), AND(rawdata!B609&gt;-1, rawdata!B609&lt;101)), rawdata!B609, "")</f>
        <v>3</v>
      </c>
      <c r="C1396">
        <f>IF(AND(ISNUMBER(rawdata!C609), AND(rawdata!C609&gt;-1, rawdata!C609&lt;101)), rawdata!C609, "")</f>
        <v>2</v>
      </c>
      <c r="D1396">
        <f>IF(AND(ISNUMBER(rawdata!D609), AND(rawdata!D609&gt;-1, rawdata!D609&lt;101)), rawdata!D609, "")</f>
        <v>15</v>
      </c>
      <c r="E1396" t="str">
        <f>B1396&amp;"_"&amp;C1396</f>
        <v>3_2</v>
      </c>
    </row>
    <row r="1397" spans="1:5" x14ac:dyDescent="0.3">
      <c r="A1397" s="2">
        <f>VALUE((MID(rawdata!A621,9,2)&amp;"-"&amp;MID(rawdata!A621,5,3)&amp;"-"&amp;MID(rawdata!A621,25,4)&amp;" "&amp;MID(rawdata!A621,12,8)))</f>
        <v>43837.53125</v>
      </c>
      <c r="B1397">
        <f>IF(AND(ISNUMBER(rawdata!B621), AND(rawdata!B621&gt;-1, rawdata!B621&lt;101)), rawdata!B621, "")</f>
        <v>3</v>
      </c>
      <c r="C1397">
        <f>IF(AND(ISNUMBER(rawdata!C621), AND(rawdata!C621&gt;-1, rawdata!C621&lt;101)), rawdata!C621, "")</f>
        <v>2</v>
      </c>
      <c r="D1397">
        <f>IF(AND(ISNUMBER(rawdata!D621), AND(rawdata!D621&gt;-1, rawdata!D621&lt;101)), rawdata!D621, "")</f>
        <v>15</v>
      </c>
      <c r="E1397" t="str">
        <f>B1397&amp;"_"&amp;C1397</f>
        <v>3_2</v>
      </c>
    </row>
    <row r="1398" spans="1:5" x14ac:dyDescent="0.3">
      <c r="A1398" s="2">
        <f>VALUE((MID(rawdata!A633,9,2)&amp;"-"&amp;MID(rawdata!A633,5,3)&amp;"-"&amp;MID(rawdata!A633,25,4)&amp;" "&amp;MID(rawdata!A633,12,8)))</f>
        <v>43837.541666666664</v>
      </c>
      <c r="B1398">
        <f>IF(AND(ISNUMBER(rawdata!B633), AND(rawdata!B633&gt;-1, rawdata!B633&lt;101)), rawdata!B633, "")</f>
        <v>3</v>
      </c>
      <c r="C1398">
        <f>IF(AND(ISNUMBER(rawdata!C633), AND(rawdata!C633&gt;-1, rawdata!C633&lt;101)), rawdata!C633, "")</f>
        <v>2</v>
      </c>
      <c r="D1398">
        <f>IF(AND(ISNUMBER(rawdata!D633), AND(rawdata!D633&gt;-1, rawdata!D633&lt;101)), rawdata!D633, "")</f>
        <v>15</v>
      </c>
      <c r="E1398" t="str">
        <f>B1398&amp;"_"&amp;C1398</f>
        <v>3_2</v>
      </c>
    </row>
    <row r="1399" spans="1:5" x14ac:dyDescent="0.3">
      <c r="A1399" s="2">
        <f>VALUE((MID(rawdata!A645,9,2)&amp;"-"&amp;MID(rawdata!A645,5,3)&amp;"-"&amp;MID(rawdata!A645,25,4)&amp;" "&amp;MID(rawdata!A645,12,8)))</f>
        <v>43837.552083333336</v>
      </c>
      <c r="B1399">
        <f>IF(AND(ISNUMBER(rawdata!B645), AND(rawdata!B645&gt;-1, rawdata!B645&lt;101)), rawdata!B645, "")</f>
        <v>3</v>
      </c>
      <c r="C1399">
        <f>IF(AND(ISNUMBER(rawdata!C645), AND(rawdata!C645&gt;-1, rawdata!C645&lt;101)), rawdata!C645, "")</f>
        <v>2</v>
      </c>
      <c r="D1399">
        <f>IF(AND(ISNUMBER(rawdata!D645), AND(rawdata!D645&gt;-1, rawdata!D645&lt;101)), rawdata!D645, "")</f>
        <v>15</v>
      </c>
      <c r="E1399" t="str">
        <f>B1399&amp;"_"&amp;C1399</f>
        <v>3_2</v>
      </c>
    </row>
    <row r="1400" spans="1:5" x14ac:dyDescent="0.3">
      <c r="A1400" s="2">
        <f>VALUE((MID(rawdata!A657,9,2)&amp;"-"&amp;MID(rawdata!A657,5,3)&amp;"-"&amp;MID(rawdata!A657,25,4)&amp;" "&amp;MID(rawdata!A657,12,8)))</f>
        <v>43837.5625</v>
      </c>
      <c r="B1400">
        <f>IF(AND(ISNUMBER(rawdata!B657), AND(rawdata!B657&gt;-1, rawdata!B657&lt;101)), rawdata!B657, "")</f>
        <v>3</v>
      </c>
      <c r="C1400">
        <f>IF(AND(ISNUMBER(rawdata!C657), AND(rawdata!C657&gt;-1, rawdata!C657&lt;101)), rawdata!C657, "")</f>
        <v>2</v>
      </c>
      <c r="D1400">
        <f>IF(AND(ISNUMBER(rawdata!D657), AND(rawdata!D657&gt;-1, rawdata!D657&lt;101)), rawdata!D657, "")</f>
        <v>16</v>
      </c>
      <c r="E1400" t="str">
        <f>B1400&amp;"_"&amp;C1400</f>
        <v>3_2</v>
      </c>
    </row>
    <row r="1401" spans="1:5" x14ac:dyDescent="0.3">
      <c r="A1401" s="2">
        <f>VALUE((MID(rawdata!A669,9,2)&amp;"-"&amp;MID(rawdata!A669,5,3)&amp;"-"&amp;MID(rawdata!A669,25,4)&amp;" "&amp;MID(rawdata!A669,12,8)))</f>
        <v>43837.572916666664</v>
      </c>
      <c r="B1401">
        <f>IF(AND(ISNUMBER(rawdata!B669), AND(rawdata!B669&gt;-1, rawdata!B669&lt;101)), rawdata!B669, "")</f>
        <v>3</v>
      </c>
      <c r="C1401">
        <f>IF(AND(ISNUMBER(rawdata!C669), AND(rawdata!C669&gt;-1, rawdata!C669&lt;101)), rawdata!C669, "")</f>
        <v>2</v>
      </c>
      <c r="D1401">
        <f>IF(AND(ISNUMBER(rawdata!D669), AND(rawdata!D669&gt;-1, rawdata!D669&lt;101)), rawdata!D669, "")</f>
        <v>16</v>
      </c>
      <c r="E1401" t="str">
        <f>B1401&amp;"_"&amp;C1401</f>
        <v>3_2</v>
      </c>
    </row>
    <row r="1402" spans="1:5" x14ac:dyDescent="0.3">
      <c r="A1402" s="2">
        <f>VALUE((MID(rawdata!A681,9,2)&amp;"-"&amp;MID(rawdata!A681,5,3)&amp;"-"&amp;MID(rawdata!A681,25,4)&amp;" "&amp;MID(rawdata!A681,12,8)))</f>
        <v>43837.583333333336</v>
      </c>
      <c r="B1402">
        <f>IF(AND(ISNUMBER(rawdata!B681), AND(rawdata!B681&gt;-1, rawdata!B681&lt;101)), rawdata!B681, "")</f>
        <v>3</v>
      </c>
      <c r="C1402">
        <f>IF(AND(ISNUMBER(rawdata!C681), AND(rawdata!C681&gt;-1, rawdata!C681&lt;101)), rawdata!C681, "")</f>
        <v>2</v>
      </c>
      <c r="D1402">
        <f>IF(AND(ISNUMBER(rawdata!D681), AND(rawdata!D681&gt;-1, rawdata!D681&lt;101)), rawdata!D681, "")</f>
        <v>16</v>
      </c>
      <c r="E1402" t="str">
        <f>B1402&amp;"_"&amp;C1402</f>
        <v>3_2</v>
      </c>
    </row>
    <row r="1403" spans="1:5" x14ac:dyDescent="0.3">
      <c r="A1403" s="2">
        <f>VALUE((MID(rawdata!A693,9,2)&amp;"-"&amp;MID(rawdata!A693,5,3)&amp;"-"&amp;MID(rawdata!A693,25,4)&amp;" "&amp;MID(rawdata!A693,12,8)))</f>
        <v>43837.59375</v>
      </c>
      <c r="B1403">
        <f>IF(AND(ISNUMBER(rawdata!B693), AND(rawdata!B693&gt;-1, rawdata!B693&lt;101)), rawdata!B693, "")</f>
        <v>3</v>
      </c>
      <c r="C1403">
        <f>IF(AND(ISNUMBER(rawdata!C693), AND(rawdata!C693&gt;-1, rawdata!C693&lt;101)), rawdata!C693, "")</f>
        <v>2</v>
      </c>
      <c r="D1403">
        <f>IF(AND(ISNUMBER(rawdata!D693), AND(rawdata!D693&gt;-1, rawdata!D693&lt;101)), rawdata!D693, "")</f>
        <v>16</v>
      </c>
      <c r="E1403" t="str">
        <f>B1403&amp;"_"&amp;C1403</f>
        <v>3_2</v>
      </c>
    </row>
    <row r="1404" spans="1:5" x14ac:dyDescent="0.3">
      <c r="A1404" s="2">
        <f>VALUE((MID(rawdata!A705,9,2)&amp;"-"&amp;MID(rawdata!A705,5,3)&amp;"-"&amp;MID(rawdata!A705,25,4)&amp;" "&amp;MID(rawdata!A705,12,8)))</f>
        <v>43837.604166666664</v>
      </c>
      <c r="B1404">
        <f>IF(AND(ISNUMBER(rawdata!B705), AND(rawdata!B705&gt;-1, rawdata!B705&lt;101)), rawdata!B705, "")</f>
        <v>3</v>
      </c>
      <c r="C1404">
        <f>IF(AND(ISNUMBER(rawdata!C705), AND(rawdata!C705&gt;-1, rawdata!C705&lt;101)), rawdata!C705, "")</f>
        <v>2</v>
      </c>
      <c r="D1404">
        <f>IF(AND(ISNUMBER(rawdata!D705), AND(rawdata!D705&gt;-1, rawdata!D705&lt;101)), rawdata!D705, "")</f>
        <v>16</v>
      </c>
      <c r="E1404" t="str">
        <f>B1404&amp;"_"&amp;C1404</f>
        <v>3_2</v>
      </c>
    </row>
    <row r="1405" spans="1:5" x14ac:dyDescent="0.3">
      <c r="A1405" s="2">
        <f>VALUE((MID(rawdata!A717,9,2)&amp;"-"&amp;MID(rawdata!A717,5,3)&amp;"-"&amp;MID(rawdata!A717,25,4)&amp;" "&amp;MID(rawdata!A717,12,8)))</f>
        <v>43837.614583333336</v>
      </c>
      <c r="B1405">
        <f>IF(AND(ISNUMBER(rawdata!B717), AND(rawdata!B717&gt;-1, rawdata!B717&lt;101)), rawdata!B717, "")</f>
        <v>3</v>
      </c>
      <c r="C1405">
        <f>IF(AND(ISNUMBER(rawdata!C717), AND(rawdata!C717&gt;-1, rawdata!C717&lt;101)), rawdata!C717, "")</f>
        <v>2</v>
      </c>
      <c r="D1405">
        <f>IF(AND(ISNUMBER(rawdata!D717), AND(rawdata!D717&gt;-1, rawdata!D717&lt;101)), rawdata!D717, "")</f>
        <v>17</v>
      </c>
      <c r="E1405" t="str">
        <f>B1405&amp;"_"&amp;C1405</f>
        <v>3_2</v>
      </c>
    </row>
    <row r="1406" spans="1:5" x14ac:dyDescent="0.3">
      <c r="A1406" s="2">
        <f>VALUE((MID(rawdata!A729,9,2)&amp;"-"&amp;MID(rawdata!A729,5,3)&amp;"-"&amp;MID(rawdata!A729,25,4)&amp;" "&amp;MID(rawdata!A729,12,8)))</f>
        <v>43837.625</v>
      </c>
      <c r="B1406">
        <f>IF(AND(ISNUMBER(rawdata!B729), AND(rawdata!B729&gt;-1, rawdata!B729&lt;101)), rawdata!B729, "")</f>
        <v>3</v>
      </c>
      <c r="C1406">
        <f>IF(AND(ISNUMBER(rawdata!C729), AND(rawdata!C729&gt;-1, rawdata!C729&lt;101)), rawdata!C729, "")</f>
        <v>2</v>
      </c>
      <c r="D1406" t="str">
        <f>IF(AND(ISNUMBER(rawdata!D729), AND(rawdata!D729&gt;-1, rawdata!D729&lt;101)), rawdata!D729, "")</f>
        <v/>
      </c>
      <c r="E1406" t="str">
        <f>B1406&amp;"_"&amp;C1406</f>
        <v>3_2</v>
      </c>
    </row>
    <row r="1407" spans="1:5" x14ac:dyDescent="0.3">
      <c r="A1407" s="2">
        <f>VALUE((MID(rawdata!A741,9,2)&amp;"-"&amp;MID(rawdata!A741,5,3)&amp;"-"&amp;MID(rawdata!A741,25,4)&amp;" "&amp;MID(rawdata!A741,12,8)))</f>
        <v>43837.635416666664</v>
      </c>
      <c r="B1407">
        <f>IF(AND(ISNUMBER(rawdata!B741), AND(rawdata!B741&gt;-1, rawdata!B741&lt;101)), rawdata!B741, "")</f>
        <v>3</v>
      </c>
      <c r="C1407">
        <f>IF(AND(ISNUMBER(rawdata!C741), AND(rawdata!C741&gt;-1, rawdata!C741&lt;101)), rawdata!C741, "")</f>
        <v>2</v>
      </c>
      <c r="D1407">
        <f>IF(AND(ISNUMBER(rawdata!D741), AND(rawdata!D741&gt;-1, rawdata!D741&lt;101)), rawdata!D741, "")</f>
        <v>17</v>
      </c>
      <c r="E1407" t="str">
        <f>B1407&amp;"_"&amp;C1407</f>
        <v>3_2</v>
      </c>
    </row>
    <row r="1408" spans="1:5" x14ac:dyDescent="0.3">
      <c r="A1408" s="2">
        <f>VALUE((MID(rawdata!A753,9,2)&amp;"-"&amp;MID(rawdata!A753,5,3)&amp;"-"&amp;MID(rawdata!A753,25,4)&amp;" "&amp;MID(rawdata!A753,12,8)))</f>
        <v>43837.645833333336</v>
      </c>
      <c r="B1408">
        <f>IF(AND(ISNUMBER(rawdata!B753), AND(rawdata!B753&gt;-1, rawdata!B753&lt;101)), rawdata!B753, "")</f>
        <v>3</v>
      </c>
      <c r="C1408">
        <f>IF(AND(ISNUMBER(rawdata!C753), AND(rawdata!C753&gt;-1, rawdata!C753&lt;101)), rawdata!C753, "")</f>
        <v>2</v>
      </c>
      <c r="D1408">
        <f>IF(AND(ISNUMBER(rawdata!D753), AND(rawdata!D753&gt;-1, rawdata!D753&lt;101)), rawdata!D753, "")</f>
        <v>17</v>
      </c>
      <c r="E1408" t="str">
        <f>B1408&amp;"_"&amp;C1408</f>
        <v>3_2</v>
      </c>
    </row>
    <row r="1409" spans="1:5" x14ac:dyDescent="0.3">
      <c r="A1409" s="2">
        <f>VALUE((MID(rawdata!A765,9,2)&amp;"-"&amp;MID(rawdata!A765,5,3)&amp;"-"&amp;MID(rawdata!A765,25,4)&amp;" "&amp;MID(rawdata!A765,12,8)))</f>
        <v>43837.65625</v>
      </c>
      <c r="B1409">
        <f>IF(AND(ISNUMBER(rawdata!B765), AND(rawdata!B765&gt;-1, rawdata!B765&lt;101)), rawdata!B765, "")</f>
        <v>3</v>
      </c>
      <c r="C1409">
        <f>IF(AND(ISNUMBER(rawdata!C765), AND(rawdata!C765&gt;-1, rawdata!C765&lt;101)), rawdata!C765, "")</f>
        <v>2</v>
      </c>
      <c r="D1409" t="str">
        <f>IF(AND(ISNUMBER(rawdata!D765), AND(rawdata!D765&gt;-1, rawdata!D765&lt;101)), rawdata!D765, "")</f>
        <v/>
      </c>
      <c r="E1409" t="str">
        <f>B1409&amp;"_"&amp;C1409</f>
        <v>3_2</v>
      </c>
    </row>
    <row r="1410" spans="1:5" x14ac:dyDescent="0.3">
      <c r="A1410" s="2">
        <f>VALUE((MID(rawdata!A777,9,2)&amp;"-"&amp;MID(rawdata!A777,5,3)&amp;"-"&amp;MID(rawdata!A777,25,4)&amp;" "&amp;MID(rawdata!A777,12,8)))</f>
        <v>43837.666666666664</v>
      </c>
      <c r="B1410">
        <f>IF(AND(ISNUMBER(rawdata!B777), AND(rawdata!B777&gt;-1, rawdata!B777&lt;101)), rawdata!B777, "")</f>
        <v>3</v>
      </c>
      <c r="C1410">
        <f>IF(AND(ISNUMBER(rawdata!C777), AND(rawdata!C777&gt;-1, rawdata!C777&lt;101)), rawdata!C777, "")</f>
        <v>2</v>
      </c>
      <c r="D1410" t="str">
        <f>IF(AND(ISNUMBER(rawdata!D777), AND(rawdata!D777&gt;-1, rawdata!D777&lt;101)), rawdata!D777, "")</f>
        <v/>
      </c>
      <c r="E1410" t="str">
        <f>B1410&amp;"_"&amp;C1410</f>
        <v>3_2</v>
      </c>
    </row>
    <row r="1411" spans="1:5" x14ac:dyDescent="0.3">
      <c r="A1411" s="2">
        <f>VALUE((MID(rawdata!A789,9,2)&amp;"-"&amp;MID(rawdata!A789,5,3)&amp;"-"&amp;MID(rawdata!A789,25,4)&amp;" "&amp;MID(rawdata!A789,12,8)))</f>
        <v>43837.677083333336</v>
      </c>
      <c r="B1411">
        <f>IF(AND(ISNUMBER(rawdata!B789), AND(rawdata!B789&gt;-1, rawdata!B789&lt;101)), rawdata!B789, "")</f>
        <v>3</v>
      </c>
      <c r="C1411">
        <f>IF(AND(ISNUMBER(rawdata!C789), AND(rawdata!C789&gt;-1, rawdata!C789&lt;101)), rawdata!C789, "")</f>
        <v>2</v>
      </c>
      <c r="D1411">
        <f>IF(AND(ISNUMBER(rawdata!D789), AND(rawdata!D789&gt;-1, rawdata!D789&lt;101)), rawdata!D789, "")</f>
        <v>18</v>
      </c>
      <c r="E1411" t="str">
        <f>B1411&amp;"_"&amp;C1411</f>
        <v>3_2</v>
      </c>
    </row>
    <row r="1412" spans="1:5" x14ac:dyDescent="0.3">
      <c r="A1412" s="2">
        <f>VALUE((MID(rawdata!A801,9,2)&amp;"-"&amp;MID(rawdata!A801,5,3)&amp;"-"&amp;MID(rawdata!A801,25,4)&amp;" "&amp;MID(rawdata!A801,12,8)))</f>
        <v>43837.6875</v>
      </c>
      <c r="B1412">
        <f>IF(AND(ISNUMBER(rawdata!B801), AND(rawdata!B801&gt;-1, rawdata!B801&lt;101)), rawdata!B801, "")</f>
        <v>3</v>
      </c>
      <c r="C1412">
        <f>IF(AND(ISNUMBER(rawdata!C801), AND(rawdata!C801&gt;-1, rawdata!C801&lt;101)), rawdata!C801, "")</f>
        <v>2</v>
      </c>
      <c r="D1412">
        <f>IF(AND(ISNUMBER(rawdata!D801), AND(rawdata!D801&gt;-1, rawdata!D801&lt;101)), rawdata!D801, "")</f>
        <v>18</v>
      </c>
      <c r="E1412" t="str">
        <f>B1412&amp;"_"&amp;C1412</f>
        <v>3_2</v>
      </c>
    </row>
    <row r="1413" spans="1:5" x14ac:dyDescent="0.3">
      <c r="A1413" s="2">
        <f>VALUE((MID(rawdata!A813,9,2)&amp;"-"&amp;MID(rawdata!A813,5,3)&amp;"-"&amp;MID(rawdata!A813,25,4)&amp;" "&amp;MID(rawdata!A813,12,8)))</f>
        <v>43837.697916666664</v>
      </c>
      <c r="B1413">
        <f>IF(AND(ISNUMBER(rawdata!B813), AND(rawdata!B813&gt;-1, rawdata!B813&lt;101)), rawdata!B813, "")</f>
        <v>3</v>
      </c>
      <c r="C1413">
        <f>IF(AND(ISNUMBER(rawdata!C813), AND(rawdata!C813&gt;-1, rawdata!C813&lt;101)), rawdata!C813, "")</f>
        <v>2</v>
      </c>
      <c r="D1413">
        <f>IF(AND(ISNUMBER(rawdata!D813), AND(rawdata!D813&gt;-1, rawdata!D813&lt;101)), rawdata!D813, "")</f>
        <v>18</v>
      </c>
      <c r="E1413" t="str">
        <f>B1413&amp;"_"&amp;C1413</f>
        <v>3_2</v>
      </c>
    </row>
    <row r="1414" spans="1:5" x14ac:dyDescent="0.3">
      <c r="A1414" s="2">
        <f>VALUE((MID(rawdata!A825,9,2)&amp;"-"&amp;MID(rawdata!A825,5,3)&amp;"-"&amp;MID(rawdata!A825,25,4)&amp;" "&amp;MID(rawdata!A825,12,8)))</f>
        <v>43837.708333333336</v>
      </c>
      <c r="B1414">
        <f>IF(AND(ISNUMBER(rawdata!B825), AND(rawdata!B825&gt;-1, rawdata!B825&lt;101)), rawdata!B825, "")</f>
        <v>3</v>
      </c>
      <c r="C1414">
        <f>IF(AND(ISNUMBER(rawdata!C825), AND(rawdata!C825&gt;-1, rawdata!C825&lt;101)), rawdata!C825, "")</f>
        <v>2</v>
      </c>
      <c r="D1414" t="str">
        <f>IF(AND(ISNUMBER(rawdata!D825), AND(rawdata!D825&gt;-1, rawdata!D825&lt;101)), rawdata!D825, "")</f>
        <v/>
      </c>
      <c r="E1414" t="str">
        <f>B1414&amp;"_"&amp;C1414</f>
        <v>3_2</v>
      </c>
    </row>
    <row r="1415" spans="1:5" x14ac:dyDescent="0.3">
      <c r="A1415" s="2">
        <f>VALUE((MID(rawdata!A837,9,2)&amp;"-"&amp;MID(rawdata!A837,5,3)&amp;"-"&amp;MID(rawdata!A837,25,4)&amp;" "&amp;MID(rawdata!A837,12,8)))</f>
        <v>43837.71875</v>
      </c>
      <c r="B1415">
        <f>IF(AND(ISNUMBER(rawdata!B837), AND(rawdata!B837&gt;-1, rawdata!B837&lt;101)), rawdata!B837, "")</f>
        <v>3</v>
      </c>
      <c r="C1415">
        <f>IF(AND(ISNUMBER(rawdata!C837), AND(rawdata!C837&gt;-1, rawdata!C837&lt;101)), rawdata!C837, "")</f>
        <v>2</v>
      </c>
      <c r="D1415">
        <f>IF(AND(ISNUMBER(rawdata!D837), AND(rawdata!D837&gt;-1, rawdata!D837&lt;101)), rawdata!D837, "")</f>
        <v>19</v>
      </c>
      <c r="E1415" t="str">
        <f>B1415&amp;"_"&amp;C1415</f>
        <v>3_2</v>
      </c>
    </row>
    <row r="1416" spans="1:5" x14ac:dyDescent="0.3">
      <c r="A1416" s="2">
        <f>VALUE((MID(rawdata!A849,9,2)&amp;"-"&amp;MID(rawdata!A849,5,3)&amp;"-"&amp;MID(rawdata!A849,25,4)&amp;" "&amp;MID(rawdata!A849,12,8)))</f>
        <v>43837.729166666664</v>
      </c>
      <c r="B1416">
        <f>IF(AND(ISNUMBER(rawdata!B849), AND(rawdata!B849&gt;-1, rawdata!B849&lt;101)), rawdata!B849, "")</f>
        <v>3</v>
      </c>
      <c r="C1416">
        <f>IF(AND(ISNUMBER(rawdata!C849), AND(rawdata!C849&gt;-1, rawdata!C849&lt;101)), rawdata!C849, "")</f>
        <v>2</v>
      </c>
      <c r="D1416">
        <f>IF(AND(ISNUMBER(rawdata!D849), AND(rawdata!D849&gt;-1, rawdata!D849&lt;101)), rawdata!D849, "")</f>
        <v>19</v>
      </c>
      <c r="E1416" t="str">
        <f>B1416&amp;"_"&amp;C1416</f>
        <v>3_2</v>
      </c>
    </row>
    <row r="1417" spans="1:5" x14ac:dyDescent="0.3">
      <c r="A1417" s="2">
        <f>VALUE((MID(rawdata!A861,9,2)&amp;"-"&amp;MID(rawdata!A861,5,3)&amp;"-"&amp;MID(rawdata!A861,25,4)&amp;" "&amp;MID(rawdata!A861,12,8)))</f>
        <v>43837.739583333336</v>
      </c>
      <c r="B1417">
        <f>IF(AND(ISNUMBER(rawdata!B861), AND(rawdata!B861&gt;-1, rawdata!B861&lt;101)), rawdata!B861, "")</f>
        <v>3</v>
      </c>
      <c r="C1417">
        <f>IF(AND(ISNUMBER(rawdata!C861), AND(rawdata!C861&gt;-1, rawdata!C861&lt;101)), rawdata!C861, "")</f>
        <v>2</v>
      </c>
      <c r="D1417">
        <f>IF(AND(ISNUMBER(rawdata!D861), AND(rawdata!D861&gt;-1, rawdata!D861&lt;101)), rawdata!D861, "")</f>
        <v>19</v>
      </c>
      <c r="E1417" t="str">
        <f>B1417&amp;"_"&amp;C1417</f>
        <v>3_2</v>
      </c>
    </row>
    <row r="1418" spans="1:5" x14ac:dyDescent="0.3">
      <c r="A1418" s="2">
        <f>VALUE((MID(rawdata!A873,9,2)&amp;"-"&amp;MID(rawdata!A873,5,3)&amp;"-"&amp;MID(rawdata!A873,25,4)&amp;" "&amp;MID(rawdata!A873,12,8)))</f>
        <v>43837.75</v>
      </c>
      <c r="B1418">
        <f>IF(AND(ISNUMBER(rawdata!B873), AND(rawdata!B873&gt;-1, rawdata!B873&lt;101)), rawdata!B873, "")</f>
        <v>3</v>
      </c>
      <c r="C1418">
        <f>IF(AND(ISNUMBER(rawdata!C873), AND(rawdata!C873&gt;-1, rawdata!C873&lt;101)), rawdata!C873, "")</f>
        <v>2</v>
      </c>
      <c r="D1418">
        <f>IF(AND(ISNUMBER(rawdata!D873), AND(rawdata!D873&gt;-1, rawdata!D873&lt;101)), rawdata!D873, "")</f>
        <v>19</v>
      </c>
      <c r="E1418" t="str">
        <f>B1418&amp;"_"&amp;C1418</f>
        <v>3_2</v>
      </c>
    </row>
    <row r="1419" spans="1:5" x14ac:dyDescent="0.3">
      <c r="A1419" s="2">
        <f>VALUE((MID(rawdata!A885,9,2)&amp;"-"&amp;MID(rawdata!A885,5,3)&amp;"-"&amp;MID(rawdata!A885,25,4)&amp;" "&amp;MID(rawdata!A885,12,8)))</f>
        <v>43837.760416666664</v>
      </c>
      <c r="B1419">
        <f>IF(AND(ISNUMBER(rawdata!B885), AND(rawdata!B885&gt;-1, rawdata!B885&lt;101)), rawdata!B885, "")</f>
        <v>3</v>
      </c>
      <c r="C1419">
        <f>IF(AND(ISNUMBER(rawdata!C885), AND(rawdata!C885&gt;-1, rawdata!C885&lt;101)), rawdata!C885, "")</f>
        <v>2</v>
      </c>
      <c r="D1419">
        <f>IF(AND(ISNUMBER(rawdata!D885), AND(rawdata!D885&gt;-1, rawdata!D885&lt;101)), rawdata!D885, "")</f>
        <v>19</v>
      </c>
      <c r="E1419" t="str">
        <f>B1419&amp;"_"&amp;C1419</f>
        <v>3_2</v>
      </c>
    </row>
    <row r="1420" spans="1:5" x14ac:dyDescent="0.3">
      <c r="A1420" s="2">
        <f>VALUE((MID(rawdata!A897,9,2)&amp;"-"&amp;MID(rawdata!A897,5,3)&amp;"-"&amp;MID(rawdata!A897,25,4)&amp;" "&amp;MID(rawdata!A897,12,8)))</f>
        <v>43837.770833333336</v>
      </c>
      <c r="B1420">
        <f>IF(AND(ISNUMBER(rawdata!B897), AND(rawdata!B897&gt;-1, rawdata!B897&lt;101)), rawdata!B897, "")</f>
        <v>3</v>
      </c>
      <c r="C1420">
        <f>IF(AND(ISNUMBER(rawdata!C897), AND(rawdata!C897&gt;-1, rawdata!C897&lt;101)), rawdata!C897, "")</f>
        <v>2</v>
      </c>
      <c r="D1420">
        <f>IF(AND(ISNUMBER(rawdata!D897), AND(rawdata!D897&gt;-1, rawdata!D897&lt;101)), rawdata!D897, "")</f>
        <v>20</v>
      </c>
      <c r="E1420" t="str">
        <f>B1420&amp;"_"&amp;C1420</f>
        <v>3_2</v>
      </c>
    </row>
    <row r="1421" spans="1:5" x14ac:dyDescent="0.3">
      <c r="A1421" s="2">
        <f>VALUE((MID(rawdata!A909,9,2)&amp;"-"&amp;MID(rawdata!A909,5,3)&amp;"-"&amp;MID(rawdata!A909,25,4)&amp;" "&amp;MID(rawdata!A909,12,8)))</f>
        <v>43837.78125</v>
      </c>
      <c r="B1421">
        <f>IF(AND(ISNUMBER(rawdata!B909), AND(rawdata!B909&gt;-1, rawdata!B909&lt;101)), rawdata!B909, "")</f>
        <v>3</v>
      </c>
      <c r="C1421">
        <f>IF(AND(ISNUMBER(rawdata!C909), AND(rawdata!C909&gt;-1, rawdata!C909&lt;101)), rawdata!C909, "")</f>
        <v>2</v>
      </c>
      <c r="D1421">
        <f>IF(AND(ISNUMBER(rawdata!D909), AND(rawdata!D909&gt;-1, rawdata!D909&lt;101)), rawdata!D909, "")</f>
        <v>20</v>
      </c>
      <c r="E1421" t="str">
        <f>B1421&amp;"_"&amp;C1421</f>
        <v>3_2</v>
      </c>
    </row>
    <row r="1422" spans="1:5" x14ac:dyDescent="0.3">
      <c r="A1422" s="2">
        <f>VALUE((MID(rawdata!A921,9,2)&amp;"-"&amp;MID(rawdata!A921,5,3)&amp;"-"&amp;MID(rawdata!A921,25,4)&amp;" "&amp;MID(rawdata!A921,12,8)))</f>
        <v>43837.791666666664</v>
      </c>
      <c r="B1422">
        <f>IF(AND(ISNUMBER(rawdata!B921), AND(rawdata!B921&gt;-1, rawdata!B921&lt;101)), rawdata!B921, "")</f>
        <v>3</v>
      </c>
      <c r="C1422">
        <f>IF(AND(ISNUMBER(rawdata!C921), AND(rawdata!C921&gt;-1, rawdata!C921&lt;101)), rawdata!C921, "")</f>
        <v>2</v>
      </c>
      <c r="D1422">
        <f>IF(AND(ISNUMBER(rawdata!D921), AND(rawdata!D921&gt;-1, rawdata!D921&lt;101)), rawdata!D921, "")</f>
        <v>20</v>
      </c>
      <c r="E1422" t="str">
        <f>B1422&amp;"_"&amp;C1422</f>
        <v>3_2</v>
      </c>
    </row>
    <row r="1423" spans="1:5" x14ac:dyDescent="0.3">
      <c r="A1423" s="2">
        <f>VALUE((MID(rawdata!A933,9,2)&amp;"-"&amp;MID(rawdata!A933,5,3)&amp;"-"&amp;MID(rawdata!A933,25,4)&amp;" "&amp;MID(rawdata!A933,12,8)))</f>
        <v>43837.802083333336</v>
      </c>
      <c r="B1423">
        <f>IF(AND(ISNUMBER(rawdata!B933), AND(rawdata!B933&gt;-1, rawdata!B933&lt;101)), rawdata!B933, "")</f>
        <v>3</v>
      </c>
      <c r="C1423">
        <f>IF(AND(ISNUMBER(rawdata!C933), AND(rawdata!C933&gt;-1, rawdata!C933&lt;101)), rawdata!C933, "")</f>
        <v>2</v>
      </c>
      <c r="D1423">
        <f>IF(AND(ISNUMBER(rawdata!D933), AND(rawdata!D933&gt;-1, rawdata!D933&lt;101)), rawdata!D933, "")</f>
        <v>20</v>
      </c>
      <c r="E1423" t="str">
        <f>B1423&amp;"_"&amp;C1423</f>
        <v>3_2</v>
      </c>
    </row>
    <row r="1424" spans="1:5" x14ac:dyDescent="0.3">
      <c r="A1424" s="2">
        <f>VALUE((MID(rawdata!A945,9,2)&amp;"-"&amp;MID(rawdata!A945,5,3)&amp;"-"&amp;MID(rawdata!A945,25,4)&amp;" "&amp;MID(rawdata!A945,12,8)))</f>
        <v>43837.8125</v>
      </c>
      <c r="B1424">
        <f>IF(AND(ISNUMBER(rawdata!B945), AND(rawdata!B945&gt;-1, rawdata!B945&lt;101)), rawdata!B945, "")</f>
        <v>3</v>
      </c>
      <c r="C1424">
        <f>IF(AND(ISNUMBER(rawdata!C945), AND(rawdata!C945&gt;-1, rawdata!C945&lt;101)), rawdata!C945, "")</f>
        <v>2</v>
      </c>
      <c r="D1424">
        <f>IF(AND(ISNUMBER(rawdata!D945), AND(rawdata!D945&gt;-1, rawdata!D945&lt;101)), rawdata!D945, "")</f>
        <v>20</v>
      </c>
      <c r="E1424" t="str">
        <f>B1424&amp;"_"&amp;C1424</f>
        <v>3_2</v>
      </c>
    </row>
    <row r="1425" spans="1:5" x14ac:dyDescent="0.3">
      <c r="A1425" s="2">
        <f>VALUE((MID(rawdata!A957,9,2)&amp;"-"&amp;MID(rawdata!A957,5,3)&amp;"-"&amp;MID(rawdata!A957,25,4)&amp;" "&amp;MID(rawdata!A957,12,8)))</f>
        <v>43837.822916666664</v>
      </c>
      <c r="B1425">
        <f>IF(AND(ISNUMBER(rawdata!B957), AND(rawdata!B957&gt;-1, rawdata!B957&lt;101)), rawdata!B957, "")</f>
        <v>3</v>
      </c>
      <c r="C1425">
        <f>IF(AND(ISNUMBER(rawdata!C957), AND(rawdata!C957&gt;-1, rawdata!C957&lt;101)), rawdata!C957, "")</f>
        <v>2</v>
      </c>
      <c r="D1425">
        <f>IF(AND(ISNUMBER(rawdata!D957), AND(rawdata!D957&gt;-1, rawdata!D957&lt;101)), rawdata!D957, "")</f>
        <v>21</v>
      </c>
      <c r="E1425" t="str">
        <f>B1425&amp;"_"&amp;C1425</f>
        <v>3_2</v>
      </c>
    </row>
    <row r="1426" spans="1:5" x14ac:dyDescent="0.3">
      <c r="A1426" s="2">
        <f>VALUE((MID(rawdata!A969,9,2)&amp;"-"&amp;MID(rawdata!A969,5,3)&amp;"-"&amp;MID(rawdata!A969,25,4)&amp;" "&amp;MID(rawdata!A969,12,8)))</f>
        <v>43837.833333333336</v>
      </c>
      <c r="B1426">
        <f>IF(AND(ISNUMBER(rawdata!B969), AND(rawdata!B969&gt;-1, rawdata!B969&lt;101)), rawdata!B969, "")</f>
        <v>3</v>
      </c>
      <c r="C1426">
        <f>IF(AND(ISNUMBER(rawdata!C969), AND(rawdata!C969&gt;-1, rawdata!C969&lt;101)), rawdata!C969, "")</f>
        <v>2</v>
      </c>
      <c r="D1426">
        <f>IF(AND(ISNUMBER(rawdata!D969), AND(rawdata!D969&gt;-1, rawdata!D969&lt;101)), rawdata!D969, "")</f>
        <v>21</v>
      </c>
      <c r="E1426" t="str">
        <f>B1426&amp;"_"&amp;C1426</f>
        <v>3_2</v>
      </c>
    </row>
    <row r="1427" spans="1:5" x14ac:dyDescent="0.3">
      <c r="A1427" s="2">
        <f>VALUE((MID(rawdata!A981,9,2)&amp;"-"&amp;MID(rawdata!A981,5,3)&amp;"-"&amp;MID(rawdata!A981,25,4)&amp;" "&amp;MID(rawdata!A981,12,8)))</f>
        <v>43837.84375</v>
      </c>
      <c r="B1427">
        <f>IF(AND(ISNUMBER(rawdata!B981), AND(rawdata!B981&gt;-1, rawdata!B981&lt;101)), rawdata!B981, "")</f>
        <v>3</v>
      </c>
      <c r="C1427">
        <f>IF(AND(ISNUMBER(rawdata!C981), AND(rawdata!C981&gt;-1, rawdata!C981&lt;101)), rawdata!C981, "")</f>
        <v>2</v>
      </c>
      <c r="D1427">
        <f>IF(AND(ISNUMBER(rawdata!D981), AND(rawdata!D981&gt;-1, rawdata!D981&lt;101)), rawdata!D981, "")</f>
        <v>21</v>
      </c>
      <c r="E1427" t="str">
        <f>B1427&amp;"_"&amp;C1427</f>
        <v>3_2</v>
      </c>
    </row>
    <row r="1428" spans="1:5" x14ac:dyDescent="0.3">
      <c r="A1428" s="2">
        <f>VALUE((MID(rawdata!A993,9,2)&amp;"-"&amp;MID(rawdata!A993,5,3)&amp;"-"&amp;MID(rawdata!A993,25,4)&amp;" "&amp;MID(rawdata!A993,12,8)))</f>
        <v>43837.854166666664</v>
      </c>
      <c r="B1428">
        <f>IF(AND(ISNUMBER(rawdata!B993), AND(rawdata!B993&gt;-1, rawdata!B993&lt;101)), rawdata!B993, "")</f>
        <v>3</v>
      </c>
      <c r="C1428">
        <f>IF(AND(ISNUMBER(rawdata!C993), AND(rawdata!C993&gt;-1, rawdata!C993&lt;101)), rawdata!C993, "")</f>
        <v>2</v>
      </c>
      <c r="D1428" t="str">
        <f>IF(AND(ISNUMBER(rawdata!D993), AND(rawdata!D993&gt;-1, rawdata!D993&lt;101)), rawdata!D993, "")</f>
        <v/>
      </c>
      <c r="E1428" t="str">
        <f>B1428&amp;"_"&amp;C1428</f>
        <v>3_2</v>
      </c>
    </row>
    <row r="1429" spans="1:5" x14ac:dyDescent="0.3">
      <c r="A1429" s="2">
        <f>VALUE((MID(rawdata!A1005,9,2)&amp;"-"&amp;MID(rawdata!A1005,5,3)&amp;"-"&amp;MID(rawdata!A1005,25,4)&amp;" "&amp;MID(rawdata!A1005,12,8)))</f>
        <v>43837.864583333336</v>
      </c>
      <c r="B1429">
        <f>IF(AND(ISNUMBER(rawdata!B1005), AND(rawdata!B1005&gt;-1, rawdata!B1005&lt;101)), rawdata!B1005, "")</f>
        <v>3</v>
      </c>
      <c r="C1429">
        <f>IF(AND(ISNUMBER(rawdata!C1005), AND(rawdata!C1005&gt;-1, rawdata!C1005&lt;101)), rawdata!C1005, "")</f>
        <v>2</v>
      </c>
      <c r="D1429">
        <f>IF(AND(ISNUMBER(rawdata!D1005), AND(rawdata!D1005&gt;-1, rawdata!D1005&lt;101)), rawdata!D1005, "")</f>
        <v>21</v>
      </c>
      <c r="E1429" t="str">
        <f>B1429&amp;"_"&amp;C1429</f>
        <v>3_2</v>
      </c>
    </row>
    <row r="1430" spans="1:5" x14ac:dyDescent="0.3">
      <c r="A1430" s="2">
        <f>VALUE((MID(rawdata!A1017,9,2)&amp;"-"&amp;MID(rawdata!A1017,5,3)&amp;"-"&amp;MID(rawdata!A1017,25,4)&amp;" "&amp;MID(rawdata!A1017,12,8)))</f>
        <v>43837.875</v>
      </c>
      <c r="B1430">
        <f>IF(AND(ISNUMBER(rawdata!B1017), AND(rawdata!B1017&gt;-1, rawdata!B1017&lt;101)), rawdata!B1017, "")</f>
        <v>3</v>
      </c>
      <c r="C1430">
        <f>IF(AND(ISNUMBER(rawdata!C1017), AND(rawdata!C1017&gt;-1, rawdata!C1017&lt;101)), rawdata!C1017, "")</f>
        <v>2</v>
      </c>
      <c r="D1430">
        <f>IF(AND(ISNUMBER(rawdata!D1017), AND(rawdata!D1017&gt;-1, rawdata!D1017&lt;101)), rawdata!D1017, "")</f>
        <v>22</v>
      </c>
      <c r="E1430" t="str">
        <f>B1430&amp;"_"&amp;C1430</f>
        <v>3_2</v>
      </c>
    </row>
    <row r="1431" spans="1:5" x14ac:dyDescent="0.3">
      <c r="A1431" s="2">
        <f>VALUE((MID(rawdata!A1029,9,2)&amp;"-"&amp;MID(rawdata!A1029,5,3)&amp;"-"&amp;MID(rawdata!A1029,25,4)&amp;" "&amp;MID(rawdata!A1029,12,8)))</f>
        <v>43837.885416666664</v>
      </c>
      <c r="B1431">
        <f>IF(AND(ISNUMBER(rawdata!B1029), AND(rawdata!B1029&gt;-1, rawdata!B1029&lt;101)), rawdata!B1029, "")</f>
        <v>3</v>
      </c>
      <c r="C1431">
        <f>IF(AND(ISNUMBER(rawdata!C1029), AND(rawdata!C1029&gt;-1, rawdata!C1029&lt;101)), rawdata!C1029, "")</f>
        <v>2</v>
      </c>
      <c r="D1431">
        <f>IF(AND(ISNUMBER(rawdata!D1029), AND(rawdata!D1029&gt;-1, rawdata!D1029&lt;101)), rawdata!D1029, "")</f>
        <v>22</v>
      </c>
      <c r="E1431" t="str">
        <f>B1431&amp;"_"&amp;C1431</f>
        <v>3_2</v>
      </c>
    </row>
    <row r="1432" spans="1:5" x14ac:dyDescent="0.3">
      <c r="A1432" s="2">
        <f>VALUE((MID(rawdata!A1041,9,2)&amp;"-"&amp;MID(rawdata!A1041,5,3)&amp;"-"&amp;MID(rawdata!A1041,25,4)&amp;" "&amp;MID(rawdata!A1041,12,8)))</f>
        <v>43837.895833333336</v>
      </c>
      <c r="B1432">
        <f>IF(AND(ISNUMBER(rawdata!B1041), AND(rawdata!B1041&gt;-1, rawdata!B1041&lt;101)), rawdata!B1041, "")</f>
        <v>3</v>
      </c>
      <c r="C1432">
        <f>IF(AND(ISNUMBER(rawdata!C1041), AND(rawdata!C1041&gt;-1, rawdata!C1041&lt;101)), rawdata!C1041, "")</f>
        <v>2</v>
      </c>
      <c r="D1432">
        <f>IF(AND(ISNUMBER(rawdata!D1041), AND(rawdata!D1041&gt;-1, rawdata!D1041&lt;101)), rawdata!D1041, "")</f>
        <v>22</v>
      </c>
      <c r="E1432" t="str">
        <f>B1432&amp;"_"&amp;C1432</f>
        <v>3_2</v>
      </c>
    </row>
    <row r="1433" spans="1:5" x14ac:dyDescent="0.3">
      <c r="A1433" s="2">
        <f>VALUE((MID(rawdata!A1053,9,2)&amp;"-"&amp;MID(rawdata!A1053,5,3)&amp;"-"&amp;MID(rawdata!A1053,25,4)&amp;" "&amp;MID(rawdata!A1053,12,8)))</f>
        <v>43837.90625</v>
      </c>
      <c r="B1433">
        <f>IF(AND(ISNUMBER(rawdata!B1053), AND(rawdata!B1053&gt;-1, rawdata!B1053&lt;101)), rawdata!B1053, "")</f>
        <v>3</v>
      </c>
      <c r="C1433">
        <f>IF(AND(ISNUMBER(rawdata!C1053), AND(rawdata!C1053&gt;-1, rawdata!C1053&lt;101)), rawdata!C1053, "")</f>
        <v>2</v>
      </c>
      <c r="D1433">
        <f>IF(AND(ISNUMBER(rawdata!D1053), AND(rawdata!D1053&gt;-1, rawdata!D1053&lt;101)), rawdata!D1053, "")</f>
        <v>22</v>
      </c>
      <c r="E1433" t="str">
        <f>B1433&amp;"_"&amp;C1433</f>
        <v>3_2</v>
      </c>
    </row>
    <row r="1434" spans="1:5" x14ac:dyDescent="0.3">
      <c r="A1434" s="2">
        <f>VALUE((MID(rawdata!A1065,9,2)&amp;"-"&amp;MID(rawdata!A1065,5,3)&amp;"-"&amp;MID(rawdata!A1065,25,4)&amp;" "&amp;MID(rawdata!A1065,12,8)))</f>
        <v>43837.916666666664</v>
      </c>
      <c r="B1434">
        <f>IF(AND(ISNUMBER(rawdata!B1065), AND(rawdata!B1065&gt;-1, rawdata!B1065&lt;101)), rawdata!B1065, "")</f>
        <v>3</v>
      </c>
      <c r="C1434">
        <f>IF(AND(ISNUMBER(rawdata!C1065), AND(rawdata!C1065&gt;-1, rawdata!C1065&lt;101)), rawdata!C1065, "")</f>
        <v>2</v>
      </c>
      <c r="D1434">
        <f>IF(AND(ISNUMBER(rawdata!D1065), AND(rawdata!D1065&gt;-1, rawdata!D1065&lt;101)), rawdata!D1065, "")</f>
        <v>22</v>
      </c>
      <c r="E1434" t="str">
        <f>B1434&amp;"_"&amp;C1434</f>
        <v>3_2</v>
      </c>
    </row>
    <row r="1435" spans="1:5" x14ac:dyDescent="0.3">
      <c r="A1435" s="2">
        <f>VALUE((MID(rawdata!A1077,9,2)&amp;"-"&amp;MID(rawdata!A1077,5,3)&amp;"-"&amp;MID(rawdata!A1077,25,4)&amp;" "&amp;MID(rawdata!A1077,12,8)))</f>
        <v>43837.927083333336</v>
      </c>
      <c r="B1435">
        <f>IF(AND(ISNUMBER(rawdata!B1077), AND(rawdata!B1077&gt;-1, rawdata!B1077&lt;101)), rawdata!B1077, "")</f>
        <v>3</v>
      </c>
      <c r="C1435">
        <f>IF(AND(ISNUMBER(rawdata!C1077), AND(rawdata!C1077&gt;-1, rawdata!C1077&lt;101)), rawdata!C1077, "")</f>
        <v>2</v>
      </c>
      <c r="D1435">
        <f>IF(AND(ISNUMBER(rawdata!D1077), AND(rawdata!D1077&gt;-1, rawdata!D1077&lt;101)), rawdata!D1077, "")</f>
        <v>23</v>
      </c>
      <c r="E1435" t="str">
        <f>B1435&amp;"_"&amp;C1435</f>
        <v>3_2</v>
      </c>
    </row>
    <row r="1436" spans="1:5" x14ac:dyDescent="0.3">
      <c r="A1436" s="2">
        <f>VALUE((MID(rawdata!A1089,9,2)&amp;"-"&amp;MID(rawdata!A1089,5,3)&amp;"-"&amp;MID(rawdata!A1089,25,4)&amp;" "&amp;MID(rawdata!A1089,12,8)))</f>
        <v>43837.9375</v>
      </c>
      <c r="B1436">
        <f>IF(AND(ISNUMBER(rawdata!B1089), AND(rawdata!B1089&gt;-1, rawdata!B1089&lt;101)), rawdata!B1089, "")</f>
        <v>3</v>
      </c>
      <c r="C1436">
        <f>IF(AND(ISNUMBER(rawdata!C1089), AND(rawdata!C1089&gt;-1, rawdata!C1089&lt;101)), rawdata!C1089, "")</f>
        <v>2</v>
      </c>
      <c r="D1436">
        <f>IF(AND(ISNUMBER(rawdata!D1089), AND(rawdata!D1089&gt;-1, rawdata!D1089&lt;101)), rawdata!D1089, "")</f>
        <v>23</v>
      </c>
      <c r="E1436" t="str">
        <f>B1436&amp;"_"&amp;C1436</f>
        <v>3_2</v>
      </c>
    </row>
    <row r="1437" spans="1:5" x14ac:dyDescent="0.3">
      <c r="A1437" s="2">
        <f>VALUE((MID(rawdata!A1101,9,2)&amp;"-"&amp;MID(rawdata!A1101,5,3)&amp;"-"&amp;MID(rawdata!A1101,25,4)&amp;" "&amp;MID(rawdata!A1101,12,8)))</f>
        <v>43837.947916666664</v>
      </c>
      <c r="B1437">
        <f>IF(AND(ISNUMBER(rawdata!B1101), AND(rawdata!B1101&gt;-1, rawdata!B1101&lt;101)), rawdata!B1101, "")</f>
        <v>3</v>
      </c>
      <c r="C1437">
        <f>IF(AND(ISNUMBER(rawdata!C1101), AND(rawdata!C1101&gt;-1, rawdata!C1101&lt;101)), rawdata!C1101, "")</f>
        <v>2</v>
      </c>
      <c r="D1437">
        <f>IF(AND(ISNUMBER(rawdata!D1101), AND(rawdata!D1101&gt;-1, rawdata!D1101&lt;101)), rawdata!D1101, "")</f>
        <v>23</v>
      </c>
      <c r="E1437" t="str">
        <f>B1437&amp;"_"&amp;C1437</f>
        <v>3_2</v>
      </c>
    </row>
    <row r="1438" spans="1:5" x14ac:dyDescent="0.3">
      <c r="A1438" s="2">
        <f>VALUE((MID(rawdata!A1113,9,2)&amp;"-"&amp;MID(rawdata!A1113,5,3)&amp;"-"&amp;MID(rawdata!A1113,25,4)&amp;" "&amp;MID(rawdata!A1113,12,8)))</f>
        <v>43837.958333333336</v>
      </c>
      <c r="B1438">
        <f>IF(AND(ISNUMBER(rawdata!B1113), AND(rawdata!B1113&gt;-1, rawdata!B1113&lt;101)), rawdata!B1113, "")</f>
        <v>3</v>
      </c>
      <c r="C1438">
        <f>IF(AND(ISNUMBER(rawdata!C1113), AND(rawdata!C1113&gt;-1, rawdata!C1113&lt;101)), rawdata!C1113, "")</f>
        <v>2</v>
      </c>
      <c r="D1438">
        <f>IF(AND(ISNUMBER(rawdata!D1113), AND(rawdata!D1113&gt;-1, rawdata!D1113&lt;101)), rawdata!D1113, "")</f>
        <v>23</v>
      </c>
      <c r="E1438" t="str">
        <f>B1438&amp;"_"&amp;C1438</f>
        <v>3_2</v>
      </c>
    </row>
    <row r="1439" spans="1:5" x14ac:dyDescent="0.3">
      <c r="A1439" s="2">
        <f>VALUE((MID(rawdata!A1125,9,2)&amp;"-"&amp;MID(rawdata!A1125,5,3)&amp;"-"&amp;MID(rawdata!A1125,25,4)&amp;" "&amp;MID(rawdata!A1125,12,8)))</f>
        <v>43837.96875</v>
      </c>
      <c r="B1439">
        <f>IF(AND(ISNUMBER(rawdata!B1125), AND(rawdata!B1125&gt;-1, rawdata!B1125&lt;101)), rawdata!B1125, "")</f>
        <v>3</v>
      </c>
      <c r="C1439">
        <f>IF(AND(ISNUMBER(rawdata!C1125), AND(rawdata!C1125&gt;-1, rawdata!C1125&lt;101)), rawdata!C1125, "")</f>
        <v>2</v>
      </c>
      <c r="D1439">
        <f>IF(AND(ISNUMBER(rawdata!D1125), AND(rawdata!D1125&gt;-1, rawdata!D1125&lt;101)), rawdata!D1125, "")</f>
        <v>23</v>
      </c>
      <c r="E1439" t="str">
        <f>B1439&amp;"_"&amp;C1439</f>
        <v>3_2</v>
      </c>
    </row>
    <row r="1440" spans="1:5" x14ac:dyDescent="0.3">
      <c r="A1440" s="2">
        <f>VALUE((MID(rawdata!A1137,9,2)&amp;"-"&amp;MID(rawdata!A1137,5,3)&amp;"-"&amp;MID(rawdata!A1137,25,4)&amp;" "&amp;MID(rawdata!A1137,12,8)))</f>
        <v>43837.979166666664</v>
      </c>
      <c r="B1440">
        <f>IF(AND(ISNUMBER(rawdata!B1137), AND(rawdata!B1137&gt;-1, rawdata!B1137&lt;101)), rawdata!B1137, "")</f>
        <v>3</v>
      </c>
      <c r="C1440">
        <f>IF(AND(ISNUMBER(rawdata!C1137), AND(rawdata!C1137&gt;-1, rawdata!C1137&lt;101)), rawdata!C1137, "")</f>
        <v>2</v>
      </c>
      <c r="D1440">
        <f>IF(AND(ISNUMBER(rawdata!D1137), AND(rawdata!D1137&gt;-1, rawdata!D1137&lt;101)), rawdata!D1137, "")</f>
        <v>24</v>
      </c>
      <c r="E1440" t="str">
        <f>B1440&amp;"_"&amp;C1440</f>
        <v>3_2</v>
      </c>
    </row>
    <row r="1441" spans="1:5" x14ac:dyDescent="0.3">
      <c r="A1441" s="2">
        <f>VALUE((MID(rawdata!A1149,9,2)&amp;"-"&amp;MID(rawdata!A1149,5,3)&amp;"-"&amp;MID(rawdata!A1149,25,4)&amp;" "&amp;MID(rawdata!A1149,12,8)))</f>
        <v>43837.989583333336</v>
      </c>
      <c r="B1441">
        <f>IF(AND(ISNUMBER(rawdata!B1149), AND(rawdata!B1149&gt;-1, rawdata!B1149&lt;101)), rawdata!B1149, "")</f>
        <v>3</v>
      </c>
      <c r="C1441">
        <f>IF(AND(ISNUMBER(rawdata!C1149), AND(rawdata!C1149&gt;-1, rawdata!C1149&lt;101)), rawdata!C1149, "")</f>
        <v>2</v>
      </c>
      <c r="D1441">
        <f>IF(AND(ISNUMBER(rawdata!D1149), AND(rawdata!D1149&gt;-1, rawdata!D1149&lt;101)), rawdata!D1149, "")</f>
        <v>24</v>
      </c>
      <c r="E1441" t="str">
        <f>B1441&amp;"_"&amp;C1441</f>
        <v>3_2</v>
      </c>
    </row>
    <row r="1442" spans="1:5" x14ac:dyDescent="0.3">
      <c r="A1442" s="2">
        <f>VALUE((MID(rawdata!A1161,9,2)&amp;"-"&amp;MID(rawdata!A1161,5,3)&amp;"-"&amp;MID(rawdata!A1161,25,4)&amp;" "&amp;MID(rawdata!A1161,12,8)))</f>
        <v>43838</v>
      </c>
      <c r="B1442">
        <f>IF(AND(ISNUMBER(rawdata!B1161), AND(rawdata!B1161&gt;-1, rawdata!B1161&lt;101)), rawdata!B1161, "")</f>
        <v>3</v>
      </c>
      <c r="C1442">
        <f>IF(AND(ISNUMBER(rawdata!C1161), AND(rawdata!C1161&gt;-1, rawdata!C1161&lt;101)), rawdata!C1161, "")</f>
        <v>2</v>
      </c>
      <c r="D1442">
        <f>IF(AND(ISNUMBER(rawdata!D1161), AND(rawdata!D1161&gt;-1, rawdata!D1161&lt;101)), rawdata!D1161, "")</f>
        <v>24</v>
      </c>
      <c r="E1442" t="str">
        <f>B1442&amp;"_"&amp;C1442</f>
        <v>3_2</v>
      </c>
    </row>
    <row r="1443" spans="1:5" x14ac:dyDescent="0.3">
      <c r="A1443" s="2">
        <f>VALUE((MID(rawdata!A1173,9,2)&amp;"-"&amp;MID(rawdata!A1173,5,3)&amp;"-"&amp;MID(rawdata!A1173,25,4)&amp;" "&amp;MID(rawdata!A1173,12,8)))</f>
        <v>43838.010416666664</v>
      </c>
      <c r="B1443">
        <f>IF(AND(ISNUMBER(rawdata!B1173), AND(rawdata!B1173&gt;-1, rawdata!B1173&lt;101)), rawdata!B1173, "")</f>
        <v>3</v>
      </c>
      <c r="C1443">
        <f>IF(AND(ISNUMBER(rawdata!C1173), AND(rawdata!C1173&gt;-1, rawdata!C1173&lt;101)), rawdata!C1173, "")</f>
        <v>2</v>
      </c>
      <c r="D1443">
        <f>IF(AND(ISNUMBER(rawdata!D1173), AND(rawdata!D1173&gt;-1, rawdata!D1173&lt;101)), rawdata!D1173, "")</f>
        <v>24</v>
      </c>
      <c r="E1443" t="str">
        <f>B1443&amp;"_"&amp;C1443</f>
        <v>3_2</v>
      </c>
    </row>
    <row r="1444" spans="1:5" x14ac:dyDescent="0.3">
      <c r="A1444" s="2">
        <f>VALUE((MID(rawdata!A1185,9,2)&amp;"-"&amp;MID(rawdata!A1185,5,3)&amp;"-"&amp;MID(rawdata!A1185,25,4)&amp;" "&amp;MID(rawdata!A1185,12,8)))</f>
        <v>43838.020833333336</v>
      </c>
      <c r="B1444">
        <f>IF(AND(ISNUMBER(rawdata!B1185), AND(rawdata!B1185&gt;-1, rawdata!B1185&lt;101)), rawdata!B1185, "")</f>
        <v>3</v>
      </c>
      <c r="C1444">
        <f>IF(AND(ISNUMBER(rawdata!C1185), AND(rawdata!C1185&gt;-1, rawdata!C1185&lt;101)), rawdata!C1185, "")</f>
        <v>2</v>
      </c>
      <c r="D1444">
        <f>IF(AND(ISNUMBER(rawdata!D1185), AND(rawdata!D1185&gt;-1, rawdata!D1185&lt;101)), rawdata!D1185, "")</f>
        <v>24</v>
      </c>
      <c r="E1444" t="str">
        <f>B1444&amp;"_"&amp;C1444</f>
        <v>3_2</v>
      </c>
    </row>
    <row r="1445" spans="1:5" x14ac:dyDescent="0.3">
      <c r="A1445" s="2">
        <f>VALUE((MID(rawdata!A1197,9,2)&amp;"-"&amp;MID(rawdata!A1197,5,3)&amp;"-"&amp;MID(rawdata!A1197,25,4)&amp;" "&amp;MID(rawdata!A1197,12,8)))</f>
        <v>43838.03125</v>
      </c>
      <c r="B1445">
        <f>IF(AND(ISNUMBER(rawdata!B1197), AND(rawdata!B1197&gt;-1, rawdata!B1197&lt;101)), rawdata!B1197, "")</f>
        <v>3</v>
      </c>
      <c r="C1445">
        <f>IF(AND(ISNUMBER(rawdata!C1197), AND(rawdata!C1197&gt;-1, rawdata!C1197&lt;101)), rawdata!C1197, "")</f>
        <v>2</v>
      </c>
      <c r="D1445">
        <f>IF(AND(ISNUMBER(rawdata!D1197), AND(rawdata!D1197&gt;-1, rawdata!D1197&lt;101)), rawdata!D1197, "")</f>
        <v>25</v>
      </c>
      <c r="E1445" t="str">
        <f>B1445&amp;"_"&amp;C1445</f>
        <v>3_2</v>
      </c>
    </row>
    <row r="1446" spans="1:5" x14ac:dyDescent="0.3">
      <c r="A1446" s="2">
        <f>VALUE((MID(rawdata!A1209,9,2)&amp;"-"&amp;MID(rawdata!A1209,5,3)&amp;"-"&amp;MID(rawdata!A1209,25,4)&amp;" "&amp;MID(rawdata!A1209,12,8)))</f>
        <v>43838.041666666664</v>
      </c>
      <c r="B1446">
        <f>IF(AND(ISNUMBER(rawdata!B1209), AND(rawdata!B1209&gt;-1, rawdata!B1209&lt;101)), rawdata!B1209, "")</f>
        <v>3</v>
      </c>
      <c r="C1446">
        <f>IF(AND(ISNUMBER(rawdata!C1209), AND(rawdata!C1209&gt;-1, rawdata!C1209&lt;101)), rawdata!C1209, "")</f>
        <v>2</v>
      </c>
      <c r="D1446">
        <f>IF(AND(ISNUMBER(rawdata!D1209), AND(rawdata!D1209&gt;-1, rawdata!D1209&lt;101)), rawdata!D1209, "")</f>
        <v>25</v>
      </c>
      <c r="E1446" t="str">
        <f>B1446&amp;"_"&amp;C1446</f>
        <v>3_2</v>
      </c>
    </row>
    <row r="1447" spans="1:5" x14ac:dyDescent="0.3">
      <c r="A1447" s="2">
        <f>VALUE((MID(rawdata!A1221,9,2)&amp;"-"&amp;MID(rawdata!A1221,5,3)&amp;"-"&amp;MID(rawdata!A1221,25,4)&amp;" "&amp;MID(rawdata!A1221,12,8)))</f>
        <v>43838.052083333336</v>
      </c>
      <c r="B1447">
        <f>IF(AND(ISNUMBER(rawdata!B1221), AND(rawdata!B1221&gt;-1, rawdata!B1221&lt;101)), rawdata!B1221, "")</f>
        <v>3</v>
      </c>
      <c r="C1447">
        <f>IF(AND(ISNUMBER(rawdata!C1221), AND(rawdata!C1221&gt;-1, rawdata!C1221&lt;101)), rawdata!C1221, "")</f>
        <v>2</v>
      </c>
      <c r="D1447">
        <f>IF(AND(ISNUMBER(rawdata!D1221), AND(rawdata!D1221&gt;-1, rawdata!D1221&lt;101)), rawdata!D1221, "")</f>
        <v>25</v>
      </c>
      <c r="E1447" t="str">
        <f>B1447&amp;"_"&amp;C1447</f>
        <v>3_2</v>
      </c>
    </row>
    <row r="1448" spans="1:5" x14ac:dyDescent="0.3">
      <c r="A1448" s="2">
        <f>VALUE((MID(rawdata!A1233,9,2)&amp;"-"&amp;MID(rawdata!A1233,5,3)&amp;"-"&amp;MID(rawdata!A1233,25,4)&amp;" "&amp;MID(rawdata!A1233,12,8)))</f>
        <v>43838.0625</v>
      </c>
      <c r="B1448">
        <f>IF(AND(ISNUMBER(rawdata!B1233), AND(rawdata!B1233&gt;-1, rawdata!B1233&lt;101)), rawdata!B1233, "")</f>
        <v>3</v>
      </c>
      <c r="C1448">
        <f>IF(AND(ISNUMBER(rawdata!C1233), AND(rawdata!C1233&gt;-1, rawdata!C1233&lt;101)), rawdata!C1233, "")</f>
        <v>2</v>
      </c>
      <c r="D1448">
        <f>IF(AND(ISNUMBER(rawdata!D1233), AND(rawdata!D1233&gt;-1, rawdata!D1233&lt;101)), rawdata!D1233, "")</f>
        <v>25</v>
      </c>
      <c r="E1448" t="str">
        <f>B1448&amp;"_"&amp;C1448</f>
        <v>3_2</v>
      </c>
    </row>
    <row r="1449" spans="1:5" x14ac:dyDescent="0.3">
      <c r="A1449" s="2">
        <f>VALUE((MID(rawdata!A1245,9,2)&amp;"-"&amp;MID(rawdata!A1245,5,3)&amp;"-"&amp;MID(rawdata!A1245,25,4)&amp;" "&amp;MID(rawdata!A1245,12,8)))</f>
        <v>43838.072916666664</v>
      </c>
      <c r="B1449">
        <f>IF(AND(ISNUMBER(rawdata!B1245), AND(rawdata!B1245&gt;-1, rawdata!B1245&lt;101)), rawdata!B1245, "")</f>
        <v>3</v>
      </c>
      <c r="C1449">
        <f>IF(AND(ISNUMBER(rawdata!C1245), AND(rawdata!C1245&gt;-1, rawdata!C1245&lt;101)), rawdata!C1245, "")</f>
        <v>2</v>
      </c>
      <c r="D1449">
        <f>IF(AND(ISNUMBER(rawdata!D1245), AND(rawdata!D1245&gt;-1, rawdata!D1245&lt;101)), rawdata!D1245, "")</f>
        <v>25</v>
      </c>
      <c r="E1449" t="str">
        <f>B1449&amp;"_"&amp;C1449</f>
        <v>3_2</v>
      </c>
    </row>
    <row r="1450" spans="1:5" x14ac:dyDescent="0.3">
      <c r="A1450" s="2">
        <f>VALUE((MID(rawdata!A1257,9,2)&amp;"-"&amp;MID(rawdata!A1257,5,3)&amp;"-"&amp;MID(rawdata!A1257,25,4)&amp;" "&amp;MID(rawdata!A1257,12,8)))</f>
        <v>43838.083333333336</v>
      </c>
      <c r="B1450">
        <f>IF(AND(ISNUMBER(rawdata!B1257), AND(rawdata!B1257&gt;-1, rawdata!B1257&lt;101)), rawdata!B1257, "")</f>
        <v>3</v>
      </c>
      <c r="C1450">
        <f>IF(AND(ISNUMBER(rawdata!C1257), AND(rawdata!C1257&gt;-1, rawdata!C1257&lt;101)), rawdata!C1257, "")</f>
        <v>2</v>
      </c>
      <c r="D1450">
        <f>IF(AND(ISNUMBER(rawdata!D1257), AND(rawdata!D1257&gt;-1, rawdata!D1257&lt;101)), rawdata!D1257, "")</f>
        <v>26</v>
      </c>
      <c r="E1450" t="str">
        <f>B1450&amp;"_"&amp;C1450</f>
        <v>3_2</v>
      </c>
    </row>
    <row r="1451" spans="1:5" x14ac:dyDescent="0.3">
      <c r="A1451" s="2">
        <f>VALUE((MID(rawdata!A1269,9,2)&amp;"-"&amp;MID(rawdata!A1269,5,3)&amp;"-"&amp;MID(rawdata!A1269,25,4)&amp;" "&amp;MID(rawdata!A1269,12,8)))</f>
        <v>43838.09375</v>
      </c>
      <c r="B1451">
        <f>IF(AND(ISNUMBER(rawdata!B1269), AND(rawdata!B1269&gt;-1, rawdata!B1269&lt;101)), rawdata!B1269, "")</f>
        <v>3</v>
      </c>
      <c r="C1451">
        <f>IF(AND(ISNUMBER(rawdata!C1269), AND(rawdata!C1269&gt;-1, rawdata!C1269&lt;101)), rawdata!C1269, "")</f>
        <v>2</v>
      </c>
      <c r="D1451" t="str">
        <f>IF(AND(ISNUMBER(rawdata!D1269), AND(rawdata!D1269&gt;-1, rawdata!D1269&lt;101)), rawdata!D1269, "")</f>
        <v/>
      </c>
      <c r="E1451" t="str">
        <f>B1451&amp;"_"&amp;C1451</f>
        <v>3_2</v>
      </c>
    </row>
    <row r="1452" spans="1:5" x14ac:dyDescent="0.3">
      <c r="A1452" s="2">
        <f>VALUE((MID(rawdata!A1281,9,2)&amp;"-"&amp;MID(rawdata!A1281,5,3)&amp;"-"&amp;MID(rawdata!A1281,25,4)&amp;" "&amp;MID(rawdata!A1281,12,8)))</f>
        <v>43838.104166666664</v>
      </c>
      <c r="B1452">
        <f>IF(AND(ISNUMBER(rawdata!B1281), AND(rawdata!B1281&gt;-1, rawdata!B1281&lt;101)), rawdata!B1281, "")</f>
        <v>3</v>
      </c>
      <c r="C1452">
        <f>IF(AND(ISNUMBER(rawdata!C1281), AND(rawdata!C1281&gt;-1, rawdata!C1281&lt;101)), rawdata!C1281, "")</f>
        <v>2</v>
      </c>
      <c r="D1452">
        <f>IF(AND(ISNUMBER(rawdata!D1281), AND(rawdata!D1281&gt;-1, rawdata!D1281&lt;101)), rawdata!D1281, "")</f>
        <v>26</v>
      </c>
      <c r="E1452" t="str">
        <f>B1452&amp;"_"&amp;C1452</f>
        <v>3_2</v>
      </c>
    </row>
    <row r="1453" spans="1:5" x14ac:dyDescent="0.3">
      <c r="A1453" s="2">
        <f>VALUE((MID(rawdata!A1293,9,2)&amp;"-"&amp;MID(rawdata!A1293,5,3)&amp;"-"&amp;MID(rawdata!A1293,25,4)&amp;" "&amp;MID(rawdata!A1293,12,8)))</f>
        <v>43838.114583333336</v>
      </c>
      <c r="B1453">
        <f>IF(AND(ISNUMBER(rawdata!B1293), AND(rawdata!B1293&gt;-1, rawdata!B1293&lt;101)), rawdata!B1293, "")</f>
        <v>3</v>
      </c>
      <c r="C1453">
        <f>IF(AND(ISNUMBER(rawdata!C1293), AND(rawdata!C1293&gt;-1, rawdata!C1293&lt;101)), rawdata!C1293, "")</f>
        <v>2</v>
      </c>
      <c r="D1453">
        <f>IF(AND(ISNUMBER(rawdata!D1293), AND(rawdata!D1293&gt;-1, rawdata!D1293&lt;101)), rawdata!D1293, "")</f>
        <v>26</v>
      </c>
      <c r="E1453" t="str">
        <f>B1453&amp;"_"&amp;C1453</f>
        <v>3_2</v>
      </c>
    </row>
    <row r="1454" spans="1:5" x14ac:dyDescent="0.3">
      <c r="A1454" s="2">
        <f>VALUE((MID(rawdata!A1305,9,2)&amp;"-"&amp;MID(rawdata!A1305,5,3)&amp;"-"&amp;MID(rawdata!A1305,25,4)&amp;" "&amp;MID(rawdata!A1305,12,8)))</f>
        <v>43838.125</v>
      </c>
      <c r="B1454">
        <f>IF(AND(ISNUMBER(rawdata!B1305), AND(rawdata!B1305&gt;-1, rawdata!B1305&lt;101)), rawdata!B1305, "")</f>
        <v>3</v>
      </c>
      <c r="C1454">
        <f>IF(AND(ISNUMBER(rawdata!C1305), AND(rawdata!C1305&gt;-1, rawdata!C1305&lt;101)), rawdata!C1305, "")</f>
        <v>2</v>
      </c>
      <c r="D1454">
        <f>IF(AND(ISNUMBER(rawdata!D1305), AND(rawdata!D1305&gt;-1, rawdata!D1305&lt;101)), rawdata!D1305, "")</f>
        <v>26</v>
      </c>
      <c r="E1454" t="str">
        <f>B1454&amp;"_"&amp;C1454</f>
        <v>3_2</v>
      </c>
    </row>
    <row r="1455" spans="1:5" x14ac:dyDescent="0.3">
      <c r="A1455" s="2">
        <f>VALUE((MID(rawdata!A1317,9,2)&amp;"-"&amp;MID(rawdata!A1317,5,3)&amp;"-"&amp;MID(rawdata!A1317,25,4)&amp;" "&amp;MID(rawdata!A1317,12,8)))</f>
        <v>43838.135416666664</v>
      </c>
      <c r="B1455">
        <f>IF(AND(ISNUMBER(rawdata!B1317), AND(rawdata!B1317&gt;-1, rawdata!B1317&lt;101)), rawdata!B1317, "")</f>
        <v>3</v>
      </c>
      <c r="C1455">
        <f>IF(AND(ISNUMBER(rawdata!C1317), AND(rawdata!C1317&gt;-1, rawdata!C1317&lt;101)), rawdata!C1317, "")</f>
        <v>2</v>
      </c>
      <c r="D1455" t="str">
        <f>IF(AND(ISNUMBER(rawdata!D1317), AND(rawdata!D1317&gt;-1, rawdata!D1317&lt;101)), rawdata!D1317, "")</f>
        <v/>
      </c>
      <c r="E1455" t="str">
        <f>B1455&amp;"_"&amp;C1455</f>
        <v>3_2</v>
      </c>
    </row>
    <row r="1456" spans="1:5" x14ac:dyDescent="0.3">
      <c r="A1456" s="2">
        <f>VALUE((MID(rawdata!A1329,9,2)&amp;"-"&amp;MID(rawdata!A1329,5,3)&amp;"-"&amp;MID(rawdata!A1329,25,4)&amp;" "&amp;MID(rawdata!A1329,12,8)))</f>
        <v>43838.145833333336</v>
      </c>
      <c r="B1456">
        <f>IF(AND(ISNUMBER(rawdata!B1329), AND(rawdata!B1329&gt;-1, rawdata!B1329&lt;101)), rawdata!B1329, "")</f>
        <v>3</v>
      </c>
      <c r="C1456">
        <f>IF(AND(ISNUMBER(rawdata!C1329), AND(rawdata!C1329&gt;-1, rawdata!C1329&lt;101)), rawdata!C1329, "")</f>
        <v>2</v>
      </c>
      <c r="D1456">
        <f>IF(AND(ISNUMBER(rawdata!D1329), AND(rawdata!D1329&gt;-1, rawdata!D1329&lt;101)), rawdata!D1329, "")</f>
        <v>27</v>
      </c>
      <c r="E1456" t="str">
        <f>B1456&amp;"_"&amp;C1456</f>
        <v>3_2</v>
      </c>
    </row>
    <row r="1457" spans="1:5" x14ac:dyDescent="0.3">
      <c r="A1457" s="2">
        <f>VALUE((MID(rawdata!A1341,9,2)&amp;"-"&amp;MID(rawdata!A1341,5,3)&amp;"-"&amp;MID(rawdata!A1341,25,4)&amp;" "&amp;MID(rawdata!A1341,12,8)))</f>
        <v>43838.15625</v>
      </c>
      <c r="B1457">
        <f>IF(AND(ISNUMBER(rawdata!B1341), AND(rawdata!B1341&gt;-1, rawdata!B1341&lt;101)), rawdata!B1341, "")</f>
        <v>3</v>
      </c>
      <c r="C1457">
        <f>IF(AND(ISNUMBER(rawdata!C1341), AND(rawdata!C1341&gt;-1, rawdata!C1341&lt;101)), rawdata!C1341, "")</f>
        <v>2</v>
      </c>
      <c r="D1457">
        <f>IF(AND(ISNUMBER(rawdata!D1341), AND(rawdata!D1341&gt;-1, rawdata!D1341&lt;101)), rawdata!D1341, "")</f>
        <v>27</v>
      </c>
      <c r="E1457" t="str">
        <f>B1457&amp;"_"&amp;C1457</f>
        <v>3_2</v>
      </c>
    </row>
    <row r="1458" spans="1:5" x14ac:dyDescent="0.3">
      <c r="A1458" s="2">
        <f>VALUE((MID(rawdata!A1353,9,2)&amp;"-"&amp;MID(rawdata!A1353,5,3)&amp;"-"&amp;MID(rawdata!A1353,25,4)&amp;" "&amp;MID(rawdata!A1353,12,8)))</f>
        <v>43838.166666666664</v>
      </c>
      <c r="B1458">
        <f>IF(AND(ISNUMBER(rawdata!B1353), AND(rawdata!B1353&gt;-1, rawdata!B1353&lt;101)), rawdata!B1353, "")</f>
        <v>3</v>
      </c>
      <c r="C1458">
        <f>IF(AND(ISNUMBER(rawdata!C1353), AND(rawdata!C1353&gt;-1, rawdata!C1353&lt;101)), rawdata!C1353, "")</f>
        <v>2</v>
      </c>
      <c r="D1458">
        <f>IF(AND(ISNUMBER(rawdata!D1353), AND(rawdata!D1353&gt;-1, rawdata!D1353&lt;101)), rawdata!D1353, "")</f>
        <v>27</v>
      </c>
      <c r="E1458" t="str">
        <f>B1458&amp;"_"&amp;C1458</f>
        <v>3_2</v>
      </c>
    </row>
    <row r="1459" spans="1:5" x14ac:dyDescent="0.3">
      <c r="A1459" s="2">
        <f>VALUE((MID(rawdata!A1365,9,2)&amp;"-"&amp;MID(rawdata!A1365,5,3)&amp;"-"&amp;MID(rawdata!A1365,25,4)&amp;" "&amp;MID(rawdata!A1365,12,8)))</f>
        <v>43838.177083333336</v>
      </c>
      <c r="B1459">
        <f>IF(AND(ISNUMBER(rawdata!B1365), AND(rawdata!B1365&gt;-1, rawdata!B1365&lt;101)), rawdata!B1365, "")</f>
        <v>3</v>
      </c>
      <c r="C1459">
        <f>IF(AND(ISNUMBER(rawdata!C1365), AND(rawdata!C1365&gt;-1, rawdata!C1365&lt;101)), rawdata!C1365, "")</f>
        <v>2</v>
      </c>
      <c r="D1459">
        <f>IF(AND(ISNUMBER(rawdata!D1365), AND(rawdata!D1365&gt;-1, rawdata!D1365&lt;101)), rawdata!D1365, "")</f>
        <v>27</v>
      </c>
      <c r="E1459" t="str">
        <f>B1459&amp;"_"&amp;C1459</f>
        <v>3_2</v>
      </c>
    </row>
    <row r="1460" spans="1:5" x14ac:dyDescent="0.3">
      <c r="A1460" s="2">
        <f>VALUE((MID(rawdata!A1377,9,2)&amp;"-"&amp;MID(rawdata!A1377,5,3)&amp;"-"&amp;MID(rawdata!A1377,25,4)&amp;" "&amp;MID(rawdata!A1377,12,8)))</f>
        <v>43838.1875</v>
      </c>
      <c r="B1460">
        <f>IF(AND(ISNUMBER(rawdata!B1377), AND(rawdata!B1377&gt;-1, rawdata!B1377&lt;101)), rawdata!B1377, "")</f>
        <v>3</v>
      </c>
      <c r="C1460">
        <f>IF(AND(ISNUMBER(rawdata!C1377), AND(rawdata!C1377&gt;-1, rawdata!C1377&lt;101)), rawdata!C1377, "")</f>
        <v>2</v>
      </c>
      <c r="D1460">
        <f>IF(AND(ISNUMBER(rawdata!D1377), AND(rawdata!D1377&gt;-1, rawdata!D1377&lt;101)), rawdata!D1377, "")</f>
        <v>28</v>
      </c>
      <c r="E1460" t="str">
        <f>B1460&amp;"_"&amp;C1460</f>
        <v>3_2</v>
      </c>
    </row>
    <row r="1461" spans="1:5" x14ac:dyDescent="0.3">
      <c r="A1461" s="2">
        <f>VALUE((MID(rawdata!A1389,9,2)&amp;"-"&amp;MID(rawdata!A1389,5,3)&amp;"-"&amp;MID(rawdata!A1389,25,4)&amp;" "&amp;MID(rawdata!A1389,12,8)))</f>
        <v>43838.197916666664</v>
      </c>
      <c r="B1461">
        <f>IF(AND(ISNUMBER(rawdata!B1389), AND(rawdata!B1389&gt;-1, rawdata!B1389&lt;101)), rawdata!B1389, "")</f>
        <v>3</v>
      </c>
      <c r="C1461">
        <f>IF(AND(ISNUMBER(rawdata!C1389), AND(rawdata!C1389&gt;-1, rawdata!C1389&lt;101)), rawdata!C1389, "")</f>
        <v>2</v>
      </c>
      <c r="D1461">
        <f>IF(AND(ISNUMBER(rawdata!D1389), AND(rawdata!D1389&gt;-1, rawdata!D1389&lt;101)), rawdata!D1389, "")</f>
        <v>28</v>
      </c>
      <c r="E1461" t="str">
        <f>B1461&amp;"_"&amp;C1461</f>
        <v>3_2</v>
      </c>
    </row>
    <row r="1462" spans="1:5" x14ac:dyDescent="0.3">
      <c r="A1462" s="2">
        <f>VALUE((MID(rawdata!A1401,9,2)&amp;"-"&amp;MID(rawdata!A1401,5,3)&amp;"-"&amp;MID(rawdata!A1401,25,4)&amp;" "&amp;MID(rawdata!A1401,12,8)))</f>
        <v>43838.208333333336</v>
      </c>
      <c r="B1462">
        <f>IF(AND(ISNUMBER(rawdata!B1401), AND(rawdata!B1401&gt;-1, rawdata!B1401&lt;101)), rawdata!B1401, "")</f>
        <v>3</v>
      </c>
      <c r="C1462">
        <f>IF(AND(ISNUMBER(rawdata!C1401), AND(rawdata!C1401&gt;-1, rawdata!C1401&lt;101)), rawdata!C1401, "")</f>
        <v>2</v>
      </c>
      <c r="D1462" t="str">
        <f>IF(AND(ISNUMBER(rawdata!D1401), AND(rawdata!D1401&gt;-1, rawdata!D1401&lt;101)), rawdata!D1401, "")</f>
        <v/>
      </c>
      <c r="E1462" t="str">
        <f>B1462&amp;"_"&amp;C1462</f>
        <v>3_2</v>
      </c>
    </row>
    <row r="1463" spans="1:5" x14ac:dyDescent="0.3">
      <c r="A1463" s="2">
        <f>VALUE((MID(rawdata!A1413,9,2)&amp;"-"&amp;MID(rawdata!A1413,5,3)&amp;"-"&amp;MID(rawdata!A1413,25,4)&amp;" "&amp;MID(rawdata!A1413,12,8)))</f>
        <v>43838.21875</v>
      </c>
      <c r="B1463">
        <f>IF(AND(ISNUMBER(rawdata!B1413), AND(rawdata!B1413&gt;-1, rawdata!B1413&lt;101)), rawdata!B1413, "")</f>
        <v>3</v>
      </c>
      <c r="C1463">
        <f>IF(AND(ISNUMBER(rawdata!C1413), AND(rawdata!C1413&gt;-1, rawdata!C1413&lt;101)), rawdata!C1413, "")</f>
        <v>2</v>
      </c>
      <c r="D1463">
        <f>IF(AND(ISNUMBER(rawdata!D1413), AND(rawdata!D1413&gt;-1, rawdata!D1413&lt;101)), rawdata!D1413, "")</f>
        <v>28</v>
      </c>
      <c r="E1463" t="str">
        <f>B1463&amp;"_"&amp;C1463</f>
        <v>3_2</v>
      </c>
    </row>
    <row r="1464" spans="1:5" x14ac:dyDescent="0.3">
      <c r="A1464" s="2">
        <f>VALUE((MID(rawdata!A1425,9,2)&amp;"-"&amp;MID(rawdata!A1425,5,3)&amp;"-"&amp;MID(rawdata!A1425,25,4)&amp;" "&amp;MID(rawdata!A1425,12,8)))</f>
        <v>43838.229166666664</v>
      </c>
      <c r="B1464">
        <f>IF(AND(ISNUMBER(rawdata!B1425), AND(rawdata!B1425&gt;-1, rawdata!B1425&lt;101)), rawdata!B1425, "")</f>
        <v>3</v>
      </c>
      <c r="C1464">
        <f>IF(AND(ISNUMBER(rawdata!C1425), AND(rawdata!C1425&gt;-1, rawdata!C1425&lt;101)), rawdata!C1425, "")</f>
        <v>2</v>
      </c>
      <c r="D1464">
        <f>IF(AND(ISNUMBER(rawdata!D1425), AND(rawdata!D1425&gt;-1, rawdata!D1425&lt;101)), rawdata!D1425, "")</f>
        <v>28</v>
      </c>
      <c r="E1464" t="str">
        <f>B1464&amp;"_"&amp;C1464</f>
        <v>3_2</v>
      </c>
    </row>
    <row r="1465" spans="1:5" x14ac:dyDescent="0.3">
      <c r="A1465" s="2">
        <f>VALUE((MID(rawdata!A1437,9,2)&amp;"-"&amp;MID(rawdata!A1437,5,3)&amp;"-"&amp;MID(rawdata!A1437,25,4)&amp;" "&amp;MID(rawdata!A1437,12,8)))</f>
        <v>43838.239583333336</v>
      </c>
      <c r="B1465">
        <f>IF(AND(ISNUMBER(rawdata!B1437), AND(rawdata!B1437&gt;-1, rawdata!B1437&lt;101)), rawdata!B1437, "")</f>
        <v>3</v>
      </c>
      <c r="C1465">
        <f>IF(AND(ISNUMBER(rawdata!C1437), AND(rawdata!C1437&gt;-1, rawdata!C1437&lt;101)), rawdata!C1437, "")</f>
        <v>2</v>
      </c>
      <c r="D1465">
        <f>IF(AND(ISNUMBER(rawdata!D1437), AND(rawdata!D1437&gt;-1, rawdata!D1437&lt;101)), rawdata!D1437, "")</f>
        <v>29</v>
      </c>
      <c r="E1465" t="str">
        <f>B1465&amp;"_"&amp;C1465</f>
        <v>3_2</v>
      </c>
    </row>
    <row r="1466" spans="1:5" x14ac:dyDescent="0.3">
      <c r="A1466" s="2">
        <f>VALUE((MID(rawdata!A1449,9,2)&amp;"-"&amp;MID(rawdata!A1449,5,3)&amp;"-"&amp;MID(rawdata!A1449,25,4)&amp;" "&amp;MID(rawdata!A1449,12,8)))</f>
        <v>43838.25</v>
      </c>
      <c r="B1466">
        <f>IF(AND(ISNUMBER(rawdata!B1449), AND(rawdata!B1449&gt;-1, rawdata!B1449&lt;101)), rawdata!B1449, "")</f>
        <v>3</v>
      </c>
      <c r="C1466">
        <f>IF(AND(ISNUMBER(rawdata!C1449), AND(rawdata!C1449&gt;-1, rawdata!C1449&lt;101)), rawdata!C1449, "")</f>
        <v>2</v>
      </c>
      <c r="D1466">
        <f>IF(AND(ISNUMBER(rawdata!D1449), AND(rawdata!D1449&gt;-1, rawdata!D1449&lt;101)), rawdata!D1449, "")</f>
        <v>29</v>
      </c>
      <c r="E1466" t="str">
        <f>B1466&amp;"_"&amp;C1466</f>
        <v>3_2</v>
      </c>
    </row>
    <row r="1467" spans="1:5" x14ac:dyDescent="0.3">
      <c r="A1467" s="2">
        <f>VALUE((MID(rawdata!A1461,9,2)&amp;"-"&amp;MID(rawdata!A1461,5,3)&amp;"-"&amp;MID(rawdata!A1461,25,4)&amp;" "&amp;MID(rawdata!A1461,12,8)))</f>
        <v>43838.260416666664</v>
      </c>
      <c r="B1467">
        <f>IF(AND(ISNUMBER(rawdata!B1461), AND(rawdata!B1461&gt;-1, rawdata!B1461&lt;101)), rawdata!B1461, "")</f>
        <v>3</v>
      </c>
      <c r="C1467">
        <f>IF(AND(ISNUMBER(rawdata!C1461), AND(rawdata!C1461&gt;-1, rawdata!C1461&lt;101)), rawdata!C1461, "")</f>
        <v>2</v>
      </c>
      <c r="D1467">
        <f>IF(AND(ISNUMBER(rawdata!D1461), AND(rawdata!D1461&gt;-1, rawdata!D1461&lt;101)), rawdata!D1461, "")</f>
        <v>29</v>
      </c>
      <c r="E1467" t="str">
        <f>B1467&amp;"_"&amp;C1467</f>
        <v>3_2</v>
      </c>
    </row>
    <row r="1468" spans="1:5" x14ac:dyDescent="0.3">
      <c r="A1468" s="2">
        <f>VALUE((MID(rawdata!A1473,9,2)&amp;"-"&amp;MID(rawdata!A1473,5,3)&amp;"-"&amp;MID(rawdata!A1473,25,4)&amp;" "&amp;MID(rawdata!A1473,12,8)))</f>
        <v>43838.270833333336</v>
      </c>
      <c r="B1468">
        <f>IF(AND(ISNUMBER(rawdata!B1473), AND(rawdata!B1473&gt;-1, rawdata!B1473&lt;101)), rawdata!B1473, "")</f>
        <v>3</v>
      </c>
      <c r="C1468">
        <f>IF(AND(ISNUMBER(rawdata!C1473), AND(rawdata!C1473&gt;-1, rawdata!C1473&lt;101)), rawdata!C1473, "")</f>
        <v>2</v>
      </c>
      <c r="D1468">
        <f>IF(AND(ISNUMBER(rawdata!D1473), AND(rawdata!D1473&gt;-1, rawdata!D1473&lt;101)), rawdata!D1473, "")</f>
        <v>29</v>
      </c>
      <c r="E1468" t="str">
        <f>B1468&amp;"_"&amp;C1468</f>
        <v>3_2</v>
      </c>
    </row>
    <row r="1469" spans="1:5" x14ac:dyDescent="0.3">
      <c r="A1469" s="2">
        <f>VALUE((MID(rawdata!A1485,9,2)&amp;"-"&amp;MID(rawdata!A1485,5,3)&amp;"-"&amp;MID(rawdata!A1485,25,4)&amp;" "&amp;MID(rawdata!A1485,12,8)))</f>
        <v>43838.28125</v>
      </c>
      <c r="B1469">
        <f>IF(AND(ISNUMBER(rawdata!B1485), AND(rawdata!B1485&gt;-1, rawdata!B1485&lt;101)), rawdata!B1485, "")</f>
        <v>3</v>
      </c>
      <c r="C1469">
        <f>IF(AND(ISNUMBER(rawdata!C1485), AND(rawdata!C1485&gt;-1, rawdata!C1485&lt;101)), rawdata!C1485, "")</f>
        <v>2</v>
      </c>
      <c r="D1469" t="str">
        <f>IF(AND(ISNUMBER(rawdata!D1485), AND(rawdata!D1485&gt;-1, rawdata!D1485&lt;101)), rawdata!D1485, "")</f>
        <v/>
      </c>
      <c r="E1469" t="str">
        <f>B1469&amp;"_"&amp;C1469</f>
        <v>3_2</v>
      </c>
    </row>
    <row r="1470" spans="1:5" x14ac:dyDescent="0.3">
      <c r="A1470" s="2">
        <f>VALUE((MID(rawdata!A1497,9,2)&amp;"-"&amp;MID(rawdata!A1497,5,3)&amp;"-"&amp;MID(rawdata!A1497,25,4)&amp;" "&amp;MID(rawdata!A1497,12,8)))</f>
        <v>43838.291666666664</v>
      </c>
      <c r="B1470">
        <f>IF(AND(ISNUMBER(rawdata!B1497), AND(rawdata!B1497&gt;-1, rawdata!B1497&lt;101)), rawdata!B1497, "")</f>
        <v>3</v>
      </c>
      <c r="C1470">
        <f>IF(AND(ISNUMBER(rawdata!C1497), AND(rawdata!C1497&gt;-1, rawdata!C1497&lt;101)), rawdata!C1497, "")</f>
        <v>2</v>
      </c>
      <c r="D1470" t="str">
        <f>IF(AND(ISNUMBER(rawdata!D1497), AND(rawdata!D1497&gt;-1, rawdata!D1497&lt;101)), rawdata!D1497, "")</f>
        <v/>
      </c>
      <c r="E1470" t="str">
        <f>B1470&amp;"_"&amp;C1470</f>
        <v>3_2</v>
      </c>
    </row>
    <row r="1471" spans="1:5" x14ac:dyDescent="0.3">
      <c r="A1471" s="2">
        <f>VALUE((MID(rawdata!A1509,9,2)&amp;"-"&amp;MID(rawdata!A1509,5,3)&amp;"-"&amp;MID(rawdata!A1509,25,4)&amp;" "&amp;MID(rawdata!A1509,12,8)))</f>
        <v>43838.302083333336</v>
      </c>
      <c r="B1471">
        <f>IF(AND(ISNUMBER(rawdata!B1509), AND(rawdata!B1509&gt;-1, rawdata!B1509&lt;101)), rawdata!B1509, "")</f>
        <v>3</v>
      </c>
      <c r="C1471">
        <f>IF(AND(ISNUMBER(rawdata!C1509), AND(rawdata!C1509&gt;-1, rawdata!C1509&lt;101)), rawdata!C1509, "")</f>
        <v>2</v>
      </c>
      <c r="D1471">
        <f>IF(AND(ISNUMBER(rawdata!D1509), AND(rawdata!D1509&gt;-1, rawdata!D1509&lt;101)), rawdata!D1509, "")</f>
        <v>30</v>
      </c>
      <c r="E1471" t="str">
        <f>B1471&amp;"_"&amp;C1471</f>
        <v>3_2</v>
      </c>
    </row>
    <row r="1472" spans="1:5" x14ac:dyDescent="0.3">
      <c r="A1472" s="2">
        <f>VALUE((MID(rawdata!A1521,9,2)&amp;"-"&amp;MID(rawdata!A1521,5,3)&amp;"-"&amp;MID(rawdata!A1521,25,4)&amp;" "&amp;MID(rawdata!A1521,12,8)))</f>
        <v>43838.3125</v>
      </c>
      <c r="B1472">
        <f>IF(AND(ISNUMBER(rawdata!B1521), AND(rawdata!B1521&gt;-1, rawdata!B1521&lt;101)), rawdata!B1521, "")</f>
        <v>3</v>
      </c>
      <c r="C1472">
        <f>IF(AND(ISNUMBER(rawdata!C1521), AND(rawdata!C1521&gt;-1, rawdata!C1521&lt;101)), rawdata!C1521, "")</f>
        <v>2</v>
      </c>
      <c r="D1472">
        <f>IF(AND(ISNUMBER(rawdata!D1521), AND(rawdata!D1521&gt;-1, rawdata!D1521&lt;101)), rawdata!D1521, "")</f>
        <v>30</v>
      </c>
      <c r="E1472" t="str">
        <f>B1472&amp;"_"&amp;C1472</f>
        <v>3_2</v>
      </c>
    </row>
    <row r="1473" spans="1:5" x14ac:dyDescent="0.3">
      <c r="A1473" s="2">
        <f>VALUE((MID(rawdata!A1533,9,2)&amp;"-"&amp;MID(rawdata!A1533,5,3)&amp;"-"&amp;MID(rawdata!A1533,25,4)&amp;" "&amp;MID(rawdata!A1533,12,8)))</f>
        <v>43838.322916666664</v>
      </c>
      <c r="B1473">
        <f>IF(AND(ISNUMBER(rawdata!B1533), AND(rawdata!B1533&gt;-1, rawdata!B1533&lt;101)), rawdata!B1533, "")</f>
        <v>3</v>
      </c>
      <c r="C1473">
        <f>IF(AND(ISNUMBER(rawdata!C1533), AND(rawdata!C1533&gt;-1, rawdata!C1533&lt;101)), rawdata!C1533, "")</f>
        <v>2</v>
      </c>
      <c r="D1473">
        <f>IF(AND(ISNUMBER(rawdata!D1533), AND(rawdata!D1533&gt;-1, rawdata!D1533&lt;101)), rawdata!D1533, "")</f>
        <v>30</v>
      </c>
      <c r="E1473" t="str">
        <f>B1473&amp;"_"&amp;C1473</f>
        <v>3_2</v>
      </c>
    </row>
    <row r="1474" spans="1:5" x14ac:dyDescent="0.3">
      <c r="A1474" s="2">
        <f>VALUE((MID(rawdata!A1545,9,2)&amp;"-"&amp;MID(rawdata!A1545,5,3)&amp;"-"&amp;MID(rawdata!A1545,25,4)&amp;" "&amp;MID(rawdata!A1545,12,8)))</f>
        <v>43838.333333333336</v>
      </c>
      <c r="B1474">
        <f>IF(AND(ISNUMBER(rawdata!B1545), AND(rawdata!B1545&gt;-1, rawdata!B1545&lt;101)), rawdata!B1545, "")</f>
        <v>3</v>
      </c>
      <c r="C1474">
        <f>IF(AND(ISNUMBER(rawdata!C1545), AND(rawdata!C1545&gt;-1, rawdata!C1545&lt;101)), rawdata!C1545, "")</f>
        <v>2</v>
      </c>
      <c r="D1474">
        <f>IF(AND(ISNUMBER(rawdata!D1545), AND(rawdata!D1545&gt;-1, rawdata!D1545&lt;101)), rawdata!D1545, "")</f>
        <v>30</v>
      </c>
      <c r="E1474" t="str">
        <f>B1474&amp;"_"&amp;C1474</f>
        <v>3_2</v>
      </c>
    </row>
    <row r="1475" spans="1:5" x14ac:dyDescent="0.3">
      <c r="A1475" s="2">
        <f>VALUE((MID(rawdata!A1557,9,2)&amp;"-"&amp;MID(rawdata!A1557,5,3)&amp;"-"&amp;MID(rawdata!A1557,25,4)&amp;" "&amp;MID(rawdata!A1557,12,8)))</f>
        <v>43838.34375</v>
      </c>
      <c r="B1475">
        <f>IF(AND(ISNUMBER(rawdata!B1557), AND(rawdata!B1557&gt;-1, rawdata!B1557&lt;101)), rawdata!B1557, "")</f>
        <v>3</v>
      </c>
      <c r="C1475">
        <f>IF(AND(ISNUMBER(rawdata!C1557), AND(rawdata!C1557&gt;-1, rawdata!C1557&lt;101)), rawdata!C1557, "")</f>
        <v>2</v>
      </c>
      <c r="D1475">
        <f>IF(AND(ISNUMBER(rawdata!D1557), AND(rawdata!D1557&gt;-1, rawdata!D1557&lt;101)), rawdata!D1557, "")</f>
        <v>31</v>
      </c>
      <c r="E1475" t="str">
        <f>B1475&amp;"_"&amp;C1475</f>
        <v>3_2</v>
      </c>
    </row>
    <row r="1476" spans="1:5" x14ac:dyDescent="0.3">
      <c r="A1476" s="2">
        <f>VALUE((MID(rawdata!A1569,9,2)&amp;"-"&amp;MID(rawdata!A1569,5,3)&amp;"-"&amp;MID(rawdata!A1569,25,4)&amp;" "&amp;MID(rawdata!A1569,12,8)))</f>
        <v>43838.354166666664</v>
      </c>
      <c r="B1476">
        <f>IF(AND(ISNUMBER(rawdata!B1569), AND(rawdata!B1569&gt;-1, rawdata!B1569&lt;101)), rawdata!B1569, "")</f>
        <v>3</v>
      </c>
      <c r="C1476">
        <f>IF(AND(ISNUMBER(rawdata!C1569), AND(rawdata!C1569&gt;-1, rawdata!C1569&lt;101)), rawdata!C1569, "")</f>
        <v>2</v>
      </c>
      <c r="D1476">
        <f>IF(AND(ISNUMBER(rawdata!D1569), AND(rawdata!D1569&gt;-1, rawdata!D1569&lt;101)), rawdata!D1569, "")</f>
        <v>31</v>
      </c>
      <c r="E1476" t="str">
        <f>B1476&amp;"_"&amp;C1476</f>
        <v>3_2</v>
      </c>
    </row>
    <row r="1477" spans="1:5" x14ac:dyDescent="0.3">
      <c r="A1477" s="2">
        <f>VALUE((MID(rawdata!A1581,9,2)&amp;"-"&amp;MID(rawdata!A1581,5,3)&amp;"-"&amp;MID(rawdata!A1581,25,4)&amp;" "&amp;MID(rawdata!A1581,12,8)))</f>
        <v>43838.364583333336</v>
      </c>
      <c r="B1477">
        <f>IF(AND(ISNUMBER(rawdata!B1581), AND(rawdata!B1581&gt;-1, rawdata!B1581&lt;101)), rawdata!B1581, "")</f>
        <v>3</v>
      </c>
      <c r="C1477">
        <f>IF(AND(ISNUMBER(rawdata!C1581), AND(rawdata!C1581&gt;-1, rawdata!C1581&lt;101)), rawdata!C1581, "")</f>
        <v>2</v>
      </c>
      <c r="D1477">
        <f>IF(AND(ISNUMBER(rawdata!D1581), AND(rawdata!D1581&gt;-1, rawdata!D1581&lt;101)), rawdata!D1581, "")</f>
        <v>31</v>
      </c>
      <c r="E1477" t="str">
        <f>B1477&amp;"_"&amp;C1477</f>
        <v>3_2</v>
      </c>
    </row>
    <row r="1478" spans="1:5" x14ac:dyDescent="0.3">
      <c r="A1478" s="2">
        <f>VALUE((MID(rawdata!A1593,9,2)&amp;"-"&amp;MID(rawdata!A1593,5,3)&amp;"-"&amp;MID(rawdata!A1593,25,4)&amp;" "&amp;MID(rawdata!A1593,12,8)))</f>
        <v>43838.375</v>
      </c>
      <c r="B1478">
        <f>IF(AND(ISNUMBER(rawdata!B1593), AND(rawdata!B1593&gt;-1, rawdata!B1593&lt;101)), rawdata!B1593, "")</f>
        <v>3</v>
      </c>
      <c r="C1478">
        <f>IF(AND(ISNUMBER(rawdata!C1593), AND(rawdata!C1593&gt;-1, rawdata!C1593&lt;101)), rawdata!C1593, "")</f>
        <v>2</v>
      </c>
      <c r="D1478">
        <f>IF(AND(ISNUMBER(rawdata!D1593), AND(rawdata!D1593&gt;-1, rawdata!D1593&lt;101)), rawdata!D1593, "")</f>
        <v>31</v>
      </c>
      <c r="E1478" t="str">
        <f>B1478&amp;"_"&amp;C1478</f>
        <v>3_2</v>
      </c>
    </row>
    <row r="1479" spans="1:5" x14ac:dyDescent="0.3">
      <c r="A1479" s="2">
        <f>VALUE((MID(rawdata!A1605,9,2)&amp;"-"&amp;MID(rawdata!A1605,5,3)&amp;"-"&amp;MID(rawdata!A1605,25,4)&amp;" "&amp;MID(rawdata!A1605,12,8)))</f>
        <v>43838.385416666664</v>
      </c>
      <c r="B1479">
        <f>IF(AND(ISNUMBER(rawdata!B1605), AND(rawdata!B1605&gt;-1, rawdata!B1605&lt;101)), rawdata!B1605, "")</f>
        <v>3</v>
      </c>
      <c r="C1479">
        <f>IF(AND(ISNUMBER(rawdata!C1605), AND(rawdata!C1605&gt;-1, rawdata!C1605&lt;101)), rawdata!C1605, "")</f>
        <v>2</v>
      </c>
      <c r="D1479">
        <f>IF(AND(ISNUMBER(rawdata!D1605), AND(rawdata!D1605&gt;-1, rawdata!D1605&lt;101)), rawdata!D1605, "")</f>
        <v>31</v>
      </c>
      <c r="E1479" t="str">
        <f>B1479&amp;"_"&amp;C1479</f>
        <v>3_2</v>
      </c>
    </row>
    <row r="1480" spans="1:5" x14ac:dyDescent="0.3">
      <c r="A1480" s="2">
        <f>VALUE((MID(rawdata!A1617,9,2)&amp;"-"&amp;MID(rawdata!A1617,5,3)&amp;"-"&amp;MID(rawdata!A1617,25,4)&amp;" "&amp;MID(rawdata!A1617,12,8)))</f>
        <v>43838.395833333336</v>
      </c>
      <c r="B1480">
        <f>IF(AND(ISNUMBER(rawdata!B1617), AND(rawdata!B1617&gt;-1, rawdata!B1617&lt;101)), rawdata!B1617, "")</f>
        <v>3</v>
      </c>
      <c r="C1480">
        <f>IF(AND(ISNUMBER(rawdata!C1617), AND(rawdata!C1617&gt;-1, rawdata!C1617&lt;101)), rawdata!C1617, "")</f>
        <v>2</v>
      </c>
      <c r="D1480">
        <f>IF(AND(ISNUMBER(rawdata!D1617), AND(rawdata!D1617&gt;-1, rawdata!D1617&lt;101)), rawdata!D1617, "")</f>
        <v>32</v>
      </c>
      <c r="E1480" t="str">
        <f>B1480&amp;"_"&amp;C1480</f>
        <v>3_2</v>
      </c>
    </row>
    <row r="1481" spans="1:5" x14ac:dyDescent="0.3">
      <c r="A1481" s="2">
        <f>VALUE((MID(rawdata!A1629,9,2)&amp;"-"&amp;MID(rawdata!A1629,5,3)&amp;"-"&amp;MID(rawdata!A1629,25,4)&amp;" "&amp;MID(rawdata!A1629,12,8)))</f>
        <v>43838.40625</v>
      </c>
      <c r="B1481">
        <f>IF(AND(ISNUMBER(rawdata!B1629), AND(rawdata!B1629&gt;-1, rawdata!B1629&lt;101)), rawdata!B1629, "")</f>
        <v>3</v>
      </c>
      <c r="C1481">
        <f>IF(AND(ISNUMBER(rawdata!C1629), AND(rawdata!C1629&gt;-1, rawdata!C1629&lt;101)), rawdata!C1629, "")</f>
        <v>2</v>
      </c>
      <c r="D1481" t="str">
        <f>IF(AND(ISNUMBER(rawdata!D1629), AND(rawdata!D1629&gt;-1, rawdata!D1629&lt;101)), rawdata!D1629, "")</f>
        <v/>
      </c>
      <c r="E1481" t="str">
        <f>B1481&amp;"_"&amp;C1481</f>
        <v>3_2</v>
      </c>
    </row>
    <row r="1482" spans="1:5" x14ac:dyDescent="0.3">
      <c r="A1482" s="2">
        <f>VALUE((MID(rawdata!A1641,9,2)&amp;"-"&amp;MID(rawdata!A1641,5,3)&amp;"-"&amp;MID(rawdata!A1641,25,4)&amp;" "&amp;MID(rawdata!A1641,12,8)))</f>
        <v>43838.416666666664</v>
      </c>
      <c r="B1482">
        <f>IF(AND(ISNUMBER(rawdata!B1641), AND(rawdata!B1641&gt;-1, rawdata!B1641&lt;101)), rawdata!B1641, "")</f>
        <v>3</v>
      </c>
      <c r="C1482">
        <f>IF(AND(ISNUMBER(rawdata!C1641), AND(rawdata!C1641&gt;-1, rawdata!C1641&lt;101)), rawdata!C1641, "")</f>
        <v>2</v>
      </c>
      <c r="D1482">
        <f>IF(AND(ISNUMBER(rawdata!D1641), AND(rawdata!D1641&gt;-1, rawdata!D1641&lt;101)), rawdata!D1641, "")</f>
        <v>32</v>
      </c>
      <c r="E1482" t="str">
        <f>B1482&amp;"_"&amp;C1482</f>
        <v>3_2</v>
      </c>
    </row>
    <row r="1483" spans="1:5" x14ac:dyDescent="0.3">
      <c r="A1483" s="2">
        <f>VALUE((MID(rawdata!A1653,9,2)&amp;"-"&amp;MID(rawdata!A1653,5,3)&amp;"-"&amp;MID(rawdata!A1653,25,4)&amp;" "&amp;MID(rawdata!A1653,12,8)))</f>
        <v>43838.427083333336</v>
      </c>
      <c r="B1483">
        <f>IF(AND(ISNUMBER(rawdata!B1653), AND(rawdata!B1653&gt;-1, rawdata!B1653&lt;101)), rawdata!B1653, "")</f>
        <v>3</v>
      </c>
      <c r="C1483">
        <f>IF(AND(ISNUMBER(rawdata!C1653), AND(rawdata!C1653&gt;-1, rawdata!C1653&lt;101)), rawdata!C1653, "")</f>
        <v>2</v>
      </c>
      <c r="D1483">
        <f>IF(AND(ISNUMBER(rawdata!D1653), AND(rawdata!D1653&gt;-1, rawdata!D1653&lt;101)), rawdata!D1653, "")</f>
        <v>32</v>
      </c>
      <c r="E1483" t="str">
        <f>B1483&amp;"_"&amp;C1483</f>
        <v>3_2</v>
      </c>
    </row>
    <row r="1484" spans="1:5" x14ac:dyDescent="0.3">
      <c r="A1484" s="2">
        <f>VALUE((MID(rawdata!A1665,9,2)&amp;"-"&amp;MID(rawdata!A1665,5,3)&amp;"-"&amp;MID(rawdata!A1665,25,4)&amp;" "&amp;MID(rawdata!A1665,12,8)))</f>
        <v>43838.4375</v>
      </c>
      <c r="B1484">
        <f>IF(AND(ISNUMBER(rawdata!B1665), AND(rawdata!B1665&gt;-1, rawdata!B1665&lt;101)), rawdata!B1665, "")</f>
        <v>3</v>
      </c>
      <c r="C1484">
        <f>IF(AND(ISNUMBER(rawdata!C1665), AND(rawdata!C1665&gt;-1, rawdata!C1665&lt;101)), rawdata!C1665, "")</f>
        <v>2</v>
      </c>
      <c r="D1484">
        <f>IF(AND(ISNUMBER(rawdata!D1665), AND(rawdata!D1665&gt;-1, rawdata!D1665&lt;101)), rawdata!D1665, "")</f>
        <v>32</v>
      </c>
      <c r="E1484" t="str">
        <f>B1484&amp;"_"&amp;C1484</f>
        <v>3_2</v>
      </c>
    </row>
    <row r="1485" spans="1:5" x14ac:dyDescent="0.3">
      <c r="A1485" s="2">
        <f>VALUE((MID(rawdata!A1677,9,2)&amp;"-"&amp;MID(rawdata!A1677,5,3)&amp;"-"&amp;MID(rawdata!A1677,25,4)&amp;" "&amp;MID(rawdata!A1677,12,8)))</f>
        <v>43838.447916666664</v>
      </c>
      <c r="B1485">
        <f>IF(AND(ISNUMBER(rawdata!B1677), AND(rawdata!B1677&gt;-1, rawdata!B1677&lt;101)), rawdata!B1677, "")</f>
        <v>3</v>
      </c>
      <c r="C1485">
        <f>IF(AND(ISNUMBER(rawdata!C1677), AND(rawdata!C1677&gt;-1, rawdata!C1677&lt;101)), rawdata!C1677, "")</f>
        <v>2</v>
      </c>
      <c r="D1485">
        <f>IF(AND(ISNUMBER(rawdata!D1677), AND(rawdata!D1677&gt;-1, rawdata!D1677&lt;101)), rawdata!D1677, "")</f>
        <v>33</v>
      </c>
      <c r="E1485" t="str">
        <f>B1485&amp;"_"&amp;C1485</f>
        <v>3_2</v>
      </c>
    </row>
    <row r="1486" spans="1:5" x14ac:dyDescent="0.3">
      <c r="A1486" s="2">
        <f>VALUE((MID(rawdata!A1689,9,2)&amp;"-"&amp;MID(rawdata!A1689,5,3)&amp;"-"&amp;MID(rawdata!A1689,25,4)&amp;" "&amp;MID(rawdata!A1689,12,8)))</f>
        <v>43838.458333333336</v>
      </c>
      <c r="B1486">
        <f>IF(AND(ISNUMBER(rawdata!B1689), AND(rawdata!B1689&gt;-1, rawdata!B1689&lt;101)), rawdata!B1689, "")</f>
        <v>3</v>
      </c>
      <c r="C1486">
        <f>IF(AND(ISNUMBER(rawdata!C1689), AND(rawdata!C1689&gt;-1, rawdata!C1689&lt;101)), rawdata!C1689, "")</f>
        <v>2</v>
      </c>
      <c r="D1486">
        <f>IF(AND(ISNUMBER(rawdata!D1689), AND(rawdata!D1689&gt;-1, rawdata!D1689&lt;101)), rawdata!D1689, "")</f>
        <v>33</v>
      </c>
      <c r="E1486" t="str">
        <f>B1486&amp;"_"&amp;C1486</f>
        <v>3_2</v>
      </c>
    </row>
    <row r="1487" spans="1:5" x14ac:dyDescent="0.3">
      <c r="A1487" s="2">
        <f>VALUE((MID(rawdata!A1701,9,2)&amp;"-"&amp;MID(rawdata!A1701,5,3)&amp;"-"&amp;MID(rawdata!A1701,25,4)&amp;" "&amp;MID(rawdata!A1701,12,8)))</f>
        <v>43838.46875</v>
      </c>
      <c r="B1487">
        <f>IF(AND(ISNUMBER(rawdata!B1701), AND(rawdata!B1701&gt;-1, rawdata!B1701&lt;101)), rawdata!B1701, "")</f>
        <v>3</v>
      </c>
      <c r="C1487">
        <f>IF(AND(ISNUMBER(rawdata!C1701), AND(rawdata!C1701&gt;-1, rawdata!C1701&lt;101)), rawdata!C1701, "")</f>
        <v>2</v>
      </c>
      <c r="D1487">
        <f>IF(AND(ISNUMBER(rawdata!D1701), AND(rawdata!D1701&gt;-1, rawdata!D1701&lt;101)), rawdata!D1701, "")</f>
        <v>33</v>
      </c>
      <c r="E1487" t="str">
        <f>B1487&amp;"_"&amp;C1487</f>
        <v>3_2</v>
      </c>
    </row>
    <row r="1488" spans="1:5" x14ac:dyDescent="0.3">
      <c r="A1488" s="2">
        <f>VALUE((MID(rawdata!A1713,9,2)&amp;"-"&amp;MID(rawdata!A1713,5,3)&amp;"-"&amp;MID(rawdata!A1713,25,4)&amp;" "&amp;MID(rawdata!A1713,12,8)))</f>
        <v>43838.479166666664</v>
      </c>
      <c r="B1488">
        <f>IF(AND(ISNUMBER(rawdata!B1713), AND(rawdata!B1713&gt;-1, rawdata!B1713&lt;101)), rawdata!B1713, "")</f>
        <v>3</v>
      </c>
      <c r="C1488">
        <f>IF(AND(ISNUMBER(rawdata!C1713), AND(rawdata!C1713&gt;-1, rawdata!C1713&lt;101)), rawdata!C1713, "")</f>
        <v>2</v>
      </c>
      <c r="D1488">
        <f>IF(AND(ISNUMBER(rawdata!D1713), AND(rawdata!D1713&gt;-1, rawdata!D1713&lt;101)), rawdata!D1713, "")</f>
        <v>33</v>
      </c>
      <c r="E1488" t="str">
        <f>B1488&amp;"_"&amp;C1488</f>
        <v>3_2</v>
      </c>
    </row>
    <row r="1489" spans="1:5" x14ac:dyDescent="0.3">
      <c r="A1489" s="2">
        <f>VALUE((MID(rawdata!A1725,9,2)&amp;"-"&amp;MID(rawdata!A1725,5,3)&amp;"-"&amp;MID(rawdata!A1725,25,4)&amp;" "&amp;MID(rawdata!A1725,12,8)))</f>
        <v>43838.489583333336</v>
      </c>
      <c r="B1489">
        <f>IF(AND(ISNUMBER(rawdata!B1725), AND(rawdata!B1725&gt;-1, rawdata!B1725&lt;101)), rawdata!B1725, "")</f>
        <v>3</v>
      </c>
      <c r="C1489">
        <f>IF(AND(ISNUMBER(rawdata!C1725), AND(rawdata!C1725&gt;-1, rawdata!C1725&lt;101)), rawdata!C1725, "")</f>
        <v>2</v>
      </c>
      <c r="D1489">
        <f>IF(AND(ISNUMBER(rawdata!D1725), AND(rawdata!D1725&gt;-1, rawdata!D1725&lt;101)), rawdata!D1725, "")</f>
        <v>33</v>
      </c>
      <c r="E1489" t="str">
        <f>B1489&amp;"_"&amp;C1489</f>
        <v>3_2</v>
      </c>
    </row>
    <row r="1490" spans="1:5" x14ac:dyDescent="0.3">
      <c r="A1490" s="2">
        <f>VALUE((MID(rawdata!A1737,9,2)&amp;"-"&amp;MID(rawdata!A1737,5,3)&amp;"-"&amp;MID(rawdata!A1737,25,4)&amp;" "&amp;MID(rawdata!A1737,12,8)))</f>
        <v>43838.5</v>
      </c>
      <c r="B1490">
        <f>IF(AND(ISNUMBER(rawdata!B1737), AND(rawdata!B1737&gt;-1, rawdata!B1737&lt;101)), rawdata!B1737, "")</f>
        <v>3</v>
      </c>
      <c r="C1490">
        <f>IF(AND(ISNUMBER(rawdata!C1737), AND(rawdata!C1737&gt;-1, rawdata!C1737&lt;101)), rawdata!C1737, "")</f>
        <v>2</v>
      </c>
      <c r="D1490">
        <f>IF(AND(ISNUMBER(rawdata!D1737), AND(rawdata!D1737&gt;-1, rawdata!D1737&lt;101)), rawdata!D1737, "")</f>
        <v>34</v>
      </c>
      <c r="E1490" t="str">
        <f>B1490&amp;"_"&amp;C1490</f>
        <v>3_2</v>
      </c>
    </row>
    <row r="1491" spans="1:5" x14ac:dyDescent="0.3">
      <c r="A1491" s="2">
        <f>VALUE((MID(rawdata!A1749,9,2)&amp;"-"&amp;MID(rawdata!A1749,5,3)&amp;"-"&amp;MID(rawdata!A1749,25,4)&amp;" "&amp;MID(rawdata!A1749,12,8)))</f>
        <v>43838.510416666664</v>
      </c>
      <c r="B1491">
        <f>IF(AND(ISNUMBER(rawdata!B1749), AND(rawdata!B1749&gt;-1, rawdata!B1749&lt;101)), rawdata!B1749, "")</f>
        <v>3</v>
      </c>
      <c r="C1491">
        <f>IF(AND(ISNUMBER(rawdata!C1749), AND(rawdata!C1749&gt;-1, rawdata!C1749&lt;101)), rawdata!C1749, "")</f>
        <v>2</v>
      </c>
      <c r="D1491">
        <f>IF(AND(ISNUMBER(rawdata!D1749), AND(rawdata!D1749&gt;-1, rawdata!D1749&lt;101)), rawdata!D1749, "")</f>
        <v>34</v>
      </c>
      <c r="E1491" t="str">
        <f>B1491&amp;"_"&amp;C1491</f>
        <v>3_2</v>
      </c>
    </row>
    <row r="1492" spans="1:5" x14ac:dyDescent="0.3">
      <c r="A1492" s="2">
        <f>VALUE((MID(rawdata!A1761,9,2)&amp;"-"&amp;MID(rawdata!A1761,5,3)&amp;"-"&amp;MID(rawdata!A1761,25,4)&amp;" "&amp;MID(rawdata!A1761,12,8)))</f>
        <v>43838.520833333336</v>
      </c>
      <c r="B1492">
        <f>IF(AND(ISNUMBER(rawdata!B1761), AND(rawdata!B1761&gt;-1, rawdata!B1761&lt;101)), rawdata!B1761, "")</f>
        <v>3</v>
      </c>
      <c r="C1492">
        <f>IF(AND(ISNUMBER(rawdata!C1761), AND(rawdata!C1761&gt;-1, rawdata!C1761&lt;101)), rawdata!C1761, "")</f>
        <v>2</v>
      </c>
      <c r="D1492">
        <f>IF(AND(ISNUMBER(rawdata!D1761), AND(rawdata!D1761&gt;-1, rawdata!D1761&lt;101)), rawdata!D1761, "")</f>
        <v>34</v>
      </c>
      <c r="E1492" t="str">
        <f>B1492&amp;"_"&amp;C1492</f>
        <v>3_2</v>
      </c>
    </row>
    <row r="1493" spans="1:5" x14ac:dyDescent="0.3">
      <c r="A1493" s="2">
        <f>VALUE((MID(rawdata!A1773,9,2)&amp;"-"&amp;MID(rawdata!A1773,5,3)&amp;"-"&amp;MID(rawdata!A1773,25,4)&amp;" "&amp;MID(rawdata!A1773,12,8)))</f>
        <v>43838.53125</v>
      </c>
      <c r="B1493">
        <f>IF(AND(ISNUMBER(rawdata!B1773), AND(rawdata!B1773&gt;-1, rawdata!B1773&lt;101)), rawdata!B1773, "")</f>
        <v>3</v>
      </c>
      <c r="C1493">
        <f>IF(AND(ISNUMBER(rawdata!C1773), AND(rawdata!C1773&gt;-1, rawdata!C1773&lt;101)), rawdata!C1773, "")</f>
        <v>2</v>
      </c>
      <c r="D1493">
        <f>IF(AND(ISNUMBER(rawdata!D1773), AND(rawdata!D1773&gt;-1, rawdata!D1773&lt;101)), rawdata!D1773, "")</f>
        <v>34</v>
      </c>
      <c r="E1493" t="str">
        <f>B1493&amp;"_"&amp;C1493</f>
        <v>3_2</v>
      </c>
    </row>
    <row r="1494" spans="1:5" x14ac:dyDescent="0.3">
      <c r="A1494" s="2">
        <f>VALUE((MID(rawdata!A1785,9,2)&amp;"-"&amp;MID(rawdata!A1785,5,3)&amp;"-"&amp;MID(rawdata!A1785,25,4)&amp;" "&amp;MID(rawdata!A1785,12,8)))</f>
        <v>43838.541666666664</v>
      </c>
      <c r="B1494">
        <f>IF(AND(ISNUMBER(rawdata!B1785), AND(rawdata!B1785&gt;-1, rawdata!B1785&lt;101)), rawdata!B1785, "")</f>
        <v>3</v>
      </c>
      <c r="C1494">
        <f>IF(AND(ISNUMBER(rawdata!C1785), AND(rawdata!C1785&gt;-1, rawdata!C1785&lt;101)), rawdata!C1785, "")</f>
        <v>2</v>
      </c>
      <c r="D1494">
        <f>IF(AND(ISNUMBER(rawdata!D1785), AND(rawdata!D1785&gt;-1, rawdata!D1785&lt;101)), rawdata!D1785, "")</f>
        <v>34</v>
      </c>
      <c r="E1494" t="str">
        <f>B1494&amp;"_"&amp;C1494</f>
        <v>3_2</v>
      </c>
    </row>
    <row r="1495" spans="1:5" x14ac:dyDescent="0.3">
      <c r="A1495" s="2">
        <f>VALUE((MID(rawdata!A1797,9,2)&amp;"-"&amp;MID(rawdata!A1797,5,3)&amp;"-"&amp;MID(rawdata!A1797,25,4)&amp;" "&amp;MID(rawdata!A1797,12,8)))</f>
        <v>43838.552083333336</v>
      </c>
      <c r="B1495">
        <f>IF(AND(ISNUMBER(rawdata!B1797), AND(rawdata!B1797&gt;-1, rawdata!B1797&lt;101)), rawdata!B1797, "")</f>
        <v>3</v>
      </c>
      <c r="C1495">
        <f>IF(AND(ISNUMBER(rawdata!C1797), AND(rawdata!C1797&gt;-1, rawdata!C1797&lt;101)), rawdata!C1797, "")</f>
        <v>2</v>
      </c>
      <c r="D1495">
        <f>IF(AND(ISNUMBER(rawdata!D1797), AND(rawdata!D1797&gt;-1, rawdata!D1797&lt;101)), rawdata!D1797, "")</f>
        <v>35</v>
      </c>
      <c r="E1495" t="str">
        <f>B1495&amp;"_"&amp;C1495</f>
        <v>3_2</v>
      </c>
    </row>
    <row r="1496" spans="1:5" x14ac:dyDescent="0.3">
      <c r="A1496" s="2">
        <f>VALUE((MID(rawdata!A1809,9,2)&amp;"-"&amp;MID(rawdata!A1809,5,3)&amp;"-"&amp;MID(rawdata!A1809,25,4)&amp;" "&amp;MID(rawdata!A1809,12,8)))</f>
        <v>43838.5625</v>
      </c>
      <c r="B1496">
        <f>IF(AND(ISNUMBER(rawdata!B1809), AND(rawdata!B1809&gt;-1, rawdata!B1809&lt;101)), rawdata!B1809, "")</f>
        <v>3</v>
      </c>
      <c r="C1496">
        <f>IF(AND(ISNUMBER(rawdata!C1809), AND(rawdata!C1809&gt;-1, rawdata!C1809&lt;101)), rawdata!C1809, "")</f>
        <v>2</v>
      </c>
      <c r="D1496">
        <f>IF(AND(ISNUMBER(rawdata!D1809), AND(rawdata!D1809&gt;-1, rawdata!D1809&lt;101)), rawdata!D1809, "")</f>
        <v>35</v>
      </c>
      <c r="E1496" t="str">
        <f>B1496&amp;"_"&amp;C1496</f>
        <v>3_2</v>
      </c>
    </row>
    <row r="1497" spans="1:5" x14ac:dyDescent="0.3">
      <c r="A1497" s="2">
        <f>VALUE((MID(rawdata!A1821,9,2)&amp;"-"&amp;MID(rawdata!A1821,5,3)&amp;"-"&amp;MID(rawdata!A1821,25,4)&amp;" "&amp;MID(rawdata!A1821,12,8)))</f>
        <v>43838.572916666664</v>
      </c>
      <c r="B1497">
        <f>IF(AND(ISNUMBER(rawdata!B1821), AND(rawdata!B1821&gt;-1, rawdata!B1821&lt;101)), rawdata!B1821, "")</f>
        <v>3</v>
      </c>
      <c r="C1497">
        <f>IF(AND(ISNUMBER(rawdata!C1821), AND(rawdata!C1821&gt;-1, rawdata!C1821&lt;101)), rawdata!C1821, "")</f>
        <v>2</v>
      </c>
      <c r="D1497">
        <f>IF(AND(ISNUMBER(rawdata!D1821), AND(rawdata!D1821&gt;-1, rawdata!D1821&lt;101)), rawdata!D1821, "")</f>
        <v>35</v>
      </c>
      <c r="E1497" t="str">
        <f>B1497&amp;"_"&amp;C1497</f>
        <v>3_2</v>
      </c>
    </row>
    <row r="1498" spans="1:5" x14ac:dyDescent="0.3">
      <c r="A1498" s="2">
        <f>VALUE((MID(rawdata!A1833,9,2)&amp;"-"&amp;MID(rawdata!A1833,5,3)&amp;"-"&amp;MID(rawdata!A1833,25,4)&amp;" "&amp;MID(rawdata!A1833,12,8)))</f>
        <v>43838.583333333336</v>
      </c>
      <c r="B1498">
        <f>IF(AND(ISNUMBER(rawdata!B1833), AND(rawdata!B1833&gt;-1, rawdata!B1833&lt;101)), rawdata!B1833, "")</f>
        <v>3</v>
      </c>
      <c r="C1498">
        <f>IF(AND(ISNUMBER(rawdata!C1833), AND(rawdata!C1833&gt;-1, rawdata!C1833&lt;101)), rawdata!C1833, "")</f>
        <v>2</v>
      </c>
      <c r="D1498">
        <f>IF(AND(ISNUMBER(rawdata!D1833), AND(rawdata!D1833&gt;-1, rawdata!D1833&lt;101)), rawdata!D1833, "")</f>
        <v>35</v>
      </c>
      <c r="E1498" t="str">
        <f>B1498&amp;"_"&amp;C1498</f>
        <v>3_2</v>
      </c>
    </row>
    <row r="1499" spans="1:5" x14ac:dyDescent="0.3">
      <c r="A1499" s="2">
        <f>VALUE((MID(rawdata!A1845,9,2)&amp;"-"&amp;MID(rawdata!A1845,5,3)&amp;"-"&amp;MID(rawdata!A1845,25,4)&amp;" "&amp;MID(rawdata!A1845,12,8)))</f>
        <v>43838.59375</v>
      </c>
      <c r="B1499">
        <f>IF(AND(ISNUMBER(rawdata!B1845), AND(rawdata!B1845&gt;-1, rawdata!B1845&lt;101)), rawdata!B1845, "")</f>
        <v>3</v>
      </c>
      <c r="C1499">
        <f>IF(AND(ISNUMBER(rawdata!C1845), AND(rawdata!C1845&gt;-1, rawdata!C1845&lt;101)), rawdata!C1845, "")</f>
        <v>2</v>
      </c>
      <c r="D1499">
        <f>IF(AND(ISNUMBER(rawdata!D1845), AND(rawdata!D1845&gt;-1, rawdata!D1845&lt;101)), rawdata!D1845, "")</f>
        <v>35</v>
      </c>
      <c r="E1499" t="str">
        <f>B1499&amp;"_"&amp;C1499</f>
        <v>3_2</v>
      </c>
    </row>
    <row r="1500" spans="1:5" x14ac:dyDescent="0.3">
      <c r="A1500" s="2">
        <f>VALUE((MID(rawdata!A1857,9,2)&amp;"-"&amp;MID(rawdata!A1857,5,3)&amp;"-"&amp;MID(rawdata!A1857,25,4)&amp;" "&amp;MID(rawdata!A1857,12,8)))</f>
        <v>43838.604166666664</v>
      </c>
      <c r="B1500">
        <f>IF(AND(ISNUMBER(rawdata!B1857), AND(rawdata!B1857&gt;-1, rawdata!B1857&lt;101)), rawdata!B1857, "")</f>
        <v>3</v>
      </c>
      <c r="C1500">
        <f>IF(AND(ISNUMBER(rawdata!C1857), AND(rawdata!C1857&gt;-1, rawdata!C1857&lt;101)), rawdata!C1857, "")</f>
        <v>2</v>
      </c>
      <c r="D1500">
        <f>IF(AND(ISNUMBER(rawdata!D1857), AND(rawdata!D1857&gt;-1, rawdata!D1857&lt;101)), rawdata!D1857, "")</f>
        <v>36</v>
      </c>
      <c r="E1500" t="str">
        <f>B1500&amp;"_"&amp;C1500</f>
        <v>3_2</v>
      </c>
    </row>
    <row r="1501" spans="1:5" x14ac:dyDescent="0.3">
      <c r="A1501" s="2">
        <f>VALUE((MID(rawdata!A1869,9,2)&amp;"-"&amp;MID(rawdata!A1869,5,3)&amp;"-"&amp;MID(rawdata!A1869,25,4)&amp;" "&amp;MID(rawdata!A1869,12,8)))</f>
        <v>43838.614583333336</v>
      </c>
      <c r="B1501">
        <f>IF(AND(ISNUMBER(rawdata!B1869), AND(rawdata!B1869&gt;-1, rawdata!B1869&lt;101)), rawdata!B1869, "")</f>
        <v>3</v>
      </c>
      <c r="C1501">
        <f>IF(AND(ISNUMBER(rawdata!C1869), AND(rawdata!C1869&gt;-1, rawdata!C1869&lt;101)), rawdata!C1869, "")</f>
        <v>2</v>
      </c>
      <c r="D1501">
        <f>IF(AND(ISNUMBER(rawdata!D1869), AND(rawdata!D1869&gt;-1, rawdata!D1869&lt;101)), rawdata!D1869, "")</f>
        <v>36</v>
      </c>
      <c r="E1501" t="str">
        <f>B1501&amp;"_"&amp;C1501</f>
        <v>3_2</v>
      </c>
    </row>
    <row r="1502" spans="1:5" x14ac:dyDescent="0.3">
      <c r="A1502" s="2">
        <f>VALUE((MID(rawdata!A1881,9,2)&amp;"-"&amp;MID(rawdata!A1881,5,3)&amp;"-"&amp;MID(rawdata!A1881,25,4)&amp;" "&amp;MID(rawdata!A1881,12,8)))</f>
        <v>43838.625</v>
      </c>
      <c r="B1502">
        <f>IF(AND(ISNUMBER(rawdata!B1881), AND(rawdata!B1881&gt;-1, rawdata!B1881&lt;101)), rawdata!B1881, "")</f>
        <v>3</v>
      </c>
      <c r="C1502">
        <f>IF(AND(ISNUMBER(rawdata!C1881), AND(rawdata!C1881&gt;-1, rawdata!C1881&lt;101)), rawdata!C1881, "")</f>
        <v>2</v>
      </c>
      <c r="D1502">
        <f>IF(AND(ISNUMBER(rawdata!D1881), AND(rawdata!D1881&gt;-1, rawdata!D1881&lt;101)), rawdata!D1881, "")</f>
        <v>36</v>
      </c>
      <c r="E1502" t="str">
        <f>B1502&amp;"_"&amp;C1502</f>
        <v>3_2</v>
      </c>
    </row>
    <row r="1503" spans="1:5" x14ac:dyDescent="0.3">
      <c r="A1503" s="2">
        <f>VALUE((MID(rawdata!A1893,9,2)&amp;"-"&amp;MID(rawdata!A1893,5,3)&amp;"-"&amp;MID(rawdata!A1893,25,4)&amp;" "&amp;MID(rawdata!A1893,12,8)))</f>
        <v>43838.635416666664</v>
      </c>
      <c r="B1503">
        <f>IF(AND(ISNUMBER(rawdata!B1893), AND(rawdata!B1893&gt;-1, rawdata!B1893&lt;101)), rawdata!B1893, "")</f>
        <v>3</v>
      </c>
      <c r="C1503">
        <f>IF(AND(ISNUMBER(rawdata!C1893), AND(rawdata!C1893&gt;-1, rawdata!C1893&lt;101)), rawdata!C1893, "")</f>
        <v>2</v>
      </c>
      <c r="D1503">
        <f>IF(AND(ISNUMBER(rawdata!D1893), AND(rawdata!D1893&gt;-1, rawdata!D1893&lt;101)), rawdata!D1893, "")</f>
        <v>36</v>
      </c>
      <c r="E1503" t="str">
        <f>B1503&amp;"_"&amp;C1503</f>
        <v>3_2</v>
      </c>
    </row>
    <row r="1504" spans="1:5" x14ac:dyDescent="0.3">
      <c r="A1504" s="2">
        <f>VALUE((MID(rawdata!A1905,9,2)&amp;"-"&amp;MID(rawdata!A1905,5,3)&amp;"-"&amp;MID(rawdata!A1905,25,4)&amp;" "&amp;MID(rawdata!A1905,12,8)))</f>
        <v>43838.645833333336</v>
      </c>
      <c r="B1504">
        <f>IF(AND(ISNUMBER(rawdata!B1905), AND(rawdata!B1905&gt;-1, rawdata!B1905&lt;101)), rawdata!B1905, "")</f>
        <v>3</v>
      </c>
      <c r="C1504">
        <f>IF(AND(ISNUMBER(rawdata!C1905), AND(rawdata!C1905&gt;-1, rawdata!C1905&lt;101)), rawdata!C1905, "")</f>
        <v>2</v>
      </c>
      <c r="D1504">
        <f>IF(AND(ISNUMBER(rawdata!D1905), AND(rawdata!D1905&gt;-1, rawdata!D1905&lt;101)), rawdata!D1905, "")</f>
        <v>36</v>
      </c>
      <c r="E1504" t="str">
        <f>B1504&amp;"_"&amp;C1504</f>
        <v>3_2</v>
      </c>
    </row>
    <row r="1505" spans="1:5" x14ac:dyDescent="0.3">
      <c r="A1505" s="2">
        <f>VALUE((MID(rawdata!A1917,9,2)&amp;"-"&amp;MID(rawdata!A1917,5,3)&amp;"-"&amp;MID(rawdata!A1917,25,4)&amp;" "&amp;MID(rawdata!A1917,12,8)))</f>
        <v>43838.65625</v>
      </c>
      <c r="B1505">
        <f>IF(AND(ISNUMBER(rawdata!B1917), AND(rawdata!B1917&gt;-1, rawdata!B1917&lt;101)), rawdata!B1917, "")</f>
        <v>3</v>
      </c>
      <c r="C1505">
        <f>IF(AND(ISNUMBER(rawdata!C1917), AND(rawdata!C1917&gt;-1, rawdata!C1917&lt;101)), rawdata!C1917, "")</f>
        <v>2</v>
      </c>
      <c r="D1505">
        <f>IF(AND(ISNUMBER(rawdata!D1917), AND(rawdata!D1917&gt;-1, rawdata!D1917&lt;101)), rawdata!D1917, "")</f>
        <v>37</v>
      </c>
      <c r="E1505" t="str">
        <f>B1505&amp;"_"&amp;C1505</f>
        <v>3_2</v>
      </c>
    </row>
    <row r="1506" spans="1:5" x14ac:dyDescent="0.3">
      <c r="A1506" s="2">
        <f>VALUE((MID(rawdata!A1929,9,2)&amp;"-"&amp;MID(rawdata!A1929,5,3)&amp;"-"&amp;MID(rawdata!A1929,25,4)&amp;" "&amp;MID(rawdata!A1929,12,8)))</f>
        <v>43838.666666666664</v>
      </c>
      <c r="B1506">
        <f>IF(AND(ISNUMBER(rawdata!B1929), AND(rawdata!B1929&gt;-1, rawdata!B1929&lt;101)), rawdata!B1929, "")</f>
        <v>3</v>
      </c>
      <c r="C1506">
        <f>IF(AND(ISNUMBER(rawdata!C1929), AND(rawdata!C1929&gt;-1, rawdata!C1929&lt;101)), rawdata!C1929, "")</f>
        <v>2</v>
      </c>
      <c r="D1506">
        <f>IF(AND(ISNUMBER(rawdata!D1929), AND(rawdata!D1929&gt;-1, rawdata!D1929&lt;101)), rawdata!D1929, "")</f>
        <v>37</v>
      </c>
      <c r="E1506" t="str">
        <f>B1506&amp;"_"&amp;C1506</f>
        <v>3_2</v>
      </c>
    </row>
    <row r="1507" spans="1:5" x14ac:dyDescent="0.3">
      <c r="A1507" s="2">
        <f>VALUE((MID(rawdata!A1941,9,2)&amp;"-"&amp;MID(rawdata!A1941,5,3)&amp;"-"&amp;MID(rawdata!A1941,25,4)&amp;" "&amp;MID(rawdata!A1941,12,8)))</f>
        <v>43838.677083333336</v>
      </c>
      <c r="B1507">
        <f>IF(AND(ISNUMBER(rawdata!B1941), AND(rawdata!B1941&gt;-1, rawdata!B1941&lt;101)), rawdata!B1941, "")</f>
        <v>3</v>
      </c>
      <c r="C1507">
        <f>IF(AND(ISNUMBER(rawdata!C1941), AND(rawdata!C1941&gt;-1, rawdata!C1941&lt;101)), rawdata!C1941, "")</f>
        <v>2</v>
      </c>
      <c r="D1507">
        <f>IF(AND(ISNUMBER(rawdata!D1941), AND(rawdata!D1941&gt;-1, rawdata!D1941&lt;101)), rawdata!D1941, "")</f>
        <v>37</v>
      </c>
      <c r="E1507" t="str">
        <f>B1507&amp;"_"&amp;C1507</f>
        <v>3_2</v>
      </c>
    </row>
    <row r="1508" spans="1:5" x14ac:dyDescent="0.3">
      <c r="A1508" s="2">
        <f>VALUE((MID(rawdata!A1953,9,2)&amp;"-"&amp;MID(rawdata!A1953,5,3)&amp;"-"&amp;MID(rawdata!A1953,25,4)&amp;" "&amp;MID(rawdata!A1953,12,8)))</f>
        <v>43838.6875</v>
      </c>
      <c r="B1508">
        <f>IF(AND(ISNUMBER(rawdata!B1953), AND(rawdata!B1953&gt;-1, rawdata!B1953&lt;101)), rawdata!B1953, "")</f>
        <v>3</v>
      </c>
      <c r="C1508">
        <f>IF(AND(ISNUMBER(rawdata!C1953), AND(rawdata!C1953&gt;-1, rawdata!C1953&lt;101)), rawdata!C1953, "")</f>
        <v>2</v>
      </c>
      <c r="D1508">
        <f>IF(AND(ISNUMBER(rawdata!D1953), AND(rawdata!D1953&gt;-1, rawdata!D1953&lt;101)), rawdata!D1953, "")</f>
        <v>37</v>
      </c>
      <c r="E1508" t="str">
        <f>B1508&amp;"_"&amp;C1508</f>
        <v>3_2</v>
      </c>
    </row>
    <row r="1509" spans="1:5" x14ac:dyDescent="0.3">
      <c r="A1509" s="2">
        <f>VALUE((MID(rawdata!A1965,9,2)&amp;"-"&amp;MID(rawdata!A1965,5,3)&amp;"-"&amp;MID(rawdata!A1965,25,4)&amp;" "&amp;MID(rawdata!A1965,12,8)))</f>
        <v>43838.697916666664</v>
      </c>
      <c r="B1509">
        <f>IF(AND(ISNUMBER(rawdata!B1965), AND(rawdata!B1965&gt;-1, rawdata!B1965&lt;101)), rawdata!B1965, "")</f>
        <v>3</v>
      </c>
      <c r="C1509">
        <f>IF(AND(ISNUMBER(rawdata!C1965), AND(rawdata!C1965&gt;-1, rawdata!C1965&lt;101)), rawdata!C1965, "")</f>
        <v>2</v>
      </c>
      <c r="D1509">
        <f>IF(AND(ISNUMBER(rawdata!D1965), AND(rawdata!D1965&gt;-1, rawdata!D1965&lt;101)), rawdata!D1965, "")</f>
        <v>37</v>
      </c>
      <c r="E1509" t="str">
        <f>B1509&amp;"_"&amp;C1509</f>
        <v>3_2</v>
      </c>
    </row>
    <row r="1510" spans="1:5" x14ac:dyDescent="0.3">
      <c r="A1510" s="2">
        <f>VALUE((MID(rawdata!A1977,9,2)&amp;"-"&amp;MID(rawdata!A1977,5,3)&amp;"-"&amp;MID(rawdata!A1977,25,4)&amp;" "&amp;MID(rawdata!A1977,12,8)))</f>
        <v>43838.708333333336</v>
      </c>
      <c r="B1510">
        <f>IF(AND(ISNUMBER(rawdata!B1977), AND(rawdata!B1977&gt;-1, rawdata!B1977&lt;101)), rawdata!B1977, "")</f>
        <v>3</v>
      </c>
      <c r="C1510">
        <f>IF(AND(ISNUMBER(rawdata!C1977), AND(rawdata!C1977&gt;-1, rawdata!C1977&lt;101)), rawdata!C1977, "")</f>
        <v>2</v>
      </c>
      <c r="D1510">
        <f>IF(AND(ISNUMBER(rawdata!D1977), AND(rawdata!D1977&gt;-1, rawdata!D1977&lt;101)), rawdata!D1977, "")</f>
        <v>38</v>
      </c>
      <c r="E1510" t="str">
        <f>B1510&amp;"_"&amp;C1510</f>
        <v>3_2</v>
      </c>
    </row>
    <row r="1511" spans="1:5" x14ac:dyDescent="0.3">
      <c r="A1511" s="2">
        <f>VALUE((MID(rawdata!A1989,9,2)&amp;"-"&amp;MID(rawdata!A1989,5,3)&amp;"-"&amp;MID(rawdata!A1989,25,4)&amp;" "&amp;MID(rawdata!A1989,12,8)))</f>
        <v>43838.71875</v>
      </c>
      <c r="B1511">
        <f>IF(AND(ISNUMBER(rawdata!B1989), AND(rawdata!B1989&gt;-1, rawdata!B1989&lt;101)), rawdata!B1989, "")</f>
        <v>3</v>
      </c>
      <c r="C1511">
        <f>IF(AND(ISNUMBER(rawdata!C1989), AND(rawdata!C1989&gt;-1, rawdata!C1989&lt;101)), rawdata!C1989, "")</f>
        <v>2</v>
      </c>
      <c r="D1511">
        <f>IF(AND(ISNUMBER(rawdata!D1989), AND(rawdata!D1989&gt;-1, rawdata!D1989&lt;101)), rawdata!D1989, "")</f>
        <v>38</v>
      </c>
      <c r="E1511" t="str">
        <f>B1511&amp;"_"&amp;C1511</f>
        <v>3_2</v>
      </c>
    </row>
    <row r="1512" spans="1:5" x14ac:dyDescent="0.3">
      <c r="A1512" s="2">
        <f>VALUE((MID(rawdata!A2001,9,2)&amp;"-"&amp;MID(rawdata!A2001,5,3)&amp;"-"&amp;MID(rawdata!A2001,25,4)&amp;" "&amp;MID(rawdata!A2001,12,8)))</f>
        <v>43838.729166666664</v>
      </c>
      <c r="B1512">
        <f>IF(AND(ISNUMBER(rawdata!B2001), AND(rawdata!B2001&gt;-1, rawdata!B2001&lt;101)), rawdata!B2001, "")</f>
        <v>3</v>
      </c>
      <c r="C1512">
        <f>IF(AND(ISNUMBER(rawdata!C2001), AND(rawdata!C2001&gt;-1, rawdata!C2001&lt;101)), rawdata!C2001, "")</f>
        <v>2</v>
      </c>
      <c r="D1512">
        <f>IF(AND(ISNUMBER(rawdata!D2001), AND(rawdata!D2001&gt;-1, rawdata!D2001&lt;101)), rawdata!D2001, "")</f>
        <v>38</v>
      </c>
      <c r="E1512" t="str">
        <f>B1512&amp;"_"&amp;C1512</f>
        <v>3_2</v>
      </c>
    </row>
    <row r="1513" spans="1:5" x14ac:dyDescent="0.3">
      <c r="A1513" s="2">
        <f>VALUE((MID(rawdata!A2013,9,2)&amp;"-"&amp;MID(rawdata!A2013,5,3)&amp;"-"&amp;MID(rawdata!A2013,25,4)&amp;" "&amp;MID(rawdata!A2013,12,8)))</f>
        <v>43838.739583333336</v>
      </c>
      <c r="B1513">
        <f>IF(AND(ISNUMBER(rawdata!B2013), AND(rawdata!B2013&gt;-1, rawdata!B2013&lt;101)), rawdata!B2013, "")</f>
        <v>3</v>
      </c>
      <c r="C1513">
        <f>IF(AND(ISNUMBER(rawdata!C2013), AND(rawdata!C2013&gt;-1, rawdata!C2013&lt;101)), rawdata!C2013, "")</f>
        <v>2</v>
      </c>
      <c r="D1513" t="str">
        <f>IF(AND(ISNUMBER(rawdata!D2013), AND(rawdata!D2013&gt;-1, rawdata!D2013&lt;101)), rawdata!D2013, "")</f>
        <v/>
      </c>
      <c r="E1513" t="str">
        <f>B1513&amp;"_"&amp;C1513</f>
        <v>3_2</v>
      </c>
    </row>
    <row r="1514" spans="1:5" x14ac:dyDescent="0.3">
      <c r="A1514" s="2">
        <f>VALUE((MID(rawdata!A2025,9,2)&amp;"-"&amp;MID(rawdata!A2025,5,3)&amp;"-"&amp;MID(rawdata!A2025,25,4)&amp;" "&amp;MID(rawdata!A2025,12,8)))</f>
        <v>43838.75</v>
      </c>
      <c r="B1514">
        <f>IF(AND(ISNUMBER(rawdata!B2025), AND(rawdata!B2025&gt;-1, rawdata!B2025&lt;101)), rawdata!B2025, "")</f>
        <v>3</v>
      </c>
      <c r="C1514">
        <f>IF(AND(ISNUMBER(rawdata!C2025), AND(rawdata!C2025&gt;-1, rawdata!C2025&lt;101)), rawdata!C2025, "")</f>
        <v>2</v>
      </c>
      <c r="D1514">
        <f>IF(AND(ISNUMBER(rawdata!D2025), AND(rawdata!D2025&gt;-1, rawdata!D2025&lt;101)), rawdata!D2025, "")</f>
        <v>38</v>
      </c>
      <c r="E1514" t="str">
        <f>B1514&amp;"_"&amp;C1514</f>
        <v>3_2</v>
      </c>
    </row>
    <row r="1515" spans="1:5" x14ac:dyDescent="0.3">
      <c r="A1515" s="2">
        <f>VALUE((MID(rawdata!A2037,9,2)&amp;"-"&amp;MID(rawdata!A2037,5,3)&amp;"-"&amp;MID(rawdata!A2037,25,4)&amp;" "&amp;MID(rawdata!A2037,12,8)))</f>
        <v>43838.760416666664</v>
      </c>
      <c r="B1515">
        <f>IF(AND(ISNUMBER(rawdata!B2037), AND(rawdata!B2037&gt;-1, rawdata!B2037&lt;101)), rawdata!B2037, "")</f>
        <v>3</v>
      </c>
      <c r="C1515">
        <f>IF(AND(ISNUMBER(rawdata!C2037), AND(rawdata!C2037&gt;-1, rawdata!C2037&lt;101)), rawdata!C2037, "")</f>
        <v>2</v>
      </c>
      <c r="D1515">
        <f>IF(AND(ISNUMBER(rawdata!D2037), AND(rawdata!D2037&gt;-1, rawdata!D2037&lt;101)), rawdata!D2037, "")</f>
        <v>39</v>
      </c>
      <c r="E1515" t="str">
        <f>B1515&amp;"_"&amp;C1515</f>
        <v>3_2</v>
      </c>
    </row>
    <row r="1516" spans="1:5" x14ac:dyDescent="0.3">
      <c r="A1516" s="2">
        <f>VALUE((MID(rawdata!A2049,9,2)&amp;"-"&amp;MID(rawdata!A2049,5,3)&amp;"-"&amp;MID(rawdata!A2049,25,4)&amp;" "&amp;MID(rawdata!A2049,12,8)))</f>
        <v>43838.770833333336</v>
      </c>
      <c r="B1516">
        <f>IF(AND(ISNUMBER(rawdata!B2049), AND(rawdata!B2049&gt;-1, rawdata!B2049&lt;101)), rawdata!B2049, "")</f>
        <v>3</v>
      </c>
      <c r="C1516">
        <f>IF(AND(ISNUMBER(rawdata!C2049), AND(rawdata!C2049&gt;-1, rawdata!C2049&lt;101)), rawdata!C2049, "")</f>
        <v>2</v>
      </c>
      <c r="D1516">
        <f>IF(AND(ISNUMBER(rawdata!D2049), AND(rawdata!D2049&gt;-1, rawdata!D2049&lt;101)), rawdata!D2049, "")</f>
        <v>39</v>
      </c>
      <c r="E1516" t="str">
        <f>B1516&amp;"_"&amp;C1516</f>
        <v>3_2</v>
      </c>
    </row>
    <row r="1517" spans="1:5" x14ac:dyDescent="0.3">
      <c r="A1517" s="2">
        <f>VALUE((MID(rawdata!A2061,9,2)&amp;"-"&amp;MID(rawdata!A2061,5,3)&amp;"-"&amp;MID(rawdata!A2061,25,4)&amp;" "&amp;MID(rawdata!A2061,12,8)))</f>
        <v>43838.78125</v>
      </c>
      <c r="B1517">
        <f>IF(AND(ISNUMBER(rawdata!B2061), AND(rawdata!B2061&gt;-1, rawdata!B2061&lt;101)), rawdata!B2061, "")</f>
        <v>3</v>
      </c>
      <c r="C1517">
        <f>IF(AND(ISNUMBER(rawdata!C2061), AND(rawdata!C2061&gt;-1, rawdata!C2061&lt;101)), rawdata!C2061, "")</f>
        <v>2</v>
      </c>
      <c r="D1517">
        <f>IF(AND(ISNUMBER(rawdata!D2061), AND(rawdata!D2061&gt;-1, rawdata!D2061&lt;101)), rawdata!D2061, "")</f>
        <v>39</v>
      </c>
      <c r="E1517" t="str">
        <f>B1517&amp;"_"&amp;C1517</f>
        <v>3_2</v>
      </c>
    </row>
    <row r="1518" spans="1:5" x14ac:dyDescent="0.3">
      <c r="A1518" s="2">
        <f>VALUE((MID(rawdata!A2073,9,2)&amp;"-"&amp;MID(rawdata!A2073,5,3)&amp;"-"&amp;MID(rawdata!A2073,25,4)&amp;" "&amp;MID(rawdata!A2073,12,8)))</f>
        <v>43838.791666666664</v>
      </c>
      <c r="B1518">
        <f>IF(AND(ISNUMBER(rawdata!B2073), AND(rawdata!B2073&gt;-1, rawdata!B2073&lt;101)), rawdata!B2073, "")</f>
        <v>3</v>
      </c>
      <c r="C1518">
        <f>IF(AND(ISNUMBER(rawdata!C2073), AND(rawdata!C2073&gt;-1, rawdata!C2073&lt;101)), rawdata!C2073, "")</f>
        <v>2</v>
      </c>
      <c r="D1518">
        <f>IF(AND(ISNUMBER(rawdata!D2073), AND(rawdata!D2073&gt;-1, rawdata!D2073&lt;101)), rawdata!D2073, "")</f>
        <v>39</v>
      </c>
      <c r="E1518" t="str">
        <f>B1518&amp;"_"&amp;C1518</f>
        <v>3_2</v>
      </c>
    </row>
    <row r="1519" spans="1:5" x14ac:dyDescent="0.3">
      <c r="A1519" s="2">
        <f>VALUE((MID(rawdata!A2085,9,2)&amp;"-"&amp;MID(rawdata!A2085,5,3)&amp;"-"&amp;MID(rawdata!A2085,25,4)&amp;" "&amp;MID(rawdata!A2085,12,8)))</f>
        <v>43838.802083333336</v>
      </c>
      <c r="B1519">
        <f>IF(AND(ISNUMBER(rawdata!B2085), AND(rawdata!B2085&gt;-1, rawdata!B2085&lt;101)), rawdata!B2085, "")</f>
        <v>3</v>
      </c>
      <c r="C1519">
        <f>IF(AND(ISNUMBER(rawdata!C2085), AND(rawdata!C2085&gt;-1, rawdata!C2085&lt;101)), rawdata!C2085, "")</f>
        <v>2</v>
      </c>
      <c r="D1519">
        <f>IF(AND(ISNUMBER(rawdata!D2085), AND(rawdata!D2085&gt;-1, rawdata!D2085&lt;101)), rawdata!D2085, "")</f>
        <v>39</v>
      </c>
      <c r="E1519" t="str">
        <f>B1519&amp;"_"&amp;C1519</f>
        <v>3_2</v>
      </c>
    </row>
    <row r="1520" spans="1:5" x14ac:dyDescent="0.3">
      <c r="A1520" s="2">
        <f>VALUE((MID(rawdata!A2097,9,2)&amp;"-"&amp;MID(rawdata!A2097,5,3)&amp;"-"&amp;MID(rawdata!A2097,25,4)&amp;" "&amp;MID(rawdata!A2097,12,8)))</f>
        <v>43838.8125</v>
      </c>
      <c r="B1520">
        <f>IF(AND(ISNUMBER(rawdata!B2097), AND(rawdata!B2097&gt;-1, rawdata!B2097&lt;101)), rawdata!B2097, "")</f>
        <v>3</v>
      </c>
      <c r="C1520">
        <f>IF(AND(ISNUMBER(rawdata!C2097), AND(rawdata!C2097&gt;-1, rawdata!C2097&lt;101)), rawdata!C2097, "")</f>
        <v>2</v>
      </c>
      <c r="D1520">
        <f>IF(AND(ISNUMBER(rawdata!D2097), AND(rawdata!D2097&gt;-1, rawdata!D2097&lt;101)), rawdata!D2097, "")</f>
        <v>40</v>
      </c>
      <c r="E1520" t="str">
        <f>B1520&amp;"_"&amp;C1520</f>
        <v>3_2</v>
      </c>
    </row>
    <row r="1521" spans="1:5" x14ac:dyDescent="0.3">
      <c r="A1521" s="2">
        <f>VALUE((MID(rawdata!A2109,9,2)&amp;"-"&amp;MID(rawdata!A2109,5,3)&amp;"-"&amp;MID(rawdata!A2109,25,4)&amp;" "&amp;MID(rawdata!A2109,12,8)))</f>
        <v>43838.822916666664</v>
      </c>
      <c r="B1521">
        <f>IF(AND(ISNUMBER(rawdata!B2109), AND(rawdata!B2109&gt;-1, rawdata!B2109&lt;101)), rawdata!B2109, "")</f>
        <v>3</v>
      </c>
      <c r="C1521">
        <f>IF(AND(ISNUMBER(rawdata!C2109), AND(rawdata!C2109&gt;-1, rawdata!C2109&lt;101)), rawdata!C2109, "")</f>
        <v>2</v>
      </c>
      <c r="D1521">
        <f>IF(AND(ISNUMBER(rawdata!D2109), AND(rawdata!D2109&gt;-1, rawdata!D2109&lt;101)), rawdata!D2109, "")</f>
        <v>40</v>
      </c>
      <c r="E1521" t="str">
        <f>B1521&amp;"_"&amp;C1521</f>
        <v>3_2</v>
      </c>
    </row>
    <row r="1522" spans="1:5" x14ac:dyDescent="0.3">
      <c r="A1522" s="2">
        <f>VALUE((MID(rawdata!A2121,9,2)&amp;"-"&amp;MID(rawdata!A2121,5,3)&amp;"-"&amp;MID(rawdata!A2121,25,4)&amp;" "&amp;MID(rawdata!A2121,12,8)))</f>
        <v>43838.833333333336</v>
      </c>
      <c r="B1522">
        <f>IF(AND(ISNUMBER(rawdata!B2121), AND(rawdata!B2121&gt;-1, rawdata!B2121&lt;101)), rawdata!B2121, "")</f>
        <v>3</v>
      </c>
      <c r="C1522">
        <f>IF(AND(ISNUMBER(rawdata!C2121), AND(rawdata!C2121&gt;-1, rawdata!C2121&lt;101)), rawdata!C2121, "")</f>
        <v>2</v>
      </c>
      <c r="D1522">
        <f>IF(AND(ISNUMBER(rawdata!D2121), AND(rawdata!D2121&gt;-1, rawdata!D2121&lt;101)), rawdata!D2121, "")</f>
        <v>40</v>
      </c>
      <c r="E1522" t="str">
        <f>B1522&amp;"_"&amp;C1522</f>
        <v>3_2</v>
      </c>
    </row>
    <row r="1523" spans="1:5" x14ac:dyDescent="0.3">
      <c r="A1523" s="2">
        <f>VALUE((MID(rawdata!A2133,9,2)&amp;"-"&amp;MID(rawdata!A2133,5,3)&amp;"-"&amp;MID(rawdata!A2133,25,4)&amp;" "&amp;MID(rawdata!A2133,12,8)))</f>
        <v>43838.84375</v>
      </c>
      <c r="B1523">
        <f>IF(AND(ISNUMBER(rawdata!B2133), AND(rawdata!B2133&gt;-1, rawdata!B2133&lt;101)), rawdata!B2133, "")</f>
        <v>3</v>
      </c>
      <c r="C1523">
        <f>IF(AND(ISNUMBER(rawdata!C2133), AND(rawdata!C2133&gt;-1, rawdata!C2133&lt;101)), rawdata!C2133, "")</f>
        <v>2</v>
      </c>
      <c r="D1523">
        <f>IF(AND(ISNUMBER(rawdata!D2133), AND(rawdata!D2133&gt;-1, rawdata!D2133&lt;101)), rawdata!D2133, "")</f>
        <v>40</v>
      </c>
      <c r="E1523" t="str">
        <f>B1523&amp;"_"&amp;C1523</f>
        <v>3_2</v>
      </c>
    </row>
    <row r="1524" spans="1:5" x14ac:dyDescent="0.3">
      <c r="A1524" s="2">
        <f>VALUE((MID(rawdata!A2145,9,2)&amp;"-"&amp;MID(rawdata!A2145,5,3)&amp;"-"&amp;MID(rawdata!A2145,25,4)&amp;" "&amp;MID(rawdata!A2145,12,8)))</f>
        <v>43838.854166666664</v>
      </c>
      <c r="B1524">
        <f>IF(AND(ISNUMBER(rawdata!B2145), AND(rawdata!B2145&gt;-1, rawdata!B2145&lt;101)), rawdata!B2145, "")</f>
        <v>3</v>
      </c>
      <c r="C1524">
        <f>IF(AND(ISNUMBER(rawdata!C2145), AND(rawdata!C2145&gt;-1, rawdata!C2145&lt;101)), rawdata!C2145, "")</f>
        <v>2</v>
      </c>
      <c r="D1524">
        <f>IF(AND(ISNUMBER(rawdata!D2145), AND(rawdata!D2145&gt;-1, rawdata!D2145&lt;101)), rawdata!D2145, "")</f>
        <v>40</v>
      </c>
      <c r="E1524" t="str">
        <f>B1524&amp;"_"&amp;C1524</f>
        <v>3_2</v>
      </c>
    </row>
    <row r="1525" spans="1:5" x14ac:dyDescent="0.3">
      <c r="A1525" s="2">
        <f>VALUE((MID(rawdata!A2157,9,2)&amp;"-"&amp;MID(rawdata!A2157,5,3)&amp;"-"&amp;MID(rawdata!A2157,25,4)&amp;" "&amp;MID(rawdata!A2157,12,8)))</f>
        <v>43838.864583333336</v>
      </c>
      <c r="B1525">
        <f>IF(AND(ISNUMBER(rawdata!B2157), AND(rawdata!B2157&gt;-1, rawdata!B2157&lt;101)), rawdata!B2157, "")</f>
        <v>3</v>
      </c>
      <c r="C1525">
        <f>IF(AND(ISNUMBER(rawdata!C2157), AND(rawdata!C2157&gt;-1, rawdata!C2157&lt;101)), rawdata!C2157, "")</f>
        <v>2</v>
      </c>
      <c r="D1525">
        <f>IF(AND(ISNUMBER(rawdata!D2157), AND(rawdata!D2157&gt;-1, rawdata!D2157&lt;101)), rawdata!D2157, "")</f>
        <v>41</v>
      </c>
      <c r="E1525" t="str">
        <f>B1525&amp;"_"&amp;C1525</f>
        <v>3_2</v>
      </c>
    </row>
    <row r="1526" spans="1:5" x14ac:dyDescent="0.3">
      <c r="A1526" s="2">
        <f>VALUE((MID(rawdata!A2169,9,2)&amp;"-"&amp;MID(rawdata!A2169,5,3)&amp;"-"&amp;MID(rawdata!A2169,25,4)&amp;" "&amp;MID(rawdata!A2169,12,8)))</f>
        <v>43838.875</v>
      </c>
      <c r="B1526">
        <f>IF(AND(ISNUMBER(rawdata!B2169), AND(rawdata!B2169&gt;-1, rawdata!B2169&lt;101)), rawdata!B2169, "")</f>
        <v>3</v>
      </c>
      <c r="C1526">
        <f>IF(AND(ISNUMBER(rawdata!C2169), AND(rawdata!C2169&gt;-1, rawdata!C2169&lt;101)), rawdata!C2169, "")</f>
        <v>2</v>
      </c>
      <c r="D1526">
        <f>IF(AND(ISNUMBER(rawdata!D2169), AND(rawdata!D2169&gt;-1, rawdata!D2169&lt;101)), rawdata!D2169, "")</f>
        <v>41</v>
      </c>
      <c r="E1526" t="str">
        <f>B1526&amp;"_"&amp;C1526</f>
        <v>3_2</v>
      </c>
    </row>
    <row r="1527" spans="1:5" x14ac:dyDescent="0.3">
      <c r="A1527" s="2">
        <f>VALUE((MID(rawdata!A2181,9,2)&amp;"-"&amp;MID(rawdata!A2181,5,3)&amp;"-"&amp;MID(rawdata!A2181,25,4)&amp;" "&amp;MID(rawdata!A2181,12,8)))</f>
        <v>43838.885416666664</v>
      </c>
      <c r="B1527">
        <f>IF(AND(ISNUMBER(rawdata!B2181), AND(rawdata!B2181&gt;-1, rawdata!B2181&lt;101)), rawdata!B2181, "")</f>
        <v>3</v>
      </c>
      <c r="C1527">
        <f>IF(AND(ISNUMBER(rawdata!C2181), AND(rawdata!C2181&gt;-1, rawdata!C2181&lt;101)), rawdata!C2181, "")</f>
        <v>2</v>
      </c>
      <c r="D1527">
        <f>IF(AND(ISNUMBER(rawdata!D2181), AND(rawdata!D2181&gt;-1, rawdata!D2181&lt;101)), rawdata!D2181, "")</f>
        <v>41</v>
      </c>
      <c r="E1527" t="str">
        <f>B1527&amp;"_"&amp;C1527</f>
        <v>3_2</v>
      </c>
    </row>
    <row r="1528" spans="1:5" x14ac:dyDescent="0.3">
      <c r="A1528" s="2">
        <f>VALUE((MID(rawdata!A2193,9,2)&amp;"-"&amp;MID(rawdata!A2193,5,3)&amp;"-"&amp;MID(rawdata!A2193,25,4)&amp;" "&amp;MID(rawdata!A2193,12,8)))</f>
        <v>43838.895833333336</v>
      </c>
      <c r="B1528">
        <f>IF(AND(ISNUMBER(rawdata!B2193), AND(rawdata!B2193&gt;-1, rawdata!B2193&lt;101)), rawdata!B2193, "")</f>
        <v>3</v>
      </c>
      <c r="C1528">
        <f>IF(AND(ISNUMBER(rawdata!C2193), AND(rawdata!C2193&gt;-1, rawdata!C2193&lt;101)), rawdata!C2193, "")</f>
        <v>2</v>
      </c>
      <c r="D1528" t="str">
        <f>IF(AND(ISNUMBER(rawdata!D2193), AND(rawdata!D2193&gt;-1, rawdata!D2193&lt;101)), rawdata!D2193, "")</f>
        <v/>
      </c>
      <c r="E1528" t="str">
        <f>B1528&amp;"_"&amp;C1528</f>
        <v>3_2</v>
      </c>
    </row>
    <row r="1529" spans="1:5" x14ac:dyDescent="0.3">
      <c r="A1529" s="2">
        <f>VALUE((MID(rawdata!A2205,9,2)&amp;"-"&amp;MID(rawdata!A2205,5,3)&amp;"-"&amp;MID(rawdata!A2205,25,4)&amp;" "&amp;MID(rawdata!A2205,12,8)))</f>
        <v>43838.90625</v>
      </c>
      <c r="B1529">
        <f>IF(AND(ISNUMBER(rawdata!B2205), AND(rawdata!B2205&gt;-1, rawdata!B2205&lt;101)), rawdata!B2205, "")</f>
        <v>3</v>
      </c>
      <c r="C1529">
        <f>IF(AND(ISNUMBER(rawdata!C2205), AND(rawdata!C2205&gt;-1, rawdata!C2205&lt;101)), rawdata!C2205, "")</f>
        <v>2</v>
      </c>
      <c r="D1529">
        <f>IF(AND(ISNUMBER(rawdata!D2205), AND(rawdata!D2205&gt;-1, rawdata!D2205&lt;101)), rawdata!D2205, "")</f>
        <v>41</v>
      </c>
      <c r="E1529" t="str">
        <f>B1529&amp;"_"&amp;C1529</f>
        <v>3_2</v>
      </c>
    </row>
    <row r="1530" spans="1:5" x14ac:dyDescent="0.3">
      <c r="A1530" s="2">
        <f>VALUE((MID(rawdata!A2217,9,2)&amp;"-"&amp;MID(rawdata!A2217,5,3)&amp;"-"&amp;MID(rawdata!A2217,25,4)&amp;" "&amp;MID(rawdata!A2217,12,8)))</f>
        <v>43838.916666666664</v>
      </c>
      <c r="B1530">
        <f>IF(AND(ISNUMBER(rawdata!B2217), AND(rawdata!B2217&gt;-1, rawdata!B2217&lt;101)), rawdata!B2217, "")</f>
        <v>3</v>
      </c>
      <c r="C1530">
        <f>IF(AND(ISNUMBER(rawdata!C2217), AND(rawdata!C2217&gt;-1, rawdata!C2217&lt;101)), rawdata!C2217, "")</f>
        <v>2</v>
      </c>
      <c r="D1530">
        <f>IF(AND(ISNUMBER(rawdata!D2217), AND(rawdata!D2217&gt;-1, rawdata!D2217&lt;101)), rawdata!D2217, "")</f>
        <v>42</v>
      </c>
      <c r="E1530" t="str">
        <f>B1530&amp;"_"&amp;C1530</f>
        <v>3_2</v>
      </c>
    </row>
    <row r="1531" spans="1:5" x14ac:dyDescent="0.3">
      <c r="A1531" s="2">
        <f>VALUE((MID(rawdata!A2229,9,2)&amp;"-"&amp;MID(rawdata!A2229,5,3)&amp;"-"&amp;MID(rawdata!A2229,25,4)&amp;" "&amp;MID(rawdata!A2229,12,8)))</f>
        <v>43838.927083333336</v>
      </c>
      <c r="B1531">
        <f>IF(AND(ISNUMBER(rawdata!B2229), AND(rawdata!B2229&gt;-1, rawdata!B2229&lt;101)), rawdata!B2229, "")</f>
        <v>3</v>
      </c>
      <c r="C1531">
        <f>IF(AND(ISNUMBER(rawdata!C2229), AND(rawdata!C2229&gt;-1, rawdata!C2229&lt;101)), rawdata!C2229, "")</f>
        <v>2</v>
      </c>
      <c r="D1531">
        <f>IF(AND(ISNUMBER(rawdata!D2229), AND(rawdata!D2229&gt;-1, rawdata!D2229&lt;101)), rawdata!D2229, "")</f>
        <v>42</v>
      </c>
      <c r="E1531" t="str">
        <f>B1531&amp;"_"&amp;C1531</f>
        <v>3_2</v>
      </c>
    </row>
    <row r="1532" spans="1:5" x14ac:dyDescent="0.3">
      <c r="A1532" s="2">
        <f>VALUE((MID(rawdata!A2241,9,2)&amp;"-"&amp;MID(rawdata!A2241,5,3)&amp;"-"&amp;MID(rawdata!A2241,25,4)&amp;" "&amp;MID(rawdata!A2241,12,8)))</f>
        <v>43838.9375</v>
      </c>
      <c r="B1532">
        <f>IF(AND(ISNUMBER(rawdata!B2241), AND(rawdata!B2241&gt;-1, rawdata!B2241&lt;101)), rawdata!B2241, "")</f>
        <v>3</v>
      </c>
      <c r="C1532">
        <f>IF(AND(ISNUMBER(rawdata!C2241), AND(rawdata!C2241&gt;-1, rawdata!C2241&lt;101)), rawdata!C2241, "")</f>
        <v>2</v>
      </c>
      <c r="D1532">
        <f>IF(AND(ISNUMBER(rawdata!D2241), AND(rawdata!D2241&gt;-1, rawdata!D2241&lt;101)), rawdata!D2241, "")</f>
        <v>42</v>
      </c>
      <c r="E1532" t="str">
        <f>B1532&amp;"_"&amp;C1532</f>
        <v>3_2</v>
      </c>
    </row>
    <row r="1533" spans="1:5" x14ac:dyDescent="0.3">
      <c r="A1533" s="2">
        <f>VALUE((MID(rawdata!A2253,9,2)&amp;"-"&amp;MID(rawdata!A2253,5,3)&amp;"-"&amp;MID(rawdata!A2253,25,4)&amp;" "&amp;MID(rawdata!A2253,12,8)))</f>
        <v>43838.947916666664</v>
      </c>
      <c r="B1533">
        <f>IF(AND(ISNUMBER(rawdata!B2253), AND(rawdata!B2253&gt;-1, rawdata!B2253&lt;101)), rawdata!B2253, "")</f>
        <v>3</v>
      </c>
      <c r="C1533">
        <f>IF(AND(ISNUMBER(rawdata!C2253), AND(rawdata!C2253&gt;-1, rawdata!C2253&lt;101)), rawdata!C2253, "")</f>
        <v>2</v>
      </c>
      <c r="D1533">
        <f>IF(AND(ISNUMBER(rawdata!D2253), AND(rawdata!D2253&gt;-1, rawdata!D2253&lt;101)), rawdata!D2253, "")</f>
        <v>42</v>
      </c>
      <c r="E1533" t="str">
        <f>B1533&amp;"_"&amp;C1533</f>
        <v>3_2</v>
      </c>
    </row>
    <row r="1534" spans="1:5" x14ac:dyDescent="0.3">
      <c r="A1534" s="2">
        <f>VALUE((MID(rawdata!A2265,9,2)&amp;"-"&amp;MID(rawdata!A2265,5,3)&amp;"-"&amp;MID(rawdata!A2265,25,4)&amp;" "&amp;MID(rawdata!A2265,12,8)))</f>
        <v>43838.958333333336</v>
      </c>
      <c r="B1534">
        <f>IF(AND(ISNUMBER(rawdata!B2265), AND(rawdata!B2265&gt;-1, rawdata!B2265&lt;101)), rawdata!B2265, "")</f>
        <v>3</v>
      </c>
      <c r="C1534">
        <f>IF(AND(ISNUMBER(rawdata!C2265), AND(rawdata!C2265&gt;-1, rawdata!C2265&lt;101)), rawdata!C2265, "")</f>
        <v>2</v>
      </c>
      <c r="D1534">
        <f>IF(AND(ISNUMBER(rawdata!D2265), AND(rawdata!D2265&gt;-1, rawdata!D2265&lt;101)), rawdata!D2265, "")</f>
        <v>42</v>
      </c>
      <c r="E1534" t="str">
        <f>B1534&amp;"_"&amp;C1534</f>
        <v>3_2</v>
      </c>
    </row>
    <row r="1535" spans="1:5" x14ac:dyDescent="0.3">
      <c r="A1535" s="2">
        <f>VALUE((MID(rawdata!A2277,9,2)&amp;"-"&amp;MID(rawdata!A2277,5,3)&amp;"-"&amp;MID(rawdata!A2277,25,4)&amp;" "&amp;MID(rawdata!A2277,12,8)))</f>
        <v>43838.96875</v>
      </c>
      <c r="B1535">
        <f>IF(AND(ISNUMBER(rawdata!B2277), AND(rawdata!B2277&gt;-1, rawdata!B2277&lt;101)), rawdata!B2277, "")</f>
        <v>3</v>
      </c>
      <c r="C1535">
        <f>IF(AND(ISNUMBER(rawdata!C2277), AND(rawdata!C2277&gt;-1, rawdata!C2277&lt;101)), rawdata!C2277, "")</f>
        <v>2</v>
      </c>
      <c r="D1535">
        <f>IF(AND(ISNUMBER(rawdata!D2277), AND(rawdata!D2277&gt;-1, rawdata!D2277&lt;101)), rawdata!D2277, "")</f>
        <v>43</v>
      </c>
      <c r="E1535" t="str">
        <f>B1535&amp;"_"&amp;C1535</f>
        <v>3_2</v>
      </c>
    </row>
    <row r="1536" spans="1:5" x14ac:dyDescent="0.3">
      <c r="A1536" s="2">
        <f>VALUE((MID(rawdata!A2289,9,2)&amp;"-"&amp;MID(rawdata!A2289,5,3)&amp;"-"&amp;MID(rawdata!A2289,25,4)&amp;" "&amp;MID(rawdata!A2289,12,8)))</f>
        <v>43838.979166666664</v>
      </c>
      <c r="B1536">
        <f>IF(AND(ISNUMBER(rawdata!B2289), AND(rawdata!B2289&gt;-1, rawdata!B2289&lt;101)), rawdata!B2289, "")</f>
        <v>3</v>
      </c>
      <c r="C1536">
        <f>IF(AND(ISNUMBER(rawdata!C2289), AND(rawdata!C2289&gt;-1, rawdata!C2289&lt;101)), rawdata!C2289, "")</f>
        <v>2</v>
      </c>
      <c r="D1536">
        <f>IF(AND(ISNUMBER(rawdata!D2289), AND(rawdata!D2289&gt;-1, rawdata!D2289&lt;101)), rawdata!D2289, "")</f>
        <v>43</v>
      </c>
      <c r="E1536" t="str">
        <f>B1536&amp;"_"&amp;C1536</f>
        <v>3_2</v>
      </c>
    </row>
    <row r="1537" spans="1:5" x14ac:dyDescent="0.3">
      <c r="A1537" s="2">
        <f>VALUE((MID(rawdata!A2301,9,2)&amp;"-"&amp;MID(rawdata!A2301,5,3)&amp;"-"&amp;MID(rawdata!A2301,25,4)&amp;" "&amp;MID(rawdata!A2301,12,8)))</f>
        <v>43838.989583333336</v>
      </c>
      <c r="B1537">
        <f>IF(AND(ISNUMBER(rawdata!B2301), AND(rawdata!B2301&gt;-1, rawdata!B2301&lt;101)), rawdata!B2301, "")</f>
        <v>3</v>
      </c>
      <c r="C1537">
        <f>IF(AND(ISNUMBER(rawdata!C2301), AND(rawdata!C2301&gt;-1, rawdata!C2301&lt;101)), rawdata!C2301, "")</f>
        <v>2</v>
      </c>
      <c r="D1537">
        <f>IF(AND(ISNUMBER(rawdata!D2301), AND(rawdata!D2301&gt;-1, rawdata!D2301&lt;101)), rawdata!D2301, "")</f>
        <v>43</v>
      </c>
      <c r="E1537" t="str">
        <f>B1537&amp;"_"&amp;C1537</f>
        <v>3_2</v>
      </c>
    </row>
    <row r="1538" spans="1:5" x14ac:dyDescent="0.3">
      <c r="A1538" s="2">
        <f>VALUE((MID(rawdata!A10,9,2)&amp;"-"&amp;MID(rawdata!A10,5,3)&amp;"-"&amp;MID(rawdata!A10,25,4)&amp;" "&amp;MID(rawdata!A10,12,8)))</f>
        <v>43837</v>
      </c>
      <c r="B1538">
        <f>IF(AND(ISNUMBER(rawdata!B10), AND(rawdata!B10&gt;-1, rawdata!B10&lt;101)), rawdata!B10, "")</f>
        <v>3</v>
      </c>
      <c r="C1538">
        <f>IF(AND(ISNUMBER(rawdata!C10), AND(rawdata!C10&gt;-1, rawdata!C10&lt;101)), rawdata!C10, "")</f>
        <v>3</v>
      </c>
      <c r="D1538">
        <f>IF(AND(ISNUMBER(rawdata!D10), AND(rawdata!D10&gt;-1, rawdata!D10&lt;101)), rawdata!D10, "")</f>
        <v>38</v>
      </c>
      <c r="E1538" t="str">
        <f>B1538&amp;"_"&amp;C1538</f>
        <v>3_3</v>
      </c>
    </row>
    <row r="1539" spans="1:5" x14ac:dyDescent="0.3">
      <c r="A1539" s="2">
        <f>VALUE((MID(rawdata!A22,9,2)&amp;"-"&amp;MID(rawdata!A22,5,3)&amp;"-"&amp;MID(rawdata!A22,25,4)&amp;" "&amp;MID(rawdata!A22,12,8)))</f>
        <v>43837.010416666664</v>
      </c>
      <c r="B1539">
        <f>IF(AND(ISNUMBER(rawdata!B22), AND(rawdata!B22&gt;-1, rawdata!B22&lt;101)), rawdata!B22, "")</f>
        <v>3</v>
      </c>
      <c r="C1539">
        <f>IF(AND(ISNUMBER(rawdata!C22), AND(rawdata!C22&gt;-1, rawdata!C22&lt;101)), rawdata!C22, "")</f>
        <v>3</v>
      </c>
      <c r="D1539">
        <f>IF(AND(ISNUMBER(rawdata!D22), AND(rawdata!D22&gt;-1, rawdata!D22&lt;101)), rawdata!D22, "")</f>
        <v>95</v>
      </c>
      <c r="E1539" t="str">
        <f>B1539&amp;"_"&amp;C1539</f>
        <v>3_3</v>
      </c>
    </row>
    <row r="1540" spans="1:5" x14ac:dyDescent="0.3">
      <c r="A1540" s="2">
        <f>VALUE((MID(rawdata!A34,9,2)&amp;"-"&amp;MID(rawdata!A34,5,3)&amp;"-"&amp;MID(rawdata!A34,25,4)&amp;" "&amp;MID(rawdata!A34,12,8)))</f>
        <v>43837.020833333336</v>
      </c>
      <c r="B1540">
        <f>IF(AND(ISNUMBER(rawdata!B34), AND(rawdata!B34&gt;-1, rawdata!B34&lt;101)), rawdata!B34, "")</f>
        <v>3</v>
      </c>
      <c r="C1540">
        <f>IF(AND(ISNUMBER(rawdata!C34), AND(rawdata!C34&gt;-1, rawdata!C34&lt;101)), rawdata!C34, "")</f>
        <v>3</v>
      </c>
      <c r="D1540">
        <f>IF(AND(ISNUMBER(rawdata!D34), AND(rawdata!D34&gt;-1, rawdata!D34&lt;101)), rawdata!D34, "")</f>
        <v>15</v>
      </c>
      <c r="E1540" t="str">
        <f>B1540&amp;"_"&amp;C1540</f>
        <v>3_3</v>
      </c>
    </row>
    <row r="1541" spans="1:5" x14ac:dyDescent="0.3">
      <c r="A1541" s="2">
        <f>VALUE((MID(rawdata!A46,9,2)&amp;"-"&amp;MID(rawdata!A46,5,3)&amp;"-"&amp;MID(rawdata!A46,25,4)&amp;" "&amp;MID(rawdata!A46,12,8)))</f>
        <v>43837.03125</v>
      </c>
      <c r="B1541">
        <f>IF(AND(ISNUMBER(rawdata!B46), AND(rawdata!B46&gt;-1, rawdata!B46&lt;101)), rawdata!B46, "")</f>
        <v>3</v>
      </c>
      <c r="C1541">
        <f>IF(AND(ISNUMBER(rawdata!C46), AND(rawdata!C46&gt;-1, rawdata!C46&lt;101)), rawdata!C46, "")</f>
        <v>3</v>
      </c>
      <c r="D1541">
        <f>IF(AND(ISNUMBER(rawdata!D46), AND(rawdata!D46&gt;-1, rawdata!D46&lt;101)), rawdata!D46, "")</f>
        <v>71</v>
      </c>
      <c r="E1541" t="str">
        <f>B1541&amp;"_"&amp;C1541</f>
        <v>3_3</v>
      </c>
    </row>
    <row r="1542" spans="1:5" x14ac:dyDescent="0.3">
      <c r="A1542" s="2">
        <f>VALUE((MID(rawdata!A58,9,2)&amp;"-"&amp;MID(rawdata!A58,5,3)&amp;"-"&amp;MID(rawdata!A58,25,4)&amp;" "&amp;MID(rawdata!A58,12,8)))</f>
        <v>43837.041666666664</v>
      </c>
      <c r="B1542">
        <f>IF(AND(ISNUMBER(rawdata!B58), AND(rawdata!B58&gt;-1, rawdata!B58&lt;101)), rawdata!B58, "")</f>
        <v>3</v>
      </c>
      <c r="C1542">
        <f>IF(AND(ISNUMBER(rawdata!C58), AND(rawdata!C58&gt;-1, rawdata!C58&lt;101)), rawdata!C58, "")</f>
        <v>3</v>
      </c>
      <c r="D1542">
        <f>IF(AND(ISNUMBER(rawdata!D58), AND(rawdata!D58&gt;-1, rawdata!D58&lt;101)), rawdata!D58, "")</f>
        <v>43</v>
      </c>
      <c r="E1542" t="str">
        <f>B1542&amp;"_"&amp;C1542</f>
        <v>3_3</v>
      </c>
    </row>
    <row r="1543" spans="1:5" x14ac:dyDescent="0.3">
      <c r="A1543" s="2">
        <f>VALUE((MID(rawdata!A70,9,2)&amp;"-"&amp;MID(rawdata!A70,5,3)&amp;"-"&amp;MID(rawdata!A70,25,4)&amp;" "&amp;MID(rawdata!A70,12,8)))</f>
        <v>43837.052083333336</v>
      </c>
      <c r="B1543">
        <f>IF(AND(ISNUMBER(rawdata!B70), AND(rawdata!B70&gt;-1, rawdata!B70&lt;101)), rawdata!B70, "")</f>
        <v>3</v>
      </c>
      <c r="C1543">
        <f>IF(AND(ISNUMBER(rawdata!C70), AND(rawdata!C70&gt;-1, rawdata!C70&lt;101)), rawdata!C70, "")</f>
        <v>3</v>
      </c>
      <c r="D1543">
        <f>IF(AND(ISNUMBER(rawdata!D70), AND(rawdata!D70&gt;-1, rawdata!D70&lt;101)), rawdata!D70, "")</f>
        <v>57</v>
      </c>
      <c r="E1543" t="str">
        <f>B1543&amp;"_"&amp;C1543</f>
        <v>3_3</v>
      </c>
    </row>
    <row r="1544" spans="1:5" x14ac:dyDescent="0.3">
      <c r="A1544" s="2">
        <f>VALUE((MID(rawdata!A82,9,2)&amp;"-"&amp;MID(rawdata!A82,5,3)&amp;"-"&amp;MID(rawdata!A82,25,4)&amp;" "&amp;MID(rawdata!A82,12,8)))</f>
        <v>43837.0625</v>
      </c>
      <c r="B1544">
        <f>IF(AND(ISNUMBER(rawdata!B82), AND(rawdata!B82&gt;-1, rawdata!B82&lt;101)), rawdata!B82, "")</f>
        <v>3</v>
      </c>
      <c r="C1544">
        <f>IF(AND(ISNUMBER(rawdata!C82), AND(rawdata!C82&gt;-1, rawdata!C82&lt;101)), rawdata!C82, "")</f>
        <v>3</v>
      </c>
      <c r="D1544">
        <f>IF(AND(ISNUMBER(rawdata!D82), AND(rawdata!D82&gt;-1, rawdata!D82&lt;101)), rawdata!D82, "")</f>
        <v>4</v>
      </c>
      <c r="E1544" t="str">
        <f>B1544&amp;"_"&amp;C1544</f>
        <v>3_3</v>
      </c>
    </row>
    <row r="1545" spans="1:5" x14ac:dyDescent="0.3">
      <c r="A1545" s="2">
        <f>VALUE((MID(rawdata!A94,9,2)&amp;"-"&amp;MID(rawdata!A94,5,3)&amp;"-"&amp;MID(rawdata!A94,25,4)&amp;" "&amp;MID(rawdata!A94,12,8)))</f>
        <v>43837.072916666664</v>
      </c>
      <c r="B1545">
        <f>IF(AND(ISNUMBER(rawdata!B94), AND(rawdata!B94&gt;-1, rawdata!B94&lt;101)), rawdata!B94, "")</f>
        <v>3</v>
      </c>
      <c r="C1545">
        <f>IF(AND(ISNUMBER(rawdata!C94), AND(rawdata!C94&gt;-1, rawdata!C94&lt;101)), rawdata!C94, "")</f>
        <v>3</v>
      </c>
      <c r="D1545">
        <f>IF(AND(ISNUMBER(rawdata!D94), AND(rawdata!D94&gt;-1, rawdata!D94&lt;101)), rawdata!D94, "")</f>
        <v>42</v>
      </c>
      <c r="E1545" t="str">
        <f>B1545&amp;"_"&amp;C1545</f>
        <v>3_3</v>
      </c>
    </row>
    <row r="1546" spans="1:5" x14ac:dyDescent="0.3">
      <c r="A1546" s="2">
        <f>VALUE((MID(rawdata!A106,9,2)&amp;"-"&amp;MID(rawdata!A106,5,3)&amp;"-"&amp;MID(rawdata!A106,25,4)&amp;" "&amp;MID(rawdata!A106,12,8)))</f>
        <v>43837.083333333336</v>
      </c>
      <c r="B1546">
        <f>IF(AND(ISNUMBER(rawdata!B106), AND(rawdata!B106&gt;-1, rawdata!B106&lt;101)), rawdata!B106, "")</f>
        <v>3</v>
      </c>
      <c r="C1546">
        <f>IF(AND(ISNUMBER(rawdata!C106), AND(rawdata!C106&gt;-1, rawdata!C106&lt;101)), rawdata!C106, "")</f>
        <v>3</v>
      </c>
      <c r="D1546" t="str">
        <f>IF(AND(ISNUMBER(rawdata!D106), AND(rawdata!D106&gt;-1, rawdata!D106&lt;101)), rawdata!D106, "")</f>
        <v/>
      </c>
      <c r="E1546" t="str">
        <f>B1546&amp;"_"&amp;C1546</f>
        <v>3_3</v>
      </c>
    </row>
    <row r="1547" spans="1:5" x14ac:dyDescent="0.3">
      <c r="A1547" s="2">
        <f>VALUE((MID(rawdata!A118,9,2)&amp;"-"&amp;MID(rawdata!A118,5,3)&amp;"-"&amp;MID(rawdata!A118,25,4)&amp;" "&amp;MID(rawdata!A118,12,8)))</f>
        <v>43837.09375</v>
      </c>
      <c r="B1547">
        <f>IF(AND(ISNUMBER(rawdata!B118), AND(rawdata!B118&gt;-1, rawdata!B118&lt;101)), rawdata!B118, "")</f>
        <v>3</v>
      </c>
      <c r="C1547">
        <f>IF(AND(ISNUMBER(rawdata!C118), AND(rawdata!C118&gt;-1, rawdata!C118&lt;101)), rawdata!C118, "")</f>
        <v>3</v>
      </c>
      <c r="D1547">
        <f>IF(AND(ISNUMBER(rawdata!D118), AND(rawdata!D118&gt;-1, rawdata!D118&lt;101)), rawdata!D118, "")</f>
        <v>65</v>
      </c>
      <c r="E1547" t="str">
        <f>B1547&amp;"_"&amp;C1547</f>
        <v>3_3</v>
      </c>
    </row>
    <row r="1548" spans="1:5" x14ac:dyDescent="0.3">
      <c r="A1548" s="2">
        <f>VALUE((MID(rawdata!A130,9,2)&amp;"-"&amp;MID(rawdata!A130,5,3)&amp;"-"&amp;MID(rawdata!A130,25,4)&amp;" "&amp;MID(rawdata!A130,12,8)))</f>
        <v>43837.104166666664</v>
      </c>
      <c r="B1548">
        <f>IF(AND(ISNUMBER(rawdata!B130), AND(rawdata!B130&gt;-1, rawdata!B130&lt;101)), rawdata!B130, "")</f>
        <v>3</v>
      </c>
      <c r="C1548">
        <f>IF(AND(ISNUMBER(rawdata!C130), AND(rawdata!C130&gt;-1, rawdata!C130&lt;101)), rawdata!C130, "")</f>
        <v>3</v>
      </c>
      <c r="D1548">
        <f>IF(AND(ISNUMBER(rawdata!D130), AND(rawdata!D130&gt;-1, rawdata!D130&lt;101)), rawdata!D130, "")</f>
        <v>16</v>
      </c>
      <c r="E1548" t="str">
        <f>B1548&amp;"_"&amp;C1548</f>
        <v>3_3</v>
      </c>
    </row>
    <row r="1549" spans="1:5" x14ac:dyDescent="0.3">
      <c r="A1549" s="2">
        <f>VALUE((MID(rawdata!A142,9,2)&amp;"-"&amp;MID(rawdata!A142,5,3)&amp;"-"&amp;MID(rawdata!A142,25,4)&amp;" "&amp;MID(rawdata!A142,12,8)))</f>
        <v>43837.114583333336</v>
      </c>
      <c r="B1549">
        <f>IF(AND(ISNUMBER(rawdata!B142), AND(rawdata!B142&gt;-1, rawdata!B142&lt;101)), rawdata!B142, "")</f>
        <v>3</v>
      </c>
      <c r="C1549">
        <f>IF(AND(ISNUMBER(rawdata!C142), AND(rawdata!C142&gt;-1, rawdata!C142&lt;101)), rawdata!C142, "")</f>
        <v>3</v>
      </c>
      <c r="D1549">
        <f>IF(AND(ISNUMBER(rawdata!D142), AND(rawdata!D142&gt;-1, rawdata!D142&lt;101)), rawdata!D142, "")</f>
        <v>69</v>
      </c>
      <c r="E1549" t="str">
        <f>B1549&amp;"_"&amp;C1549</f>
        <v>3_3</v>
      </c>
    </row>
    <row r="1550" spans="1:5" x14ac:dyDescent="0.3">
      <c r="A1550" s="2">
        <f>VALUE((MID(rawdata!A154,9,2)&amp;"-"&amp;MID(rawdata!A154,5,3)&amp;"-"&amp;MID(rawdata!A154,25,4)&amp;" "&amp;MID(rawdata!A154,12,8)))</f>
        <v>43837.125</v>
      </c>
      <c r="B1550">
        <f>IF(AND(ISNUMBER(rawdata!B154), AND(rawdata!B154&gt;-1, rawdata!B154&lt;101)), rawdata!B154, "")</f>
        <v>3</v>
      </c>
      <c r="C1550">
        <f>IF(AND(ISNUMBER(rawdata!C154), AND(rawdata!C154&gt;-1, rawdata!C154&lt;101)), rawdata!C154, "")</f>
        <v>3</v>
      </c>
      <c r="D1550">
        <f>IF(AND(ISNUMBER(rawdata!D154), AND(rawdata!D154&gt;-1, rawdata!D154&lt;101)), rawdata!D154, "")</f>
        <v>71</v>
      </c>
      <c r="E1550" t="str">
        <f>B1550&amp;"_"&amp;C1550</f>
        <v>3_3</v>
      </c>
    </row>
    <row r="1551" spans="1:5" x14ac:dyDescent="0.3">
      <c r="A1551" s="2">
        <f>VALUE((MID(rawdata!A166,9,2)&amp;"-"&amp;MID(rawdata!A166,5,3)&amp;"-"&amp;MID(rawdata!A166,25,4)&amp;" "&amp;MID(rawdata!A166,12,8)))</f>
        <v>43837.135416666664</v>
      </c>
      <c r="B1551">
        <f>IF(AND(ISNUMBER(rawdata!B166), AND(rawdata!B166&gt;-1, rawdata!B166&lt;101)), rawdata!B166, "")</f>
        <v>3</v>
      </c>
      <c r="C1551">
        <f>IF(AND(ISNUMBER(rawdata!C166), AND(rawdata!C166&gt;-1, rawdata!C166&lt;101)), rawdata!C166, "")</f>
        <v>3</v>
      </c>
      <c r="D1551">
        <f>IF(AND(ISNUMBER(rawdata!D166), AND(rawdata!D166&gt;-1, rawdata!D166&lt;101)), rawdata!D166, "")</f>
        <v>69</v>
      </c>
      <c r="E1551" t="str">
        <f>B1551&amp;"_"&amp;C1551</f>
        <v>3_3</v>
      </c>
    </row>
    <row r="1552" spans="1:5" x14ac:dyDescent="0.3">
      <c r="A1552" s="2">
        <f>VALUE((MID(rawdata!A178,9,2)&amp;"-"&amp;MID(rawdata!A178,5,3)&amp;"-"&amp;MID(rawdata!A178,25,4)&amp;" "&amp;MID(rawdata!A178,12,8)))</f>
        <v>43837.145833333336</v>
      </c>
      <c r="B1552">
        <f>IF(AND(ISNUMBER(rawdata!B178), AND(rawdata!B178&gt;-1, rawdata!B178&lt;101)), rawdata!B178, "")</f>
        <v>3</v>
      </c>
      <c r="C1552">
        <f>IF(AND(ISNUMBER(rawdata!C178), AND(rawdata!C178&gt;-1, rawdata!C178&lt;101)), rawdata!C178, "")</f>
        <v>3</v>
      </c>
      <c r="D1552">
        <f>IF(AND(ISNUMBER(rawdata!D178), AND(rawdata!D178&gt;-1, rawdata!D178&lt;101)), rawdata!D178, "")</f>
        <v>80</v>
      </c>
      <c r="E1552" t="str">
        <f>B1552&amp;"_"&amp;C1552</f>
        <v>3_3</v>
      </c>
    </row>
    <row r="1553" spans="1:5" x14ac:dyDescent="0.3">
      <c r="A1553" s="2">
        <f>VALUE((MID(rawdata!A190,9,2)&amp;"-"&amp;MID(rawdata!A190,5,3)&amp;"-"&amp;MID(rawdata!A190,25,4)&amp;" "&amp;MID(rawdata!A190,12,8)))</f>
        <v>43837.15625</v>
      </c>
      <c r="B1553">
        <f>IF(AND(ISNUMBER(rawdata!B190), AND(rawdata!B190&gt;-1, rawdata!B190&lt;101)), rawdata!B190, "")</f>
        <v>3</v>
      </c>
      <c r="C1553">
        <f>IF(AND(ISNUMBER(rawdata!C190), AND(rawdata!C190&gt;-1, rawdata!C190&lt;101)), rawdata!C190, "")</f>
        <v>3</v>
      </c>
      <c r="D1553">
        <f>IF(AND(ISNUMBER(rawdata!D190), AND(rawdata!D190&gt;-1, rawdata!D190&lt;101)), rawdata!D190, "")</f>
        <v>83</v>
      </c>
      <c r="E1553" t="str">
        <f>B1553&amp;"_"&amp;C1553</f>
        <v>3_3</v>
      </c>
    </row>
    <row r="1554" spans="1:5" x14ac:dyDescent="0.3">
      <c r="A1554" s="2">
        <f>VALUE((MID(rawdata!A202,9,2)&amp;"-"&amp;MID(rawdata!A202,5,3)&amp;"-"&amp;MID(rawdata!A202,25,4)&amp;" "&amp;MID(rawdata!A202,12,8)))</f>
        <v>43837.166666666664</v>
      </c>
      <c r="B1554">
        <f>IF(AND(ISNUMBER(rawdata!B202), AND(rawdata!B202&gt;-1, rawdata!B202&lt;101)), rawdata!B202, "")</f>
        <v>3</v>
      </c>
      <c r="C1554">
        <f>IF(AND(ISNUMBER(rawdata!C202), AND(rawdata!C202&gt;-1, rawdata!C202&lt;101)), rawdata!C202, "")</f>
        <v>3</v>
      </c>
      <c r="D1554">
        <f>IF(AND(ISNUMBER(rawdata!D202), AND(rawdata!D202&gt;-1, rawdata!D202&lt;101)), rawdata!D202, "")</f>
        <v>51</v>
      </c>
      <c r="E1554" t="str">
        <f>B1554&amp;"_"&amp;C1554</f>
        <v>3_3</v>
      </c>
    </row>
    <row r="1555" spans="1:5" x14ac:dyDescent="0.3">
      <c r="A1555" s="2">
        <f>VALUE((MID(rawdata!A214,9,2)&amp;"-"&amp;MID(rawdata!A214,5,3)&amp;"-"&amp;MID(rawdata!A214,25,4)&amp;" "&amp;MID(rawdata!A214,12,8)))</f>
        <v>43837.177083333336</v>
      </c>
      <c r="B1555">
        <f>IF(AND(ISNUMBER(rawdata!B214), AND(rawdata!B214&gt;-1, rawdata!B214&lt;101)), rawdata!B214, "")</f>
        <v>3</v>
      </c>
      <c r="C1555">
        <f>IF(AND(ISNUMBER(rawdata!C214), AND(rawdata!C214&gt;-1, rawdata!C214&lt;101)), rawdata!C214, "")</f>
        <v>3</v>
      </c>
      <c r="D1555">
        <f>IF(AND(ISNUMBER(rawdata!D214), AND(rawdata!D214&gt;-1, rawdata!D214&lt;101)), rawdata!D214, "")</f>
        <v>96</v>
      </c>
      <c r="E1555" t="str">
        <f>B1555&amp;"_"&amp;C1555</f>
        <v>3_3</v>
      </c>
    </row>
    <row r="1556" spans="1:5" x14ac:dyDescent="0.3">
      <c r="A1556" s="2">
        <f>VALUE((MID(rawdata!A226,9,2)&amp;"-"&amp;MID(rawdata!A226,5,3)&amp;"-"&amp;MID(rawdata!A226,25,4)&amp;" "&amp;MID(rawdata!A226,12,8)))</f>
        <v>43837.1875</v>
      </c>
      <c r="B1556">
        <f>IF(AND(ISNUMBER(rawdata!B226), AND(rawdata!B226&gt;-1, rawdata!B226&lt;101)), rawdata!B226, "")</f>
        <v>3</v>
      </c>
      <c r="C1556">
        <f>IF(AND(ISNUMBER(rawdata!C226), AND(rawdata!C226&gt;-1, rawdata!C226&lt;101)), rawdata!C226, "")</f>
        <v>3</v>
      </c>
      <c r="D1556">
        <f>IF(AND(ISNUMBER(rawdata!D226), AND(rawdata!D226&gt;-1, rawdata!D226&lt;101)), rawdata!D226, "")</f>
        <v>82</v>
      </c>
      <c r="E1556" t="str">
        <f>B1556&amp;"_"&amp;C1556</f>
        <v>3_3</v>
      </c>
    </row>
    <row r="1557" spans="1:5" x14ac:dyDescent="0.3">
      <c r="A1557" s="2">
        <f>VALUE((MID(rawdata!A238,9,2)&amp;"-"&amp;MID(rawdata!A238,5,3)&amp;"-"&amp;MID(rawdata!A238,25,4)&amp;" "&amp;MID(rawdata!A238,12,8)))</f>
        <v>43837.197916666664</v>
      </c>
      <c r="B1557">
        <f>IF(AND(ISNUMBER(rawdata!B238), AND(rawdata!B238&gt;-1, rawdata!B238&lt;101)), rawdata!B238, "")</f>
        <v>3</v>
      </c>
      <c r="C1557">
        <f>IF(AND(ISNUMBER(rawdata!C238), AND(rawdata!C238&gt;-1, rawdata!C238&lt;101)), rawdata!C238, "")</f>
        <v>3</v>
      </c>
      <c r="D1557">
        <f>IF(AND(ISNUMBER(rawdata!D238), AND(rawdata!D238&gt;-1, rawdata!D238&lt;101)), rawdata!D238, "")</f>
        <v>14</v>
      </c>
      <c r="E1557" t="str">
        <f>B1557&amp;"_"&amp;C1557</f>
        <v>3_3</v>
      </c>
    </row>
    <row r="1558" spans="1:5" x14ac:dyDescent="0.3">
      <c r="A1558" s="2">
        <f>VALUE((MID(rawdata!A250,9,2)&amp;"-"&amp;MID(rawdata!A250,5,3)&amp;"-"&amp;MID(rawdata!A250,25,4)&amp;" "&amp;MID(rawdata!A250,12,8)))</f>
        <v>43837.208333333336</v>
      </c>
      <c r="B1558">
        <f>IF(AND(ISNUMBER(rawdata!B250), AND(rawdata!B250&gt;-1, rawdata!B250&lt;101)), rawdata!B250, "")</f>
        <v>3</v>
      </c>
      <c r="C1558">
        <f>IF(AND(ISNUMBER(rawdata!C250), AND(rawdata!C250&gt;-1, rawdata!C250&lt;101)), rawdata!C250, "")</f>
        <v>3</v>
      </c>
      <c r="D1558">
        <f>IF(AND(ISNUMBER(rawdata!D250), AND(rawdata!D250&gt;-1, rawdata!D250&lt;101)), rawdata!D250, "")</f>
        <v>92</v>
      </c>
      <c r="E1558" t="str">
        <f>B1558&amp;"_"&amp;C1558</f>
        <v>3_3</v>
      </c>
    </row>
    <row r="1559" spans="1:5" x14ac:dyDescent="0.3">
      <c r="A1559" s="2">
        <f>VALUE((MID(rawdata!A262,9,2)&amp;"-"&amp;MID(rawdata!A262,5,3)&amp;"-"&amp;MID(rawdata!A262,25,4)&amp;" "&amp;MID(rawdata!A262,12,8)))</f>
        <v>43837.21875</v>
      </c>
      <c r="B1559">
        <f>IF(AND(ISNUMBER(rawdata!B262), AND(rawdata!B262&gt;-1, rawdata!B262&lt;101)), rawdata!B262, "")</f>
        <v>3</v>
      </c>
      <c r="C1559">
        <f>IF(AND(ISNUMBER(rawdata!C262), AND(rawdata!C262&gt;-1, rawdata!C262&lt;101)), rawdata!C262, "")</f>
        <v>3</v>
      </c>
      <c r="D1559">
        <f>IF(AND(ISNUMBER(rawdata!D262), AND(rawdata!D262&gt;-1, rawdata!D262&lt;101)), rawdata!D262, "")</f>
        <v>60</v>
      </c>
      <c r="E1559" t="str">
        <f>B1559&amp;"_"&amp;C1559</f>
        <v>3_3</v>
      </c>
    </row>
    <row r="1560" spans="1:5" x14ac:dyDescent="0.3">
      <c r="A1560" s="2">
        <f>VALUE((MID(rawdata!A274,9,2)&amp;"-"&amp;MID(rawdata!A274,5,3)&amp;"-"&amp;MID(rawdata!A274,25,4)&amp;" "&amp;MID(rawdata!A274,12,8)))</f>
        <v>43837.229166666664</v>
      </c>
      <c r="B1560">
        <f>IF(AND(ISNUMBER(rawdata!B274), AND(rawdata!B274&gt;-1, rawdata!B274&lt;101)), rawdata!B274, "")</f>
        <v>3</v>
      </c>
      <c r="C1560">
        <f>IF(AND(ISNUMBER(rawdata!C274), AND(rawdata!C274&gt;-1, rawdata!C274&lt;101)), rawdata!C274, "")</f>
        <v>3</v>
      </c>
      <c r="D1560" t="str">
        <f>IF(AND(ISNUMBER(rawdata!D274), AND(rawdata!D274&gt;-1, rawdata!D274&lt;101)), rawdata!D274, "")</f>
        <v/>
      </c>
      <c r="E1560" t="str">
        <f>B1560&amp;"_"&amp;C1560</f>
        <v>3_3</v>
      </c>
    </row>
    <row r="1561" spans="1:5" x14ac:dyDescent="0.3">
      <c r="A1561" s="2">
        <f>VALUE((MID(rawdata!A286,9,2)&amp;"-"&amp;MID(rawdata!A286,5,3)&amp;"-"&amp;MID(rawdata!A286,25,4)&amp;" "&amp;MID(rawdata!A286,12,8)))</f>
        <v>43837.239583333336</v>
      </c>
      <c r="B1561">
        <f>IF(AND(ISNUMBER(rawdata!B286), AND(rawdata!B286&gt;-1, rawdata!B286&lt;101)), rawdata!B286, "")</f>
        <v>3</v>
      </c>
      <c r="C1561">
        <f>IF(AND(ISNUMBER(rawdata!C286), AND(rawdata!C286&gt;-1, rawdata!C286&lt;101)), rawdata!C286, "")</f>
        <v>3</v>
      </c>
      <c r="D1561" t="str">
        <f>IF(AND(ISNUMBER(rawdata!D286), AND(rawdata!D286&gt;-1, rawdata!D286&lt;101)), rawdata!D286, "")</f>
        <v/>
      </c>
      <c r="E1561" t="str">
        <f>B1561&amp;"_"&amp;C1561</f>
        <v>3_3</v>
      </c>
    </row>
    <row r="1562" spans="1:5" x14ac:dyDescent="0.3">
      <c r="A1562" s="2">
        <f>VALUE((MID(rawdata!A298,9,2)&amp;"-"&amp;MID(rawdata!A298,5,3)&amp;"-"&amp;MID(rawdata!A298,25,4)&amp;" "&amp;MID(rawdata!A298,12,8)))</f>
        <v>43837.25</v>
      </c>
      <c r="B1562">
        <f>IF(AND(ISNUMBER(rawdata!B298), AND(rawdata!B298&gt;-1, rawdata!B298&lt;101)), rawdata!B298, "")</f>
        <v>3</v>
      </c>
      <c r="C1562">
        <f>IF(AND(ISNUMBER(rawdata!C298), AND(rawdata!C298&gt;-1, rawdata!C298&lt;101)), rawdata!C298, "")</f>
        <v>3</v>
      </c>
      <c r="D1562">
        <f>IF(AND(ISNUMBER(rawdata!D298), AND(rawdata!D298&gt;-1, rawdata!D298&lt;101)), rawdata!D298, "")</f>
        <v>12</v>
      </c>
      <c r="E1562" t="str">
        <f>B1562&amp;"_"&amp;C1562</f>
        <v>3_3</v>
      </c>
    </row>
    <row r="1563" spans="1:5" x14ac:dyDescent="0.3">
      <c r="A1563" s="2">
        <f>VALUE((MID(rawdata!A310,9,2)&amp;"-"&amp;MID(rawdata!A310,5,3)&amp;"-"&amp;MID(rawdata!A310,25,4)&amp;" "&amp;MID(rawdata!A310,12,8)))</f>
        <v>43837.260416666664</v>
      </c>
      <c r="B1563">
        <f>IF(AND(ISNUMBER(rawdata!B310), AND(rawdata!B310&gt;-1, rawdata!B310&lt;101)), rawdata!B310, "")</f>
        <v>3</v>
      </c>
      <c r="C1563">
        <f>IF(AND(ISNUMBER(rawdata!C310), AND(rawdata!C310&gt;-1, rawdata!C310&lt;101)), rawdata!C310, "")</f>
        <v>3</v>
      </c>
      <c r="D1563">
        <f>IF(AND(ISNUMBER(rawdata!D310), AND(rawdata!D310&gt;-1, rawdata!D310&lt;101)), rawdata!D310, "")</f>
        <v>5</v>
      </c>
      <c r="E1563" t="str">
        <f>B1563&amp;"_"&amp;C1563</f>
        <v>3_3</v>
      </c>
    </row>
    <row r="1564" spans="1:5" x14ac:dyDescent="0.3">
      <c r="A1564" s="2">
        <f>VALUE((MID(rawdata!A322,9,2)&amp;"-"&amp;MID(rawdata!A322,5,3)&amp;"-"&amp;MID(rawdata!A322,25,4)&amp;" "&amp;MID(rawdata!A322,12,8)))</f>
        <v>43837.270833333336</v>
      </c>
      <c r="B1564">
        <f>IF(AND(ISNUMBER(rawdata!B322), AND(rawdata!B322&gt;-1, rawdata!B322&lt;101)), rawdata!B322, "")</f>
        <v>3</v>
      </c>
      <c r="C1564">
        <f>IF(AND(ISNUMBER(rawdata!C322), AND(rawdata!C322&gt;-1, rawdata!C322&lt;101)), rawdata!C322, "")</f>
        <v>3</v>
      </c>
      <c r="D1564">
        <f>IF(AND(ISNUMBER(rawdata!D322), AND(rawdata!D322&gt;-1, rawdata!D322&lt;101)), rawdata!D322, "")</f>
        <v>97</v>
      </c>
      <c r="E1564" t="str">
        <f>B1564&amp;"_"&amp;C1564</f>
        <v>3_3</v>
      </c>
    </row>
    <row r="1565" spans="1:5" x14ac:dyDescent="0.3">
      <c r="A1565" s="2">
        <f>VALUE((MID(rawdata!A334,9,2)&amp;"-"&amp;MID(rawdata!A334,5,3)&amp;"-"&amp;MID(rawdata!A334,25,4)&amp;" "&amp;MID(rawdata!A334,12,8)))</f>
        <v>43837.28125</v>
      </c>
      <c r="B1565">
        <f>IF(AND(ISNUMBER(rawdata!B334), AND(rawdata!B334&gt;-1, rawdata!B334&lt;101)), rawdata!B334, "")</f>
        <v>3</v>
      </c>
      <c r="C1565">
        <f>IF(AND(ISNUMBER(rawdata!C334), AND(rawdata!C334&gt;-1, rawdata!C334&lt;101)), rawdata!C334, "")</f>
        <v>3</v>
      </c>
      <c r="D1565" t="str">
        <f>IF(AND(ISNUMBER(rawdata!D334), AND(rawdata!D334&gt;-1, rawdata!D334&lt;101)), rawdata!D334, "")</f>
        <v/>
      </c>
      <c r="E1565" t="str">
        <f>B1565&amp;"_"&amp;C1565</f>
        <v>3_3</v>
      </c>
    </row>
    <row r="1566" spans="1:5" x14ac:dyDescent="0.3">
      <c r="A1566" s="2">
        <f>VALUE((MID(rawdata!A346,9,2)&amp;"-"&amp;MID(rawdata!A346,5,3)&amp;"-"&amp;MID(rawdata!A346,25,4)&amp;" "&amp;MID(rawdata!A346,12,8)))</f>
        <v>43837.291666666664</v>
      </c>
      <c r="B1566">
        <f>IF(AND(ISNUMBER(rawdata!B346), AND(rawdata!B346&gt;-1, rawdata!B346&lt;101)), rawdata!B346, "")</f>
        <v>3</v>
      </c>
      <c r="C1566">
        <f>IF(AND(ISNUMBER(rawdata!C346), AND(rawdata!C346&gt;-1, rawdata!C346&lt;101)), rawdata!C346, "")</f>
        <v>3</v>
      </c>
      <c r="D1566">
        <f>IF(AND(ISNUMBER(rawdata!D346), AND(rawdata!D346&gt;-1, rawdata!D346&lt;101)), rawdata!D346, "")</f>
        <v>9</v>
      </c>
      <c r="E1566" t="str">
        <f>B1566&amp;"_"&amp;C1566</f>
        <v>3_3</v>
      </c>
    </row>
    <row r="1567" spans="1:5" x14ac:dyDescent="0.3">
      <c r="A1567" s="2">
        <f>VALUE((MID(rawdata!A358,9,2)&amp;"-"&amp;MID(rawdata!A358,5,3)&amp;"-"&amp;MID(rawdata!A358,25,4)&amp;" "&amp;MID(rawdata!A358,12,8)))</f>
        <v>43837.302083333336</v>
      </c>
      <c r="B1567">
        <f>IF(AND(ISNUMBER(rawdata!B358), AND(rawdata!B358&gt;-1, rawdata!B358&lt;101)), rawdata!B358, "")</f>
        <v>3</v>
      </c>
      <c r="C1567">
        <f>IF(AND(ISNUMBER(rawdata!C358), AND(rawdata!C358&gt;-1, rawdata!C358&lt;101)), rawdata!C358, "")</f>
        <v>3</v>
      </c>
      <c r="D1567">
        <f>IF(AND(ISNUMBER(rawdata!D358), AND(rawdata!D358&gt;-1, rawdata!D358&lt;101)), rawdata!D358, "")</f>
        <v>38</v>
      </c>
      <c r="E1567" t="str">
        <f>B1567&amp;"_"&amp;C1567</f>
        <v>3_3</v>
      </c>
    </row>
    <row r="1568" spans="1:5" x14ac:dyDescent="0.3">
      <c r="A1568" s="2">
        <f>VALUE((MID(rawdata!A370,9,2)&amp;"-"&amp;MID(rawdata!A370,5,3)&amp;"-"&amp;MID(rawdata!A370,25,4)&amp;" "&amp;MID(rawdata!A370,12,8)))</f>
        <v>43837.3125</v>
      </c>
      <c r="B1568">
        <f>IF(AND(ISNUMBER(rawdata!B370), AND(rawdata!B370&gt;-1, rawdata!B370&lt;101)), rawdata!B370, "")</f>
        <v>3</v>
      </c>
      <c r="C1568">
        <f>IF(AND(ISNUMBER(rawdata!C370), AND(rawdata!C370&gt;-1, rawdata!C370&lt;101)), rawdata!C370, "")</f>
        <v>3</v>
      </c>
      <c r="D1568">
        <f>IF(AND(ISNUMBER(rawdata!D370), AND(rawdata!D370&gt;-1, rawdata!D370&lt;101)), rawdata!D370, "")</f>
        <v>26</v>
      </c>
      <c r="E1568" t="str">
        <f>B1568&amp;"_"&amp;C1568</f>
        <v>3_3</v>
      </c>
    </row>
    <row r="1569" spans="1:5" x14ac:dyDescent="0.3">
      <c r="A1569" s="2">
        <f>VALUE((MID(rawdata!A382,9,2)&amp;"-"&amp;MID(rawdata!A382,5,3)&amp;"-"&amp;MID(rawdata!A382,25,4)&amp;" "&amp;MID(rawdata!A382,12,8)))</f>
        <v>43837.322916666664</v>
      </c>
      <c r="B1569">
        <f>IF(AND(ISNUMBER(rawdata!B382), AND(rawdata!B382&gt;-1, rawdata!B382&lt;101)), rawdata!B382, "")</f>
        <v>3</v>
      </c>
      <c r="C1569">
        <f>IF(AND(ISNUMBER(rawdata!C382), AND(rawdata!C382&gt;-1, rawdata!C382&lt;101)), rawdata!C382, "")</f>
        <v>3</v>
      </c>
      <c r="D1569">
        <f>IF(AND(ISNUMBER(rawdata!D382), AND(rawdata!D382&gt;-1, rawdata!D382&lt;101)), rawdata!D382, "")</f>
        <v>65</v>
      </c>
      <c r="E1569" t="str">
        <f>B1569&amp;"_"&amp;C1569</f>
        <v>3_3</v>
      </c>
    </row>
    <row r="1570" spans="1:5" x14ac:dyDescent="0.3">
      <c r="A1570" s="2">
        <f>VALUE((MID(rawdata!A394,9,2)&amp;"-"&amp;MID(rawdata!A394,5,3)&amp;"-"&amp;MID(rawdata!A394,25,4)&amp;" "&amp;MID(rawdata!A394,12,8)))</f>
        <v>43837.333333333336</v>
      </c>
      <c r="B1570">
        <f>IF(AND(ISNUMBER(rawdata!B394), AND(rawdata!B394&gt;-1, rawdata!B394&lt;101)), rawdata!B394, "")</f>
        <v>3</v>
      </c>
      <c r="C1570">
        <f>IF(AND(ISNUMBER(rawdata!C394), AND(rawdata!C394&gt;-1, rawdata!C394&lt;101)), rawdata!C394, "")</f>
        <v>3</v>
      </c>
      <c r="D1570">
        <f>IF(AND(ISNUMBER(rawdata!D394), AND(rawdata!D394&gt;-1, rawdata!D394&lt;101)), rawdata!D394, "")</f>
        <v>91</v>
      </c>
      <c r="E1570" t="str">
        <f>B1570&amp;"_"&amp;C1570</f>
        <v>3_3</v>
      </c>
    </row>
    <row r="1571" spans="1:5" x14ac:dyDescent="0.3">
      <c r="A1571" s="2">
        <f>VALUE((MID(rawdata!A406,9,2)&amp;"-"&amp;MID(rawdata!A406,5,3)&amp;"-"&amp;MID(rawdata!A406,25,4)&amp;" "&amp;MID(rawdata!A406,12,8)))</f>
        <v>43837.34375</v>
      </c>
      <c r="B1571">
        <f>IF(AND(ISNUMBER(rawdata!B406), AND(rawdata!B406&gt;-1, rawdata!B406&lt;101)), rawdata!B406, "")</f>
        <v>3</v>
      </c>
      <c r="C1571">
        <f>IF(AND(ISNUMBER(rawdata!C406), AND(rawdata!C406&gt;-1, rawdata!C406&lt;101)), rawdata!C406, "")</f>
        <v>3</v>
      </c>
      <c r="D1571">
        <f>IF(AND(ISNUMBER(rawdata!D406), AND(rawdata!D406&gt;-1, rawdata!D406&lt;101)), rawdata!D406, "")</f>
        <v>93</v>
      </c>
      <c r="E1571" t="str">
        <f>B1571&amp;"_"&amp;C1571</f>
        <v>3_3</v>
      </c>
    </row>
    <row r="1572" spans="1:5" x14ac:dyDescent="0.3">
      <c r="A1572" s="2">
        <f>VALUE((MID(rawdata!A418,9,2)&amp;"-"&amp;MID(rawdata!A418,5,3)&amp;"-"&amp;MID(rawdata!A418,25,4)&amp;" "&amp;MID(rawdata!A418,12,8)))</f>
        <v>43837.354166666664</v>
      </c>
      <c r="B1572">
        <f>IF(AND(ISNUMBER(rawdata!B418), AND(rawdata!B418&gt;-1, rawdata!B418&lt;101)), rawdata!B418, "")</f>
        <v>3</v>
      </c>
      <c r="C1572">
        <f>IF(AND(ISNUMBER(rawdata!C418), AND(rawdata!C418&gt;-1, rawdata!C418&lt;101)), rawdata!C418, "")</f>
        <v>3</v>
      </c>
      <c r="D1572">
        <f>IF(AND(ISNUMBER(rawdata!D418), AND(rawdata!D418&gt;-1, rawdata!D418&lt;101)), rawdata!D418, "")</f>
        <v>46</v>
      </c>
      <c r="E1572" t="str">
        <f>B1572&amp;"_"&amp;C1572</f>
        <v>3_3</v>
      </c>
    </row>
    <row r="1573" spans="1:5" x14ac:dyDescent="0.3">
      <c r="A1573" s="2">
        <f>VALUE((MID(rawdata!A430,9,2)&amp;"-"&amp;MID(rawdata!A430,5,3)&amp;"-"&amp;MID(rawdata!A430,25,4)&amp;" "&amp;MID(rawdata!A430,12,8)))</f>
        <v>43837.364583333336</v>
      </c>
      <c r="B1573">
        <f>IF(AND(ISNUMBER(rawdata!B430), AND(rawdata!B430&gt;-1, rawdata!B430&lt;101)), rawdata!B430, "")</f>
        <v>3</v>
      </c>
      <c r="C1573">
        <f>IF(AND(ISNUMBER(rawdata!C430), AND(rawdata!C430&gt;-1, rawdata!C430&lt;101)), rawdata!C430, "")</f>
        <v>3</v>
      </c>
      <c r="D1573">
        <f>IF(AND(ISNUMBER(rawdata!D430), AND(rawdata!D430&gt;-1, rawdata!D430&lt;101)), rawdata!D430, "")</f>
        <v>82</v>
      </c>
      <c r="E1573" t="str">
        <f>B1573&amp;"_"&amp;C1573</f>
        <v>3_3</v>
      </c>
    </row>
    <row r="1574" spans="1:5" x14ac:dyDescent="0.3">
      <c r="A1574" s="2">
        <f>VALUE((MID(rawdata!A442,9,2)&amp;"-"&amp;MID(rawdata!A442,5,3)&amp;"-"&amp;MID(rawdata!A442,25,4)&amp;" "&amp;MID(rawdata!A442,12,8)))</f>
        <v>43837.375</v>
      </c>
      <c r="B1574">
        <f>IF(AND(ISNUMBER(rawdata!B442), AND(rawdata!B442&gt;-1, rawdata!B442&lt;101)), rawdata!B442, "")</f>
        <v>3</v>
      </c>
      <c r="C1574">
        <f>IF(AND(ISNUMBER(rawdata!C442), AND(rawdata!C442&gt;-1, rawdata!C442&lt;101)), rawdata!C442, "")</f>
        <v>3</v>
      </c>
      <c r="D1574">
        <f>IF(AND(ISNUMBER(rawdata!D442), AND(rawdata!D442&gt;-1, rawdata!D442&lt;101)), rawdata!D442, "")</f>
        <v>60</v>
      </c>
      <c r="E1574" t="str">
        <f>B1574&amp;"_"&amp;C1574</f>
        <v>3_3</v>
      </c>
    </row>
    <row r="1575" spans="1:5" x14ac:dyDescent="0.3">
      <c r="A1575" s="2">
        <f>VALUE((MID(rawdata!A454,9,2)&amp;"-"&amp;MID(rawdata!A454,5,3)&amp;"-"&amp;MID(rawdata!A454,25,4)&amp;" "&amp;MID(rawdata!A454,12,8)))</f>
        <v>43837.385416666664</v>
      </c>
      <c r="B1575">
        <f>IF(AND(ISNUMBER(rawdata!B454), AND(rawdata!B454&gt;-1, rawdata!B454&lt;101)), rawdata!B454, "")</f>
        <v>3</v>
      </c>
      <c r="C1575">
        <f>IF(AND(ISNUMBER(rawdata!C454), AND(rawdata!C454&gt;-1, rawdata!C454&lt;101)), rawdata!C454, "")</f>
        <v>3</v>
      </c>
      <c r="D1575">
        <f>IF(AND(ISNUMBER(rawdata!D454), AND(rawdata!D454&gt;-1, rawdata!D454&lt;101)), rawdata!D454, "")</f>
        <v>33</v>
      </c>
      <c r="E1575" t="str">
        <f>B1575&amp;"_"&amp;C1575</f>
        <v>3_3</v>
      </c>
    </row>
    <row r="1576" spans="1:5" x14ac:dyDescent="0.3">
      <c r="A1576" s="2">
        <f>VALUE((MID(rawdata!A466,9,2)&amp;"-"&amp;MID(rawdata!A466,5,3)&amp;"-"&amp;MID(rawdata!A466,25,4)&amp;" "&amp;MID(rawdata!A466,12,8)))</f>
        <v>43837.395833333336</v>
      </c>
      <c r="B1576">
        <f>IF(AND(ISNUMBER(rawdata!B466), AND(rawdata!B466&gt;-1, rawdata!B466&lt;101)), rawdata!B466, "")</f>
        <v>3</v>
      </c>
      <c r="C1576">
        <f>IF(AND(ISNUMBER(rawdata!C466), AND(rawdata!C466&gt;-1, rawdata!C466&lt;101)), rawdata!C466, "")</f>
        <v>3</v>
      </c>
      <c r="D1576">
        <f>IF(AND(ISNUMBER(rawdata!D466), AND(rawdata!D466&gt;-1, rawdata!D466&lt;101)), rawdata!D466, "")</f>
        <v>20</v>
      </c>
      <c r="E1576" t="str">
        <f>B1576&amp;"_"&amp;C1576</f>
        <v>3_3</v>
      </c>
    </row>
    <row r="1577" spans="1:5" x14ac:dyDescent="0.3">
      <c r="A1577" s="2">
        <f>VALUE((MID(rawdata!A478,9,2)&amp;"-"&amp;MID(rawdata!A478,5,3)&amp;"-"&amp;MID(rawdata!A478,25,4)&amp;" "&amp;MID(rawdata!A478,12,8)))</f>
        <v>43837.40625</v>
      </c>
      <c r="B1577">
        <f>IF(AND(ISNUMBER(rawdata!B478), AND(rawdata!B478&gt;-1, rawdata!B478&lt;101)), rawdata!B478, "")</f>
        <v>3</v>
      </c>
      <c r="C1577">
        <f>IF(AND(ISNUMBER(rawdata!C478), AND(rawdata!C478&gt;-1, rawdata!C478&lt;101)), rawdata!C478, "")</f>
        <v>3</v>
      </c>
      <c r="D1577">
        <f>IF(AND(ISNUMBER(rawdata!D478), AND(rawdata!D478&gt;-1, rawdata!D478&lt;101)), rawdata!D478, "")</f>
        <v>84</v>
      </c>
      <c r="E1577" t="str">
        <f>B1577&amp;"_"&amp;C1577</f>
        <v>3_3</v>
      </c>
    </row>
    <row r="1578" spans="1:5" x14ac:dyDescent="0.3">
      <c r="A1578" s="2">
        <f>VALUE((MID(rawdata!A490,9,2)&amp;"-"&amp;MID(rawdata!A490,5,3)&amp;"-"&amp;MID(rawdata!A490,25,4)&amp;" "&amp;MID(rawdata!A490,12,8)))</f>
        <v>43837.416666666664</v>
      </c>
      <c r="B1578">
        <f>IF(AND(ISNUMBER(rawdata!B490), AND(rawdata!B490&gt;-1, rawdata!B490&lt;101)), rawdata!B490, "")</f>
        <v>3</v>
      </c>
      <c r="C1578">
        <f>IF(AND(ISNUMBER(rawdata!C490), AND(rawdata!C490&gt;-1, rawdata!C490&lt;101)), rawdata!C490, "")</f>
        <v>3</v>
      </c>
      <c r="D1578">
        <f>IF(AND(ISNUMBER(rawdata!D490), AND(rawdata!D490&gt;-1, rawdata!D490&lt;101)), rawdata!D490, "")</f>
        <v>29</v>
      </c>
      <c r="E1578" t="str">
        <f>B1578&amp;"_"&amp;C1578</f>
        <v>3_3</v>
      </c>
    </row>
    <row r="1579" spans="1:5" x14ac:dyDescent="0.3">
      <c r="A1579" s="2">
        <f>VALUE((MID(rawdata!A502,9,2)&amp;"-"&amp;MID(rawdata!A502,5,3)&amp;"-"&amp;MID(rawdata!A502,25,4)&amp;" "&amp;MID(rawdata!A502,12,8)))</f>
        <v>43837.427083333336</v>
      </c>
      <c r="B1579">
        <f>IF(AND(ISNUMBER(rawdata!B502), AND(rawdata!B502&gt;-1, rawdata!B502&lt;101)), rawdata!B502, "")</f>
        <v>3</v>
      </c>
      <c r="C1579">
        <f>IF(AND(ISNUMBER(rawdata!C502), AND(rawdata!C502&gt;-1, rawdata!C502&lt;101)), rawdata!C502, "")</f>
        <v>3</v>
      </c>
      <c r="D1579">
        <f>IF(AND(ISNUMBER(rawdata!D502), AND(rawdata!D502&gt;-1, rawdata!D502&lt;101)), rawdata!D502, "")</f>
        <v>33</v>
      </c>
      <c r="E1579" t="str">
        <f>B1579&amp;"_"&amp;C1579</f>
        <v>3_3</v>
      </c>
    </row>
    <row r="1580" spans="1:5" x14ac:dyDescent="0.3">
      <c r="A1580" s="2">
        <f>VALUE((MID(rawdata!A514,9,2)&amp;"-"&amp;MID(rawdata!A514,5,3)&amp;"-"&amp;MID(rawdata!A514,25,4)&amp;" "&amp;MID(rawdata!A514,12,8)))</f>
        <v>43837.4375</v>
      </c>
      <c r="B1580">
        <f>IF(AND(ISNUMBER(rawdata!B514), AND(rawdata!B514&gt;-1, rawdata!B514&lt;101)), rawdata!B514, "")</f>
        <v>3</v>
      </c>
      <c r="C1580">
        <f>IF(AND(ISNUMBER(rawdata!C514), AND(rawdata!C514&gt;-1, rawdata!C514&lt;101)), rawdata!C514, "")</f>
        <v>3</v>
      </c>
      <c r="D1580">
        <f>IF(AND(ISNUMBER(rawdata!D514), AND(rawdata!D514&gt;-1, rawdata!D514&lt;101)), rawdata!D514, "")</f>
        <v>45</v>
      </c>
      <c r="E1580" t="str">
        <f>B1580&amp;"_"&amp;C1580</f>
        <v>3_3</v>
      </c>
    </row>
    <row r="1581" spans="1:5" x14ac:dyDescent="0.3">
      <c r="A1581" s="2">
        <f>VALUE((MID(rawdata!A526,9,2)&amp;"-"&amp;MID(rawdata!A526,5,3)&amp;"-"&amp;MID(rawdata!A526,25,4)&amp;" "&amp;MID(rawdata!A526,12,8)))</f>
        <v>43837.447916666664</v>
      </c>
      <c r="B1581">
        <f>IF(AND(ISNUMBER(rawdata!B526), AND(rawdata!B526&gt;-1, rawdata!B526&lt;101)), rawdata!B526, "")</f>
        <v>3</v>
      </c>
      <c r="C1581">
        <f>IF(AND(ISNUMBER(rawdata!C526), AND(rawdata!C526&gt;-1, rawdata!C526&lt;101)), rawdata!C526, "")</f>
        <v>3</v>
      </c>
      <c r="D1581">
        <f>IF(AND(ISNUMBER(rawdata!D526), AND(rawdata!D526&gt;-1, rawdata!D526&lt;101)), rawdata!D526, "")</f>
        <v>32</v>
      </c>
      <c r="E1581" t="str">
        <f>B1581&amp;"_"&amp;C1581</f>
        <v>3_3</v>
      </c>
    </row>
    <row r="1582" spans="1:5" x14ac:dyDescent="0.3">
      <c r="A1582" s="2">
        <f>VALUE((MID(rawdata!A538,9,2)&amp;"-"&amp;MID(rawdata!A538,5,3)&amp;"-"&amp;MID(rawdata!A538,25,4)&amp;" "&amp;MID(rawdata!A538,12,8)))</f>
        <v>43837.458333333336</v>
      </c>
      <c r="B1582">
        <f>IF(AND(ISNUMBER(rawdata!B538), AND(rawdata!B538&gt;-1, rawdata!B538&lt;101)), rawdata!B538, "")</f>
        <v>3</v>
      </c>
      <c r="C1582">
        <f>IF(AND(ISNUMBER(rawdata!C538), AND(rawdata!C538&gt;-1, rawdata!C538&lt;101)), rawdata!C538, "")</f>
        <v>3</v>
      </c>
      <c r="D1582">
        <f>IF(AND(ISNUMBER(rawdata!D538), AND(rawdata!D538&gt;-1, rawdata!D538&lt;101)), rawdata!D538, "")</f>
        <v>88</v>
      </c>
      <c r="E1582" t="str">
        <f>B1582&amp;"_"&amp;C1582</f>
        <v>3_3</v>
      </c>
    </row>
    <row r="1583" spans="1:5" x14ac:dyDescent="0.3">
      <c r="A1583" s="2">
        <f>VALUE((MID(rawdata!A550,9,2)&amp;"-"&amp;MID(rawdata!A550,5,3)&amp;"-"&amp;MID(rawdata!A550,25,4)&amp;" "&amp;MID(rawdata!A550,12,8)))</f>
        <v>43837.46875</v>
      </c>
      <c r="B1583">
        <f>IF(AND(ISNUMBER(rawdata!B550), AND(rawdata!B550&gt;-1, rawdata!B550&lt;101)), rawdata!B550, "")</f>
        <v>3</v>
      </c>
      <c r="C1583">
        <f>IF(AND(ISNUMBER(rawdata!C550), AND(rawdata!C550&gt;-1, rawdata!C550&lt;101)), rawdata!C550, "")</f>
        <v>3</v>
      </c>
      <c r="D1583">
        <f>IF(AND(ISNUMBER(rawdata!D550), AND(rawdata!D550&gt;-1, rawdata!D550&lt;101)), rawdata!D550, "")</f>
        <v>2</v>
      </c>
      <c r="E1583" t="str">
        <f>B1583&amp;"_"&amp;C1583</f>
        <v>3_3</v>
      </c>
    </row>
    <row r="1584" spans="1:5" x14ac:dyDescent="0.3">
      <c r="A1584" s="2">
        <f>VALUE((MID(rawdata!A562,9,2)&amp;"-"&amp;MID(rawdata!A562,5,3)&amp;"-"&amp;MID(rawdata!A562,25,4)&amp;" "&amp;MID(rawdata!A562,12,8)))</f>
        <v>43837.479166666664</v>
      </c>
      <c r="B1584">
        <f>IF(AND(ISNUMBER(rawdata!B562), AND(rawdata!B562&gt;-1, rawdata!B562&lt;101)), rawdata!B562, "")</f>
        <v>3</v>
      </c>
      <c r="C1584">
        <f>IF(AND(ISNUMBER(rawdata!C562), AND(rawdata!C562&gt;-1, rawdata!C562&lt;101)), rawdata!C562, "")</f>
        <v>3</v>
      </c>
      <c r="D1584">
        <f>IF(AND(ISNUMBER(rawdata!D562), AND(rawdata!D562&gt;-1, rawdata!D562&lt;101)), rawdata!D562, "")</f>
        <v>50</v>
      </c>
      <c r="E1584" t="str">
        <f>B1584&amp;"_"&amp;C1584</f>
        <v>3_3</v>
      </c>
    </row>
    <row r="1585" spans="1:5" x14ac:dyDescent="0.3">
      <c r="A1585" s="2">
        <f>VALUE((MID(rawdata!A574,9,2)&amp;"-"&amp;MID(rawdata!A574,5,3)&amp;"-"&amp;MID(rawdata!A574,25,4)&amp;" "&amp;MID(rawdata!A574,12,8)))</f>
        <v>43837.489583333336</v>
      </c>
      <c r="B1585">
        <f>IF(AND(ISNUMBER(rawdata!B574), AND(rawdata!B574&gt;-1, rawdata!B574&lt;101)), rawdata!B574, "")</f>
        <v>3</v>
      </c>
      <c r="C1585">
        <f>IF(AND(ISNUMBER(rawdata!C574), AND(rawdata!C574&gt;-1, rawdata!C574&lt;101)), rawdata!C574, "")</f>
        <v>3</v>
      </c>
      <c r="D1585">
        <f>IF(AND(ISNUMBER(rawdata!D574), AND(rawdata!D574&gt;-1, rawdata!D574&lt;101)), rawdata!D574, "")</f>
        <v>36</v>
      </c>
      <c r="E1585" t="str">
        <f>B1585&amp;"_"&amp;C1585</f>
        <v>3_3</v>
      </c>
    </row>
    <row r="1586" spans="1:5" x14ac:dyDescent="0.3">
      <c r="A1586" s="2">
        <f>VALUE((MID(rawdata!A586,9,2)&amp;"-"&amp;MID(rawdata!A586,5,3)&amp;"-"&amp;MID(rawdata!A586,25,4)&amp;" "&amp;MID(rawdata!A586,12,8)))</f>
        <v>43837.5</v>
      </c>
      <c r="B1586">
        <f>IF(AND(ISNUMBER(rawdata!B586), AND(rawdata!B586&gt;-1, rawdata!B586&lt;101)), rawdata!B586, "")</f>
        <v>3</v>
      </c>
      <c r="C1586">
        <f>IF(AND(ISNUMBER(rawdata!C586), AND(rawdata!C586&gt;-1, rawdata!C586&lt;101)), rawdata!C586, "")</f>
        <v>3</v>
      </c>
      <c r="D1586">
        <f>IF(AND(ISNUMBER(rawdata!D586), AND(rawdata!D586&gt;-1, rawdata!D586&lt;101)), rawdata!D586, "")</f>
        <v>15</v>
      </c>
      <c r="E1586" t="str">
        <f>B1586&amp;"_"&amp;C1586</f>
        <v>3_3</v>
      </c>
    </row>
    <row r="1587" spans="1:5" x14ac:dyDescent="0.3">
      <c r="A1587" s="2">
        <f>VALUE((MID(rawdata!A598,9,2)&amp;"-"&amp;MID(rawdata!A598,5,3)&amp;"-"&amp;MID(rawdata!A598,25,4)&amp;" "&amp;MID(rawdata!A598,12,8)))</f>
        <v>43837.510416666664</v>
      </c>
      <c r="B1587">
        <f>IF(AND(ISNUMBER(rawdata!B598), AND(rawdata!B598&gt;-1, rawdata!B598&lt;101)), rawdata!B598, "")</f>
        <v>3</v>
      </c>
      <c r="C1587">
        <f>IF(AND(ISNUMBER(rawdata!C598), AND(rawdata!C598&gt;-1, rawdata!C598&lt;101)), rawdata!C598, "")</f>
        <v>3</v>
      </c>
      <c r="D1587">
        <f>IF(AND(ISNUMBER(rawdata!D598), AND(rawdata!D598&gt;-1, rawdata!D598&lt;101)), rawdata!D598, "")</f>
        <v>73</v>
      </c>
      <c r="E1587" t="str">
        <f>B1587&amp;"_"&amp;C1587</f>
        <v>3_3</v>
      </c>
    </row>
    <row r="1588" spans="1:5" x14ac:dyDescent="0.3">
      <c r="A1588" s="2">
        <f>VALUE((MID(rawdata!A610,9,2)&amp;"-"&amp;MID(rawdata!A610,5,3)&amp;"-"&amp;MID(rawdata!A610,25,4)&amp;" "&amp;MID(rawdata!A610,12,8)))</f>
        <v>43837.520833333336</v>
      </c>
      <c r="B1588">
        <f>IF(AND(ISNUMBER(rawdata!B610), AND(rawdata!B610&gt;-1, rawdata!B610&lt;101)), rawdata!B610, "")</f>
        <v>3</v>
      </c>
      <c r="C1588">
        <f>IF(AND(ISNUMBER(rawdata!C610), AND(rawdata!C610&gt;-1, rawdata!C610&lt;101)), rawdata!C610, "")</f>
        <v>3</v>
      </c>
      <c r="D1588">
        <f>IF(AND(ISNUMBER(rawdata!D610), AND(rawdata!D610&gt;-1, rawdata!D610&lt;101)), rawdata!D610, "")</f>
        <v>69</v>
      </c>
      <c r="E1588" t="str">
        <f>B1588&amp;"_"&amp;C1588</f>
        <v>3_3</v>
      </c>
    </row>
    <row r="1589" spans="1:5" x14ac:dyDescent="0.3">
      <c r="A1589" s="2">
        <f>VALUE((MID(rawdata!A622,9,2)&amp;"-"&amp;MID(rawdata!A622,5,3)&amp;"-"&amp;MID(rawdata!A622,25,4)&amp;" "&amp;MID(rawdata!A622,12,8)))</f>
        <v>43837.53125</v>
      </c>
      <c r="B1589">
        <f>IF(AND(ISNUMBER(rawdata!B622), AND(rawdata!B622&gt;-1, rawdata!B622&lt;101)), rawdata!B622, "")</f>
        <v>3</v>
      </c>
      <c r="C1589">
        <f>IF(AND(ISNUMBER(rawdata!C622), AND(rawdata!C622&gt;-1, rawdata!C622&lt;101)), rawdata!C622, "")</f>
        <v>3</v>
      </c>
      <c r="D1589">
        <f>IF(AND(ISNUMBER(rawdata!D622), AND(rawdata!D622&gt;-1, rawdata!D622&lt;101)), rawdata!D622, "")</f>
        <v>44</v>
      </c>
      <c r="E1589" t="str">
        <f>B1589&amp;"_"&amp;C1589</f>
        <v>3_3</v>
      </c>
    </row>
    <row r="1590" spans="1:5" x14ac:dyDescent="0.3">
      <c r="A1590" s="2">
        <f>VALUE((MID(rawdata!A634,9,2)&amp;"-"&amp;MID(rawdata!A634,5,3)&amp;"-"&amp;MID(rawdata!A634,25,4)&amp;" "&amp;MID(rawdata!A634,12,8)))</f>
        <v>43837.541666666664</v>
      </c>
      <c r="B1590">
        <f>IF(AND(ISNUMBER(rawdata!B634), AND(rawdata!B634&gt;-1, rawdata!B634&lt;101)), rawdata!B634, "")</f>
        <v>3</v>
      </c>
      <c r="C1590">
        <f>IF(AND(ISNUMBER(rawdata!C634), AND(rawdata!C634&gt;-1, rawdata!C634&lt;101)), rawdata!C634, "")</f>
        <v>3</v>
      </c>
      <c r="D1590">
        <f>IF(AND(ISNUMBER(rawdata!D634), AND(rawdata!D634&gt;-1, rawdata!D634&lt;101)), rawdata!D634, "")</f>
        <v>15</v>
      </c>
      <c r="E1590" t="str">
        <f>B1590&amp;"_"&amp;C1590</f>
        <v>3_3</v>
      </c>
    </row>
    <row r="1591" spans="1:5" x14ac:dyDescent="0.3">
      <c r="A1591" s="2">
        <f>VALUE((MID(rawdata!A646,9,2)&amp;"-"&amp;MID(rawdata!A646,5,3)&amp;"-"&amp;MID(rawdata!A646,25,4)&amp;" "&amp;MID(rawdata!A646,12,8)))</f>
        <v>43837.552083333336</v>
      </c>
      <c r="B1591">
        <f>IF(AND(ISNUMBER(rawdata!B646), AND(rawdata!B646&gt;-1, rawdata!B646&lt;101)), rawdata!B646, "")</f>
        <v>3</v>
      </c>
      <c r="C1591">
        <f>IF(AND(ISNUMBER(rawdata!C646), AND(rawdata!C646&gt;-1, rawdata!C646&lt;101)), rawdata!C646, "")</f>
        <v>3</v>
      </c>
      <c r="D1591" t="str">
        <f>IF(AND(ISNUMBER(rawdata!D646), AND(rawdata!D646&gt;-1, rawdata!D646&lt;101)), rawdata!D646, "")</f>
        <v/>
      </c>
      <c r="E1591" t="str">
        <f>B1591&amp;"_"&amp;C1591</f>
        <v>3_3</v>
      </c>
    </row>
    <row r="1592" spans="1:5" x14ac:dyDescent="0.3">
      <c r="A1592" s="2">
        <f>VALUE((MID(rawdata!A658,9,2)&amp;"-"&amp;MID(rawdata!A658,5,3)&amp;"-"&amp;MID(rawdata!A658,25,4)&amp;" "&amp;MID(rawdata!A658,12,8)))</f>
        <v>43837.5625</v>
      </c>
      <c r="B1592">
        <f>IF(AND(ISNUMBER(rawdata!B658), AND(rawdata!B658&gt;-1, rawdata!B658&lt;101)), rawdata!B658, "")</f>
        <v>3</v>
      </c>
      <c r="C1592">
        <f>IF(AND(ISNUMBER(rawdata!C658), AND(rawdata!C658&gt;-1, rawdata!C658&lt;101)), rawdata!C658, "")</f>
        <v>3</v>
      </c>
      <c r="D1592">
        <f>IF(AND(ISNUMBER(rawdata!D658), AND(rawdata!D658&gt;-1, rawdata!D658&lt;101)), rawdata!D658, "")</f>
        <v>93</v>
      </c>
      <c r="E1592" t="str">
        <f>B1592&amp;"_"&amp;C1592</f>
        <v>3_3</v>
      </c>
    </row>
    <row r="1593" spans="1:5" x14ac:dyDescent="0.3">
      <c r="A1593" s="2">
        <f>VALUE((MID(rawdata!A670,9,2)&amp;"-"&amp;MID(rawdata!A670,5,3)&amp;"-"&amp;MID(rawdata!A670,25,4)&amp;" "&amp;MID(rawdata!A670,12,8)))</f>
        <v>43837.572916666664</v>
      </c>
      <c r="B1593">
        <f>IF(AND(ISNUMBER(rawdata!B670), AND(rawdata!B670&gt;-1, rawdata!B670&lt;101)), rawdata!B670, "")</f>
        <v>3</v>
      </c>
      <c r="C1593">
        <f>IF(AND(ISNUMBER(rawdata!C670), AND(rawdata!C670&gt;-1, rawdata!C670&lt;101)), rawdata!C670, "")</f>
        <v>3</v>
      </c>
      <c r="D1593">
        <f>IF(AND(ISNUMBER(rawdata!D670), AND(rawdata!D670&gt;-1, rawdata!D670&lt;101)), rawdata!D670, "")</f>
        <v>61</v>
      </c>
      <c r="E1593" t="str">
        <f>B1593&amp;"_"&amp;C1593</f>
        <v>3_3</v>
      </c>
    </row>
    <row r="1594" spans="1:5" x14ac:dyDescent="0.3">
      <c r="A1594" s="2">
        <f>VALUE((MID(rawdata!A682,9,2)&amp;"-"&amp;MID(rawdata!A682,5,3)&amp;"-"&amp;MID(rawdata!A682,25,4)&amp;" "&amp;MID(rawdata!A682,12,8)))</f>
        <v>43837.583333333336</v>
      </c>
      <c r="B1594">
        <f>IF(AND(ISNUMBER(rawdata!B682), AND(rawdata!B682&gt;-1, rawdata!B682&lt;101)), rawdata!B682, "")</f>
        <v>3</v>
      </c>
      <c r="C1594">
        <f>IF(AND(ISNUMBER(rawdata!C682), AND(rawdata!C682&gt;-1, rawdata!C682&lt;101)), rawdata!C682, "")</f>
        <v>3</v>
      </c>
      <c r="D1594">
        <f>IF(AND(ISNUMBER(rawdata!D682), AND(rawdata!D682&gt;-1, rawdata!D682&lt;101)), rawdata!D682, "")</f>
        <v>41</v>
      </c>
      <c r="E1594" t="str">
        <f>B1594&amp;"_"&amp;C1594</f>
        <v>3_3</v>
      </c>
    </row>
    <row r="1595" spans="1:5" x14ac:dyDescent="0.3">
      <c r="A1595" s="2">
        <f>VALUE((MID(rawdata!A694,9,2)&amp;"-"&amp;MID(rawdata!A694,5,3)&amp;"-"&amp;MID(rawdata!A694,25,4)&amp;" "&amp;MID(rawdata!A694,12,8)))</f>
        <v>43837.59375</v>
      </c>
      <c r="B1595">
        <f>IF(AND(ISNUMBER(rawdata!B694), AND(rawdata!B694&gt;-1, rawdata!B694&lt;101)), rawdata!B694, "")</f>
        <v>3</v>
      </c>
      <c r="C1595">
        <f>IF(AND(ISNUMBER(rawdata!C694), AND(rawdata!C694&gt;-1, rawdata!C694&lt;101)), rawdata!C694, "")</f>
        <v>3</v>
      </c>
      <c r="D1595">
        <f>IF(AND(ISNUMBER(rawdata!D694), AND(rawdata!D694&gt;-1, rawdata!D694&lt;101)), rawdata!D694, "")</f>
        <v>88</v>
      </c>
      <c r="E1595" t="str">
        <f>B1595&amp;"_"&amp;C1595</f>
        <v>3_3</v>
      </c>
    </row>
    <row r="1596" spans="1:5" x14ac:dyDescent="0.3">
      <c r="A1596" s="2">
        <f>VALUE((MID(rawdata!A706,9,2)&amp;"-"&amp;MID(rawdata!A706,5,3)&amp;"-"&amp;MID(rawdata!A706,25,4)&amp;" "&amp;MID(rawdata!A706,12,8)))</f>
        <v>43837.604166666664</v>
      </c>
      <c r="B1596">
        <f>IF(AND(ISNUMBER(rawdata!B706), AND(rawdata!B706&gt;-1, rawdata!B706&lt;101)), rawdata!B706, "")</f>
        <v>3</v>
      </c>
      <c r="C1596">
        <f>IF(AND(ISNUMBER(rawdata!C706), AND(rawdata!C706&gt;-1, rawdata!C706&lt;101)), rawdata!C706, "")</f>
        <v>3</v>
      </c>
      <c r="D1596">
        <f>IF(AND(ISNUMBER(rawdata!D706), AND(rawdata!D706&gt;-1, rawdata!D706&lt;101)), rawdata!D706, "")</f>
        <v>18</v>
      </c>
      <c r="E1596" t="str">
        <f>B1596&amp;"_"&amp;C1596</f>
        <v>3_3</v>
      </c>
    </row>
    <row r="1597" spans="1:5" x14ac:dyDescent="0.3">
      <c r="A1597" s="2">
        <f>VALUE((MID(rawdata!A718,9,2)&amp;"-"&amp;MID(rawdata!A718,5,3)&amp;"-"&amp;MID(rawdata!A718,25,4)&amp;" "&amp;MID(rawdata!A718,12,8)))</f>
        <v>43837.614583333336</v>
      </c>
      <c r="B1597">
        <f>IF(AND(ISNUMBER(rawdata!B718), AND(rawdata!B718&gt;-1, rawdata!B718&lt;101)), rawdata!B718, "")</f>
        <v>3</v>
      </c>
      <c r="C1597">
        <f>IF(AND(ISNUMBER(rawdata!C718), AND(rawdata!C718&gt;-1, rawdata!C718&lt;101)), rawdata!C718, "")</f>
        <v>3</v>
      </c>
      <c r="D1597">
        <f>IF(AND(ISNUMBER(rawdata!D718), AND(rawdata!D718&gt;-1, rawdata!D718&lt;101)), rawdata!D718, "")</f>
        <v>91</v>
      </c>
      <c r="E1597" t="str">
        <f>B1597&amp;"_"&amp;C1597</f>
        <v>3_3</v>
      </c>
    </row>
    <row r="1598" spans="1:5" x14ac:dyDescent="0.3">
      <c r="A1598" s="2">
        <f>VALUE((MID(rawdata!A730,9,2)&amp;"-"&amp;MID(rawdata!A730,5,3)&amp;"-"&amp;MID(rawdata!A730,25,4)&amp;" "&amp;MID(rawdata!A730,12,8)))</f>
        <v>43837.625</v>
      </c>
      <c r="B1598">
        <f>IF(AND(ISNUMBER(rawdata!B730), AND(rawdata!B730&gt;-1, rawdata!B730&lt;101)), rawdata!B730, "")</f>
        <v>3</v>
      </c>
      <c r="C1598">
        <f>IF(AND(ISNUMBER(rawdata!C730), AND(rawdata!C730&gt;-1, rawdata!C730&lt;101)), rawdata!C730, "")</f>
        <v>3</v>
      </c>
      <c r="D1598">
        <f>IF(AND(ISNUMBER(rawdata!D730), AND(rawdata!D730&gt;-1, rawdata!D730&lt;101)), rawdata!D730, "")</f>
        <v>28</v>
      </c>
      <c r="E1598" t="str">
        <f>B1598&amp;"_"&amp;C1598</f>
        <v>3_3</v>
      </c>
    </row>
    <row r="1599" spans="1:5" x14ac:dyDescent="0.3">
      <c r="A1599" s="2">
        <f>VALUE((MID(rawdata!A742,9,2)&amp;"-"&amp;MID(rawdata!A742,5,3)&amp;"-"&amp;MID(rawdata!A742,25,4)&amp;" "&amp;MID(rawdata!A742,12,8)))</f>
        <v>43837.635416666664</v>
      </c>
      <c r="B1599">
        <f>IF(AND(ISNUMBER(rawdata!B742), AND(rawdata!B742&gt;-1, rawdata!B742&lt;101)), rawdata!B742, "")</f>
        <v>3</v>
      </c>
      <c r="C1599">
        <f>IF(AND(ISNUMBER(rawdata!C742), AND(rawdata!C742&gt;-1, rawdata!C742&lt;101)), rawdata!C742, "")</f>
        <v>3</v>
      </c>
      <c r="D1599" t="str">
        <f>IF(AND(ISNUMBER(rawdata!D742), AND(rawdata!D742&gt;-1, rawdata!D742&lt;101)), rawdata!D742, "")</f>
        <v/>
      </c>
      <c r="E1599" t="str">
        <f>B1599&amp;"_"&amp;C1599</f>
        <v>3_3</v>
      </c>
    </row>
    <row r="1600" spans="1:5" x14ac:dyDescent="0.3">
      <c r="A1600" s="2">
        <f>VALUE((MID(rawdata!A754,9,2)&amp;"-"&amp;MID(rawdata!A754,5,3)&amp;"-"&amp;MID(rawdata!A754,25,4)&amp;" "&amp;MID(rawdata!A754,12,8)))</f>
        <v>43837.645833333336</v>
      </c>
      <c r="B1600">
        <f>IF(AND(ISNUMBER(rawdata!B754), AND(rawdata!B754&gt;-1, rawdata!B754&lt;101)), rawdata!B754, "")</f>
        <v>3</v>
      </c>
      <c r="C1600">
        <f>IF(AND(ISNUMBER(rawdata!C754), AND(rawdata!C754&gt;-1, rawdata!C754&lt;101)), rawdata!C754, "")</f>
        <v>3</v>
      </c>
      <c r="D1600">
        <f>IF(AND(ISNUMBER(rawdata!D754), AND(rawdata!D754&gt;-1, rawdata!D754&lt;101)), rawdata!D754, "")</f>
        <v>95</v>
      </c>
      <c r="E1600" t="str">
        <f>B1600&amp;"_"&amp;C1600</f>
        <v>3_3</v>
      </c>
    </row>
    <row r="1601" spans="1:5" x14ac:dyDescent="0.3">
      <c r="A1601" s="2">
        <f>VALUE((MID(rawdata!A766,9,2)&amp;"-"&amp;MID(rawdata!A766,5,3)&amp;"-"&amp;MID(rawdata!A766,25,4)&amp;" "&amp;MID(rawdata!A766,12,8)))</f>
        <v>43837.65625</v>
      </c>
      <c r="B1601">
        <f>IF(AND(ISNUMBER(rawdata!B766), AND(rawdata!B766&gt;-1, rawdata!B766&lt;101)), rawdata!B766, "")</f>
        <v>3</v>
      </c>
      <c r="C1601">
        <f>IF(AND(ISNUMBER(rawdata!C766), AND(rawdata!C766&gt;-1, rawdata!C766&lt;101)), rawdata!C766, "")</f>
        <v>3</v>
      </c>
      <c r="D1601">
        <f>IF(AND(ISNUMBER(rawdata!D766), AND(rawdata!D766&gt;-1, rawdata!D766&lt;101)), rawdata!D766, "")</f>
        <v>18</v>
      </c>
      <c r="E1601" t="str">
        <f>B1601&amp;"_"&amp;C1601</f>
        <v>3_3</v>
      </c>
    </row>
    <row r="1602" spans="1:5" x14ac:dyDescent="0.3">
      <c r="A1602" s="2">
        <f>VALUE((MID(rawdata!A778,9,2)&amp;"-"&amp;MID(rawdata!A778,5,3)&amp;"-"&amp;MID(rawdata!A778,25,4)&amp;" "&amp;MID(rawdata!A778,12,8)))</f>
        <v>43837.666666666664</v>
      </c>
      <c r="B1602">
        <f>IF(AND(ISNUMBER(rawdata!B778), AND(rawdata!B778&gt;-1, rawdata!B778&lt;101)), rawdata!B778, "")</f>
        <v>3</v>
      </c>
      <c r="C1602">
        <f>IF(AND(ISNUMBER(rawdata!C778), AND(rawdata!C778&gt;-1, rawdata!C778&lt;101)), rawdata!C778, "")</f>
        <v>3</v>
      </c>
      <c r="D1602">
        <f>IF(AND(ISNUMBER(rawdata!D778), AND(rawdata!D778&gt;-1, rawdata!D778&lt;101)), rawdata!D778, "")</f>
        <v>23</v>
      </c>
      <c r="E1602" t="str">
        <f>B1602&amp;"_"&amp;C1602</f>
        <v>3_3</v>
      </c>
    </row>
    <row r="1603" spans="1:5" x14ac:dyDescent="0.3">
      <c r="A1603" s="2">
        <f>VALUE((MID(rawdata!A790,9,2)&amp;"-"&amp;MID(rawdata!A790,5,3)&amp;"-"&amp;MID(rawdata!A790,25,4)&amp;" "&amp;MID(rawdata!A790,12,8)))</f>
        <v>43837.677083333336</v>
      </c>
      <c r="B1603">
        <f>IF(AND(ISNUMBER(rawdata!B790), AND(rawdata!B790&gt;-1, rawdata!B790&lt;101)), rawdata!B790, "")</f>
        <v>3</v>
      </c>
      <c r="C1603">
        <f>IF(AND(ISNUMBER(rawdata!C790), AND(rawdata!C790&gt;-1, rawdata!C790&lt;101)), rawdata!C790, "")</f>
        <v>3</v>
      </c>
      <c r="D1603" t="str">
        <f>IF(AND(ISNUMBER(rawdata!D790), AND(rawdata!D790&gt;-1, rawdata!D790&lt;101)), rawdata!D790, "")</f>
        <v/>
      </c>
      <c r="E1603" t="str">
        <f>B1603&amp;"_"&amp;C1603</f>
        <v>3_3</v>
      </c>
    </row>
    <row r="1604" spans="1:5" x14ac:dyDescent="0.3">
      <c r="A1604" s="2">
        <f>VALUE((MID(rawdata!A802,9,2)&amp;"-"&amp;MID(rawdata!A802,5,3)&amp;"-"&amp;MID(rawdata!A802,25,4)&amp;" "&amp;MID(rawdata!A802,12,8)))</f>
        <v>43837.6875</v>
      </c>
      <c r="B1604">
        <f>IF(AND(ISNUMBER(rawdata!B802), AND(rawdata!B802&gt;-1, rawdata!B802&lt;101)), rawdata!B802, "")</f>
        <v>3</v>
      </c>
      <c r="C1604">
        <f>IF(AND(ISNUMBER(rawdata!C802), AND(rawdata!C802&gt;-1, rawdata!C802&lt;101)), rawdata!C802, "")</f>
        <v>3</v>
      </c>
      <c r="D1604">
        <f>IF(AND(ISNUMBER(rawdata!D802), AND(rawdata!D802&gt;-1, rawdata!D802&lt;101)), rawdata!D802, "")</f>
        <v>83</v>
      </c>
      <c r="E1604" t="str">
        <f>B1604&amp;"_"&amp;C1604</f>
        <v>3_3</v>
      </c>
    </row>
    <row r="1605" spans="1:5" x14ac:dyDescent="0.3">
      <c r="A1605" s="2">
        <f>VALUE((MID(rawdata!A814,9,2)&amp;"-"&amp;MID(rawdata!A814,5,3)&amp;"-"&amp;MID(rawdata!A814,25,4)&amp;" "&amp;MID(rawdata!A814,12,8)))</f>
        <v>43837.697916666664</v>
      </c>
      <c r="B1605">
        <f>IF(AND(ISNUMBER(rawdata!B814), AND(rawdata!B814&gt;-1, rawdata!B814&lt;101)), rawdata!B814, "")</f>
        <v>3</v>
      </c>
      <c r="C1605">
        <f>IF(AND(ISNUMBER(rawdata!C814), AND(rawdata!C814&gt;-1, rawdata!C814&lt;101)), rawdata!C814, "")</f>
        <v>3</v>
      </c>
      <c r="D1605">
        <f>IF(AND(ISNUMBER(rawdata!D814), AND(rawdata!D814&gt;-1, rawdata!D814&lt;101)), rawdata!D814, "")</f>
        <v>51</v>
      </c>
      <c r="E1605" t="str">
        <f>B1605&amp;"_"&amp;C1605</f>
        <v>3_3</v>
      </c>
    </row>
    <row r="1606" spans="1:5" x14ac:dyDescent="0.3">
      <c r="A1606" s="2">
        <f>VALUE((MID(rawdata!A826,9,2)&amp;"-"&amp;MID(rawdata!A826,5,3)&amp;"-"&amp;MID(rawdata!A826,25,4)&amp;" "&amp;MID(rawdata!A826,12,8)))</f>
        <v>43837.708333333336</v>
      </c>
      <c r="B1606">
        <f>IF(AND(ISNUMBER(rawdata!B826), AND(rawdata!B826&gt;-1, rawdata!B826&lt;101)), rawdata!B826, "")</f>
        <v>3</v>
      </c>
      <c r="C1606">
        <f>IF(AND(ISNUMBER(rawdata!C826), AND(rawdata!C826&gt;-1, rawdata!C826&lt;101)), rawdata!C826, "")</f>
        <v>3</v>
      </c>
      <c r="D1606">
        <f>IF(AND(ISNUMBER(rawdata!D826), AND(rawdata!D826&gt;-1, rawdata!D826&lt;101)), rawdata!D826, "")</f>
        <v>14</v>
      </c>
      <c r="E1606" t="str">
        <f>B1606&amp;"_"&amp;C1606</f>
        <v>3_3</v>
      </c>
    </row>
    <row r="1607" spans="1:5" x14ac:dyDescent="0.3">
      <c r="A1607" s="2">
        <f>VALUE((MID(rawdata!A838,9,2)&amp;"-"&amp;MID(rawdata!A838,5,3)&amp;"-"&amp;MID(rawdata!A838,25,4)&amp;" "&amp;MID(rawdata!A838,12,8)))</f>
        <v>43837.71875</v>
      </c>
      <c r="B1607">
        <f>IF(AND(ISNUMBER(rawdata!B838), AND(rawdata!B838&gt;-1, rawdata!B838&lt;101)), rawdata!B838, "")</f>
        <v>3</v>
      </c>
      <c r="C1607">
        <f>IF(AND(ISNUMBER(rawdata!C838), AND(rawdata!C838&gt;-1, rawdata!C838&lt;101)), rawdata!C838, "")</f>
        <v>3</v>
      </c>
      <c r="D1607">
        <f>IF(AND(ISNUMBER(rawdata!D838), AND(rawdata!D838&gt;-1, rawdata!D838&lt;101)), rawdata!D838, "")</f>
        <v>60</v>
      </c>
      <c r="E1607" t="str">
        <f>B1607&amp;"_"&amp;C1607</f>
        <v>3_3</v>
      </c>
    </row>
    <row r="1608" spans="1:5" x14ac:dyDescent="0.3">
      <c r="A1608" s="2">
        <f>VALUE((MID(rawdata!A850,9,2)&amp;"-"&amp;MID(rawdata!A850,5,3)&amp;"-"&amp;MID(rawdata!A850,25,4)&amp;" "&amp;MID(rawdata!A850,12,8)))</f>
        <v>43837.729166666664</v>
      </c>
      <c r="B1608">
        <f>IF(AND(ISNUMBER(rawdata!B850), AND(rawdata!B850&gt;-1, rawdata!B850&lt;101)), rawdata!B850, "")</f>
        <v>3</v>
      </c>
      <c r="C1608">
        <f>IF(AND(ISNUMBER(rawdata!C850), AND(rawdata!C850&gt;-1, rawdata!C850&lt;101)), rawdata!C850, "")</f>
        <v>3</v>
      </c>
      <c r="D1608" t="str">
        <f>IF(AND(ISNUMBER(rawdata!D850), AND(rawdata!D850&gt;-1, rawdata!D850&lt;101)), rawdata!D850, "")</f>
        <v/>
      </c>
      <c r="E1608" t="str">
        <f>B1608&amp;"_"&amp;C1608</f>
        <v>3_3</v>
      </c>
    </row>
    <row r="1609" spans="1:5" x14ac:dyDescent="0.3">
      <c r="A1609" s="2">
        <f>VALUE((MID(rawdata!A862,9,2)&amp;"-"&amp;MID(rawdata!A862,5,3)&amp;"-"&amp;MID(rawdata!A862,25,4)&amp;" "&amp;MID(rawdata!A862,12,8)))</f>
        <v>43837.739583333336</v>
      </c>
      <c r="B1609">
        <f>IF(AND(ISNUMBER(rawdata!B862), AND(rawdata!B862&gt;-1, rawdata!B862&lt;101)), rawdata!B862, "")</f>
        <v>3</v>
      </c>
      <c r="C1609">
        <f>IF(AND(ISNUMBER(rawdata!C862), AND(rawdata!C862&gt;-1, rawdata!C862&lt;101)), rawdata!C862, "")</f>
        <v>3</v>
      </c>
      <c r="D1609">
        <f>IF(AND(ISNUMBER(rawdata!D862), AND(rawdata!D862&gt;-1, rawdata!D862&lt;101)), rawdata!D862, "")</f>
        <v>95</v>
      </c>
      <c r="E1609" t="str">
        <f>B1609&amp;"_"&amp;C1609</f>
        <v>3_3</v>
      </c>
    </row>
    <row r="1610" spans="1:5" x14ac:dyDescent="0.3">
      <c r="A1610" s="2">
        <f>VALUE((MID(rawdata!A874,9,2)&amp;"-"&amp;MID(rawdata!A874,5,3)&amp;"-"&amp;MID(rawdata!A874,25,4)&amp;" "&amp;MID(rawdata!A874,12,8)))</f>
        <v>43837.75</v>
      </c>
      <c r="B1610">
        <f>IF(AND(ISNUMBER(rawdata!B874), AND(rawdata!B874&gt;-1, rawdata!B874&lt;101)), rawdata!B874, "")</f>
        <v>3</v>
      </c>
      <c r="C1610">
        <f>IF(AND(ISNUMBER(rawdata!C874), AND(rawdata!C874&gt;-1, rawdata!C874&lt;101)), rawdata!C874, "")</f>
        <v>3</v>
      </c>
      <c r="D1610">
        <f>IF(AND(ISNUMBER(rawdata!D874), AND(rawdata!D874&gt;-1, rawdata!D874&lt;101)), rawdata!D874, "")</f>
        <v>27</v>
      </c>
      <c r="E1610" t="str">
        <f>B1610&amp;"_"&amp;C1610</f>
        <v>3_3</v>
      </c>
    </row>
    <row r="1611" spans="1:5" x14ac:dyDescent="0.3">
      <c r="A1611" s="2">
        <f>VALUE((MID(rawdata!A886,9,2)&amp;"-"&amp;MID(rawdata!A886,5,3)&amp;"-"&amp;MID(rawdata!A886,25,4)&amp;" "&amp;MID(rawdata!A886,12,8)))</f>
        <v>43837.760416666664</v>
      </c>
      <c r="B1611">
        <f>IF(AND(ISNUMBER(rawdata!B886), AND(rawdata!B886&gt;-1, rawdata!B886&lt;101)), rawdata!B886, "")</f>
        <v>3</v>
      </c>
      <c r="C1611">
        <f>IF(AND(ISNUMBER(rawdata!C886), AND(rawdata!C886&gt;-1, rawdata!C886&lt;101)), rawdata!C886, "")</f>
        <v>3</v>
      </c>
      <c r="D1611">
        <f>IF(AND(ISNUMBER(rawdata!D886), AND(rawdata!D886&gt;-1, rawdata!D886&lt;101)), rawdata!D886, "")</f>
        <v>94</v>
      </c>
      <c r="E1611" t="str">
        <f>B1611&amp;"_"&amp;C1611</f>
        <v>3_3</v>
      </c>
    </row>
    <row r="1612" spans="1:5" x14ac:dyDescent="0.3">
      <c r="A1612" s="2">
        <f>VALUE((MID(rawdata!A898,9,2)&amp;"-"&amp;MID(rawdata!A898,5,3)&amp;"-"&amp;MID(rawdata!A898,25,4)&amp;" "&amp;MID(rawdata!A898,12,8)))</f>
        <v>43837.770833333336</v>
      </c>
      <c r="B1612">
        <f>IF(AND(ISNUMBER(rawdata!B898), AND(rawdata!B898&gt;-1, rawdata!B898&lt;101)), rawdata!B898, "")</f>
        <v>3</v>
      </c>
      <c r="C1612">
        <f>IF(AND(ISNUMBER(rawdata!C898), AND(rawdata!C898&gt;-1, rawdata!C898&lt;101)), rawdata!C898, "")</f>
        <v>3</v>
      </c>
      <c r="D1612">
        <f>IF(AND(ISNUMBER(rawdata!D898), AND(rawdata!D898&gt;-1, rawdata!D898&lt;101)), rawdata!D898, "")</f>
        <v>79</v>
      </c>
      <c r="E1612" t="str">
        <f>B1612&amp;"_"&amp;C1612</f>
        <v>3_3</v>
      </c>
    </row>
    <row r="1613" spans="1:5" x14ac:dyDescent="0.3">
      <c r="A1613" s="2">
        <f>VALUE((MID(rawdata!A910,9,2)&amp;"-"&amp;MID(rawdata!A910,5,3)&amp;"-"&amp;MID(rawdata!A910,25,4)&amp;" "&amp;MID(rawdata!A910,12,8)))</f>
        <v>43837.78125</v>
      </c>
      <c r="B1613">
        <f>IF(AND(ISNUMBER(rawdata!B910), AND(rawdata!B910&gt;-1, rawdata!B910&lt;101)), rawdata!B910, "")</f>
        <v>3</v>
      </c>
      <c r="C1613">
        <f>IF(AND(ISNUMBER(rawdata!C910), AND(rawdata!C910&gt;-1, rawdata!C910&lt;101)), rawdata!C910, "")</f>
        <v>3</v>
      </c>
      <c r="D1613">
        <f>IF(AND(ISNUMBER(rawdata!D910), AND(rawdata!D910&gt;-1, rawdata!D910&lt;101)), rawdata!D910, "")</f>
        <v>87</v>
      </c>
      <c r="E1613" t="str">
        <f>B1613&amp;"_"&amp;C1613</f>
        <v>3_3</v>
      </c>
    </row>
    <row r="1614" spans="1:5" x14ac:dyDescent="0.3">
      <c r="A1614" s="2">
        <f>VALUE((MID(rawdata!A922,9,2)&amp;"-"&amp;MID(rawdata!A922,5,3)&amp;"-"&amp;MID(rawdata!A922,25,4)&amp;" "&amp;MID(rawdata!A922,12,8)))</f>
        <v>43837.791666666664</v>
      </c>
      <c r="B1614">
        <f>IF(AND(ISNUMBER(rawdata!B922), AND(rawdata!B922&gt;-1, rawdata!B922&lt;101)), rawdata!B922, "")</f>
        <v>3</v>
      </c>
      <c r="C1614">
        <f>IF(AND(ISNUMBER(rawdata!C922), AND(rawdata!C922&gt;-1, rawdata!C922&lt;101)), rawdata!C922, "")</f>
        <v>3</v>
      </c>
      <c r="D1614">
        <f>IF(AND(ISNUMBER(rawdata!D922), AND(rawdata!D922&gt;-1, rawdata!D922&lt;101)), rawdata!D922, "")</f>
        <v>24</v>
      </c>
      <c r="E1614" t="str">
        <f>B1614&amp;"_"&amp;C1614</f>
        <v>3_3</v>
      </c>
    </row>
    <row r="1615" spans="1:5" x14ac:dyDescent="0.3">
      <c r="A1615" s="2">
        <f>VALUE((MID(rawdata!A934,9,2)&amp;"-"&amp;MID(rawdata!A934,5,3)&amp;"-"&amp;MID(rawdata!A934,25,4)&amp;" "&amp;MID(rawdata!A934,12,8)))</f>
        <v>43837.802083333336</v>
      </c>
      <c r="B1615">
        <f>IF(AND(ISNUMBER(rawdata!B934), AND(rawdata!B934&gt;-1, rawdata!B934&lt;101)), rawdata!B934, "")</f>
        <v>3</v>
      </c>
      <c r="C1615">
        <f>IF(AND(ISNUMBER(rawdata!C934), AND(rawdata!C934&gt;-1, rawdata!C934&lt;101)), rawdata!C934, "")</f>
        <v>3</v>
      </c>
      <c r="D1615">
        <f>IF(AND(ISNUMBER(rawdata!D934), AND(rawdata!D934&gt;-1, rawdata!D934&lt;101)), rawdata!D934, "")</f>
        <v>46</v>
      </c>
      <c r="E1615" t="str">
        <f>B1615&amp;"_"&amp;C1615</f>
        <v>3_3</v>
      </c>
    </row>
    <row r="1616" spans="1:5" x14ac:dyDescent="0.3">
      <c r="A1616" s="2">
        <f>VALUE((MID(rawdata!A946,9,2)&amp;"-"&amp;MID(rawdata!A946,5,3)&amp;"-"&amp;MID(rawdata!A946,25,4)&amp;" "&amp;MID(rawdata!A946,12,8)))</f>
        <v>43837.8125</v>
      </c>
      <c r="B1616">
        <f>IF(AND(ISNUMBER(rawdata!B946), AND(rawdata!B946&gt;-1, rawdata!B946&lt;101)), rawdata!B946, "")</f>
        <v>3</v>
      </c>
      <c r="C1616">
        <f>IF(AND(ISNUMBER(rawdata!C946), AND(rawdata!C946&gt;-1, rawdata!C946&lt;101)), rawdata!C946, "")</f>
        <v>3</v>
      </c>
      <c r="D1616">
        <f>IF(AND(ISNUMBER(rawdata!D946), AND(rawdata!D946&gt;-1, rawdata!D946&lt;101)), rawdata!D946, "")</f>
        <v>96</v>
      </c>
      <c r="E1616" t="str">
        <f>B1616&amp;"_"&amp;C1616</f>
        <v>3_3</v>
      </c>
    </row>
    <row r="1617" spans="1:5" x14ac:dyDescent="0.3">
      <c r="A1617" s="2">
        <f>VALUE((MID(rawdata!A958,9,2)&amp;"-"&amp;MID(rawdata!A958,5,3)&amp;"-"&amp;MID(rawdata!A958,25,4)&amp;" "&amp;MID(rawdata!A958,12,8)))</f>
        <v>43837.822916666664</v>
      </c>
      <c r="B1617">
        <f>IF(AND(ISNUMBER(rawdata!B958), AND(rawdata!B958&gt;-1, rawdata!B958&lt;101)), rawdata!B958, "")</f>
        <v>3</v>
      </c>
      <c r="C1617">
        <f>IF(AND(ISNUMBER(rawdata!C958), AND(rawdata!C958&gt;-1, rawdata!C958&lt;101)), rawdata!C958, "")</f>
        <v>3</v>
      </c>
      <c r="D1617" t="str">
        <f>IF(AND(ISNUMBER(rawdata!D958), AND(rawdata!D958&gt;-1, rawdata!D958&lt;101)), rawdata!D958, "")</f>
        <v/>
      </c>
      <c r="E1617" t="str">
        <f>B1617&amp;"_"&amp;C1617</f>
        <v>3_3</v>
      </c>
    </row>
    <row r="1618" spans="1:5" x14ac:dyDescent="0.3">
      <c r="A1618" s="2">
        <f>VALUE((MID(rawdata!A970,9,2)&amp;"-"&amp;MID(rawdata!A970,5,3)&amp;"-"&amp;MID(rawdata!A970,25,4)&amp;" "&amp;MID(rawdata!A970,12,8)))</f>
        <v>43837.833333333336</v>
      </c>
      <c r="B1618">
        <f>IF(AND(ISNUMBER(rawdata!B970), AND(rawdata!B970&gt;-1, rawdata!B970&lt;101)), rawdata!B970, "")</f>
        <v>3</v>
      </c>
      <c r="C1618">
        <f>IF(AND(ISNUMBER(rawdata!C970), AND(rawdata!C970&gt;-1, rawdata!C970&lt;101)), rawdata!C970, "")</f>
        <v>3</v>
      </c>
      <c r="D1618">
        <f>IF(AND(ISNUMBER(rawdata!D970), AND(rawdata!D970&gt;-1, rawdata!D970&lt;101)), rawdata!D970, "")</f>
        <v>1</v>
      </c>
      <c r="E1618" t="str">
        <f>B1618&amp;"_"&amp;C1618</f>
        <v>3_3</v>
      </c>
    </row>
    <row r="1619" spans="1:5" x14ac:dyDescent="0.3">
      <c r="A1619" s="2">
        <f>VALUE((MID(rawdata!A982,9,2)&amp;"-"&amp;MID(rawdata!A982,5,3)&amp;"-"&amp;MID(rawdata!A982,25,4)&amp;" "&amp;MID(rawdata!A982,12,8)))</f>
        <v>43837.84375</v>
      </c>
      <c r="B1619">
        <f>IF(AND(ISNUMBER(rawdata!B982), AND(rawdata!B982&gt;-1, rawdata!B982&lt;101)), rawdata!B982, "")</f>
        <v>3</v>
      </c>
      <c r="C1619">
        <f>IF(AND(ISNUMBER(rawdata!C982), AND(rawdata!C982&gt;-1, rawdata!C982&lt;101)), rawdata!C982, "")</f>
        <v>3</v>
      </c>
      <c r="D1619">
        <f>IF(AND(ISNUMBER(rawdata!D982), AND(rawdata!D982&gt;-1, rawdata!D982&lt;101)), rawdata!D982, "")</f>
        <v>33</v>
      </c>
      <c r="E1619" t="str">
        <f>B1619&amp;"_"&amp;C1619</f>
        <v>3_3</v>
      </c>
    </row>
    <row r="1620" spans="1:5" x14ac:dyDescent="0.3">
      <c r="A1620" s="2">
        <f>VALUE((MID(rawdata!A994,9,2)&amp;"-"&amp;MID(rawdata!A994,5,3)&amp;"-"&amp;MID(rawdata!A994,25,4)&amp;" "&amp;MID(rawdata!A994,12,8)))</f>
        <v>43837.854166666664</v>
      </c>
      <c r="B1620">
        <f>IF(AND(ISNUMBER(rawdata!B994), AND(rawdata!B994&gt;-1, rawdata!B994&lt;101)), rawdata!B994, "")</f>
        <v>3</v>
      </c>
      <c r="C1620">
        <f>IF(AND(ISNUMBER(rawdata!C994), AND(rawdata!C994&gt;-1, rawdata!C994&lt;101)), rawdata!C994, "")</f>
        <v>3</v>
      </c>
      <c r="D1620">
        <f>IF(AND(ISNUMBER(rawdata!D994), AND(rawdata!D994&gt;-1, rawdata!D994&lt;101)), rawdata!D994, "")</f>
        <v>24</v>
      </c>
      <c r="E1620" t="str">
        <f>B1620&amp;"_"&amp;C1620</f>
        <v>3_3</v>
      </c>
    </row>
    <row r="1621" spans="1:5" x14ac:dyDescent="0.3">
      <c r="A1621" s="2">
        <f>VALUE((MID(rawdata!A1006,9,2)&amp;"-"&amp;MID(rawdata!A1006,5,3)&amp;"-"&amp;MID(rawdata!A1006,25,4)&amp;" "&amp;MID(rawdata!A1006,12,8)))</f>
        <v>43837.864583333336</v>
      </c>
      <c r="B1621">
        <f>IF(AND(ISNUMBER(rawdata!B1006), AND(rawdata!B1006&gt;-1, rawdata!B1006&lt;101)), rawdata!B1006, "")</f>
        <v>3</v>
      </c>
      <c r="C1621">
        <f>IF(AND(ISNUMBER(rawdata!C1006), AND(rawdata!C1006&gt;-1, rawdata!C1006&lt;101)), rawdata!C1006, "")</f>
        <v>3</v>
      </c>
      <c r="D1621">
        <f>IF(AND(ISNUMBER(rawdata!D1006), AND(rawdata!D1006&gt;-1, rawdata!D1006&lt;101)), rawdata!D1006, "")</f>
        <v>12</v>
      </c>
      <c r="E1621" t="str">
        <f>B1621&amp;"_"&amp;C1621</f>
        <v>3_3</v>
      </c>
    </row>
    <row r="1622" spans="1:5" x14ac:dyDescent="0.3">
      <c r="A1622" s="2">
        <f>VALUE((MID(rawdata!A1018,9,2)&amp;"-"&amp;MID(rawdata!A1018,5,3)&amp;"-"&amp;MID(rawdata!A1018,25,4)&amp;" "&amp;MID(rawdata!A1018,12,8)))</f>
        <v>43837.875</v>
      </c>
      <c r="B1622">
        <f>IF(AND(ISNUMBER(rawdata!B1018), AND(rawdata!B1018&gt;-1, rawdata!B1018&lt;101)), rawdata!B1018, "")</f>
        <v>3</v>
      </c>
      <c r="C1622">
        <f>IF(AND(ISNUMBER(rawdata!C1018), AND(rawdata!C1018&gt;-1, rawdata!C1018&lt;101)), rawdata!C1018, "")</f>
        <v>3</v>
      </c>
      <c r="D1622">
        <f>IF(AND(ISNUMBER(rawdata!D1018), AND(rawdata!D1018&gt;-1, rawdata!D1018&lt;101)), rawdata!D1018, "")</f>
        <v>52</v>
      </c>
      <c r="E1622" t="str">
        <f>B1622&amp;"_"&amp;C1622</f>
        <v>3_3</v>
      </c>
    </row>
    <row r="1623" spans="1:5" x14ac:dyDescent="0.3">
      <c r="A1623" s="2">
        <f>VALUE((MID(rawdata!A1030,9,2)&amp;"-"&amp;MID(rawdata!A1030,5,3)&amp;"-"&amp;MID(rawdata!A1030,25,4)&amp;" "&amp;MID(rawdata!A1030,12,8)))</f>
        <v>43837.885416666664</v>
      </c>
      <c r="B1623">
        <f>IF(AND(ISNUMBER(rawdata!B1030), AND(rawdata!B1030&gt;-1, rawdata!B1030&lt;101)), rawdata!B1030, "")</f>
        <v>3</v>
      </c>
      <c r="C1623">
        <f>IF(AND(ISNUMBER(rawdata!C1030), AND(rawdata!C1030&gt;-1, rawdata!C1030&lt;101)), rawdata!C1030, "")</f>
        <v>3</v>
      </c>
      <c r="D1623">
        <f>IF(AND(ISNUMBER(rawdata!D1030), AND(rawdata!D1030&gt;-1, rawdata!D1030&lt;101)), rawdata!D1030, "")</f>
        <v>29</v>
      </c>
      <c r="E1623" t="str">
        <f>B1623&amp;"_"&amp;C1623</f>
        <v>3_3</v>
      </c>
    </row>
    <row r="1624" spans="1:5" x14ac:dyDescent="0.3">
      <c r="A1624" s="2">
        <f>VALUE((MID(rawdata!A1042,9,2)&amp;"-"&amp;MID(rawdata!A1042,5,3)&amp;"-"&amp;MID(rawdata!A1042,25,4)&amp;" "&amp;MID(rawdata!A1042,12,8)))</f>
        <v>43837.895833333336</v>
      </c>
      <c r="B1624">
        <f>IF(AND(ISNUMBER(rawdata!B1042), AND(rawdata!B1042&gt;-1, rawdata!B1042&lt;101)), rawdata!B1042, "")</f>
        <v>3</v>
      </c>
      <c r="C1624">
        <f>IF(AND(ISNUMBER(rawdata!C1042), AND(rawdata!C1042&gt;-1, rawdata!C1042&lt;101)), rawdata!C1042, "")</f>
        <v>3</v>
      </c>
      <c r="D1624">
        <f>IF(AND(ISNUMBER(rawdata!D1042), AND(rawdata!D1042&gt;-1, rawdata!D1042&lt;101)), rawdata!D1042, "")</f>
        <v>29</v>
      </c>
      <c r="E1624" t="str">
        <f>B1624&amp;"_"&amp;C1624</f>
        <v>3_3</v>
      </c>
    </row>
    <row r="1625" spans="1:5" x14ac:dyDescent="0.3">
      <c r="A1625" s="2">
        <f>VALUE((MID(rawdata!A1054,9,2)&amp;"-"&amp;MID(rawdata!A1054,5,3)&amp;"-"&amp;MID(rawdata!A1054,25,4)&amp;" "&amp;MID(rawdata!A1054,12,8)))</f>
        <v>43837.90625</v>
      </c>
      <c r="B1625">
        <f>IF(AND(ISNUMBER(rawdata!B1054), AND(rawdata!B1054&gt;-1, rawdata!B1054&lt;101)), rawdata!B1054, "")</f>
        <v>3</v>
      </c>
      <c r="C1625">
        <f>IF(AND(ISNUMBER(rawdata!C1054), AND(rawdata!C1054&gt;-1, rawdata!C1054&lt;101)), rawdata!C1054, "")</f>
        <v>3</v>
      </c>
      <c r="D1625">
        <f>IF(AND(ISNUMBER(rawdata!D1054), AND(rawdata!D1054&gt;-1, rawdata!D1054&lt;101)), rawdata!D1054, "")</f>
        <v>82</v>
      </c>
      <c r="E1625" t="str">
        <f>B1625&amp;"_"&amp;C1625</f>
        <v>3_3</v>
      </c>
    </row>
    <row r="1626" spans="1:5" x14ac:dyDescent="0.3">
      <c r="A1626" s="2">
        <f>VALUE((MID(rawdata!A1066,9,2)&amp;"-"&amp;MID(rawdata!A1066,5,3)&amp;"-"&amp;MID(rawdata!A1066,25,4)&amp;" "&amp;MID(rawdata!A1066,12,8)))</f>
        <v>43837.916666666664</v>
      </c>
      <c r="B1626">
        <f>IF(AND(ISNUMBER(rawdata!B1066), AND(rawdata!B1066&gt;-1, rawdata!B1066&lt;101)), rawdata!B1066, "")</f>
        <v>3</v>
      </c>
      <c r="C1626">
        <f>IF(AND(ISNUMBER(rawdata!C1066), AND(rawdata!C1066&gt;-1, rawdata!C1066&lt;101)), rawdata!C1066, "")</f>
        <v>3</v>
      </c>
      <c r="D1626">
        <f>IF(AND(ISNUMBER(rawdata!D1066), AND(rawdata!D1066&gt;-1, rawdata!D1066&lt;101)), rawdata!D1066, "")</f>
        <v>2</v>
      </c>
      <c r="E1626" t="str">
        <f>B1626&amp;"_"&amp;C1626</f>
        <v>3_3</v>
      </c>
    </row>
    <row r="1627" spans="1:5" x14ac:dyDescent="0.3">
      <c r="A1627" s="2">
        <f>VALUE((MID(rawdata!A1078,9,2)&amp;"-"&amp;MID(rawdata!A1078,5,3)&amp;"-"&amp;MID(rawdata!A1078,25,4)&amp;" "&amp;MID(rawdata!A1078,12,8)))</f>
        <v>43837.927083333336</v>
      </c>
      <c r="B1627">
        <f>IF(AND(ISNUMBER(rawdata!B1078), AND(rawdata!B1078&gt;-1, rawdata!B1078&lt;101)), rawdata!B1078, "")</f>
        <v>3</v>
      </c>
      <c r="C1627">
        <f>IF(AND(ISNUMBER(rawdata!C1078), AND(rawdata!C1078&gt;-1, rawdata!C1078&lt;101)), rawdata!C1078, "")</f>
        <v>3</v>
      </c>
      <c r="D1627">
        <f>IF(AND(ISNUMBER(rawdata!D1078), AND(rawdata!D1078&gt;-1, rawdata!D1078&lt;101)), rawdata!D1078, "")</f>
        <v>70</v>
      </c>
      <c r="E1627" t="str">
        <f>B1627&amp;"_"&amp;C1627</f>
        <v>3_3</v>
      </c>
    </row>
    <row r="1628" spans="1:5" x14ac:dyDescent="0.3">
      <c r="A1628" s="2">
        <f>VALUE((MID(rawdata!A1090,9,2)&amp;"-"&amp;MID(rawdata!A1090,5,3)&amp;"-"&amp;MID(rawdata!A1090,25,4)&amp;" "&amp;MID(rawdata!A1090,12,8)))</f>
        <v>43837.9375</v>
      </c>
      <c r="B1628">
        <f>IF(AND(ISNUMBER(rawdata!B1090), AND(rawdata!B1090&gt;-1, rawdata!B1090&lt;101)), rawdata!B1090, "")</f>
        <v>3</v>
      </c>
      <c r="C1628">
        <f>IF(AND(ISNUMBER(rawdata!C1090), AND(rawdata!C1090&gt;-1, rawdata!C1090&lt;101)), rawdata!C1090, "")</f>
        <v>3</v>
      </c>
      <c r="D1628">
        <f>IF(AND(ISNUMBER(rawdata!D1090), AND(rawdata!D1090&gt;-1, rawdata!D1090&lt;101)), rawdata!D1090, "")</f>
        <v>46</v>
      </c>
      <c r="E1628" t="str">
        <f>B1628&amp;"_"&amp;C1628</f>
        <v>3_3</v>
      </c>
    </row>
    <row r="1629" spans="1:5" x14ac:dyDescent="0.3">
      <c r="A1629" s="2">
        <f>VALUE((MID(rawdata!A1102,9,2)&amp;"-"&amp;MID(rawdata!A1102,5,3)&amp;"-"&amp;MID(rawdata!A1102,25,4)&amp;" "&amp;MID(rawdata!A1102,12,8)))</f>
        <v>43837.947916666664</v>
      </c>
      <c r="B1629">
        <f>IF(AND(ISNUMBER(rawdata!B1102), AND(rawdata!B1102&gt;-1, rawdata!B1102&lt;101)), rawdata!B1102, "")</f>
        <v>3</v>
      </c>
      <c r="C1629">
        <f>IF(AND(ISNUMBER(rawdata!C1102), AND(rawdata!C1102&gt;-1, rawdata!C1102&lt;101)), rawdata!C1102, "")</f>
        <v>3</v>
      </c>
      <c r="D1629">
        <f>IF(AND(ISNUMBER(rawdata!D1102), AND(rawdata!D1102&gt;-1, rawdata!D1102&lt;101)), rawdata!D1102, "")</f>
        <v>49</v>
      </c>
      <c r="E1629" t="str">
        <f>B1629&amp;"_"&amp;C1629</f>
        <v>3_3</v>
      </c>
    </row>
    <row r="1630" spans="1:5" x14ac:dyDescent="0.3">
      <c r="A1630" s="2">
        <f>VALUE((MID(rawdata!A1114,9,2)&amp;"-"&amp;MID(rawdata!A1114,5,3)&amp;"-"&amp;MID(rawdata!A1114,25,4)&amp;" "&amp;MID(rawdata!A1114,12,8)))</f>
        <v>43837.958333333336</v>
      </c>
      <c r="B1630">
        <f>IF(AND(ISNUMBER(rawdata!B1114), AND(rawdata!B1114&gt;-1, rawdata!B1114&lt;101)), rawdata!B1114, "")</f>
        <v>3</v>
      </c>
      <c r="C1630">
        <f>IF(AND(ISNUMBER(rawdata!C1114), AND(rawdata!C1114&gt;-1, rawdata!C1114&lt;101)), rawdata!C1114, "")</f>
        <v>3</v>
      </c>
      <c r="D1630">
        <f>IF(AND(ISNUMBER(rawdata!D1114), AND(rawdata!D1114&gt;-1, rawdata!D1114&lt;101)), rawdata!D1114, "")</f>
        <v>75</v>
      </c>
      <c r="E1630" t="str">
        <f>B1630&amp;"_"&amp;C1630</f>
        <v>3_3</v>
      </c>
    </row>
    <row r="1631" spans="1:5" x14ac:dyDescent="0.3">
      <c r="A1631" s="2">
        <f>VALUE((MID(rawdata!A1126,9,2)&amp;"-"&amp;MID(rawdata!A1126,5,3)&amp;"-"&amp;MID(rawdata!A1126,25,4)&amp;" "&amp;MID(rawdata!A1126,12,8)))</f>
        <v>43837.96875</v>
      </c>
      <c r="B1631">
        <f>IF(AND(ISNUMBER(rawdata!B1126), AND(rawdata!B1126&gt;-1, rawdata!B1126&lt;101)), rawdata!B1126, "")</f>
        <v>3</v>
      </c>
      <c r="C1631">
        <f>IF(AND(ISNUMBER(rawdata!C1126), AND(rawdata!C1126&gt;-1, rawdata!C1126&lt;101)), rawdata!C1126, "")</f>
        <v>3</v>
      </c>
      <c r="D1631" t="str">
        <f>IF(AND(ISNUMBER(rawdata!D1126), AND(rawdata!D1126&gt;-1, rawdata!D1126&lt;101)), rawdata!D1126, "")</f>
        <v/>
      </c>
      <c r="E1631" t="str">
        <f>B1631&amp;"_"&amp;C1631</f>
        <v>3_3</v>
      </c>
    </row>
    <row r="1632" spans="1:5" x14ac:dyDescent="0.3">
      <c r="A1632" s="2">
        <f>VALUE((MID(rawdata!A1138,9,2)&amp;"-"&amp;MID(rawdata!A1138,5,3)&amp;"-"&amp;MID(rawdata!A1138,25,4)&amp;" "&amp;MID(rawdata!A1138,12,8)))</f>
        <v>43837.979166666664</v>
      </c>
      <c r="B1632">
        <f>IF(AND(ISNUMBER(rawdata!B1138), AND(rawdata!B1138&gt;-1, rawdata!B1138&lt;101)), rawdata!B1138, "")</f>
        <v>3</v>
      </c>
      <c r="C1632">
        <f>IF(AND(ISNUMBER(rawdata!C1138), AND(rawdata!C1138&gt;-1, rawdata!C1138&lt;101)), rawdata!C1138, "")</f>
        <v>3</v>
      </c>
      <c r="D1632">
        <f>IF(AND(ISNUMBER(rawdata!D1138), AND(rawdata!D1138&gt;-1, rawdata!D1138&lt;101)), rawdata!D1138, "")</f>
        <v>44</v>
      </c>
      <c r="E1632" t="str">
        <f>B1632&amp;"_"&amp;C1632</f>
        <v>3_3</v>
      </c>
    </row>
    <row r="1633" spans="1:5" x14ac:dyDescent="0.3">
      <c r="A1633" s="2">
        <f>VALUE((MID(rawdata!A1150,9,2)&amp;"-"&amp;MID(rawdata!A1150,5,3)&amp;"-"&amp;MID(rawdata!A1150,25,4)&amp;" "&amp;MID(rawdata!A1150,12,8)))</f>
        <v>43837.989583333336</v>
      </c>
      <c r="B1633">
        <f>IF(AND(ISNUMBER(rawdata!B1150), AND(rawdata!B1150&gt;-1, rawdata!B1150&lt;101)), rawdata!B1150, "")</f>
        <v>3</v>
      </c>
      <c r="C1633">
        <f>IF(AND(ISNUMBER(rawdata!C1150), AND(rawdata!C1150&gt;-1, rawdata!C1150&lt;101)), rawdata!C1150, "")</f>
        <v>3</v>
      </c>
      <c r="D1633">
        <f>IF(AND(ISNUMBER(rawdata!D1150), AND(rawdata!D1150&gt;-1, rawdata!D1150&lt;101)), rawdata!D1150, "")</f>
        <v>46</v>
      </c>
      <c r="E1633" t="str">
        <f>B1633&amp;"_"&amp;C1633</f>
        <v>3_3</v>
      </c>
    </row>
    <row r="1634" spans="1:5" x14ac:dyDescent="0.3">
      <c r="A1634" s="2">
        <f>VALUE((MID(rawdata!A1162,9,2)&amp;"-"&amp;MID(rawdata!A1162,5,3)&amp;"-"&amp;MID(rawdata!A1162,25,4)&amp;" "&amp;MID(rawdata!A1162,12,8)))</f>
        <v>43838</v>
      </c>
      <c r="B1634">
        <f>IF(AND(ISNUMBER(rawdata!B1162), AND(rawdata!B1162&gt;-1, rawdata!B1162&lt;101)), rawdata!B1162, "")</f>
        <v>3</v>
      </c>
      <c r="C1634">
        <f>IF(AND(ISNUMBER(rawdata!C1162), AND(rawdata!C1162&gt;-1, rawdata!C1162&lt;101)), rawdata!C1162, "")</f>
        <v>3</v>
      </c>
      <c r="D1634">
        <f>IF(AND(ISNUMBER(rawdata!D1162), AND(rawdata!D1162&gt;-1, rawdata!D1162&lt;101)), rawdata!D1162, "")</f>
        <v>60</v>
      </c>
      <c r="E1634" t="str">
        <f>B1634&amp;"_"&amp;C1634</f>
        <v>3_3</v>
      </c>
    </row>
    <row r="1635" spans="1:5" x14ac:dyDescent="0.3">
      <c r="A1635" s="2">
        <f>VALUE((MID(rawdata!A1174,9,2)&amp;"-"&amp;MID(rawdata!A1174,5,3)&amp;"-"&amp;MID(rawdata!A1174,25,4)&amp;" "&amp;MID(rawdata!A1174,12,8)))</f>
        <v>43838.010416666664</v>
      </c>
      <c r="B1635">
        <f>IF(AND(ISNUMBER(rawdata!B1174), AND(rawdata!B1174&gt;-1, rawdata!B1174&lt;101)), rawdata!B1174, "")</f>
        <v>3</v>
      </c>
      <c r="C1635">
        <f>IF(AND(ISNUMBER(rawdata!C1174), AND(rawdata!C1174&gt;-1, rawdata!C1174&lt;101)), rawdata!C1174, "")</f>
        <v>3</v>
      </c>
      <c r="D1635">
        <f>IF(AND(ISNUMBER(rawdata!D1174), AND(rawdata!D1174&gt;-1, rawdata!D1174&lt;101)), rawdata!D1174, "")</f>
        <v>73</v>
      </c>
      <c r="E1635" t="str">
        <f>B1635&amp;"_"&amp;C1635</f>
        <v>3_3</v>
      </c>
    </row>
    <row r="1636" spans="1:5" x14ac:dyDescent="0.3">
      <c r="A1636" s="2">
        <f>VALUE((MID(rawdata!A1186,9,2)&amp;"-"&amp;MID(rawdata!A1186,5,3)&amp;"-"&amp;MID(rawdata!A1186,25,4)&amp;" "&amp;MID(rawdata!A1186,12,8)))</f>
        <v>43838.020833333336</v>
      </c>
      <c r="B1636">
        <f>IF(AND(ISNUMBER(rawdata!B1186), AND(rawdata!B1186&gt;-1, rawdata!B1186&lt;101)), rawdata!B1186, "")</f>
        <v>3</v>
      </c>
      <c r="C1636">
        <f>IF(AND(ISNUMBER(rawdata!C1186), AND(rawdata!C1186&gt;-1, rawdata!C1186&lt;101)), rawdata!C1186, "")</f>
        <v>3</v>
      </c>
      <c r="D1636">
        <f>IF(AND(ISNUMBER(rawdata!D1186), AND(rawdata!D1186&gt;-1, rawdata!D1186&lt;101)), rawdata!D1186, "")</f>
        <v>71</v>
      </c>
      <c r="E1636" t="str">
        <f>B1636&amp;"_"&amp;C1636</f>
        <v>3_3</v>
      </c>
    </row>
    <row r="1637" spans="1:5" x14ac:dyDescent="0.3">
      <c r="A1637" s="2">
        <f>VALUE((MID(rawdata!A1198,9,2)&amp;"-"&amp;MID(rawdata!A1198,5,3)&amp;"-"&amp;MID(rawdata!A1198,25,4)&amp;" "&amp;MID(rawdata!A1198,12,8)))</f>
        <v>43838.03125</v>
      </c>
      <c r="B1637">
        <f>IF(AND(ISNUMBER(rawdata!B1198), AND(rawdata!B1198&gt;-1, rawdata!B1198&lt;101)), rawdata!B1198, "")</f>
        <v>3</v>
      </c>
      <c r="C1637">
        <f>IF(AND(ISNUMBER(rawdata!C1198), AND(rawdata!C1198&gt;-1, rawdata!C1198&lt;101)), rawdata!C1198, "")</f>
        <v>3</v>
      </c>
      <c r="D1637">
        <f>IF(AND(ISNUMBER(rawdata!D1198), AND(rawdata!D1198&gt;-1, rawdata!D1198&lt;101)), rawdata!D1198, "")</f>
        <v>1</v>
      </c>
      <c r="E1637" t="str">
        <f>B1637&amp;"_"&amp;C1637</f>
        <v>3_3</v>
      </c>
    </row>
    <row r="1638" spans="1:5" x14ac:dyDescent="0.3">
      <c r="A1638" s="2">
        <f>VALUE((MID(rawdata!A1210,9,2)&amp;"-"&amp;MID(rawdata!A1210,5,3)&amp;"-"&amp;MID(rawdata!A1210,25,4)&amp;" "&amp;MID(rawdata!A1210,12,8)))</f>
        <v>43838.041666666664</v>
      </c>
      <c r="B1638">
        <f>IF(AND(ISNUMBER(rawdata!B1210), AND(rawdata!B1210&gt;-1, rawdata!B1210&lt;101)), rawdata!B1210, "")</f>
        <v>3</v>
      </c>
      <c r="C1638">
        <f>IF(AND(ISNUMBER(rawdata!C1210), AND(rawdata!C1210&gt;-1, rawdata!C1210&lt;101)), rawdata!C1210, "")</f>
        <v>3</v>
      </c>
      <c r="D1638">
        <f>IF(AND(ISNUMBER(rawdata!D1210), AND(rawdata!D1210&gt;-1, rawdata!D1210&lt;101)), rawdata!D1210, "")</f>
        <v>59</v>
      </c>
      <c r="E1638" t="str">
        <f>B1638&amp;"_"&amp;C1638</f>
        <v>3_3</v>
      </c>
    </row>
    <row r="1639" spans="1:5" x14ac:dyDescent="0.3">
      <c r="A1639" s="2">
        <f>VALUE((MID(rawdata!A1222,9,2)&amp;"-"&amp;MID(rawdata!A1222,5,3)&amp;"-"&amp;MID(rawdata!A1222,25,4)&amp;" "&amp;MID(rawdata!A1222,12,8)))</f>
        <v>43838.052083333336</v>
      </c>
      <c r="B1639">
        <f>IF(AND(ISNUMBER(rawdata!B1222), AND(rawdata!B1222&gt;-1, rawdata!B1222&lt;101)), rawdata!B1222, "")</f>
        <v>3</v>
      </c>
      <c r="C1639">
        <f>IF(AND(ISNUMBER(rawdata!C1222), AND(rawdata!C1222&gt;-1, rawdata!C1222&lt;101)), rawdata!C1222, "")</f>
        <v>3</v>
      </c>
      <c r="D1639">
        <f>IF(AND(ISNUMBER(rawdata!D1222), AND(rawdata!D1222&gt;-1, rawdata!D1222&lt;101)), rawdata!D1222, "")</f>
        <v>13</v>
      </c>
      <c r="E1639" t="str">
        <f>B1639&amp;"_"&amp;C1639</f>
        <v>3_3</v>
      </c>
    </row>
    <row r="1640" spans="1:5" x14ac:dyDescent="0.3">
      <c r="A1640" s="2">
        <f>VALUE((MID(rawdata!A1234,9,2)&amp;"-"&amp;MID(rawdata!A1234,5,3)&amp;"-"&amp;MID(rawdata!A1234,25,4)&amp;" "&amp;MID(rawdata!A1234,12,8)))</f>
        <v>43838.0625</v>
      </c>
      <c r="B1640">
        <f>IF(AND(ISNUMBER(rawdata!B1234), AND(rawdata!B1234&gt;-1, rawdata!B1234&lt;101)), rawdata!B1234, "")</f>
        <v>3</v>
      </c>
      <c r="C1640">
        <f>IF(AND(ISNUMBER(rawdata!C1234), AND(rawdata!C1234&gt;-1, rawdata!C1234&lt;101)), rawdata!C1234, "")</f>
        <v>3</v>
      </c>
      <c r="D1640">
        <f>IF(AND(ISNUMBER(rawdata!D1234), AND(rawdata!D1234&gt;-1, rawdata!D1234&lt;101)), rawdata!D1234, "")</f>
        <v>94</v>
      </c>
      <c r="E1640" t="str">
        <f>B1640&amp;"_"&amp;C1640</f>
        <v>3_3</v>
      </c>
    </row>
    <row r="1641" spans="1:5" x14ac:dyDescent="0.3">
      <c r="A1641" s="2">
        <f>VALUE((MID(rawdata!A1246,9,2)&amp;"-"&amp;MID(rawdata!A1246,5,3)&amp;"-"&amp;MID(rawdata!A1246,25,4)&amp;" "&amp;MID(rawdata!A1246,12,8)))</f>
        <v>43838.072916666664</v>
      </c>
      <c r="B1641">
        <f>IF(AND(ISNUMBER(rawdata!B1246), AND(rawdata!B1246&gt;-1, rawdata!B1246&lt;101)), rawdata!B1246, "")</f>
        <v>3</v>
      </c>
      <c r="C1641">
        <f>IF(AND(ISNUMBER(rawdata!C1246), AND(rawdata!C1246&gt;-1, rawdata!C1246&lt;101)), rawdata!C1246, "")</f>
        <v>3</v>
      </c>
      <c r="D1641">
        <f>IF(AND(ISNUMBER(rawdata!D1246), AND(rawdata!D1246&gt;-1, rawdata!D1246&lt;101)), rawdata!D1246, "")</f>
        <v>28</v>
      </c>
      <c r="E1641" t="str">
        <f>B1641&amp;"_"&amp;C1641</f>
        <v>3_3</v>
      </c>
    </row>
    <row r="1642" spans="1:5" x14ac:dyDescent="0.3">
      <c r="A1642" s="2">
        <f>VALUE((MID(rawdata!A1258,9,2)&amp;"-"&amp;MID(rawdata!A1258,5,3)&amp;"-"&amp;MID(rawdata!A1258,25,4)&amp;" "&amp;MID(rawdata!A1258,12,8)))</f>
        <v>43838.083333333336</v>
      </c>
      <c r="B1642">
        <f>IF(AND(ISNUMBER(rawdata!B1258), AND(rawdata!B1258&gt;-1, rawdata!B1258&lt;101)), rawdata!B1258, "")</f>
        <v>3</v>
      </c>
      <c r="C1642">
        <f>IF(AND(ISNUMBER(rawdata!C1258), AND(rawdata!C1258&gt;-1, rawdata!C1258&lt;101)), rawdata!C1258, "")</f>
        <v>3</v>
      </c>
      <c r="D1642" t="str">
        <f>IF(AND(ISNUMBER(rawdata!D1258), AND(rawdata!D1258&gt;-1, rawdata!D1258&lt;101)), rawdata!D1258, "")</f>
        <v/>
      </c>
      <c r="E1642" t="str">
        <f>B1642&amp;"_"&amp;C1642</f>
        <v>3_3</v>
      </c>
    </row>
    <row r="1643" spans="1:5" x14ac:dyDescent="0.3">
      <c r="A1643" s="2">
        <f>VALUE((MID(rawdata!A1270,9,2)&amp;"-"&amp;MID(rawdata!A1270,5,3)&amp;"-"&amp;MID(rawdata!A1270,25,4)&amp;" "&amp;MID(rawdata!A1270,12,8)))</f>
        <v>43838.09375</v>
      </c>
      <c r="B1643">
        <f>IF(AND(ISNUMBER(rawdata!B1270), AND(rawdata!B1270&gt;-1, rawdata!B1270&lt;101)), rawdata!B1270, "")</f>
        <v>3</v>
      </c>
      <c r="C1643">
        <f>IF(AND(ISNUMBER(rawdata!C1270), AND(rawdata!C1270&gt;-1, rawdata!C1270&lt;101)), rawdata!C1270, "")</f>
        <v>3</v>
      </c>
      <c r="D1643">
        <f>IF(AND(ISNUMBER(rawdata!D1270), AND(rawdata!D1270&gt;-1, rawdata!D1270&lt;101)), rawdata!D1270, "")</f>
        <v>1</v>
      </c>
      <c r="E1643" t="str">
        <f>B1643&amp;"_"&amp;C1643</f>
        <v>3_3</v>
      </c>
    </row>
    <row r="1644" spans="1:5" x14ac:dyDescent="0.3">
      <c r="A1644" s="2">
        <f>VALUE((MID(rawdata!A1282,9,2)&amp;"-"&amp;MID(rawdata!A1282,5,3)&amp;"-"&amp;MID(rawdata!A1282,25,4)&amp;" "&amp;MID(rawdata!A1282,12,8)))</f>
        <v>43838.104166666664</v>
      </c>
      <c r="B1644">
        <f>IF(AND(ISNUMBER(rawdata!B1282), AND(rawdata!B1282&gt;-1, rawdata!B1282&lt;101)), rawdata!B1282, "")</f>
        <v>3</v>
      </c>
      <c r="C1644">
        <f>IF(AND(ISNUMBER(rawdata!C1282), AND(rawdata!C1282&gt;-1, rawdata!C1282&lt;101)), rawdata!C1282, "")</f>
        <v>3</v>
      </c>
      <c r="D1644">
        <f>IF(AND(ISNUMBER(rawdata!D1282), AND(rawdata!D1282&gt;-1, rawdata!D1282&lt;101)), rawdata!D1282, "")</f>
        <v>23</v>
      </c>
      <c r="E1644" t="str">
        <f>B1644&amp;"_"&amp;C1644</f>
        <v>3_3</v>
      </c>
    </row>
    <row r="1645" spans="1:5" x14ac:dyDescent="0.3">
      <c r="A1645" s="2">
        <f>VALUE((MID(rawdata!A1294,9,2)&amp;"-"&amp;MID(rawdata!A1294,5,3)&amp;"-"&amp;MID(rawdata!A1294,25,4)&amp;" "&amp;MID(rawdata!A1294,12,8)))</f>
        <v>43838.114583333336</v>
      </c>
      <c r="B1645">
        <f>IF(AND(ISNUMBER(rawdata!B1294), AND(rawdata!B1294&gt;-1, rawdata!B1294&lt;101)), rawdata!B1294, "")</f>
        <v>3</v>
      </c>
      <c r="C1645">
        <f>IF(AND(ISNUMBER(rawdata!C1294), AND(rawdata!C1294&gt;-1, rawdata!C1294&lt;101)), rawdata!C1294, "")</f>
        <v>3</v>
      </c>
      <c r="D1645">
        <f>IF(AND(ISNUMBER(rawdata!D1294), AND(rawdata!D1294&gt;-1, rawdata!D1294&lt;101)), rawdata!D1294, "")</f>
        <v>55</v>
      </c>
      <c r="E1645" t="str">
        <f>B1645&amp;"_"&amp;C1645</f>
        <v>3_3</v>
      </c>
    </row>
    <row r="1646" spans="1:5" x14ac:dyDescent="0.3">
      <c r="A1646" s="2">
        <f>VALUE((MID(rawdata!A1306,9,2)&amp;"-"&amp;MID(rawdata!A1306,5,3)&amp;"-"&amp;MID(rawdata!A1306,25,4)&amp;" "&amp;MID(rawdata!A1306,12,8)))</f>
        <v>43838.125</v>
      </c>
      <c r="B1646">
        <f>IF(AND(ISNUMBER(rawdata!B1306), AND(rawdata!B1306&gt;-1, rawdata!B1306&lt;101)), rawdata!B1306, "")</f>
        <v>3</v>
      </c>
      <c r="C1646">
        <f>IF(AND(ISNUMBER(rawdata!C1306), AND(rawdata!C1306&gt;-1, rawdata!C1306&lt;101)), rawdata!C1306, "")</f>
        <v>3</v>
      </c>
      <c r="D1646">
        <f>IF(AND(ISNUMBER(rawdata!D1306), AND(rawdata!D1306&gt;-1, rawdata!D1306&lt;101)), rawdata!D1306, "")</f>
        <v>21</v>
      </c>
      <c r="E1646" t="str">
        <f>B1646&amp;"_"&amp;C1646</f>
        <v>3_3</v>
      </c>
    </row>
    <row r="1647" spans="1:5" x14ac:dyDescent="0.3">
      <c r="A1647" s="2">
        <f>VALUE((MID(rawdata!A1318,9,2)&amp;"-"&amp;MID(rawdata!A1318,5,3)&amp;"-"&amp;MID(rawdata!A1318,25,4)&amp;" "&amp;MID(rawdata!A1318,12,8)))</f>
        <v>43838.135416666664</v>
      </c>
      <c r="B1647">
        <f>IF(AND(ISNUMBER(rawdata!B1318), AND(rawdata!B1318&gt;-1, rawdata!B1318&lt;101)), rawdata!B1318, "")</f>
        <v>3</v>
      </c>
      <c r="C1647">
        <f>IF(AND(ISNUMBER(rawdata!C1318), AND(rawdata!C1318&gt;-1, rawdata!C1318&lt;101)), rawdata!C1318, "")</f>
        <v>3</v>
      </c>
      <c r="D1647">
        <f>IF(AND(ISNUMBER(rawdata!D1318), AND(rawdata!D1318&gt;-1, rawdata!D1318&lt;101)), rawdata!D1318, "")</f>
        <v>97</v>
      </c>
      <c r="E1647" t="str">
        <f>B1647&amp;"_"&amp;C1647</f>
        <v>3_3</v>
      </c>
    </row>
    <row r="1648" spans="1:5" x14ac:dyDescent="0.3">
      <c r="A1648" s="2">
        <f>VALUE((MID(rawdata!A1330,9,2)&amp;"-"&amp;MID(rawdata!A1330,5,3)&amp;"-"&amp;MID(rawdata!A1330,25,4)&amp;" "&amp;MID(rawdata!A1330,12,8)))</f>
        <v>43838.145833333336</v>
      </c>
      <c r="B1648">
        <f>IF(AND(ISNUMBER(rawdata!B1330), AND(rawdata!B1330&gt;-1, rawdata!B1330&lt;101)), rawdata!B1330, "")</f>
        <v>3</v>
      </c>
      <c r="C1648">
        <f>IF(AND(ISNUMBER(rawdata!C1330), AND(rawdata!C1330&gt;-1, rawdata!C1330&lt;101)), rawdata!C1330, "")</f>
        <v>3</v>
      </c>
      <c r="D1648" t="str">
        <f>IF(AND(ISNUMBER(rawdata!D1330), AND(rawdata!D1330&gt;-1, rawdata!D1330&lt;101)), rawdata!D1330, "")</f>
        <v/>
      </c>
      <c r="E1648" t="str">
        <f>B1648&amp;"_"&amp;C1648</f>
        <v>3_3</v>
      </c>
    </row>
    <row r="1649" spans="1:5" x14ac:dyDescent="0.3">
      <c r="A1649" s="2">
        <f>VALUE((MID(rawdata!A1342,9,2)&amp;"-"&amp;MID(rawdata!A1342,5,3)&amp;"-"&amp;MID(rawdata!A1342,25,4)&amp;" "&amp;MID(rawdata!A1342,12,8)))</f>
        <v>43838.15625</v>
      </c>
      <c r="B1649">
        <f>IF(AND(ISNUMBER(rawdata!B1342), AND(rawdata!B1342&gt;-1, rawdata!B1342&lt;101)), rawdata!B1342, "")</f>
        <v>3</v>
      </c>
      <c r="C1649">
        <f>IF(AND(ISNUMBER(rawdata!C1342), AND(rawdata!C1342&gt;-1, rawdata!C1342&lt;101)), rawdata!C1342, "")</f>
        <v>3</v>
      </c>
      <c r="D1649">
        <f>IF(AND(ISNUMBER(rawdata!D1342), AND(rawdata!D1342&gt;-1, rawdata!D1342&lt;101)), rawdata!D1342, "")</f>
        <v>51</v>
      </c>
      <c r="E1649" t="str">
        <f>B1649&amp;"_"&amp;C1649</f>
        <v>3_3</v>
      </c>
    </row>
    <row r="1650" spans="1:5" x14ac:dyDescent="0.3">
      <c r="A1650" s="2">
        <f>VALUE((MID(rawdata!A1354,9,2)&amp;"-"&amp;MID(rawdata!A1354,5,3)&amp;"-"&amp;MID(rawdata!A1354,25,4)&amp;" "&amp;MID(rawdata!A1354,12,8)))</f>
        <v>43838.166666666664</v>
      </c>
      <c r="B1650">
        <f>IF(AND(ISNUMBER(rawdata!B1354), AND(rawdata!B1354&gt;-1, rawdata!B1354&lt;101)), rawdata!B1354, "")</f>
        <v>3</v>
      </c>
      <c r="C1650">
        <f>IF(AND(ISNUMBER(rawdata!C1354), AND(rawdata!C1354&gt;-1, rawdata!C1354&lt;101)), rawdata!C1354, "")</f>
        <v>3</v>
      </c>
      <c r="D1650">
        <f>IF(AND(ISNUMBER(rawdata!D1354), AND(rawdata!D1354&gt;-1, rawdata!D1354&lt;101)), rawdata!D1354, "")</f>
        <v>61</v>
      </c>
      <c r="E1650" t="str">
        <f>B1650&amp;"_"&amp;C1650</f>
        <v>3_3</v>
      </c>
    </row>
    <row r="1651" spans="1:5" x14ac:dyDescent="0.3">
      <c r="A1651" s="2">
        <f>VALUE((MID(rawdata!A1366,9,2)&amp;"-"&amp;MID(rawdata!A1366,5,3)&amp;"-"&amp;MID(rawdata!A1366,25,4)&amp;" "&amp;MID(rawdata!A1366,12,8)))</f>
        <v>43838.177083333336</v>
      </c>
      <c r="B1651">
        <f>IF(AND(ISNUMBER(rawdata!B1366), AND(rawdata!B1366&gt;-1, rawdata!B1366&lt;101)), rawdata!B1366, "")</f>
        <v>3</v>
      </c>
      <c r="C1651">
        <f>IF(AND(ISNUMBER(rawdata!C1366), AND(rawdata!C1366&gt;-1, rawdata!C1366&lt;101)), rawdata!C1366, "")</f>
        <v>3</v>
      </c>
      <c r="D1651">
        <f>IF(AND(ISNUMBER(rawdata!D1366), AND(rawdata!D1366&gt;-1, rawdata!D1366&lt;101)), rawdata!D1366, "")</f>
        <v>29</v>
      </c>
      <c r="E1651" t="str">
        <f>B1651&amp;"_"&amp;C1651</f>
        <v>3_3</v>
      </c>
    </row>
    <row r="1652" spans="1:5" x14ac:dyDescent="0.3">
      <c r="A1652" s="2">
        <f>VALUE((MID(rawdata!A1378,9,2)&amp;"-"&amp;MID(rawdata!A1378,5,3)&amp;"-"&amp;MID(rawdata!A1378,25,4)&amp;" "&amp;MID(rawdata!A1378,12,8)))</f>
        <v>43838.1875</v>
      </c>
      <c r="B1652">
        <f>IF(AND(ISNUMBER(rawdata!B1378), AND(rawdata!B1378&gt;-1, rawdata!B1378&lt;101)), rawdata!B1378, "")</f>
        <v>3</v>
      </c>
      <c r="C1652">
        <f>IF(AND(ISNUMBER(rawdata!C1378), AND(rawdata!C1378&gt;-1, rawdata!C1378&lt;101)), rawdata!C1378, "")</f>
        <v>3</v>
      </c>
      <c r="D1652">
        <f>IF(AND(ISNUMBER(rawdata!D1378), AND(rawdata!D1378&gt;-1, rawdata!D1378&lt;101)), rawdata!D1378, "")</f>
        <v>24</v>
      </c>
      <c r="E1652" t="str">
        <f>B1652&amp;"_"&amp;C1652</f>
        <v>3_3</v>
      </c>
    </row>
    <row r="1653" spans="1:5" x14ac:dyDescent="0.3">
      <c r="A1653" s="2">
        <f>VALUE((MID(rawdata!A1390,9,2)&amp;"-"&amp;MID(rawdata!A1390,5,3)&amp;"-"&amp;MID(rawdata!A1390,25,4)&amp;" "&amp;MID(rawdata!A1390,12,8)))</f>
        <v>43838.197916666664</v>
      </c>
      <c r="B1653">
        <f>IF(AND(ISNUMBER(rawdata!B1390), AND(rawdata!B1390&gt;-1, rawdata!B1390&lt;101)), rawdata!B1390, "")</f>
        <v>3</v>
      </c>
      <c r="C1653">
        <f>IF(AND(ISNUMBER(rawdata!C1390), AND(rawdata!C1390&gt;-1, rawdata!C1390&lt;101)), rawdata!C1390, "")</f>
        <v>3</v>
      </c>
      <c r="D1653">
        <f>IF(AND(ISNUMBER(rawdata!D1390), AND(rawdata!D1390&gt;-1, rawdata!D1390&lt;101)), rawdata!D1390, "")</f>
        <v>39</v>
      </c>
      <c r="E1653" t="str">
        <f>B1653&amp;"_"&amp;C1653</f>
        <v>3_3</v>
      </c>
    </row>
    <row r="1654" spans="1:5" x14ac:dyDescent="0.3">
      <c r="A1654" s="2">
        <f>VALUE((MID(rawdata!A1402,9,2)&amp;"-"&amp;MID(rawdata!A1402,5,3)&amp;"-"&amp;MID(rawdata!A1402,25,4)&amp;" "&amp;MID(rawdata!A1402,12,8)))</f>
        <v>43838.208333333336</v>
      </c>
      <c r="B1654">
        <f>IF(AND(ISNUMBER(rawdata!B1402), AND(rawdata!B1402&gt;-1, rawdata!B1402&lt;101)), rawdata!B1402, "")</f>
        <v>3</v>
      </c>
      <c r="C1654">
        <f>IF(AND(ISNUMBER(rawdata!C1402), AND(rawdata!C1402&gt;-1, rawdata!C1402&lt;101)), rawdata!C1402, "")</f>
        <v>3</v>
      </c>
      <c r="D1654">
        <f>IF(AND(ISNUMBER(rawdata!D1402), AND(rawdata!D1402&gt;-1, rawdata!D1402&lt;101)), rawdata!D1402, "")</f>
        <v>13</v>
      </c>
      <c r="E1654" t="str">
        <f>B1654&amp;"_"&amp;C1654</f>
        <v>3_3</v>
      </c>
    </row>
    <row r="1655" spans="1:5" x14ac:dyDescent="0.3">
      <c r="A1655" s="2">
        <f>VALUE((MID(rawdata!A1414,9,2)&amp;"-"&amp;MID(rawdata!A1414,5,3)&amp;"-"&amp;MID(rawdata!A1414,25,4)&amp;" "&amp;MID(rawdata!A1414,12,8)))</f>
        <v>43838.21875</v>
      </c>
      <c r="B1655">
        <f>IF(AND(ISNUMBER(rawdata!B1414), AND(rawdata!B1414&gt;-1, rawdata!B1414&lt;101)), rawdata!B1414, "")</f>
        <v>3</v>
      </c>
      <c r="C1655">
        <f>IF(AND(ISNUMBER(rawdata!C1414), AND(rawdata!C1414&gt;-1, rawdata!C1414&lt;101)), rawdata!C1414, "")</f>
        <v>3</v>
      </c>
      <c r="D1655">
        <f>IF(AND(ISNUMBER(rawdata!D1414), AND(rawdata!D1414&gt;-1, rawdata!D1414&lt;101)), rawdata!D1414, "")</f>
        <v>83</v>
      </c>
      <c r="E1655" t="str">
        <f>B1655&amp;"_"&amp;C1655</f>
        <v>3_3</v>
      </c>
    </row>
    <row r="1656" spans="1:5" x14ac:dyDescent="0.3">
      <c r="A1656" s="2">
        <f>VALUE((MID(rawdata!A1426,9,2)&amp;"-"&amp;MID(rawdata!A1426,5,3)&amp;"-"&amp;MID(rawdata!A1426,25,4)&amp;" "&amp;MID(rawdata!A1426,12,8)))</f>
        <v>43838.229166666664</v>
      </c>
      <c r="B1656">
        <f>IF(AND(ISNUMBER(rawdata!B1426), AND(rawdata!B1426&gt;-1, rawdata!B1426&lt;101)), rawdata!B1426, "")</f>
        <v>3</v>
      </c>
      <c r="C1656">
        <f>IF(AND(ISNUMBER(rawdata!C1426), AND(rawdata!C1426&gt;-1, rawdata!C1426&lt;101)), rawdata!C1426, "")</f>
        <v>3</v>
      </c>
      <c r="D1656">
        <f>IF(AND(ISNUMBER(rawdata!D1426), AND(rawdata!D1426&gt;-1, rawdata!D1426&lt;101)), rawdata!D1426, "")</f>
        <v>84</v>
      </c>
      <c r="E1656" t="str">
        <f>B1656&amp;"_"&amp;C1656</f>
        <v>3_3</v>
      </c>
    </row>
    <row r="1657" spans="1:5" x14ac:dyDescent="0.3">
      <c r="A1657" s="2">
        <f>VALUE((MID(rawdata!A1438,9,2)&amp;"-"&amp;MID(rawdata!A1438,5,3)&amp;"-"&amp;MID(rawdata!A1438,25,4)&amp;" "&amp;MID(rawdata!A1438,12,8)))</f>
        <v>43838.239583333336</v>
      </c>
      <c r="B1657">
        <f>IF(AND(ISNUMBER(rawdata!B1438), AND(rawdata!B1438&gt;-1, rawdata!B1438&lt;101)), rawdata!B1438, "")</f>
        <v>3</v>
      </c>
      <c r="C1657">
        <f>IF(AND(ISNUMBER(rawdata!C1438), AND(rawdata!C1438&gt;-1, rawdata!C1438&lt;101)), rawdata!C1438, "")</f>
        <v>3</v>
      </c>
      <c r="D1657" t="str">
        <f>IF(AND(ISNUMBER(rawdata!D1438), AND(rawdata!D1438&gt;-1, rawdata!D1438&lt;101)), rawdata!D1438, "")</f>
        <v/>
      </c>
      <c r="E1657" t="str">
        <f>B1657&amp;"_"&amp;C1657</f>
        <v>3_3</v>
      </c>
    </row>
    <row r="1658" spans="1:5" x14ac:dyDescent="0.3">
      <c r="A1658" s="2">
        <f>VALUE((MID(rawdata!A1450,9,2)&amp;"-"&amp;MID(rawdata!A1450,5,3)&amp;"-"&amp;MID(rawdata!A1450,25,4)&amp;" "&amp;MID(rawdata!A1450,12,8)))</f>
        <v>43838.25</v>
      </c>
      <c r="B1658">
        <f>IF(AND(ISNUMBER(rawdata!B1450), AND(rawdata!B1450&gt;-1, rawdata!B1450&lt;101)), rawdata!B1450, "")</f>
        <v>3</v>
      </c>
      <c r="C1658">
        <f>IF(AND(ISNUMBER(rawdata!C1450), AND(rawdata!C1450&gt;-1, rawdata!C1450&lt;101)), rawdata!C1450, "")</f>
        <v>3</v>
      </c>
      <c r="D1658">
        <f>IF(AND(ISNUMBER(rawdata!D1450), AND(rawdata!D1450&gt;-1, rawdata!D1450&lt;101)), rawdata!D1450, "")</f>
        <v>37</v>
      </c>
      <c r="E1658" t="str">
        <f>B1658&amp;"_"&amp;C1658</f>
        <v>3_3</v>
      </c>
    </row>
    <row r="1659" spans="1:5" x14ac:dyDescent="0.3">
      <c r="A1659" s="2">
        <f>VALUE((MID(rawdata!A1462,9,2)&amp;"-"&amp;MID(rawdata!A1462,5,3)&amp;"-"&amp;MID(rawdata!A1462,25,4)&amp;" "&amp;MID(rawdata!A1462,12,8)))</f>
        <v>43838.260416666664</v>
      </c>
      <c r="B1659">
        <f>IF(AND(ISNUMBER(rawdata!B1462), AND(rawdata!B1462&gt;-1, rawdata!B1462&lt;101)), rawdata!B1462, "")</f>
        <v>3</v>
      </c>
      <c r="C1659">
        <f>IF(AND(ISNUMBER(rawdata!C1462), AND(rawdata!C1462&gt;-1, rawdata!C1462&lt;101)), rawdata!C1462, "")</f>
        <v>3</v>
      </c>
      <c r="D1659">
        <f>IF(AND(ISNUMBER(rawdata!D1462), AND(rawdata!D1462&gt;-1, rawdata!D1462&lt;101)), rawdata!D1462, "")</f>
        <v>70</v>
      </c>
      <c r="E1659" t="str">
        <f>B1659&amp;"_"&amp;C1659</f>
        <v>3_3</v>
      </c>
    </row>
    <row r="1660" spans="1:5" x14ac:dyDescent="0.3">
      <c r="A1660" s="2">
        <f>VALUE((MID(rawdata!A1474,9,2)&amp;"-"&amp;MID(rawdata!A1474,5,3)&amp;"-"&amp;MID(rawdata!A1474,25,4)&amp;" "&amp;MID(rawdata!A1474,12,8)))</f>
        <v>43838.270833333336</v>
      </c>
      <c r="B1660">
        <f>IF(AND(ISNUMBER(rawdata!B1474), AND(rawdata!B1474&gt;-1, rawdata!B1474&lt;101)), rawdata!B1474, "")</f>
        <v>3</v>
      </c>
      <c r="C1660">
        <f>IF(AND(ISNUMBER(rawdata!C1474), AND(rawdata!C1474&gt;-1, rawdata!C1474&lt;101)), rawdata!C1474, "")</f>
        <v>3</v>
      </c>
      <c r="D1660">
        <f>IF(AND(ISNUMBER(rawdata!D1474), AND(rawdata!D1474&gt;-1, rawdata!D1474&lt;101)), rawdata!D1474, "")</f>
        <v>73</v>
      </c>
      <c r="E1660" t="str">
        <f>B1660&amp;"_"&amp;C1660</f>
        <v>3_3</v>
      </c>
    </row>
    <row r="1661" spans="1:5" x14ac:dyDescent="0.3">
      <c r="A1661" s="2">
        <f>VALUE((MID(rawdata!A1486,9,2)&amp;"-"&amp;MID(rawdata!A1486,5,3)&amp;"-"&amp;MID(rawdata!A1486,25,4)&amp;" "&amp;MID(rawdata!A1486,12,8)))</f>
        <v>43838.28125</v>
      </c>
      <c r="B1661">
        <f>IF(AND(ISNUMBER(rawdata!B1486), AND(rawdata!B1486&gt;-1, rawdata!B1486&lt;101)), rawdata!B1486, "")</f>
        <v>3</v>
      </c>
      <c r="C1661">
        <f>IF(AND(ISNUMBER(rawdata!C1486), AND(rawdata!C1486&gt;-1, rawdata!C1486&lt;101)), rawdata!C1486, "")</f>
        <v>3</v>
      </c>
      <c r="D1661">
        <f>IF(AND(ISNUMBER(rawdata!D1486), AND(rawdata!D1486&gt;-1, rawdata!D1486&lt;101)), rawdata!D1486, "")</f>
        <v>6</v>
      </c>
      <c r="E1661" t="str">
        <f>B1661&amp;"_"&amp;C1661</f>
        <v>3_3</v>
      </c>
    </row>
    <row r="1662" spans="1:5" x14ac:dyDescent="0.3">
      <c r="A1662" s="2">
        <f>VALUE((MID(rawdata!A1498,9,2)&amp;"-"&amp;MID(rawdata!A1498,5,3)&amp;"-"&amp;MID(rawdata!A1498,25,4)&amp;" "&amp;MID(rawdata!A1498,12,8)))</f>
        <v>43838.291666666664</v>
      </c>
      <c r="B1662">
        <f>IF(AND(ISNUMBER(rawdata!B1498), AND(rawdata!B1498&gt;-1, rawdata!B1498&lt;101)), rawdata!B1498, "")</f>
        <v>3</v>
      </c>
      <c r="C1662">
        <f>IF(AND(ISNUMBER(rawdata!C1498), AND(rawdata!C1498&gt;-1, rawdata!C1498&lt;101)), rawdata!C1498, "")</f>
        <v>3</v>
      </c>
      <c r="D1662">
        <f>IF(AND(ISNUMBER(rawdata!D1498), AND(rawdata!D1498&gt;-1, rawdata!D1498&lt;101)), rawdata!D1498, "")</f>
        <v>80</v>
      </c>
      <c r="E1662" t="str">
        <f>B1662&amp;"_"&amp;C1662</f>
        <v>3_3</v>
      </c>
    </row>
    <row r="1663" spans="1:5" x14ac:dyDescent="0.3">
      <c r="A1663" s="2">
        <f>VALUE((MID(rawdata!A1510,9,2)&amp;"-"&amp;MID(rawdata!A1510,5,3)&amp;"-"&amp;MID(rawdata!A1510,25,4)&amp;" "&amp;MID(rawdata!A1510,12,8)))</f>
        <v>43838.302083333336</v>
      </c>
      <c r="B1663">
        <f>IF(AND(ISNUMBER(rawdata!B1510), AND(rawdata!B1510&gt;-1, rawdata!B1510&lt;101)), rawdata!B1510, "")</f>
        <v>3</v>
      </c>
      <c r="C1663">
        <f>IF(AND(ISNUMBER(rawdata!C1510), AND(rawdata!C1510&gt;-1, rawdata!C1510&lt;101)), rawdata!C1510, "")</f>
        <v>3</v>
      </c>
      <c r="D1663">
        <f>IF(AND(ISNUMBER(rawdata!D1510), AND(rawdata!D1510&gt;-1, rawdata!D1510&lt;101)), rawdata!D1510, "")</f>
        <v>96</v>
      </c>
      <c r="E1663" t="str">
        <f>B1663&amp;"_"&amp;C1663</f>
        <v>3_3</v>
      </c>
    </row>
    <row r="1664" spans="1:5" x14ac:dyDescent="0.3">
      <c r="A1664" s="2">
        <f>VALUE((MID(rawdata!A1522,9,2)&amp;"-"&amp;MID(rawdata!A1522,5,3)&amp;"-"&amp;MID(rawdata!A1522,25,4)&amp;" "&amp;MID(rawdata!A1522,12,8)))</f>
        <v>43838.3125</v>
      </c>
      <c r="B1664">
        <f>IF(AND(ISNUMBER(rawdata!B1522), AND(rawdata!B1522&gt;-1, rawdata!B1522&lt;101)), rawdata!B1522, "")</f>
        <v>3</v>
      </c>
      <c r="C1664">
        <f>IF(AND(ISNUMBER(rawdata!C1522), AND(rawdata!C1522&gt;-1, rawdata!C1522&lt;101)), rawdata!C1522, "")</f>
        <v>3</v>
      </c>
      <c r="D1664">
        <f>IF(AND(ISNUMBER(rawdata!D1522), AND(rawdata!D1522&gt;-1, rawdata!D1522&lt;101)), rawdata!D1522, "")</f>
        <v>42</v>
      </c>
      <c r="E1664" t="str">
        <f>B1664&amp;"_"&amp;C1664</f>
        <v>3_3</v>
      </c>
    </row>
    <row r="1665" spans="1:5" x14ac:dyDescent="0.3">
      <c r="A1665" s="2">
        <f>VALUE((MID(rawdata!A1534,9,2)&amp;"-"&amp;MID(rawdata!A1534,5,3)&amp;"-"&amp;MID(rawdata!A1534,25,4)&amp;" "&amp;MID(rawdata!A1534,12,8)))</f>
        <v>43838.322916666664</v>
      </c>
      <c r="B1665">
        <f>IF(AND(ISNUMBER(rawdata!B1534), AND(rawdata!B1534&gt;-1, rawdata!B1534&lt;101)), rawdata!B1534, "")</f>
        <v>3</v>
      </c>
      <c r="C1665">
        <f>IF(AND(ISNUMBER(rawdata!C1534), AND(rawdata!C1534&gt;-1, rawdata!C1534&lt;101)), rawdata!C1534, "")</f>
        <v>3</v>
      </c>
      <c r="D1665" t="str">
        <f>IF(AND(ISNUMBER(rawdata!D1534), AND(rawdata!D1534&gt;-1, rawdata!D1534&lt;101)), rawdata!D1534, "")</f>
        <v/>
      </c>
      <c r="E1665" t="str">
        <f>B1665&amp;"_"&amp;C1665</f>
        <v>3_3</v>
      </c>
    </row>
    <row r="1666" spans="1:5" x14ac:dyDescent="0.3">
      <c r="A1666" s="2">
        <f>VALUE((MID(rawdata!A1546,9,2)&amp;"-"&amp;MID(rawdata!A1546,5,3)&amp;"-"&amp;MID(rawdata!A1546,25,4)&amp;" "&amp;MID(rawdata!A1546,12,8)))</f>
        <v>43838.333333333336</v>
      </c>
      <c r="B1666">
        <f>IF(AND(ISNUMBER(rawdata!B1546), AND(rawdata!B1546&gt;-1, rawdata!B1546&lt;101)), rawdata!B1546, "")</f>
        <v>3</v>
      </c>
      <c r="C1666">
        <f>IF(AND(ISNUMBER(rawdata!C1546), AND(rawdata!C1546&gt;-1, rawdata!C1546&lt;101)), rawdata!C1546, "")</f>
        <v>3</v>
      </c>
      <c r="D1666">
        <f>IF(AND(ISNUMBER(rawdata!D1546), AND(rawdata!D1546&gt;-1, rawdata!D1546&lt;101)), rawdata!D1546, "")</f>
        <v>26</v>
      </c>
      <c r="E1666" t="str">
        <f>B1666&amp;"_"&amp;C1666</f>
        <v>3_3</v>
      </c>
    </row>
    <row r="1667" spans="1:5" x14ac:dyDescent="0.3">
      <c r="A1667" s="2">
        <f>VALUE((MID(rawdata!A1558,9,2)&amp;"-"&amp;MID(rawdata!A1558,5,3)&amp;"-"&amp;MID(rawdata!A1558,25,4)&amp;" "&amp;MID(rawdata!A1558,12,8)))</f>
        <v>43838.34375</v>
      </c>
      <c r="B1667">
        <f>IF(AND(ISNUMBER(rawdata!B1558), AND(rawdata!B1558&gt;-1, rawdata!B1558&lt;101)), rawdata!B1558, "")</f>
        <v>3</v>
      </c>
      <c r="C1667">
        <f>IF(AND(ISNUMBER(rawdata!C1558), AND(rawdata!C1558&gt;-1, rawdata!C1558&lt;101)), rawdata!C1558, "")</f>
        <v>3</v>
      </c>
      <c r="D1667">
        <f>IF(AND(ISNUMBER(rawdata!D1558), AND(rawdata!D1558&gt;-1, rawdata!D1558&lt;101)), rawdata!D1558, "")</f>
        <v>84</v>
      </c>
      <c r="E1667" t="str">
        <f>B1667&amp;"_"&amp;C1667</f>
        <v>3_3</v>
      </c>
    </row>
    <row r="1668" spans="1:5" x14ac:dyDescent="0.3">
      <c r="A1668" s="2">
        <f>VALUE((MID(rawdata!A1570,9,2)&amp;"-"&amp;MID(rawdata!A1570,5,3)&amp;"-"&amp;MID(rawdata!A1570,25,4)&amp;" "&amp;MID(rawdata!A1570,12,8)))</f>
        <v>43838.354166666664</v>
      </c>
      <c r="B1668">
        <f>IF(AND(ISNUMBER(rawdata!B1570), AND(rawdata!B1570&gt;-1, rawdata!B1570&lt;101)), rawdata!B1570, "")</f>
        <v>3</v>
      </c>
      <c r="C1668">
        <f>IF(AND(ISNUMBER(rawdata!C1570), AND(rawdata!C1570&gt;-1, rawdata!C1570&lt;101)), rawdata!C1570, "")</f>
        <v>3</v>
      </c>
      <c r="D1668">
        <f>IF(AND(ISNUMBER(rawdata!D1570), AND(rawdata!D1570&gt;-1, rawdata!D1570&lt;101)), rawdata!D1570, "")</f>
        <v>81</v>
      </c>
      <c r="E1668" t="str">
        <f>B1668&amp;"_"&amp;C1668</f>
        <v>3_3</v>
      </c>
    </row>
    <row r="1669" spans="1:5" x14ac:dyDescent="0.3">
      <c r="A1669" s="2">
        <f>VALUE((MID(rawdata!A1582,9,2)&amp;"-"&amp;MID(rawdata!A1582,5,3)&amp;"-"&amp;MID(rawdata!A1582,25,4)&amp;" "&amp;MID(rawdata!A1582,12,8)))</f>
        <v>43838.364583333336</v>
      </c>
      <c r="B1669">
        <f>IF(AND(ISNUMBER(rawdata!B1582), AND(rawdata!B1582&gt;-1, rawdata!B1582&lt;101)), rawdata!B1582, "")</f>
        <v>3</v>
      </c>
      <c r="C1669">
        <f>IF(AND(ISNUMBER(rawdata!C1582), AND(rawdata!C1582&gt;-1, rawdata!C1582&lt;101)), rawdata!C1582, "")</f>
        <v>3</v>
      </c>
      <c r="D1669">
        <f>IF(AND(ISNUMBER(rawdata!D1582), AND(rawdata!D1582&gt;-1, rawdata!D1582&lt;101)), rawdata!D1582, "")</f>
        <v>64</v>
      </c>
      <c r="E1669" t="str">
        <f>B1669&amp;"_"&amp;C1669</f>
        <v>3_3</v>
      </c>
    </row>
    <row r="1670" spans="1:5" x14ac:dyDescent="0.3">
      <c r="A1670" s="2">
        <f>VALUE((MID(rawdata!A1594,9,2)&amp;"-"&amp;MID(rawdata!A1594,5,3)&amp;"-"&amp;MID(rawdata!A1594,25,4)&amp;" "&amp;MID(rawdata!A1594,12,8)))</f>
        <v>43838.375</v>
      </c>
      <c r="B1670">
        <f>IF(AND(ISNUMBER(rawdata!B1594), AND(rawdata!B1594&gt;-1, rawdata!B1594&lt;101)), rawdata!B1594, "")</f>
        <v>3</v>
      </c>
      <c r="C1670">
        <f>IF(AND(ISNUMBER(rawdata!C1594), AND(rawdata!C1594&gt;-1, rawdata!C1594&lt;101)), rawdata!C1594, "")</f>
        <v>3</v>
      </c>
      <c r="D1670">
        <f>IF(AND(ISNUMBER(rawdata!D1594), AND(rawdata!D1594&gt;-1, rawdata!D1594&lt;101)), rawdata!D1594, "")</f>
        <v>15</v>
      </c>
      <c r="E1670" t="str">
        <f>B1670&amp;"_"&amp;C1670</f>
        <v>3_3</v>
      </c>
    </row>
    <row r="1671" spans="1:5" x14ac:dyDescent="0.3">
      <c r="A1671" s="2">
        <f>VALUE((MID(rawdata!A1606,9,2)&amp;"-"&amp;MID(rawdata!A1606,5,3)&amp;"-"&amp;MID(rawdata!A1606,25,4)&amp;" "&amp;MID(rawdata!A1606,12,8)))</f>
        <v>43838.385416666664</v>
      </c>
      <c r="B1671">
        <f>IF(AND(ISNUMBER(rawdata!B1606), AND(rawdata!B1606&gt;-1, rawdata!B1606&lt;101)), rawdata!B1606, "")</f>
        <v>3</v>
      </c>
      <c r="C1671">
        <f>IF(AND(ISNUMBER(rawdata!C1606), AND(rawdata!C1606&gt;-1, rawdata!C1606&lt;101)), rawdata!C1606, "")</f>
        <v>3</v>
      </c>
      <c r="D1671" t="str">
        <f>IF(AND(ISNUMBER(rawdata!D1606), AND(rawdata!D1606&gt;-1, rawdata!D1606&lt;101)), rawdata!D1606, "")</f>
        <v/>
      </c>
      <c r="E1671" t="str">
        <f>B1671&amp;"_"&amp;C1671</f>
        <v>3_3</v>
      </c>
    </row>
    <row r="1672" spans="1:5" x14ac:dyDescent="0.3">
      <c r="A1672" s="2">
        <f>VALUE((MID(rawdata!A1618,9,2)&amp;"-"&amp;MID(rawdata!A1618,5,3)&amp;"-"&amp;MID(rawdata!A1618,25,4)&amp;" "&amp;MID(rawdata!A1618,12,8)))</f>
        <v>43838.395833333336</v>
      </c>
      <c r="B1672">
        <f>IF(AND(ISNUMBER(rawdata!B1618), AND(rawdata!B1618&gt;-1, rawdata!B1618&lt;101)), rawdata!B1618, "")</f>
        <v>3</v>
      </c>
      <c r="C1672">
        <f>IF(AND(ISNUMBER(rawdata!C1618), AND(rawdata!C1618&gt;-1, rawdata!C1618&lt;101)), rawdata!C1618, "")</f>
        <v>3</v>
      </c>
      <c r="D1672" t="str">
        <f>IF(AND(ISNUMBER(rawdata!D1618), AND(rawdata!D1618&gt;-1, rawdata!D1618&lt;101)), rawdata!D1618, "")</f>
        <v/>
      </c>
      <c r="E1672" t="str">
        <f>B1672&amp;"_"&amp;C1672</f>
        <v>3_3</v>
      </c>
    </row>
    <row r="1673" spans="1:5" x14ac:dyDescent="0.3">
      <c r="A1673" s="2">
        <f>VALUE((MID(rawdata!A1630,9,2)&amp;"-"&amp;MID(rawdata!A1630,5,3)&amp;"-"&amp;MID(rawdata!A1630,25,4)&amp;" "&amp;MID(rawdata!A1630,12,8)))</f>
        <v>43838.40625</v>
      </c>
      <c r="B1673">
        <f>IF(AND(ISNUMBER(rawdata!B1630), AND(rawdata!B1630&gt;-1, rawdata!B1630&lt;101)), rawdata!B1630, "")</f>
        <v>3</v>
      </c>
      <c r="C1673">
        <f>IF(AND(ISNUMBER(rawdata!C1630), AND(rawdata!C1630&gt;-1, rawdata!C1630&lt;101)), rawdata!C1630, "")</f>
        <v>3</v>
      </c>
      <c r="D1673">
        <f>IF(AND(ISNUMBER(rawdata!D1630), AND(rawdata!D1630&gt;-1, rawdata!D1630&lt;101)), rawdata!D1630, "")</f>
        <v>42</v>
      </c>
      <c r="E1673" t="str">
        <f>B1673&amp;"_"&amp;C1673</f>
        <v>3_3</v>
      </c>
    </row>
    <row r="1674" spans="1:5" x14ac:dyDescent="0.3">
      <c r="A1674" s="2">
        <f>VALUE((MID(rawdata!A1642,9,2)&amp;"-"&amp;MID(rawdata!A1642,5,3)&amp;"-"&amp;MID(rawdata!A1642,25,4)&amp;" "&amp;MID(rawdata!A1642,12,8)))</f>
        <v>43838.416666666664</v>
      </c>
      <c r="B1674">
        <f>IF(AND(ISNUMBER(rawdata!B1642), AND(rawdata!B1642&gt;-1, rawdata!B1642&lt;101)), rawdata!B1642, "")</f>
        <v>3</v>
      </c>
      <c r="C1674">
        <f>IF(AND(ISNUMBER(rawdata!C1642), AND(rawdata!C1642&gt;-1, rawdata!C1642&lt;101)), rawdata!C1642, "")</f>
        <v>3</v>
      </c>
      <c r="D1674">
        <f>IF(AND(ISNUMBER(rawdata!D1642), AND(rawdata!D1642&gt;-1, rawdata!D1642&lt;101)), rawdata!D1642, "")</f>
        <v>17</v>
      </c>
      <c r="E1674" t="str">
        <f>B1674&amp;"_"&amp;C1674</f>
        <v>3_3</v>
      </c>
    </row>
    <row r="1675" spans="1:5" x14ac:dyDescent="0.3">
      <c r="A1675" s="2">
        <f>VALUE((MID(rawdata!A1654,9,2)&amp;"-"&amp;MID(rawdata!A1654,5,3)&amp;"-"&amp;MID(rawdata!A1654,25,4)&amp;" "&amp;MID(rawdata!A1654,12,8)))</f>
        <v>43838.427083333336</v>
      </c>
      <c r="B1675">
        <f>IF(AND(ISNUMBER(rawdata!B1654), AND(rawdata!B1654&gt;-1, rawdata!B1654&lt;101)), rawdata!B1654, "")</f>
        <v>3</v>
      </c>
      <c r="C1675">
        <f>IF(AND(ISNUMBER(rawdata!C1654), AND(rawdata!C1654&gt;-1, rawdata!C1654&lt;101)), rawdata!C1654, "")</f>
        <v>3</v>
      </c>
      <c r="D1675">
        <f>IF(AND(ISNUMBER(rawdata!D1654), AND(rawdata!D1654&gt;-1, rawdata!D1654&lt;101)), rawdata!D1654, "")</f>
        <v>71</v>
      </c>
      <c r="E1675" t="str">
        <f>B1675&amp;"_"&amp;C1675</f>
        <v>3_3</v>
      </c>
    </row>
    <row r="1676" spans="1:5" x14ac:dyDescent="0.3">
      <c r="A1676" s="2">
        <f>VALUE((MID(rawdata!A1666,9,2)&amp;"-"&amp;MID(rawdata!A1666,5,3)&amp;"-"&amp;MID(rawdata!A1666,25,4)&amp;" "&amp;MID(rawdata!A1666,12,8)))</f>
        <v>43838.4375</v>
      </c>
      <c r="B1676">
        <f>IF(AND(ISNUMBER(rawdata!B1666), AND(rawdata!B1666&gt;-1, rawdata!B1666&lt;101)), rawdata!B1666, "")</f>
        <v>3</v>
      </c>
      <c r="C1676">
        <f>IF(AND(ISNUMBER(rawdata!C1666), AND(rawdata!C1666&gt;-1, rawdata!C1666&lt;101)), rawdata!C1666, "")</f>
        <v>3</v>
      </c>
      <c r="D1676">
        <f>IF(AND(ISNUMBER(rawdata!D1666), AND(rawdata!D1666&gt;-1, rawdata!D1666&lt;101)), rawdata!D1666, "")</f>
        <v>15</v>
      </c>
      <c r="E1676" t="str">
        <f>B1676&amp;"_"&amp;C1676</f>
        <v>3_3</v>
      </c>
    </row>
    <row r="1677" spans="1:5" x14ac:dyDescent="0.3">
      <c r="A1677" s="2">
        <f>VALUE((MID(rawdata!A1678,9,2)&amp;"-"&amp;MID(rawdata!A1678,5,3)&amp;"-"&amp;MID(rawdata!A1678,25,4)&amp;" "&amp;MID(rawdata!A1678,12,8)))</f>
        <v>43838.447916666664</v>
      </c>
      <c r="B1677">
        <f>IF(AND(ISNUMBER(rawdata!B1678), AND(rawdata!B1678&gt;-1, rawdata!B1678&lt;101)), rawdata!B1678, "")</f>
        <v>3</v>
      </c>
      <c r="C1677">
        <f>IF(AND(ISNUMBER(rawdata!C1678), AND(rawdata!C1678&gt;-1, rawdata!C1678&lt;101)), rawdata!C1678, "")</f>
        <v>3</v>
      </c>
      <c r="D1677">
        <f>IF(AND(ISNUMBER(rawdata!D1678), AND(rawdata!D1678&gt;-1, rawdata!D1678&lt;101)), rawdata!D1678, "")</f>
        <v>0</v>
      </c>
      <c r="E1677" t="str">
        <f>B1677&amp;"_"&amp;C1677</f>
        <v>3_3</v>
      </c>
    </row>
    <row r="1678" spans="1:5" x14ac:dyDescent="0.3">
      <c r="A1678" s="2">
        <f>VALUE((MID(rawdata!A1690,9,2)&amp;"-"&amp;MID(rawdata!A1690,5,3)&amp;"-"&amp;MID(rawdata!A1690,25,4)&amp;" "&amp;MID(rawdata!A1690,12,8)))</f>
        <v>43838.458333333336</v>
      </c>
      <c r="B1678">
        <f>IF(AND(ISNUMBER(rawdata!B1690), AND(rawdata!B1690&gt;-1, rawdata!B1690&lt;101)), rawdata!B1690, "")</f>
        <v>3</v>
      </c>
      <c r="C1678">
        <f>IF(AND(ISNUMBER(rawdata!C1690), AND(rawdata!C1690&gt;-1, rawdata!C1690&lt;101)), rawdata!C1690, "")</f>
        <v>3</v>
      </c>
      <c r="D1678">
        <f>IF(AND(ISNUMBER(rawdata!D1690), AND(rawdata!D1690&gt;-1, rawdata!D1690&lt;101)), rawdata!D1690, "")</f>
        <v>95</v>
      </c>
      <c r="E1678" t="str">
        <f>B1678&amp;"_"&amp;C1678</f>
        <v>3_3</v>
      </c>
    </row>
    <row r="1679" spans="1:5" x14ac:dyDescent="0.3">
      <c r="A1679" s="2">
        <f>VALUE((MID(rawdata!A1702,9,2)&amp;"-"&amp;MID(rawdata!A1702,5,3)&amp;"-"&amp;MID(rawdata!A1702,25,4)&amp;" "&amp;MID(rawdata!A1702,12,8)))</f>
        <v>43838.46875</v>
      </c>
      <c r="B1679">
        <f>IF(AND(ISNUMBER(rawdata!B1702), AND(rawdata!B1702&gt;-1, rawdata!B1702&lt;101)), rawdata!B1702, "")</f>
        <v>3</v>
      </c>
      <c r="C1679">
        <f>IF(AND(ISNUMBER(rawdata!C1702), AND(rawdata!C1702&gt;-1, rawdata!C1702&lt;101)), rawdata!C1702, "")</f>
        <v>3</v>
      </c>
      <c r="D1679">
        <f>IF(AND(ISNUMBER(rawdata!D1702), AND(rawdata!D1702&gt;-1, rawdata!D1702&lt;101)), rawdata!D1702, "")</f>
        <v>22</v>
      </c>
      <c r="E1679" t="str">
        <f>B1679&amp;"_"&amp;C1679</f>
        <v>3_3</v>
      </c>
    </row>
    <row r="1680" spans="1:5" x14ac:dyDescent="0.3">
      <c r="A1680" s="2">
        <f>VALUE((MID(rawdata!A1714,9,2)&amp;"-"&amp;MID(rawdata!A1714,5,3)&amp;"-"&amp;MID(rawdata!A1714,25,4)&amp;" "&amp;MID(rawdata!A1714,12,8)))</f>
        <v>43838.479166666664</v>
      </c>
      <c r="B1680">
        <f>IF(AND(ISNUMBER(rawdata!B1714), AND(rawdata!B1714&gt;-1, rawdata!B1714&lt;101)), rawdata!B1714, "")</f>
        <v>3</v>
      </c>
      <c r="C1680">
        <f>IF(AND(ISNUMBER(rawdata!C1714), AND(rawdata!C1714&gt;-1, rawdata!C1714&lt;101)), rawdata!C1714, "")</f>
        <v>3</v>
      </c>
      <c r="D1680">
        <f>IF(AND(ISNUMBER(rawdata!D1714), AND(rawdata!D1714&gt;-1, rawdata!D1714&lt;101)), rawdata!D1714, "")</f>
        <v>54</v>
      </c>
      <c r="E1680" t="str">
        <f>B1680&amp;"_"&amp;C1680</f>
        <v>3_3</v>
      </c>
    </row>
    <row r="1681" spans="1:5" x14ac:dyDescent="0.3">
      <c r="A1681" s="2">
        <f>VALUE((MID(rawdata!A1726,9,2)&amp;"-"&amp;MID(rawdata!A1726,5,3)&amp;"-"&amp;MID(rawdata!A1726,25,4)&amp;" "&amp;MID(rawdata!A1726,12,8)))</f>
        <v>43838.489583333336</v>
      </c>
      <c r="B1681">
        <f>IF(AND(ISNUMBER(rawdata!B1726), AND(rawdata!B1726&gt;-1, rawdata!B1726&lt;101)), rawdata!B1726, "")</f>
        <v>3</v>
      </c>
      <c r="C1681">
        <f>IF(AND(ISNUMBER(rawdata!C1726), AND(rawdata!C1726&gt;-1, rawdata!C1726&lt;101)), rawdata!C1726, "")</f>
        <v>3</v>
      </c>
      <c r="D1681">
        <f>IF(AND(ISNUMBER(rawdata!D1726), AND(rawdata!D1726&gt;-1, rawdata!D1726&lt;101)), rawdata!D1726, "")</f>
        <v>84</v>
      </c>
      <c r="E1681" t="str">
        <f>B1681&amp;"_"&amp;C1681</f>
        <v>3_3</v>
      </c>
    </row>
    <row r="1682" spans="1:5" x14ac:dyDescent="0.3">
      <c r="A1682" s="2">
        <f>VALUE((MID(rawdata!A1738,9,2)&amp;"-"&amp;MID(rawdata!A1738,5,3)&amp;"-"&amp;MID(rawdata!A1738,25,4)&amp;" "&amp;MID(rawdata!A1738,12,8)))</f>
        <v>43838.5</v>
      </c>
      <c r="B1682">
        <f>IF(AND(ISNUMBER(rawdata!B1738), AND(rawdata!B1738&gt;-1, rawdata!B1738&lt;101)), rawdata!B1738, "")</f>
        <v>3</v>
      </c>
      <c r="C1682">
        <f>IF(AND(ISNUMBER(rawdata!C1738), AND(rawdata!C1738&gt;-1, rawdata!C1738&lt;101)), rawdata!C1738, "")</f>
        <v>3</v>
      </c>
      <c r="D1682">
        <f>IF(AND(ISNUMBER(rawdata!D1738), AND(rawdata!D1738&gt;-1, rawdata!D1738&lt;101)), rawdata!D1738, "")</f>
        <v>88</v>
      </c>
      <c r="E1682" t="str">
        <f>B1682&amp;"_"&amp;C1682</f>
        <v>3_3</v>
      </c>
    </row>
    <row r="1683" spans="1:5" x14ac:dyDescent="0.3">
      <c r="A1683" s="2">
        <f>VALUE((MID(rawdata!A1750,9,2)&amp;"-"&amp;MID(rawdata!A1750,5,3)&amp;"-"&amp;MID(rawdata!A1750,25,4)&amp;" "&amp;MID(rawdata!A1750,12,8)))</f>
        <v>43838.510416666664</v>
      </c>
      <c r="B1683">
        <f>IF(AND(ISNUMBER(rawdata!B1750), AND(rawdata!B1750&gt;-1, rawdata!B1750&lt;101)), rawdata!B1750, "")</f>
        <v>3</v>
      </c>
      <c r="C1683">
        <f>IF(AND(ISNUMBER(rawdata!C1750), AND(rawdata!C1750&gt;-1, rawdata!C1750&lt;101)), rawdata!C1750, "")</f>
        <v>3</v>
      </c>
      <c r="D1683">
        <f>IF(AND(ISNUMBER(rawdata!D1750), AND(rawdata!D1750&gt;-1, rawdata!D1750&lt;101)), rawdata!D1750, "")</f>
        <v>6</v>
      </c>
      <c r="E1683" t="str">
        <f>B1683&amp;"_"&amp;C1683</f>
        <v>3_3</v>
      </c>
    </row>
    <row r="1684" spans="1:5" x14ac:dyDescent="0.3">
      <c r="A1684" s="2">
        <f>VALUE((MID(rawdata!A1762,9,2)&amp;"-"&amp;MID(rawdata!A1762,5,3)&amp;"-"&amp;MID(rawdata!A1762,25,4)&amp;" "&amp;MID(rawdata!A1762,12,8)))</f>
        <v>43838.520833333336</v>
      </c>
      <c r="B1684">
        <f>IF(AND(ISNUMBER(rawdata!B1762), AND(rawdata!B1762&gt;-1, rawdata!B1762&lt;101)), rawdata!B1762, "")</f>
        <v>3</v>
      </c>
      <c r="C1684">
        <f>IF(AND(ISNUMBER(rawdata!C1762), AND(rawdata!C1762&gt;-1, rawdata!C1762&lt;101)), rawdata!C1762, "")</f>
        <v>3</v>
      </c>
      <c r="D1684">
        <f>IF(AND(ISNUMBER(rawdata!D1762), AND(rawdata!D1762&gt;-1, rawdata!D1762&lt;101)), rawdata!D1762, "")</f>
        <v>78</v>
      </c>
      <c r="E1684" t="str">
        <f>B1684&amp;"_"&amp;C1684</f>
        <v>3_3</v>
      </c>
    </row>
    <row r="1685" spans="1:5" x14ac:dyDescent="0.3">
      <c r="A1685" s="2">
        <f>VALUE((MID(rawdata!A1774,9,2)&amp;"-"&amp;MID(rawdata!A1774,5,3)&amp;"-"&amp;MID(rawdata!A1774,25,4)&amp;" "&amp;MID(rawdata!A1774,12,8)))</f>
        <v>43838.53125</v>
      </c>
      <c r="B1685">
        <f>IF(AND(ISNUMBER(rawdata!B1774), AND(rawdata!B1774&gt;-1, rawdata!B1774&lt;101)), rawdata!B1774, "")</f>
        <v>3</v>
      </c>
      <c r="C1685">
        <f>IF(AND(ISNUMBER(rawdata!C1774), AND(rawdata!C1774&gt;-1, rawdata!C1774&lt;101)), rawdata!C1774, "")</f>
        <v>3</v>
      </c>
      <c r="D1685">
        <f>IF(AND(ISNUMBER(rawdata!D1774), AND(rawdata!D1774&gt;-1, rawdata!D1774&lt;101)), rawdata!D1774, "")</f>
        <v>42</v>
      </c>
      <c r="E1685" t="str">
        <f>B1685&amp;"_"&amp;C1685</f>
        <v>3_3</v>
      </c>
    </row>
    <row r="1686" spans="1:5" x14ac:dyDescent="0.3">
      <c r="A1686" s="2">
        <f>VALUE((MID(rawdata!A1786,9,2)&amp;"-"&amp;MID(rawdata!A1786,5,3)&amp;"-"&amp;MID(rawdata!A1786,25,4)&amp;" "&amp;MID(rawdata!A1786,12,8)))</f>
        <v>43838.541666666664</v>
      </c>
      <c r="B1686">
        <f>IF(AND(ISNUMBER(rawdata!B1786), AND(rawdata!B1786&gt;-1, rawdata!B1786&lt;101)), rawdata!B1786, "")</f>
        <v>3</v>
      </c>
      <c r="C1686">
        <f>IF(AND(ISNUMBER(rawdata!C1786), AND(rawdata!C1786&gt;-1, rawdata!C1786&lt;101)), rawdata!C1786, "")</f>
        <v>3</v>
      </c>
      <c r="D1686">
        <f>IF(AND(ISNUMBER(rawdata!D1786), AND(rawdata!D1786&gt;-1, rawdata!D1786&lt;101)), rawdata!D1786, "")</f>
        <v>41</v>
      </c>
      <c r="E1686" t="str">
        <f>B1686&amp;"_"&amp;C1686</f>
        <v>3_3</v>
      </c>
    </row>
    <row r="1687" spans="1:5" x14ac:dyDescent="0.3">
      <c r="A1687" s="2">
        <f>VALUE((MID(rawdata!A1798,9,2)&amp;"-"&amp;MID(rawdata!A1798,5,3)&amp;"-"&amp;MID(rawdata!A1798,25,4)&amp;" "&amp;MID(rawdata!A1798,12,8)))</f>
        <v>43838.552083333336</v>
      </c>
      <c r="B1687">
        <f>IF(AND(ISNUMBER(rawdata!B1798), AND(rawdata!B1798&gt;-1, rawdata!B1798&lt;101)), rawdata!B1798, "")</f>
        <v>3</v>
      </c>
      <c r="C1687">
        <f>IF(AND(ISNUMBER(rawdata!C1798), AND(rawdata!C1798&gt;-1, rawdata!C1798&lt;101)), rawdata!C1798, "")</f>
        <v>3</v>
      </c>
      <c r="D1687">
        <f>IF(AND(ISNUMBER(rawdata!D1798), AND(rawdata!D1798&gt;-1, rawdata!D1798&lt;101)), rawdata!D1798, "")</f>
        <v>97</v>
      </c>
      <c r="E1687" t="str">
        <f>B1687&amp;"_"&amp;C1687</f>
        <v>3_3</v>
      </c>
    </row>
    <row r="1688" spans="1:5" x14ac:dyDescent="0.3">
      <c r="A1688" s="2">
        <f>VALUE((MID(rawdata!A1810,9,2)&amp;"-"&amp;MID(rawdata!A1810,5,3)&amp;"-"&amp;MID(rawdata!A1810,25,4)&amp;" "&amp;MID(rawdata!A1810,12,8)))</f>
        <v>43838.5625</v>
      </c>
      <c r="B1688">
        <f>IF(AND(ISNUMBER(rawdata!B1810), AND(rawdata!B1810&gt;-1, rawdata!B1810&lt;101)), rawdata!B1810, "")</f>
        <v>3</v>
      </c>
      <c r="C1688">
        <f>IF(AND(ISNUMBER(rawdata!C1810), AND(rawdata!C1810&gt;-1, rawdata!C1810&lt;101)), rawdata!C1810, "")</f>
        <v>3</v>
      </c>
      <c r="D1688">
        <f>IF(AND(ISNUMBER(rawdata!D1810), AND(rawdata!D1810&gt;-1, rawdata!D1810&lt;101)), rawdata!D1810, "")</f>
        <v>16</v>
      </c>
      <c r="E1688" t="str">
        <f>B1688&amp;"_"&amp;C1688</f>
        <v>3_3</v>
      </c>
    </row>
    <row r="1689" spans="1:5" x14ac:dyDescent="0.3">
      <c r="A1689" s="2">
        <f>VALUE((MID(rawdata!A1822,9,2)&amp;"-"&amp;MID(rawdata!A1822,5,3)&amp;"-"&amp;MID(rawdata!A1822,25,4)&amp;" "&amp;MID(rawdata!A1822,12,8)))</f>
        <v>43838.572916666664</v>
      </c>
      <c r="B1689">
        <f>IF(AND(ISNUMBER(rawdata!B1822), AND(rawdata!B1822&gt;-1, rawdata!B1822&lt;101)), rawdata!B1822, "")</f>
        <v>3</v>
      </c>
      <c r="C1689">
        <f>IF(AND(ISNUMBER(rawdata!C1822), AND(rawdata!C1822&gt;-1, rawdata!C1822&lt;101)), rawdata!C1822, "")</f>
        <v>3</v>
      </c>
      <c r="D1689">
        <f>IF(AND(ISNUMBER(rawdata!D1822), AND(rawdata!D1822&gt;-1, rawdata!D1822&lt;101)), rawdata!D1822, "")</f>
        <v>58</v>
      </c>
      <c r="E1689" t="str">
        <f>B1689&amp;"_"&amp;C1689</f>
        <v>3_3</v>
      </c>
    </row>
    <row r="1690" spans="1:5" x14ac:dyDescent="0.3">
      <c r="A1690" s="2">
        <f>VALUE((MID(rawdata!A1834,9,2)&amp;"-"&amp;MID(rawdata!A1834,5,3)&amp;"-"&amp;MID(rawdata!A1834,25,4)&amp;" "&amp;MID(rawdata!A1834,12,8)))</f>
        <v>43838.583333333336</v>
      </c>
      <c r="B1690">
        <f>IF(AND(ISNUMBER(rawdata!B1834), AND(rawdata!B1834&gt;-1, rawdata!B1834&lt;101)), rawdata!B1834, "")</f>
        <v>3</v>
      </c>
      <c r="C1690">
        <f>IF(AND(ISNUMBER(rawdata!C1834), AND(rawdata!C1834&gt;-1, rawdata!C1834&lt;101)), rawdata!C1834, "")</f>
        <v>3</v>
      </c>
      <c r="D1690">
        <f>IF(AND(ISNUMBER(rawdata!D1834), AND(rawdata!D1834&gt;-1, rawdata!D1834&lt;101)), rawdata!D1834, "")</f>
        <v>38</v>
      </c>
      <c r="E1690" t="str">
        <f>B1690&amp;"_"&amp;C1690</f>
        <v>3_3</v>
      </c>
    </row>
    <row r="1691" spans="1:5" x14ac:dyDescent="0.3">
      <c r="A1691" s="2">
        <f>VALUE((MID(rawdata!A1846,9,2)&amp;"-"&amp;MID(rawdata!A1846,5,3)&amp;"-"&amp;MID(rawdata!A1846,25,4)&amp;" "&amp;MID(rawdata!A1846,12,8)))</f>
        <v>43838.59375</v>
      </c>
      <c r="B1691">
        <f>IF(AND(ISNUMBER(rawdata!B1846), AND(rawdata!B1846&gt;-1, rawdata!B1846&lt;101)), rawdata!B1846, "")</f>
        <v>3</v>
      </c>
      <c r="C1691">
        <f>IF(AND(ISNUMBER(rawdata!C1846), AND(rawdata!C1846&gt;-1, rawdata!C1846&lt;101)), rawdata!C1846, "")</f>
        <v>3</v>
      </c>
      <c r="D1691">
        <f>IF(AND(ISNUMBER(rawdata!D1846), AND(rawdata!D1846&gt;-1, rawdata!D1846&lt;101)), rawdata!D1846, "")</f>
        <v>47</v>
      </c>
      <c r="E1691" t="str">
        <f>B1691&amp;"_"&amp;C1691</f>
        <v>3_3</v>
      </c>
    </row>
    <row r="1692" spans="1:5" x14ac:dyDescent="0.3">
      <c r="A1692" s="2">
        <f>VALUE((MID(rawdata!A1858,9,2)&amp;"-"&amp;MID(rawdata!A1858,5,3)&amp;"-"&amp;MID(rawdata!A1858,25,4)&amp;" "&amp;MID(rawdata!A1858,12,8)))</f>
        <v>43838.604166666664</v>
      </c>
      <c r="B1692">
        <f>IF(AND(ISNUMBER(rawdata!B1858), AND(rawdata!B1858&gt;-1, rawdata!B1858&lt;101)), rawdata!B1858, "")</f>
        <v>3</v>
      </c>
      <c r="C1692">
        <f>IF(AND(ISNUMBER(rawdata!C1858), AND(rawdata!C1858&gt;-1, rawdata!C1858&lt;101)), rawdata!C1858, "")</f>
        <v>3</v>
      </c>
      <c r="D1692">
        <f>IF(AND(ISNUMBER(rawdata!D1858), AND(rawdata!D1858&gt;-1, rawdata!D1858&lt;101)), rawdata!D1858, "")</f>
        <v>86</v>
      </c>
      <c r="E1692" t="str">
        <f>B1692&amp;"_"&amp;C1692</f>
        <v>3_3</v>
      </c>
    </row>
    <row r="1693" spans="1:5" x14ac:dyDescent="0.3">
      <c r="A1693" s="2">
        <f>VALUE((MID(rawdata!A1870,9,2)&amp;"-"&amp;MID(rawdata!A1870,5,3)&amp;"-"&amp;MID(rawdata!A1870,25,4)&amp;" "&amp;MID(rawdata!A1870,12,8)))</f>
        <v>43838.614583333336</v>
      </c>
      <c r="B1693">
        <f>IF(AND(ISNUMBER(rawdata!B1870), AND(rawdata!B1870&gt;-1, rawdata!B1870&lt;101)), rawdata!B1870, "")</f>
        <v>3</v>
      </c>
      <c r="C1693">
        <f>IF(AND(ISNUMBER(rawdata!C1870), AND(rawdata!C1870&gt;-1, rawdata!C1870&lt;101)), rawdata!C1870, "")</f>
        <v>3</v>
      </c>
      <c r="D1693">
        <f>IF(AND(ISNUMBER(rawdata!D1870), AND(rawdata!D1870&gt;-1, rawdata!D1870&lt;101)), rawdata!D1870, "")</f>
        <v>68</v>
      </c>
      <c r="E1693" t="str">
        <f>B1693&amp;"_"&amp;C1693</f>
        <v>3_3</v>
      </c>
    </row>
    <row r="1694" spans="1:5" x14ac:dyDescent="0.3">
      <c r="A1694" s="2">
        <f>VALUE((MID(rawdata!A1882,9,2)&amp;"-"&amp;MID(rawdata!A1882,5,3)&amp;"-"&amp;MID(rawdata!A1882,25,4)&amp;" "&amp;MID(rawdata!A1882,12,8)))</f>
        <v>43838.625</v>
      </c>
      <c r="B1694">
        <f>IF(AND(ISNUMBER(rawdata!B1882), AND(rawdata!B1882&gt;-1, rawdata!B1882&lt;101)), rawdata!B1882, "")</f>
        <v>3</v>
      </c>
      <c r="C1694">
        <f>IF(AND(ISNUMBER(rawdata!C1882), AND(rawdata!C1882&gt;-1, rawdata!C1882&lt;101)), rawdata!C1882, "")</f>
        <v>3</v>
      </c>
      <c r="D1694">
        <f>IF(AND(ISNUMBER(rawdata!D1882), AND(rawdata!D1882&gt;-1, rawdata!D1882&lt;101)), rawdata!D1882, "")</f>
        <v>5</v>
      </c>
      <c r="E1694" t="str">
        <f>B1694&amp;"_"&amp;C1694</f>
        <v>3_3</v>
      </c>
    </row>
    <row r="1695" spans="1:5" x14ac:dyDescent="0.3">
      <c r="A1695" s="2">
        <f>VALUE((MID(rawdata!A1894,9,2)&amp;"-"&amp;MID(rawdata!A1894,5,3)&amp;"-"&amp;MID(rawdata!A1894,25,4)&amp;" "&amp;MID(rawdata!A1894,12,8)))</f>
        <v>43838.635416666664</v>
      </c>
      <c r="B1695">
        <f>IF(AND(ISNUMBER(rawdata!B1894), AND(rawdata!B1894&gt;-1, rawdata!B1894&lt;101)), rawdata!B1894, "")</f>
        <v>3</v>
      </c>
      <c r="C1695">
        <f>IF(AND(ISNUMBER(rawdata!C1894), AND(rawdata!C1894&gt;-1, rawdata!C1894&lt;101)), rawdata!C1894, "")</f>
        <v>3</v>
      </c>
      <c r="D1695">
        <f>IF(AND(ISNUMBER(rawdata!D1894), AND(rawdata!D1894&gt;-1, rawdata!D1894&lt;101)), rawdata!D1894, "")</f>
        <v>6</v>
      </c>
      <c r="E1695" t="str">
        <f>B1695&amp;"_"&amp;C1695</f>
        <v>3_3</v>
      </c>
    </row>
    <row r="1696" spans="1:5" x14ac:dyDescent="0.3">
      <c r="A1696" s="2">
        <f>VALUE((MID(rawdata!A1906,9,2)&amp;"-"&amp;MID(rawdata!A1906,5,3)&amp;"-"&amp;MID(rawdata!A1906,25,4)&amp;" "&amp;MID(rawdata!A1906,12,8)))</f>
        <v>43838.645833333336</v>
      </c>
      <c r="B1696">
        <f>IF(AND(ISNUMBER(rawdata!B1906), AND(rawdata!B1906&gt;-1, rawdata!B1906&lt;101)), rawdata!B1906, "")</f>
        <v>3</v>
      </c>
      <c r="C1696">
        <f>IF(AND(ISNUMBER(rawdata!C1906), AND(rawdata!C1906&gt;-1, rawdata!C1906&lt;101)), rawdata!C1906, "")</f>
        <v>3</v>
      </c>
      <c r="D1696">
        <f>IF(AND(ISNUMBER(rawdata!D1906), AND(rawdata!D1906&gt;-1, rawdata!D1906&lt;101)), rawdata!D1906, "")</f>
        <v>52</v>
      </c>
      <c r="E1696" t="str">
        <f>B1696&amp;"_"&amp;C1696</f>
        <v>3_3</v>
      </c>
    </row>
    <row r="1697" spans="1:5" x14ac:dyDescent="0.3">
      <c r="A1697" s="2">
        <f>VALUE((MID(rawdata!A1918,9,2)&amp;"-"&amp;MID(rawdata!A1918,5,3)&amp;"-"&amp;MID(rawdata!A1918,25,4)&amp;" "&amp;MID(rawdata!A1918,12,8)))</f>
        <v>43838.65625</v>
      </c>
      <c r="B1697">
        <f>IF(AND(ISNUMBER(rawdata!B1918), AND(rawdata!B1918&gt;-1, rawdata!B1918&lt;101)), rawdata!B1918, "")</f>
        <v>3</v>
      </c>
      <c r="C1697">
        <f>IF(AND(ISNUMBER(rawdata!C1918), AND(rawdata!C1918&gt;-1, rawdata!C1918&lt;101)), rawdata!C1918, "")</f>
        <v>3</v>
      </c>
      <c r="D1697" t="str">
        <f>IF(AND(ISNUMBER(rawdata!D1918), AND(rawdata!D1918&gt;-1, rawdata!D1918&lt;101)), rawdata!D1918, "")</f>
        <v/>
      </c>
      <c r="E1697" t="str">
        <f>B1697&amp;"_"&amp;C1697</f>
        <v>3_3</v>
      </c>
    </row>
    <row r="1698" spans="1:5" x14ac:dyDescent="0.3">
      <c r="A1698" s="2">
        <f>VALUE((MID(rawdata!A1930,9,2)&amp;"-"&amp;MID(rawdata!A1930,5,3)&amp;"-"&amp;MID(rawdata!A1930,25,4)&amp;" "&amp;MID(rawdata!A1930,12,8)))</f>
        <v>43838.666666666664</v>
      </c>
      <c r="B1698">
        <f>IF(AND(ISNUMBER(rawdata!B1930), AND(rawdata!B1930&gt;-1, rawdata!B1930&lt;101)), rawdata!B1930, "")</f>
        <v>3</v>
      </c>
      <c r="C1698">
        <f>IF(AND(ISNUMBER(rawdata!C1930), AND(rawdata!C1930&gt;-1, rawdata!C1930&lt;101)), rawdata!C1930, "")</f>
        <v>3</v>
      </c>
      <c r="D1698">
        <f>IF(AND(ISNUMBER(rawdata!D1930), AND(rawdata!D1930&gt;-1, rawdata!D1930&lt;101)), rawdata!D1930, "")</f>
        <v>42</v>
      </c>
      <c r="E1698" t="str">
        <f>B1698&amp;"_"&amp;C1698</f>
        <v>3_3</v>
      </c>
    </row>
    <row r="1699" spans="1:5" x14ac:dyDescent="0.3">
      <c r="A1699" s="2">
        <f>VALUE((MID(rawdata!A1942,9,2)&amp;"-"&amp;MID(rawdata!A1942,5,3)&amp;"-"&amp;MID(rawdata!A1942,25,4)&amp;" "&amp;MID(rawdata!A1942,12,8)))</f>
        <v>43838.677083333336</v>
      </c>
      <c r="B1699">
        <f>IF(AND(ISNUMBER(rawdata!B1942), AND(rawdata!B1942&gt;-1, rawdata!B1942&lt;101)), rawdata!B1942, "")</f>
        <v>3</v>
      </c>
      <c r="C1699">
        <f>IF(AND(ISNUMBER(rawdata!C1942), AND(rawdata!C1942&gt;-1, rawdata!C1942&lt;101)), rawdata!C1942, "")</f>
        <v>3</v>
      </c>
      <c r="D1699">
        <f>IF(AND(ISNUMBER(rawdata!D1942), AND(rawdata!D1942&gt;-1, rawdata!D1942&lt;101)), rawdata!D1942, "")</f>
        <v>12</v>
      </c>
      <c r="E1699" t="str">
        <f>B1699&amp;"_"&amp;C1699</f>
        <v>3_3</v>
      </c>
    </row>
    <row r="1700" spans="1:5" x14ac:dyDescent="0.3">
      <c r="A1700" s="2">
        <f>VALUE((MID(rawdata!A1954,9,2)&amp;"-"&amp;MID(rawdata!A1954,5,3)&amp;"-"&amp;MID(rawdata!A1954,25,4)&amp;" "&amp;MID(rawdata!A1954,12,8)))</f>
        <v>43838.6875</v>
      </c>
      <c r="B1700">
        <f>IF(AND(ISNUMBER(rawdata!B1954), AND(rawdata!B1954&gt;-1, rawdata!B1954&lt;101)), rawdata!B1954, "")</f>
        <v>3</v>
      </c>
      <c r="C1700">
        <f>IF(AND(ISNUMBER(rawdata!C1954), AND(rawdata!C1954&gt;-1, rawdata!C1954&lt;101)), rawdata!C1954, "")</f>
        <v>3</v>
      </c>
      <c r="D1700">
        <f>IF(AND(ISNUMBER(rawdata!D1954), AND(rawdata!D1954&gt;-1, rawdata!D1954&lt;101)), rawdata!D1954, "")</f>
        <v>35</v>
      </c>
      <c r="E1700" t="str">
        <f>B1700&amp;"_"&amp;C1700</f>
        <v>3_3</v>
      </c>
    </row>
    <row r="1701" spans="1:5" x14ac:dyDescent="0.3">
      <c r="A1701" s="2">
        <f>VALUE((MID(rawdata!A1966,9,2)&amp;"-"&amp;MID(rawdata!A1966,5,3)&amp;"-"&amp;MID(rawdata!A1966,25,4)&amp;" "&amp;MID(rawdata!A1966,12,8)))</f>
        <v>43838.697916666664</v>
      </c>
      <c r="B1701">
        <f>IF(AND(ISNUMBER(rawdata!B1966), AND(rawdata!B1966&gt;-1, rawdata!B1966&lt;101)), rawdata!B1966, "")</f>
        <v>3</v>
      </c>
      <c r="C1701">
        <f>IF(AND(ISNUMBER(rawdata!C1966), AND(rawdata!C1966&gt;-1, rawdata!C1966&lt;101)), rawdata!C1966, "")</f>
        <v>3</v>
      </c>
      <c r="D1701">
        <f>IF(AND(ISNUMBER(rawdata!D1966), AND(rawdata!D1966&gt;-1, rawdata!D1966&lt;101)), rawdata!D1966, "")</f>
        <v>48</v>
      </c>
      <c r="E1701" t="str">
        <f>B1701&amp;"_"&amp;C1701</f>
        <v>3_3</v>
      </c>
    </row>
    <row r="1702" spans="1:5" x14ac:dyDescent="0.3">
      <c r="A1702" s="2">
        <f>VALUE((MID(rawdata!A1978,9,2)&amp;"-"&amp;MID(rawdata!A1978,5,3)&amp;"-"&amp;MID(rawdata!A1978,25,4)&amp;" "&amp;MID(rawdata!A1978,12,8)))</f>
        <v>43838.708333333336</v>
      </c>
      <c r="B1702">
        <f>IF(AND(ISNUMBER(rawdata!B1978), AND(rawdata!B1978&gt;-1, rawdata!B1978&lt;101)), rawdata!B1978, "")</f>
        <v>3</v>
      </c>
      <c r="C1702">
        <f>IF(AND(ISNUMBER(rawdata!C1978), AND(rawdata!C1978&gt;-1, rawdata!C1978&lt;101)), rawdata!C1978, "")</f>
        <v>3</v>
      </c>
      <c r="D1702" t="str">
        <f>IF(AND(ISNUMBER(rawdata!D1978), AND(rawdata!D1978&gt;-1, rawdata!D1978&lt;101)), rawdata!D1978, "")</f>
        <v/>
      </c>
      <c r="E1702" t="str">
        <f>B1702&amp;"_"&amp;C1702</f>
        <v>3_3</v>
      </c>
    </row>
    <row r="1703" spans="1:5" x14ac:dyDescent="0.3">
      <c r="A1703" s="2">
        <f>VALUE((MID(rawdata!A1990,9,2)&amp;"-"&amp;MID(rawdata!A1990,5,3)&amp;"-"&amp;MID(rawdata!A1990,25,4)&amp;" "&amp;MID(rawdata!A1990,12,8)))</f>
        <v>43838.71875</v>
      </c>
      <c r="B1703">
        <f>IF(AND(ISNUMBER(rawdata!B1990), AND(rawdata!B1990&gt;-1, rawdata!B1990&lt;101)), rawdata!B1990, "")</f>
        <v>3</v>
      </c>
      <c r="C1703">
        <f>IF(AND(ISNUMBER(rawdata!C1990), AND(rawdata!C1990&gt;-1, rawdata!C1990&lt;101)), rawdata!C1990, "")</f>
        <v>3</v>
      </c>
      <c r="D1703">
        <f>IF(AND(ISNUMBER(rawdata!D1990), AND(rawdata!D1990&gt;-1, rawdata!D1990&lt;101)), rawdata!D1990, "")</f>
        <v>84</v>
      </c>
      <c r="E1703" t="str">
        <f>B1703&amp;"_"&amp;C1703</f>
        <v>3_3</v>
      </c>
    </row>
    <row r="1704" spans="1:5" x14ac:dyDescent="0.3">
      <c r="A1704" s="2">
        <f>VALUE((MID(rawdata!A2002,9,2)&amp;"-"&amp;MID(rawdata!A2002,5,3)&amp;"-"&amp;MID(rawdata!A2002,25,4)&amp;" "&amp;MID(rawdata!A2002,12,8)))</f>
        <v>43838.729166666664</v>
      </c>
      <c r="B1704">
        <f>IF(AND(ISNUMBER(rawdata!B2002), AND(rawdata!B2002&gt;-1, rawdata!B2002&lt;101)), rawdata!B2002, "")</f>
        <v>3</v>
      </c>
      <c r="C1704">
        <f>IF(AND(ISNUMBER(rawdata!C2002), AND(rawdata!C2002&gt;-1, rawdata!C2002&lt;101)), rawdata!C2002, "")</f>
        <v>3</v>
      </c>
      <c r="D1704">
        <f>IF(AND(ISNUMBER(rawdata!D2002), AND(rawdata!D2002&gt;-1, rawdata!D2002&lt;101)), rawdata!D2002, "")</f>
        <v>99</v>
      </c>
      <c r="E1704" t="str">
        <f>B1704&amp;"_"&amp;C1704</f>
        <v>3_3</v>
      </c>
    </row>
    <row r="1705" spans="1:5" x14ac:dyDescent="0.3">
      <c r="A1705" s="2">
        <f>VALUE((MID(rawdata!A2014,9,2)&amp;"-"&amp;MID(rawdata!A2014,5,3)&amp;"-"&amp;MID(rawdata!A2014,25,4)&amp;" "&amp;MID(rawdata!A2014,12,8)))</f>
        <v>43838.739583333336</v>
      </c>
      <c r="B1705">
        <f>IF(AND(ISNUMBER(rawdata!B2014), AND(rawdata!B2014&gt;-1, rawdata!B2014&lt;101)), rawdata!B2014, "")</f>
        <v>3</v>
      </c>
      <c r="C1705">
        <f>IF(AND(ISNUMBER(rawdata!C2014), AND(rawdata!C2014&gt;-1, rawdata!C2014&lt;101)), rawdata!C2014, "")</f>
        <v>3</v>
      </c>
      <c r="D1705">
        <f>IF(AND(ISNUMBER(rawdata!D2014), AND(rawdata!D2014&gt;-1, rawdata!D2014&lt;101)), rawdata!D2014, "")</f>
        <v>76</v>
      </c>
      <c r="E1705" t="str">
        <f>B1705&amp;"_"&amp;C1705</f>
        <v>3_3</v>
      </c>
    </row>
    <row r="1706" spans="1:5" x14ac:dyDescent="0.3">
      <c r="A1706" s="2">
        <f>VALUE((MID(rawdata!A2026,9,2)&amp;"-"&amp;MID(rawdata!A2026,5,3)&amp;"-"&amp;MID(rawdata!A2026,25,4)&amp;" "&amp;MID(rawdata!A2026,12,8)))</f>
        <v>43838.75</v>
      </c>
      <c r="B1706">
        <f>IF(AND(ISNUMBER(rawdata!B2026), AND(rawdata!B2026&gt;-1, rawdata!B2026&lt;101)), rawdata!B2026, "")</f>
        <v>3</v>
      </c>
      <c r="C1706">
        <f>IF(AND(ISNUMBER(rawdata!C2026), AND(rawdata!C2026&gt;-1, rawdata!C2026&lt;101)), rawdata!C2026, "")</f>
        <v>3</v>
      </c>
      <c r="D1706">
        <f>IF(AND(ISNUMBER(rawdata!D2026), AND(rawdata!D2026&gt;-1, rawdata!D2026&lt;101)), rawdata!D2026, "")</f>
        <v>70</v>
      </c>
      <c r="E1706" t="str">
        <f>B1706&amp;"_"&amp;C1706</f>
        <v>3_3</v>
      </c>
    </row>
    <row r="1707" spans="1:5" x14ac:dyDescent="0.3">
      <c r="A1707" s="2">
        <f>VALUE((MID(rawdata!A2038,9,2)&amp;"-"&amp;MID(rawdata!A2038,5,3)&amp;"-"&amp;MID(rawdata!A2038,25,4)&amp;" "&amp;MID(rawdata!A2038,12,8)))</f>
        <v>43838.760416666664</v>
      </c>
      <c r="B1707">
        <f>IF(AND(ISNUMBER(rawdata!B2038), AND(rawdata!B2038&gt;-1, rawdata!B2038&lt;101)), rawdata!B2038, "")</f>
        <v>3</v>
      </c>
      <c r="C1707">
        <f>IF(AND(ISNUMBER(rawdata!C2038), AND(rawdata!C2038&gt;-1, rawdata!C2038&lt;101)), rawdata!C2038, "")</f>
        <v>3</v>
      </c>
      <c r="D1707">
        <f>IF(AND(ISNUMBER(rawdata!D2038), AND(rawdata!D2038&gt;-1, rawdata!D2038&lt;101)), rawdata!D2038, "")</f>
        <v>98</v>
      </c>
      <c r="E1707" t="str">
        <f>B1707&amp;"_"&amp;C1707</f>
        <v>3_3</v>
      </c>
    </row>
    <row r="1708" spans="1:5" x14ac:dyDescent="0.3">
      <c r="A1708" s="2">
        <f>VALUE((MID(rawdata!A2050,9,2)&amp;"-"&amp;MID(rawdata!A2050,5,3)&amp;"-"&amp;MID(rawdata!A2050,25,4)&amp;" "&amp;MID(rawdata!A2050,12,8)))</f>
        <v>43838.770833333336</v>
      </c>
      <c r="B1708">
        <f>IF(AND(ISNUMBER(rawdata!B2050), AND(rawdata!B2050&gt;-1, rawdata!B2050&lt;101)), rawdata!B2050, "")</f>
        <v>3</v>
      </c>
      <c r="C1708">
        <f>IF(AND(ISNUMBER(rawdata!C2050), AND(rawdata!C2050&gt;-1, rawdata!C2050&lt;101)), rawdata!C2050, "")</f>
        <v>3</v>
      </c>
      <c r="D1708">
        <f>IF(AND(ISNUMBER(rawdata!D2050), AND(rawdata!D2050&gt;-1, rawdata!D2050&lt;101)), rawdata!D2050, "")</f>
        <v>55</v>
      </c>
      <c r="E1708" t="str">
        <f>B1708&amp;"_"&amp;C1708</f>
        <v>3_3</v>
      </c>
    </row>
    <row r="1709" spans="1:5" x14ac:dyDescent="0.3">
      <c r="A1709" s="2">
        <f>VALUE((MID(rawdata!A2062,9,2)&amp;"-"&amp;MID(rawdata!A2062,5,3)&amp;"-"&amp;MID(rawdata!A2062,25,4)&amp;" "&amp;MID(rawdata!A2062,12,8)))</f>
        <v>43838.78125</v>
      </c>
      <c r="B1709">
        <f>IF(AND(ISNUMBER(rawdata!B2062), AND(rawdata!B2062&gt;-1, rawdata!B2062&lt;101)), rawdata!B2062, "")</f>
        <v>3</v>
      </c>
      <c r="C1709">
        <f>IF(AND(ISNUMBER(rawdata!C2062), AND(rawdata!C2062&gt;-1, rawdata!C2062&lt;101)), rawdata!C2062, "")</f>
        <v>3</v>
      </c>
      <c r="D1709">
        <f>IF(AND(ISNUMBER(rawdata!D2062), AND(rawdata!D2062&gt;-1, rawdata!D2062&lt;101)), rawdata!D2062, "")</f>
        <v>71</v>
      </c>
      <c r="E1709" t="str">
        <f>B1709&amp;"_"&amp;C1709</f>
        <v>3_3</v>
      </c>
    </row>
    <row r="1710" spans="1:5" x14ac:dyDescent="0.3">
      <c r="A1710" s="2">
        <f>VALUE((MID(rawdata!A2074,9,2)&amp;"-"&amp;MID(rawdata!A2074,5,3)&amp;"-"&amp;MID(rawdata!A2074,25,4)&amp;" "&amp;MID(rawdata!A2074,12,8)))</f>
        <v>43838.791666666664</v>
      </c>
      <c r="B1710">
        <f>IF(AND(ISNUMBER(rawdata!B2074), AND(rawdata!B2074&gt;-1, rawdata!B2074&lt;101)), rawdata!B2074, "")</f>
        <v>3</v>
      </c>
      <c r="C1710">
        <f>IF(AND(ISNUMBER(rawdata!C2074), AND(rawdata!C2074&gt;-1, rawdata!C2074&lt;101)), rawdata!C2074, "")</f>
        <v>3</v>
      </c>
      <c r="D1710">
        <f>IF(AND(ISNUMBER(rawdata!D2074), AND(rawdata!D2074&gt;-1, rawdata!D2074&lt;101)), rawdata!D2074, "")</f>
        <v>59</v>
      </c>
      <c r="E1710" t="str">
        <f>B1710&amp;"_"&amp;C1710</f>
        <v>3_3</v>
      </c>
    </row>
    <row r="1711" spans="1:5" x14ac:dyDescent="0.3">
      <c r="A1711" s="2">
        <f>VALUE((MID(rawdata!A2086,9,2)&amp;"-"&amp;MID(rawdata!A2086,5,3)&amp;"-"&amp;MID(rawdata!A2086,25,4)&amp;" "&amp;MID(rawdata!A2086,12,8)))</f>
        <v>43838.802083333336</v>
      </c>
      <c r="B1711">
        <f>IF(AND(ISNUMBER(rawdata!B2086), AND(rawdata!B2086&gt;-1, rawdata!B2086&lt;101)), rawdata!B2086, "")</f>
        <v>3</v>
      </c>
      <c r="C1711">
        <f>IF(AND(ISNUMBER(rawdata!C2086), AND(rawdata!C2086&gt;-1, rawdata!C2086&lt;101)), rawdata!C2086, "")</f>
        <v>3</v>
      </c>
      <c r="D1711">
        <f>IF(AND(ISNUMBER(rawdata!D2086), AND(rawdata!D2086&gt;-1, rawdata!D2086&lt;101)), rawdata!D2086, "")</f>
        <v>35</v>
      </c>
      <c r="E1711" t="str">
        <f>B1711&amp;"_"&amp;C1711</f>
        <v>3_3</v>
      </c>
    </row>
    <row r="1712" spans="1:5" x14ac:dyDescent="0.3">
      <c r="A1712" s="2">
        <f>VALUE((MID(rawdata!A2098,9,2)&amp;"-"&amp;MID(rawdata!A2098,5,3)&amp;"-"&amp;MID(rawdata!A2098,25,4)&amp;" "&amp;MID(rawdata!A2098,12,8)))</f>
        <v>43838.8125</v>
      </c>
      <c r="B1712">
        <f>IF(AND(ISNUMBER(rawdata!B2098), AND(rawdata!B2098&gt;-1, rawdata!B2098&lt;101)), rawdata!B2098, "")</f>
        <v>3</v>
      </c>
      <c r="C1712">
        <f>IF(AND(ISNUMBER(rawdata!C2098), AND(rawdata!C2098&gt;-1, rawdata!C2098&lt;101)), rawdata!C2098, "")</f>
        <v>3</v>
      </c>
      <c r="D1712">
        <f>IF(AND(ISNUMBER(rawdata!D2098), AND(rawdata!D2098&gt;-1, rawdata!D2098&lt;101)), rawdata!D2098, "")</f>
        <v>98</v>
      </c>
      <c r="E1712" t="str">
        <f>B1712&amp;"_"&amp;C1712</f>
        <v>3_3</v>
      </c>
    </row>
    <row r="1713" spans="1:5" x14ac:dyDescent="0.3">
      <c r="A1713" s="2">
        <f>VALUE((MID(rawdata!A2110,9,2)&amp;"-"&amp;MID(rawdata!A2110,5,3)&amp;"-"&amp;MID(rawdata!A2110,25,4)&amp;" "&amp;MID(rawdata!A2110,12,8)))</f>
        <v>43838.822916666664</v>
      </c>
      <c r="B1713">
        <f>IF(AND(ISNUMBER(rawdata!B2110), AND(rawdata!B2110&gt;-1, rawdata!B2110&lt;101)), rawdata!B2110, "")</f>
        <v>3</v>
      </c>
      <c r="C1713">
        <f>IF(AND(ISNUMBER(rawdata!C2110), AND(rawdata!C2110&gt;-1, rawdata!C2110&lt;101)), rawdata!C2110, "")</f>
        <v>3</v>
      </c>
      <c r="D1713" t="str">
        <f>IF(AND(ISNUMBER(rawdata!D2110), AND(rawdata!D2110&gt;-1, rawdata!D2110&lt;101)), rawdata!D2110, "")</f>
        <v/>
      </c>
      <c r="E1713" t="str">
        <f>B1713&amp;"_"&amp;C1713</f>
        <v>3_3</v>
      </c>
    </row>
    <row r="1714" spans="1:5" x14ac:dyDescent="0.3">
      <c r="A1714" s="2">
        <f>VALUE((MID(rawdata!A2122,9,2)&amp;"-"&amp;MID(rawdata!A2122,5,3)&amp;"-"&amp;MID(rawdata!A2122,25,4)&amp;" "&amp;MID(rawdata!A2122,12,8)))</f>
        <v>43838.833333333336</v>
      </c>
      <c r="B1714">
        <f>IF(AND(ISNUMBER(rawdata!B2122), AND(rawdata!B2122&gt;-1, rawdata!B2122&lt;101)), rawdata!B2122, "")</f>
        <v>3</v>
      </c>
      <c r="C1714">
        <f>IF(AND(ISNUMBER(rawdata!C2122), AND(rawdata!C2122&gt;-1, rawdata!C2122&lt;101)), rawdata!C2122, "")</f>
        <v>3</v>
      </c>
      <c r="D1714">
        <f>IF(AND(ISNUMBER(rawdata!D2122), AND(rawdata!D2122&gt;-1, rawdata!D2122&lt;101)), rawdata!D2122, "")</f>
        <v>73</v>
      </c>
      <c r="E1714" t="str">
        <f>B1714&amp;"_"&amp;C1714</f>
        <v>3_3</v>
      </c>
    </row>
    <row r="1715" spans="1:5" x14ac:dyDescent="0.3">
      <c r="A1715" s="2">
        <f>VALUE((MID(rawdata!A2134,9,2)&amp;"-"&amp;MID(rawdata!A2134,5,3)&amp;"-"&amp;MID(rawdata!A2134,25,4)&amp;" "&amp;MID(rawdata!A2134,12,8)))</f>
        <v>43838.84375</v>
      </c>
      <c r="B1715">
        <f>IF(AND(ISNUMBER(rawdata!B2134), AND(rawdata!B2134&gt;-1, rawdata!B2134&lt;101)), rawdata!B2134, "")</f>
        <v>3</v>
      </c>
      <c r="C1715">
        <f>IF(AND(ISNUMBER(rawdata!C2134), AND(rawdata!C2134&gt;-1, rawdata!C2134&lt;101)), rawdata!C2134, "")</f>
        <v>3</v>
      </c>
      <c r="D1715">
        <f>IF(AND(ISNUMBER(rawdata!D2134), AND(rawdata!D2134&gt;-1, rawdata!D2134&lt;101)), rawdata!D2134, "")</f>
        <v>25</v>
      </c>
      <c r="E1715" t="str">
        <f>B1715&amp;"_"&amp;C1715</f>
        <v>3_3</v>
      </c>
    </row>
    <row r="1716" spans="1:5" x14ac:dyDescent="0.3">
      <c r="A1716" s="2">
        <f>VALUE((MID(rawdata!A2146,9,2)&amp;"-"&amp;MID(rawdata!A2146,5,3)&amp;"-"&amp;MID(rawdata!A2146,25,4)&amp;" "&amp;MID(rawdata!A2146,12,8)))</f>
        <v>43838.854166666664</v>
      </c>
      <c r="B1716">
        <f>IF(AND(ISNUMBER(rawdata!B2146), AND(rawdata!B2146&gt;-1, rawdata!B2146&lt;101)), rawdata!B2146, "")</f>
        <v>3</v>
      </c>
      <c r="C1716">
        <f>IF(AND(ISNUMBER(rawdata!C2146), AND(rawdata!C2146&gt;-1, rawdata!C2146&lt;101)), rawdata!C2146, "")</f>
        <v>3</v>
      </c>
      <c r="D1716">
        <f>IF(AND(ISNUMBER(rawdata!D2146), AND(rawdata!D2146&gt;-1, rawdata!D2146&lt;101)), rawdata!D2146, "")</f>
        <v>23</v>
      </c>
      <c r="E1716" t="str">
        <f>B1716&amp;"_"&amp;C1716</f>
        <v>3_3</v>
      </c>
    </row>
    <row r="1717" spans="1:5" x14ac:dyDescent="0.3">
      <c r="A1717" s="2">
        <f>VALUE((MID(rawdata!A2158,9,2)&amp;"-"&amp;MID(rawdata!A2158,5,3)&amp;"-"&amp;MID(rawdata!A2158,25,4)&amp;" "&amp;MID(rawdata!A2158,12,8)))</f>
        <v>43838.864583333336</v>
      </c>
      <c r="B1717">
        <f>IF(AND(ISNUMBER(rawdata!B2158), AND(rawdata!B2158&gt;-1, rawdata!B2158&lt;101)), rawdata!B2158, "")</f>
        <v>3</v>
      </c>
      <c r="C1717">
        <f>IF(AND(ISNUMBER(rawdata!C2158), AND(rawdata!C2158&gt;-1, rawdata!C2158&lt;101)), rawdata!C2158, "")</f>
        <v>3</v>
      </c>
      <c r="D1717">
        <f>IF(AND(ISNUMBER(rawdata!D2158), AND(rawdata!D2158&gt;-1, rawdata!D2158&lt;101)), rawdata!D2158, "")</f>
        <v>13</v>
      </c>
      <c r="E1717" t="str">
        <f>B1717&amp;"_"&amp;C1717</f>
        <v>3_3</v>
      </c>
    </row>
    <row r="1718" spans="1:5" x14ac:dyDescent="0.3">
      <c r="A1718" s="2">
        <f>VALUE((MID(rawdata!A2170,9,2)&amp;"-"&amp;MID(rawdata!A2170,5,3)&amp;"-"&amp;MID(rawdata!A2170,25,4)&amp;" "&amp;MID(rawdata!A2170,12,8)))</f>
        <v>43838.875</v>
      </c>
      <c r="B1718">
        <f>IF(AND(ISNUMBER(rawdata!B2170), AND(rawdata!B2170&gt;-1, rawdata!B2170&lt;101)), rawdata!B2170, "")</f>
        <v>3</v>
      </c>
      <c r="C1718">
        <f>IF(AND(ISNUMBER(rawdata!C2170), AND(rawdata!C2170&gt;-1, rawdata!C2170&lt;101)), rawdata!C2170, "")</f>
        <v>3</v>
      </c>
      <c r="D1718">
        <f>IF(AND(ISNUMBER(rawdata!D2170), AND(rawdata!D2170&gt;-1, rawdata!D2170&lt;101)), rawdata!D2170, "")</f>
        <v>97</v>
      </c>
      <c r="E1718" t="str">
        <f>B1718&amp;"_"&amp;C1718</f>
        <v>3_3</v>
      </c>
    </row>
    <row r="1719" spans="1:5" x14ac:dyDescent="0.3">
      <c r="A1719" s="2">
        <f>VALUE((MID(rawdata!A2182,9,2)&amp;"-"&amp;MID(rawdata!A2182,5,3)&amp;"-"&amp;MID(rawdata!A2182,25,4)&amp;" "&amp;MID(rawdata!A2182,12,8)))</f>
        <v>43838.885416666664</v>
      </c>
      <c r="B1719">
        <f>IF(AND(ISNUMBER(rawdata!B2182), AND(rawdata!B2182&gt;-1, rawdata!B2182&lt;101)), rawdata!B2182, "")</f>
        <v>3</v>
      </c>
      <c r="C1719">
        <f>IF(AND(ISNUMBER(rawdata!C2182), AND(rawdata!C2182&gt;-1, rawdata!C2182&lt;101)), rawdata!C2182, "")</f>
        <v>3</v>
      </c>
      <c r="D1719">
        <f>IF(AND(ISNUMBER(rawdata!D2182), AND(rawdata!D2182&gt;-1, rawdata!D2182&lt;101)), rawdata!D2182, "")</f>
        <v>34</v>
      </c>
      <c r="E1719" t="str">
        <f>B1719&amp;"_"&amp;C1719</f>
        <v>3_3</v>
      </c>
    </row>
    <row r="1720" spans="1:5" x14ac:dyDescent="0.3">
      <c r="A1720" s="2">
        <f>VALUE((MID(rawdata!A2194,9,2)&amp;"-"&amp;MID(rawdata!A2194,5,3)&amp;"-"&amp;MID(rawdata!A2194,25,4)&amp;" "&amp;MID(rawdata!A2194,12,8)))</f>
        <v>43838.895833333336</v>
      </c>
      <c r="B1720">
        <f>IF(AND(ISNUMBER(rawdata!B2194), AND(rawdata!B2194&gt;-1, rawdata!B2194&lt;101)), rawdata!B2194, "")</f>
        <v>3</v>
      </c>
      <c r="C1720">
        <f>IF(AND(ISNUMBER(rawdata!C2194), AND(rawdata!C2194&gt;-1, rawdata!C2194&lt;101)), rawdata!C2194, "")</f>
        <v>3</v>
      </c>
      <c r="D1720">
        <f>IF(AND(ISNUMBER(rawdata!D2194), AND(rawdata!D2194&gt;-1, rawdata!D2194&lt;101)), rawdata!D2194, "")</f>
        <v>75</v>
      </c>
      <c r="E1720" t="str">
        <f>B1720&amp;"_"&amp;C1720</f>
        <v>3_3</v>
      </c>
    </row>
    <row r="1721" spans="1:5" x14ac:dyDescent="0.3">
      <c r="A1721" s="2">
        <f>VALUE((MID(rawdata!A2206,9,2)&amp;"-"&amp;MID(rawdata!A2206,5,3)&amp;"-"&amp;MID(rawdata!A2206,25,4)&amp;" "&amp;MID(rawdata!A2206,12,8)))</f>
        <v>43838.90625</v>
      </c>
      <c r="B1721">
        <f>IF(AND(ISNUMBER(rawdata!B2206), AND(rawdata!B2206&gt;-1, rawdata!B2206&lt;101)), rawdata!B2206, "")</f>
        <v>3</v>
      </c>
      <c r="C1721">
        <f>IF(AND(ISNUMBER(rawdata!C2206), AND(rawdata!C2206&gt;-1, rawdata!C2206&lt;101)), rawdata!C2206, "")</f>
        <v>3</v>
      </c>
      <c r="D1721">
        <f>IF(AND(ISNUMBER(rawdata!D2206), AND(rawdata!D2206&gt;-1, rawdata!D2206&lt;101)), rawdata!D2206, "")</f>
        <v>98</v>
      </c>
      <c r="E1721" t="str">
        <f>B1721&amp;"_"&amp;C1721</f>
        <v>3_3</v>
      </c>
    </row>
    <row r="1722" spans="1:5" x14ac:dyDescent="0.3">
      <c r="A1722" s="2">
        <f>VALUE((MID(rawdata!A2218,9,2)&amp;"-"&amp;MID(rawdata!A2218,5,3)&amp;"-"&amp;MID(rawdata!A2218,25,4)&amp;" "&amp;MID(rawdata!A2218,12,8)))</f>
        <v>43838.916666666664</v>
      </c>
      <c r="B1722">
        <f>IF(AND(ISNUMBER(rawdata!B2218), AND(rawdata!B2218&gt;-1, rawdata!B2218&lt;101)), rawdata!B2218, "")</f>
        <v>3</v>
      </c>
      <c r="C1722">
        <f>IF(AND(ISNUMBER(rawdata!C2218), AND(rawdata!C2218&gt;-1, rawdata!C2218&lt;101)), rawdata!C2218, "")</f>
        <v>3</v>
      </c>
      <c r="D1722">
        <f>IF(AND(ISNUMBER(rawdata!D2218), AND(rawdata!D2218&gt;-1, rawdata!D2218&lt;101)), rawdata!D2218, "")</f>
        <v>83</v>
      </c>
      <c r="E1722" t="str">
        <f>B1722&amp;"_"&amp;C1722</f>
        <v>3_3</v>
      </c>
    </row>
    <row r="1723" spans="1:5" x14ac:dyDescent="0.3">
      <c r="A1723" s="2">
        <f>VALUE((MID(rawdata!A2230,9,2)&amp;"-"&amp;MID(rawdata!A2230,5,3)&amp;"-"&amp;MID(rawdata!A2230,25,4)&amp;" "&amp;MID(rawdata!A2230,12,8)))</f>
        <v>43838.927083333336</v>
      </c>
      <c r="B1723">
        <f>IF(AND(ISNUMBER(rawdata!B2230), AND(rawdata!B2230&gt;-1, rawdata!B2230&lt;101)), rawdata!B2230, "")</f>
        <v>3</v>
      </c>
      <c r="C1723">
        <f>IF(AND(ISNUMBER(rawdata!C2230), AND(rawdata!C2230&gt;-1, rawdata!C2230&lt;101)), rawdata!C2230, "")</f>
        <v>3</v>
      </c>
      <c r="D1723">
        <f>IF(AND(ISNUMBER(rawdata!D2230), AND(rawdata!D2230&gt;-1, rawdata!D2230&lt;101)), rawdata!D2230, "")</f>
        <v>68</v>
      </c>
      <c r="E1723" t="str">
        <f>B1723&amp;"_"&amp;C1723</f>
        <v>3_3</v>
      </c>
    </row>
    <row r="1724" spans="1:5" x14ac:dyDescent="0.3">
      <c r="A1724" s="2">
        <f>VALUE((MID(rawdata!A2242,9,2)&amp;"-"&amp;MID(rawdata!A2242,5,3)&amp;"-"&amp;MID(rawdata!A2242,25,4)&amp;" "&amp;MID(rawdata!A2242,12,8)))</f>
        <v>43838.9375</v>
      </c>
      <c r="B1724">
        <f>IF(AND(ISNUMBER(rawdata!B2242), AND(rawdata!B2242&gt;-1, rawdata!B2242&lt;101)), rawdata!B2242, "")</f>
        <v>3</v>
      </c>
      <c r="C1724">
        <f>IF(AND(ISNUMBER(rawdata!C2242), AND(rawdata!C2242&gt;-1, rawdata!C2242&lt;101)), rawdata!C2242, "")</f>
        <v>3</v>
      </c>
      <c r="D1724">
        <f>IF(AND(ISNUMBER(rawdata!D2242), AND(rawdata!D2242&gt;-1, rawdata!D2242&lt;101)), rawdata!D2242, "")</f>
        <v>21</v>
      </c>
      <c r="E1724" t="str">
        <f>B1724&amp;"_"&amp;C1724</f>
        <v>3_3</v>
      </c>
    </row>
    <row r="1725" spans="1:5" x14ac:dyDescent="0.3">
      <c r="A1725" s="2">
        <f>VALUE((MID(rawdata!A2254,9,2)&amp;"-"&amp;MID(rawdata!A2254,5,3)&amp;"-"&amp;MID(rawdata!A2254,25,4)&amp;" "&amp;MID(rawdata!A2254,12,8)))</f>
        <v>43838.947916666664</v>
      </c>
      <c r="B1725">
        <f>IF(AND(ISNUMBER(rawdata!B2254), AND(rawdata!B2254&gt;-1, rawdata!B2254&lt;101)), rawdata!B2254, "")</f>
        <v>3</v>
      </c>
      <c r="C1725">
        <f>IF(AND(ISNUMBER(rawdata!C2254), AND(rawdata!C2254&gt;-1, rawdata!C2254&lt;101)), rawdata!C2254, "")</f>
        <v>3</v>
      </c>
      <c r="D1725">
        <f>IF(AND(ISNUMBER(rawdata!D2254), AND(rawdata!D2254&gt;-1, rawdata!D2254&lt;101)), rawdata!D2254, "")</f>
        <v>68</v>
      </c>
      <c r="E1725" t="str">
        <f>B1725&amp;"_"&amp;C1725</f>
        <v>3_3</v>
      </c>
    </row>
    <row r="1726" spans="1:5" x14ac:dyDescent="0.3">
      <c r="A1726" s="2">
        <f>VALUE((MID(rawdata!A2266,9,2)&amp;"-"&amp;MID(rawdata!A2266,5,3)&amp;"-"&amp;MID(rawdata!A2266,25,4)&amp;" "&amp;MID(rawdata!A2266,12,8)))</f>
        <v>43838.958333333336</v>
      </c>
      <c r="B1726">
        <f>IF(AND(ISNUMBER(rawdata!B2266), AND(rawdata!B2266&gt;-1, rawdata!B2266&lt;101)), rawdata!B2266, "")</f>
        <v>3</v>
      </c>
      <c r="C1726">
        <f>IF(AND(ISNUMBER(rawdata!C2266), AND(rawdata!C2266&gt;-1, rawdata!C2266&lt;101)), rawdata!C2266, "")</f>
        <v>3</v>
      </c>
      <c r="D1726">
        <f>IF(AND(ISNUMBER(rawdata!D2266), AND(rawdata!D2266&gt;-1, rawdata!D2266&lt;101)), rawdata!D2266, "")</f>
        <v>71</v>
      </c>
      <c r="E1726" t="str">
        <f>B1726&amp;"_"&amp;C1726</f>
        <v>3_3</v>
      </c>
    </row>
    <row r="1727" spans="1:5" x14ac:dyDescent="0.3">
      <c r="A1727" s="2">
        <f>VALUE((MID(rawdata!A2278,9,2)&amp;"-"&amp;MID(rawdata!A2278,5,3)&amp;"-"&amp;MID(rawdata!A2278,25,4)&amp;" "&amp;MID(rawdata!A2278,12,8)))</f>
        <v>43838.96875</v>
      </c>
      <c r="B1727">
        <f>IF(AND(ISNUMBER(rawdata!B2278), AND(rawdata!B2278&gt;-1, rawdata!B2278&lt;101)), rawdata!B2278, "")</f>
        <v>3</v>
      </c>
      <c r="C1727">
        <f>IF(AND(ISNUMBER(rawdata!C2278), AND(rawdata!C2278&gt;-1, rawdata!C2278&lt;101)), rawdata!C2278, "")</f>
        <v>3</v>
      </c>
      <c r="D1727" t="str">
        <f>IF(AND(ISNUMBER(rawdata!D2278), AND(rawdata!D2278&gt;-1, rawdata!D2278&lt;101)), rawdata!D2278, "")</f>
        <v/>
      </c>
      <c r="E1727" t="str">
        <f>B1727&amp;"_"&amp;C1727</f>
        <v>3_3</v>
      </c>
    </row>
    <row r="1728" spans="1:5" x14ac:dyDescent="0.3">
      <c r="A1728" s="2">
        <f>VALUE((MID(rawdata!A2290,9,2)&amp;"-"&amp;MID(rawdata!A2290,5,3)&amp;"-"&amp;MID(rawdata!A2290,25,4)&amp;" "&amp;MID(rawdata!A2290,12,8)))</f>
        <v>43838.979166666664</v>
      </c>
      <c r="B1728">
        <f>IF(AND(ISNUMBER(rawdata!B2290), AND(rawdata!B2290&gt;-1, rawdata!B2290&lt;101)), rawdata!B2290, "")</f>
        <v>3</v>
      </c>
      <c r="C1728">
        <f>IF(AND(ISNUMBER(rawdata!C2290), AND(rawdata!C2290&gt;-1, rawdata!C2290&lt;101)), rawdata!C2290, "")</f>
        <v>3</v>
      </c>
      <c r="D1728">
        <f>IF(AND(ISNUMBER(rawdata!D2290), AND(rawdata!D2290&gt;-1, rawdata!D2290&lt;101)), rawdata!D2290, "")</f>
        <v>29</v>
      </c>
      <c r="E1728" t="str">
        <f>B1728&amp;"_"&amp;C1728</f>
        <v>3_3</v>
      </c>
    </row>
    <row r="1729" spans="1:5" x14ac:dyDescent="0.3">
      <c r="A1729" s="2">
        <f>VALUE((MID(rawdata!A2302,9,2)&amp;"-"&amp;MID(rawdata!A2302,5,3)&amp;"-"&amp;MID(rawdata!A2302,25,4)&amp;" "&amp;MID(rawdata!A2302,12,8)))</f>
        <v>43838.989583333336</v>
      </c>
      <c r="B1729">
        <f>IF(AND(ISNUMBER(rawdata!B2302), AND(rawdata!B2302&gt;-1, rawdata!B2302&lt;101)), rawdata!B2302, "")</f>
        <v>3</v>
      </c>
      <c r="C1729">
        <f>IF(AND(ISNUMBER(rawdata!C2302), AND(rawdata!C2302&gt;-1, rawdata!C2302&lt;101)), rawdata!C2302, "")</f>
        <v>3</v>
      </c>
      <c r="D1729">
        <f>IF(AND(ISNUMBER(rawdata!D2302), AND(rawdata!D2302&gt;-1, rawdata!D2302&lt;101)), rawdata!D2302, "")</f>
        <v>21</v>
      </c>
      <c r="E1729" t="str">
        <f>B1729&amp;"_"&amp;C1729</f>
        <v>3_3</v>
      </c>
    </row>
    <row r="1730" spans="1:5" x14ac:dyDescent="0.3">
      <c r="A1730" s="2">
        <f>VALUE((MID(rawdata!A11,9,2)&amp;"-"&amp;MID(rawdata!A11,5,3)&amp;"-"&amp;MID(rawdata!A11,25,4)&amp;" "&amp;MID(rawdata!A11,12,8)))</f>
        <v>43837</v>
      </c>
      <c r="B1730">
        <f>IF(AND(ISNUMBER(rawdata!B11), AND(rawdata!B11&gt;-1, rawdata!B11&lt;101)), rawdata!B11, "")</f>
        <v>4</v>
      </c>
      <c r="C1730">
        <f>IF(AND(ISNUMBER(rawdata!C11), AND(rawdata!C11&gt;-1, rawdata!C11&lt;101)), rawdata!C11, "")</f>
        <v>1</v>
      </c>
      <c r="D1730">
        <f>IF(AND(ISNUMBER(rawdata!D11), AND(rawdata!D11&gt;-1, rawdata!D11&lt;101)), rawdata!D11, "")</f>
        <v>99</v>
      </c>
      <c r="E1730" t="str">
        <f>B1730&amp;"_"&amp;C1730</f>
        <v>4_1</v>
      </c>
    </row>
    <row r="1731" spans="1:5" x14ac:dyDescent="0.3">
      <c r="A1731" s="2">
        <f>VALUE((MID(rawdata!A23,9,2)&amp;"-"&amp;MID(rawdata!A23,5,3)&amp;"-"&amp;MID(rawdata!A23,25,4)&amp;" "&amp;MID(rawdata!A23,12,8)))</f>
        <v>43837.010416666664</v>
      </c>
      <c r="B1731">
        <f>IF(AND(ISNUMBER(rawdata!B23), AND(rawdata!B23&gt;-1, rawdata!B23&lt;101)), rawdata!B23, "")</f>
        <v>4</v>
      </c>
      <c r="C1731">
        <f>IF(AND(ISNUMBER(rawdata!C23), AND(rawdata!C23&gt;-1, rawdata!C23&lt;101)), rawdata!C23, "")</f>
        <v>1</v>
      </c>
      <c r="D1731">
        <f>IF(AND(ISNUMBER(rawdata!D23), AND(rawdata!D23&gt;-1, rawdata!D23&lt;101)), rawdata!D23, "")</f>
        <v>72</v>
      </c>
      <c r="E1731" t="str">
        <f>B1731&amp;"_"&amp;C1731</f>
        <v>4_1</v>
      </c>
    </row>
    <row r="1732" spans="1:5" x14ac:dyDescent="0.3">
      <c r="A1732" s="2">
        <f>VALUE((MID(rawdata!A35,9,2)&amp;"-"&amp;MID(rawdata!A35,5,3)&amp;"-"&amp;MID(rawdata!A35,25,4)&amp;" "&amp;MID(rawdata!A35,12,8)))</f>
        <v>43837.020833333336</v>
      </c>
      <c r="B1732">
        <f>IF(AND(ISNUMBER(rawdata!B35), AND(rawdata!B35&gt;-1, rawdata!B35&lt;101)), rawdata!B35, "")</f>
        <v>4</v>
      </c>
      <c r="C1732">
        <f>IF(AND(ISNUMBER(rawdata!C35), AND(rawdata!C35&gt;-1, rawdata!C35&lt;101)), rawdata!C35, "")</f>
        <v>1</v>
      </c>
      <c r="D1732" t="str">
        <f>IF(AND(ISNUMBER(rawdata!D35), AND(rawdata!D35&gt;-1, rawdata!D35&lt;101)), rawdata!D35, "")</f>
        <v/>
      </c>
      <c r="E1732" t="str">
        <f>B1732&amp;"_"&amp;C1732</f>
        <v>4_1</v>
      </c>
    </row>
    <row r="1733" spans="1:5" x14ac:dyDescent="0.3">
      <c r="A1733" s="2">
        <f>VALUE((MID(rawdata!A47,9,2)&amp;"-"&amp;MID(rawdata!A47,5,3)&amp;"-"&amp;MID(rawdata!A47,25,4)&amp;" "&amp;MID(rawdata!A47,12,8)))</f>
        <v>43837.03125</v>
      </c>
      <c r="B1733">
        <f>IF(AND(ISNUMBER(rawdata!B47), AND(rawdata!B47&gt;-1, rawdata!B47&lt;101)), rawdata!B47, "")</f>
        <v>4</v>
      </c>
      <c r="C1733">
        <f>IF(AND(ISNUMBER(rawdata!C47), AND(rawdata!C47&gt;-1, rawdata!C47&lt;101)), rawdata!C47, "")</f>
        <v>1</v>
      </c>
      <c r="D1733">
        <f>IF(AND(ISNUMBER(rawdata!D47), AND(rawdata!D47&gt;-1, rawdata!D47&lt;101)), rawdata!D47, "")</f>
        <v>16</v>
      </c>
      <c r="E1733" t="str">
        <f>B1733&amp;"_"&amp;C1733</f>
        <v>4_1</v>
      </c>
    </row>
    <row r="1734" spans="1:5" x14ac:dyDescent="0.3">
      <c r="A1734" s="2">
        <f>VALUE((MID(rawdata!A59,9,2)&amp;"-"&amp;MID(rawdata!A59,5,3)&amp;"-"&amp;MID(rawdata!A59,25,4)&amp;" "&amp;MID(rawdata!A59,12,8)))</f>
        <v>43837.041666666664</v>
      </c>
      <c r="B1734">
        <f>IF(AND(ISNUMBER(rawdata!B59), AND(rawdata!B59&gt;-1, rawdata!B59&lt;101)), rawdata!B59, "")</f>
        <v>4</v>
      </c>
      <c r="C1734">
        <f>IF(AND(ISNUMBER(rawdata!C59), AND(rawdata!C59&gt;-1, rawdata!C59&lt;101)), rawdata!C59, "")</f>
        <v>1</v>
      </c>
      <c r="D1734">
        <f>IF(AND(ISNUMBER(rawdata!D59), AND(rawdata!D59&gt;-1, rawdata!D59&lt;101)), rawdata!D59, "")</f>
        <v>16</v>
      </c>
      <c r="E1734" t="str">
        <f>B1734&amp;"_"&amp;C1734</f>
        <v>4_1</v>
      </c>
    </row>
    <row r="1735" spans="1:5" x14ac:dyDescent="0.3">
      <c r="A1735" s="2">
        <f>VALUE((MID(rawdata!A71,9,2)&amp;"-"&amp;MID(rawdata!A71,5,3)&amp;"-"&amp;MID(rawdata!A71,25,4)&amp;" "&amp;MID(rawdata!A71,12,8)))</f>
        <v>43837.052083333336</v>
      </c>
      <c r="B1735">
        <f>IF(AND(ISNUMBER(rawdata!B71), AND(rawdata!B71&gt;-1, rawdata!B71&lt;101)), rawdata!B71, "")</f>
        <v>4</v>
      </c>
      <c r="C1735">
        <f>IF(AND(ISNUMBER(rawdata!C71), AND(rawdata!C71&gt;-1, rawdata!C71&lt;101)), rawdata!C71, "")</f>
        <v>1</v>
      </c>
      <c r="D1735">
        <f>IF(AND(ISNUMBER(rawdata!D71), AND(rawdata!D71&gt;-1, rawdata!D71&lt;101)), rawdata!D71, "")</f>
        <v>31</v>
      </c>
      <c r="E1735" t="str">
        <f>B1735&amp;"_"&amp;C1735</f>
        <v>4_1</v>
      </c>
    </row>
    <row r="1736" spans="1:5" x14ac:dyDescent="0.3">
      <c r="A1736" s="2">
        <f>VALUE((MID(rawdata!A83,9,2)&amp;"-"&amp;MID(rawdata!A83,5,3)&amp;"-"&amp;MID(rawdata!A83,25,4)&amp;" "&amp;MID(rawdata!A83,12,8)))</f>
        <v>43837.0625</v>
      </c>
      <c r="B1736">
        <f>IF(AND(ISNUMBER(rawdata!B83), AND(rawdata!B83&gt;-1, rawdata!B83&lt;101)), rawdata!B83, "")</f>
        <v>4</v>
      </c>
      <c r="C1736">
        <f>IF(AND(ISNUMBER(rawdata!C83), AND(rawdata!C83&gt;-1, rawdata!C83&lt;101)), rawdata!C83, "")</f>
        <v>1</v>
      </c>
      <c r="D1736">
        <f>IF(AND(ISNUMBER(rawdata!D83), AND(rawdata!D83&gt;-1, rawdata!D83&lt;101)), rawdata!D83, "")</f>
        <v>9</v>
      </c>
      <c r="E1736" t="str">
        <f>B1736&amp;"_"&amp;C1736</f>
        <v>4_1</v>
      </c>
    </row>
    <row r="1737" spans="1:5" x14ac:dyDescent="0.3">
      <c r="A1737" s="2">
        <f>VALUE((MID(rawdata!A95,9,2)&amp;"-"&amp;MID(rawdata!A95,5,3)&amp;"-"&amp;MID(rawdata!A95,25,4)&amp;" "&amp;MID(rawdata!A95,12,8)))</f>
        <v>43837.072916666664</v>
      </c>
      <c r="B1737">
        <f>IF(AND(ISNUMBER(rawdata!B95), AND(rawdata!B95&gt;-1, rawdata!B95&lt;101)), rawdata!B95, "")</f>
        <v>4</v>
      </c>
      <c r="C1737">
        <f>IF(AND(ISNUMBER(rawdata!C95), AND(rawdata!C95&gt;-1, rawdata!C95&lt;101)), rawdata!C95, "")</f>
        <v>1</v>
      </c>
      <c r="D1737">
        <f>IF(AND(ISNUMBER(rawdata!D95), AND(rawdata!D95&gt;-1, rawdata!D95&lt;101)), rawdata!D95, "")</f>
        <v>53</v>
      </c>
      <c r="E1737" t="str">
        <f>B1737&amp;"_"&amp;C1737</f>
        <v>4_1</v>
      </c>
    </row>
    <row r="1738" spans="1:5" x14ac:dyDescent="0.3">
      <c r="A1738" s="2">
        <f>VALUE((MID(rawdata!A107,9,2)&amp;"-"&amp;MID(rawdata!A107,5,3)&amp;"-"&amp;MID(rawdata!A107,25,4)&amp;" "&amp;MID(rawdata!A107,12,8)))</f>
        <v>43837.083333333336</v>
      </c>
      <c r="B1738">
        <f>IF(AND(ISNUMBER(rawdata!B107), AND(rawdata!B107&gt;-1, rawdata!B107&lt;101)), rawdata!B107, "")</f>
        <v>4</v>
      </c>
      <c r="C1738">
        <f>IF(AND(ISNUMBER(rawdata!C107), AND(rawdata!C107&gt;-1, rawdata!C107&lt;101)), rawdata!C107, "")</f>
        <v>1</v>
      </c>
      <c r="D1738" t="str">
        <f>IF(AND(ISNUMBER(rawdata!D107), AND(rawdata!D107&gt;-1, rawdata!D107&lt;101)), rawdata!D107, "")</f>
        <v/>
      </c>
      <c r="E1738" t="str">
        <f>B1738&amp;"_"&amp;C1738</f>
        <v>4_1</v>
      </c>
    </row>
    <row r="1739" spans="1:5" x14ac:dyDescent="0.3">
      <c r="A1739" s="2">
        <f>VALUE((MID(rawdata!A119,9,2)&amp;"-"&amp;MID(rawdata!A119,5,3)&amp;"-"&amp;MID(rawdata!A119,25,4)&amp;" "&amp;MID(rawdata!A119,12,8)))</f>
        <v>43837.09375</v>
      </c>
      <c r="B1739">
        <f>IF(AND(ISNUMBER(rawdata!B119), AND(rawdata!B119&gt;-1, rawdata!B119&lt;101)), rawdata!B119, "")</f>
        <v>4</v>
      </c>
      <c r="C1739">
        <f>IF(AND(ISNUMBER(rawdata!C119), AND(rawdata!C119&gt;-1, rawdata!C119&lt;101)), rawdata!C119, "")</f>
        <v>1</v>
      </c>
      <c r="D1739">
        <f>IF(AND(ISNUMBER(rawdata!D119), AND(rawdata!D119&gt;-1, rawdata!D119&lt;101)), rawdata!D119, "")</f>
        <v>55</v>
      </c>
      <c r="E1739" t="str">
        <f>B1739&amp;"_"&amp;C1739</f>
        <v>4_1</v>
      </c>
    </row>
    <row r="1740" spans="1:5" x14ac:dyDescent="0.3">
      <c r="A1740" s="2">
        <f>VALUE((MID(rawdata!A131,9,2)&amp;"-"&amp;MID(rawdata!A131,5,3)&amp;"-"&amp;MID(rawdata!A131,25,4)&amp;" "&amp;MID(rawdata!A131,12,8)))</f>
        <v>43837.104166666664</v>
      </c>
      <c r="B1740">
        <f>IF(AND(ISNUMBER(rawdata!B131), AND(rawdata!B131&gt;-1, rawdata!B131&lt;101)), rawdata!B131, "")</f>
        <v>4</v>
      </c>
      <c r="C1740">
        <f>IF(AND(ISNUMBER(rawdata!C131), AND(rawdata!C131&gt;-1, rawdata!C131&lt;101)), rawdata!C131, "")</f>
        <v>1</v>
      </c>
      <c r="D1740">
        <f>IF(AND(ISNUMBER(rawdata!D131), AND(rawdata!D131&gt;-1, rawdata!D131&lt;101)), rawdata!D131, "")</f>
        <v>3</v>
      </c>
      <c r="E1740" t="str">
        <f>B1740&amp;"_"&amp;C1740</f>
        <v>4_1</v>
      </c>
    </row>
    <row r="1741" spans="1:5" x14ac:dyDescent="0.3">
      <c r="A1741" s="2">
        <f>VALUE((MID(rawdata!A143,9,2)&amp;"-"&amp;MID(rawdata!A143,5,3)&amp;"-"&amp;MID(rawdata!A143,25,4)&amp;" "&amp;MID(rawdata!A143,12,8)))</f>
        <v>43837.114583333336</v>
      </c>
      <c r="B1741">
        <f>IF(AND(ISNUMBER(rawdata!B143), AND(rawdata!B143&gt;-1, rawdata!B143&lt;101)), rawdata!B143, "")</f>
        <v>4</v>
      </c>
      <c r="C1741">
        <f>IF(AND(ISNUMBER(rawdata!C143), AND(rawdata!C143&gt;-1, rawdata!C143&lt;101)), rawdata!C143, "")</f>
        <v>1</v>
      </c>
      <c r="D1741">
        <f>IF(AND(ISNUMBER(rawdata!D143), AND(rawdata!D143&gt;-1, rawdata!D143&lt;101)), rawdata!D143, "")</f>
        <v>62</v>
      </c>
      <c r="E1741" t="str">
        <f>B1741&amp;"_"&amp;C1741</f>
        <v>4_1</v>
      </c>
    </row>
    <row r="1742" spans="1:5" x14ac:dyDescent="0.3">
      <c r="A1742" s="2">
        <f>VALUE((MID(rawdata!A155,9,2)&amp;"-"&amp;MID(rawdata!A155,5,3)&amp;"-"&amp;MID(rawdata!A155,25,4)&amp;" "&amp;MID(rawdata!A155,12,8)))</f>
        <v>43837.125</v>
      </c>
      <c r="B1742">
        <f>IF(AND(ISNUMBER(rawdata!B155), AND(rawdata!B155&gt;-1, rawdata!B155&lt;101)), rawdata!B155, "")</f>
        <v>4</v>
      </c>
      <c r="C1742">
        <f>IF(AND(ISNUMBER(rawdata!C155), AND(rawdata!C155&gt;-1, rawdata!C155&lt;101)), rawdata!C155, "")</f>
        <v>1</v>
      </c>
      <c r="D1742">
        <f>IF(AND(ISNUMBER(rawdata!D155), AND(rawdata!D155&gt;-1, rawdata!D155&lt;101)), rawdata!D155, "")</f>
        <v>95</v>
      </c>
      <c r="E1742" t="str">
        <f>B1742&amp;"_"&amp;C1742</f>
        <v>4_1</v>
      </c>
    </row>
    <row r="1743" spans="1:5" x14ac:dyDescent="0.3">
      <c r="A1743" s="2">
        <f>VALUE((MID(rawdata!A167,9,2)&amp;"-"&amp;MID(rawdata!A167,5,3)&amp;"-"&amp;MID(rawdata!A167,25,4)&amp;" "&amp;MID(rawdata!A167,12,8)))</f>
        <v>43837.135416666664</v>
      </c>
      <c r="B1743">
        <f>IF(AND(ISNUMBER(rawdata!B167), AND(rawdata!B167&gt;-1, rawdata!B167&lt;101)), rawdata!B167, "")</f>
        <v>4</v>
      </c>
      <c r="C1743">
        <f>IF(AND(ISNUMBER(rawdata!C167), AND(rawdata!C167&gt;-1, rawdata!C167&lt;101)), rawdata!C167, "")</f>
        <v>1</v>
      </c>
      <c r="D1743">
        <f>IF(AND(ISNUMBER(rawdata!D167), AND(rawdata!D167&gt;-1, rawdata!D167&lt;101)), rawdata!D167, "")</f>
        <v>71</v>
      </c>
      <c r="E1743" t="str">
        <f>B1743&amp;"_"&amp;C1743</f>
        <v>4_1</v>
      </c>
    </row>
    <row r="1744" spans="1:5" x14ac:dyDescent="0.3">
      <c r="A1744" s="2">
        <f>VALUE((MID(rawdata!A179,9,2)&amp;"-"&amp;MID(rawdata!A179,5,3)&amp;"-"&amp;MID(rawdata!A179,25,4)&amp;" "&amp;MID(rawdata!A179,12,8)))</f>
        <v>43837.145833333336</v>
      </c>
      <c r="B1744">
        <f>IF(AND(ISNUMBER(rawdata!B179), AND(rawdata!B179&gt;-1, rawdata!B179&lt;101)), rawdata!B179, "")</f>
        <v>4</v>
      </c>
      <c r="C1744">
        <f>IF(AND(ISNUMBER(rawdata!C179), AND(rawdata!C179&gt;-1, rawdata!C179&lt;101)), rawdata!C179, "")</f>
        <v>1</v>
      </c>
      <c r="D1744">
        <f>IF(AND(ISNUMBER(rawdata!D179), AND(rawdata!D179&gt;-1, rawdata!D179&lt;101)), rawdata!D179, "")</f>
        <v>65</v>
      </c>
      <c r="E1744" t="str">
        <f>B1744&amp;"_"&amp;C1744</f>
        <v>4_1</v>
      </c>
    </row>
    <row r="1745" spans="1:5" x14ac:dyDescent="0.3">
      <c r="A1745" s="2">
        <f>VALUE((MID(rawdata!A191,9,2)&amp;"-"&amp;MID(rawdata!A191,5,3)&amp;"-"&amp;MID(rawdata!A191,25,4)&amp;" "&amp;MID(rawdata!A191,12,8)))</f>
        <v>43837.15625</v>
      </c>
      <c r="B1745">
        <f>IF(AND(ISNUMBER(rawdata!B191), AND(rawdata!B191&gt;-1, rawdata!B191&lt;101)), rawdata!B191, "")</f>
        <v>4</v>
      </c>
      <c r="C1745">
        <f>IF(AND(ISNUMBER(rawdata!C191), AND(rawdata!C191&gt;-1, rawdata!C191&lt;101)), rawdata!C191, "")</f>
        <v>1</v>
      </c>
      <c r="D1745">
        <f>IF(AND(ISNUMBER(rawdata!D191), AND(rawdata!D191&gt;-1, rawdata!D191&lt;101)), rawdata!D191, "")</f>
        <v>75</v>
      </c>
      <c r="E1745" t="str">
        <f>B1745&amp;"_"&amp;C1745</f>
        <v>4_1</v>
      </c>
    </row>
    <row r="1746" spans="1:5" x14ac:dyDescent="0.3">
      <c r="A1746" s="2">
        <f>VALUE((MID(rawdata!A203,9,2)&amp;"-"&amp;MID(rawdata!A203,5,3)&amp;"-"&amp;MID(rawdata!A203,25,4)&amp;" "&amp;MID(rawdata!A203,12,8)))</f>
        <v>43837.166666666664</v>
      </c>
      <c r="B1746">
        <f>IF(AND(ISNUMBER(rawdata!B203), AND(rawdata!B203&gt;-1, rawdata!B203&lt;101)), rawdata!B203, "")</f>
        <v>4</v>
      </c>
      <c r="C1746">
        <f>IF(AND(ISNUMBER(rawdata!C203), AND(rawdata!C203&gt;-1, rawdata!C203&lt;101)), rawdata!C203, "")</f>
        <v>1</v>
      </c>
      <c r="D1746" t="str">
        <f>IF(AND(ISNUMBER(rawdata!D203), AND(rawdata!D203&gt;-1, rawdata!D203&lt;101)), rawdata!D203, "")</f>
        <v/>
      </c>
      <c r="E1746" t="str">
        <f>B1746&amp;"_"&amp;C1746</f>
        <v>4_1</v>
      </c>
    </row>
    <row r="1747" spans="1:5" x14ac:dyDescent="0.3">
      <c r="A1747" s="2">
        <f>VALUE((MID(rawdata!A215,9,2)&amp;"-"&amp;MID(rawdata!A215,5,3)&amp;"-"&amp;MID(rawdata!A215,25,4)&amp;" "&amp;MID(rawdata!A215,12,8)))</f>
        <v>43837.177083333336</v>
      </c>
      <c r="B1747">
        <f>IF(AND(ISNUMBER(rawdata!B215), AND(rawdata!B215&gt;-1, rawdata!B215&lt;101)), rawdata!B215, "")</f>
        <v>4</v>
      </c>
      <c r="C1747">
        <f>IF(AND(ISNUMBER(rawdata!C215), AND(rawdata!C215&gt;-1, rawdata!C215&lt;101)), rawdata!C215, "")</f>
        <v>1</v>
      </c>
      <c r="D1747">
        <f>IF(AND(ISNUMBER(rawdata!D215), AND(rawdata!D215&gt;-1, rawdata!D215&lt;101)), rawdata!D215, "")</f>
        <v>88</v>
      </c>
      <c r="E1747" t="str">
        <f>B1747&amp;"_"&amp;C1747</f>
        <v>4_1</v>
      </c>
    </row>
    <row r="1748" spans="1:5" x14ac:dyDescent="0.3">
      <c r="A1748" s="2">
        <f>VALUE((MID(rawdata!A227,9,2)&amp;"-"&amp;MID(rawdata!A227,5,3)&amp;"-"&amp;MID(rawdata!A227,25,4)&amp;" "&amp;MID(rawdata!A227,12,8)))</f>
        <v>43837.1875</v>
      </c>
      <c r="B1748">
        <f>IF(AND(ISNUMBER(rawdata!B227), AND(rawdata!B227&gt;-1, rawdata!B227&lt;101)), rawdata!B227, "")</f>
        <v>4</v>
      </c>
      <c r="C1748">
        <f>IF(AND(ISNUMBER(rawdata!C227), AND(rawdata!C227&gt;-1, rawdata!C227&lt;101)), rawdata!C227, "")</f>
        <v>1</v>
      </c>
      <c r="D1748">
        <f>IF(AND(ISNUMBER(rawdata!D227), AND(rawdata!D227&gt;-1, rawdata!D227&lt;101)), rawdata!D227, "")</f>
        <v>31</v>
      </c>
      <c r="E1748" t="str">
        <f>B1748&amp;"_"&amp;C1748</f>
        <v>4_1</v>
      </c>
    </row>
    <row r="1749" spans="1:5" x14ac:dyDescent="0.3">
      <c r="A1749" s="2">
        <f>VALUE((MID(rawdata!A239,9,2)&amp;"-"&amp;MID(rawdata!A239,5,3)&amp;"-"&amp;MID(rawdata!A239,25,4)&amp;" "&amp;MID(rawdata!A239,12,8)))</f>
        <v>43837.197916666664</v>
      </c>
      <c r="B1749">
        <f>IF(AND(ISNUMBER(rawdata!B239), AND(rawdata!B239&gt;-1, rawdata!B239&lt;101)), rawdata!B239, "")</f>
        <v>4</v>
      </c>
      <c r="C1749">
        <f>IF(AND(ISNUMBER(rawdata!C239), AND(rawdata!C239&gt;-1, rawdata!C239&lt;101)), rawdata!C239, "")</f>
        <v>1</v>
      </c>
      <c r="D1749">
        <f>IF(AND(ISNUMBER(rawdata!D239), AND(rawdata!D239&gt;-1, rawdata!D239&lt;101)), rawdata!D239, "")</f>
        <v>84</v>
      </c>
      <c r="E1749" t="str">
        <f>B1749&amp;"_"&amp;C1749</f>
        <v>4_1</v>
      </c>
    </row>
    <row r="1750" spans="1:5" x14ac:dyDescent="0.3">
      <c r="A1750" s="2">
        <f>VALUE((MID(rawdata!A251,9,2)&amp;"-"&amp;MID(rawdata!A251,5,3)&amp;"-"&amp;MID(rawdata!A251,25,4)&amp;" "&amp;MID(rawdata!A251,12,8)))</f>
        <v>43837.208333333336</v>
      </c>
      <c r="B1750">
        <f>IF(AND(ISNUMBER(rawdata!B251), AND(rawdata!B251&gt;-1, rawdata!B251&lt;101)), rawdata!B251, "")</f>
        <v>4</v>
      </c>
      <c r="C1750">
        <f>IF(AND(ISNUMBER(rawdata!C251), AND(rawdata!C251&gt;-1, rawdata!C251&lt;101)), rawdata!C251, "")</f>
        <v>1</v>
      </c>
      <c r="D1750">
        <f>IF(AND(ISNUMBER(rawdata!D251), AND(rawdata!D251&gt;-1, rawdata!D251&lt;101)), rawdata!D251, "")</f>
        <v>48</v>
      </c>
      <c r="E1750" t="str">
        <f>B1750&amp;"_"&amp;C1750</f>
        <v>4_1</v>
      </c>
    </row>
    <row r="1751" spans="1:5" x14ac:dyDescent="0.3">
      <c r="A1751" s="2">
        <f>VALUE((MID(rawdata!A263,9,2)&amp;"-"&amp;MID(rawdata!A263,5,3)&amp;"-"&amp;MID(rawdata!A263,25,4)&amp;" "&amp;MID(rawdata!A263,12,8)))</f>
        <v>43837.21875</v>
      </c>
      <c r="B1751">
        <f>IF(AND(ISNUMBER(rawdata!B263), AND(rawdata!B263&gt;-1, rawdata!B263&lt;101)), rawdata!B263, "")</f>
        <v>4</v>
      </c>
      <c r="C1751">
        <f>IF(AND(ISNUMBER(rawdata!C263), AND(rawdata!C263&gt;-1, rawdata!C263&lt;101)), rawdata!C263, "")</f>
        <v>1</v>
      </c>
      <c r="D1751">
        <f>IF(AND(ISNUMBER(rawdata!D263), AND(rawdata!D263&gt;-1, rawdata!D263&lt;101)), rawdata!D263, "")</f>
        <v>39</v>
      </c>
      <c r="E1751" t="str">
        <f>B1751&amp;"_"&amp;C1751</f>
        <v>4_1</v>
      </c>
    </row>
    <row r="1752" spans="1:5" x14ac:dyDescent="0.3">
      <c r="A1752" s="2">
        <f>VALUE((MID(rawdata!A275,9,2)&amp;"-"&amp;MID(rawdata!A275,5,3)&amp;"-"&amp;MID(rawdata!A275,25,4)&amp;" "&amp;MID(rawdata!A275,12,8)))</f>
        <v>43837.229166666664</v>
      </c>
      <c r="B1752">
        <f>IF(AND(ISNUMBER(rawdata!B275), AND(rawdata!B275&gt;-1, rawdata!B275&lt;101)), rawdata!B275, "")</f>
        <v>4</v>
      </c>
      <c r="C1752">
        <f>IF(AND(ISNUMBER(rawdata!C275), AND(rawdata!C275&gt;-1, rawdata!C275&lt;101)), rawdata!C275, "")</f>
        <v>1</v>
      </c>
      <c r="D1752">
        <f>IF(AND(ISNUMBER(rawdata!D275), AND(rawdata!D275&gt;-1, rawdata!D275&lt;101)), rawdata!D275, "")</f>
        <v>16</v>
      </c>
      <c r="E1752" t="str">
        <f>B1752&amp;"_"&amp;C1752</f>
        <v>4_1</v>
      </c>
    </row>
    <row r="1753" spans="1:5" x14ac:dyDescent="0.3">
      <c r="A1753" s="2">
        <f>VALUE((MID(rawdata!A287,9,2)&amp;"-"&amp;MID(rawdata!A287,5,3)&amp;"-"&amp;MID(rawdata!A287,25,4)&amp;" "&amp;MID(rawdata!A287,12,8)))</f>
        <v>43837.239583333336</v>
      </c>
      <c r="B1753">
        <f>IF(AND(ISNUMBER(rawdata!B287), AND(rawdata!B287&gt;-1, rawdata!B287&lt;101)), rawdata!B287, "")</f>
        <v>4</v>
      </c>
      <c r="C1753">
        <f>IF(AND(ISNUMBER(rawdata!C287), AND(rawdata!C287&gt;-1, rawdata!C287&lt;101)), rawdata!C287, "")</f>
        <v>1</v>
      </c>
      <c r="D1753">
        <f>IF(AND(ISNUMBER(rawdata!D287), AND(rawdata!D287&gt;-1, rawdata!D287&lt;101)), rawdata!D287, "")</f>
        <v>20</v>
      </c>
      <c r="E1753" t="str">
        <f>B1753&amp;"_"&amp;C1753</f>
        <v>4_1</v>
      </c>
    </row>
    <row r="1754" spans="1:5" x14ac:dyDescent="0.3">
      <c r="A1754" s="2">
        <f>VALUE((MID(rawdata!A299,9,2)&amp;"-"&amp;MID(rawdata!A299,5,3)&amp;"-"&amp;MID(rawdata!A299,25,4)&amp;" "&amp;MID(rawdata!A299,12,8)))</f>
        <v>43837.25</v>
      </c>
      <c r="B1754">
        <f>IF(AND(ISNUMBER(rawdata!B299), AND(rawdata!B299&gt;-1, rawdata!B299&lt;101)), rawdata!B299, "")</f>
        <v>4</v>
      </c>
      <c r="C1754">
        <f>IF(AND(ISNUMBER(rawdata!C299), AND(rawdata!C299&gt;-1, rawdata!C299&lt;101)), rawdata!C299, "")</f>
        <v>1</v>
      </c>
      <c r="D1754">
        <f>IF(AND(ISNUMBER(rawdata!D299), AND(rawdata!D299&gt;-1, rawdata!D299&lt;101)), rawdata!D299, "")</f>
        <v>49</v>
      </c>
      <c r="E1754" t="str">
        <f>B1754&amp;"_"&amp;C1754</f>
        <v>4_1</v>
      </c>
    </row>
    <row r="1755" spans="1:5" x14ac:dyDescent="0.3">
      <c r="A1755" s="2">
        <f>VALUE((MID(rawdata!A311,9,2)&amp;"-"&amp;MID(rawdata!A311,5,3)&amp;"-"&amp;MID(rawdata!A311,25,4)&amp;" "&amp;MID(rawdata!A311,12,8)))</f>
        <v>43837.260416666664</v>
      </c>
      <c r="B1755">
        <f>IF(AND(ISNUMBER(rawdata!B311), AND(rawdata!B311&gt;-1, rawdata!B311&lt;101)), rawdata!B311, "")</f>
        <v>4</v>
      </c>
      <c r="C1755">
        <f>IF(AND(ISNUMBER(rawdata!C311), AND(rawdata!C311&gt;-1, rawdata!C311&lt;101)), rawdata!C311, "")</f>
        <v>1</v>
      </c>
      <c r="D1755">
        <f>IF(AND(ISNUMBER(rawdata!D311), AND(rawdata!D311&gt;-1, rawdata!D311&lt;101)), rawdata!D311, "")</f>
        <v>64</v>
      </c>
      <c r="E1755" t="str">
        <f>B1755&amp;"_"&amp;C1755</f>
        <v>4_1</v>
      </c>
    </row>
    <row r="1756" spans="1:5" x14ac:dyDescent="0.3">
      <c r="A1756" s="2">
        <f>VALUE((MID(rawdata!A323,9,2)&amp;"-"&amp;MID(rawdata!A323,5,3)&amp;"-"&amp;MID(rawdata!A323,25,4)&amp;" "&amp;MID(rawdata!A323,12,8)))</f>
        <v>43837.270833333336</v>
      </c>
      <c r="B1756">
        <f>IF(AND(ISNUMBER(rawdata!B323), AND(rawdata!B323&gt;-1, rawdata!B323&lt;101)), rawdata!B323, "")</f>
        <v>4</v>
      </c>
      <c r="C1756">
        <f>IF(AND(ISNUMBER(rawdata!C323), AND(rawdata!C323&gt;-1, rawdata!C323&lt;101)), rawdata!C323, "")</f>
        <v>1</v>
      </c>
      <c r="D1756">
        <f>IF(AND(ISNUMBER(rawdata!D323), AND(rawdata!D323&gt;-1, rawdata!D323&lt;101)), rawdata!D323, "")</f>
        <v>26</v>
      </c>
      <c r="E1756" t="str">
        <f>B1756&amp;"_"&amp;C1756</f>
        <v>4_1</v>
      </c>
    </row>
    <row r="1757" spans="1:5" x14ac:dyDescent="0.3">
      <c r="A1757" s="2">
        <f>VALUE((MID(rawdata!A335,9,2)&amp;"-"&amp;MID(rawdata!A335,5,3)&amp;"-"&amp;MID(rawdata!A335,25,4)&amp;" "&amp;MID(rawdata!A335,12,8)))</f>
        <v>43837.28125</v>
      </c>
      <c r="B1757">
        <f>IF(AND(ISNUMBER(rawdata!B335), AND(rawdata!B335&gt;-1, rawdata!B335&lt;101)), rawdata!B335, "")</f>
        <v>4</v>
      </c>
      <c r="C1757">
        <f>IF(AND(ISNUMBER(rawdata!C335), AND(rawdata!C335&gt;-1, rawdata!C335&lt;101)), rawdata!C335, "")</f>
        <v>1</v>
      </c>
      <c r="D1757" t="str">
        <f>IF(AND(ISNUMBER(rawdata!D335), AND(rawdata!D335&gt;-1, rawdata!D335&lt;101)), rawdata!D335, "")</f>
        <v/>
      </c>
      <c r="E1757" t="str">
        <f>B1757&amp;"_"&amp;C1757</f>
        <v>4_1</v>
      </c>
    </row>
    <row r="1758" spans="1:5" x14ac:dyDescent="0.3">
      <c r="A1758" s="2">
        <f>VALUE((MID(rawdata!A347,9,2)&amp;"-"&amp;MID(rawdata!A347,5,3)&amp;"-"&amp;MID(rawdata!A347,25,4)&amp;" "&amp;MID(rawdata!A347,12,8)))</f>
        <v>43837.291666666664</v>
      </c>
      <c r="B1758">
        <f>IF(AND(ISNUMBER(rawdata!B347), AND(rawdata!B347&gt;-1, rawdata!B347&lt;101)), rawdata!B347, "")</f>
        <v>4</v>
      </c>
      <c r="C1758">
        <f>IF(AND(ISNUMBER(rawdata!C347), AND(rawdata!C347&gt;-1, rawdata!C347&lt;101)), rawdata!C347, "")</f>
        <v>1</v>
      </c>
      <c r="D1758">
        <f>IF(AND(ISNUMBER(rawdata!D347), AND(rawdata!D347&gt;-1, rawdata!D347&lt;101)), rawdata!D347, "")</f>
        <v>73</v>
      </c>
      <c r="E1758" t="str">
        <f>B1758&amp;"_"&amp;C1758</f>
        <v>4_1</v>
      </c>
    </row>
    <row r="1759" spans="1:5" x14ac:dyDescent="0.3">
      <c r="A1759" s="2">
        <f>VALUE((MID(rawdata!A359,9,2)&amp;"-"&amp;MID(rawdata!A359,5,3)&amp;"-"&amp;MID(rawdata!A359,25,4)&amp;" "&amp;MID(rawdata!A359,12,8)))</f>
        <v>43837.302083333336</v>
      </c>
      <c r="B1759">
        <f>IF(AND(ISNUMBER(rawdata!B359), AND(rawdata!B359&gt;-1, rawdata!B359&lt;101)), rawdata!B359, "")</f>
        <v>4</v>
      </c>
      <c r="C1759">
        <f>IF(AND(ISNUMBER(rawdata!C359), AND(rawdata!C359&gt;-1, rawdata!C359&lt;101)), rawdata!C359, "")</f>
        <v>1</v>
      </c>
      <c r="D1759">
        <f>IF(AND(ISNUMBER(rawdata!D359), AND(rawdata!D359&gt;-1, rawdata!D359&lt;101)), rawdata!D359, "")</f>
        <v>73</v>
      </c>
      <c r="E1759" t="str">
        <f>B1759&amp;"_"&amp;C1759</f>
        <v>4_1</v>
      </c>
    </row>
    <row r="1760" spans="1:5" x14ac:dyDescent="0.3">
      <c r="A1760" s="2">
        <f>VALUE((MID(rawdata!A371,9,2)&amp;"-"&amp;MID(rawdata!A371,5,3)&amp;"-"&amp;MID(rawdata!A371,25,4)&amp;" "&amp;MID(rawdata!A371,12,8)))</f>
        <v>43837.3125</v>
      </c>
      <c r="B1760">
        <f>IF(AND(ISNUMBER(rawdata!B371), AND(rawdata!B371&gt;-1, rawdata!B371&lt;101)), rawdata!B371, "")</f>
        <v>4</v>
      </c>
      <c r="C1760">
        <f>IF(AND(ISNUMBER(rawdata!C371), AND(rawdata!C371&gt;-1, rawdata!C371&lt;101)), rawdata!C371, "")</f>
        <v>1</v>
      </c>
      <c r="D1760">
        <f>IF(AND(ISNUMBER(rawdata!D371), AND(rawdata!D371&gt;-1, rawdata!D371&lt;101)), rawdata!D371, "")</f>
        <v>11</v>
      </c>
      <c r="E1760" t="str">
        <f>B1760&amp;"_"&amp;C1760</f>
        <v>4_1</v>
      </c>
    </row>
    <row r="1761" spans="1:5" x14ac:dyDescent="0.3">
      <c r="A1761" s="2">
        <f>VALUE((MID(rawdata!A383,9,2)&amp;"-"&amp;MID(rawdata!A383,5,3)&amp;"-"&amp;MID(rawdata!A383,25,4)&amp;" "&amp;MID(rawdata!A383,12,8)))</f>
        <v>43837.322916666664</v>
      </c>
      <c r="B1761">
        <f>IF(AND(ISNUMBER(rawdata!B383), AND(rawdata!B383&gt;-1, rawdata!B383&lt;101)), rawdata!B383, "")</f>
        <v>4</v>
      </c>
      <c r="C1761">
        <f>IF(AND(ISNUMBER(rawdata!C383), AND(rawdata!C383&gt;-1, rawdata!C383&lt;101)), rawdata!C383, "")</f>
        <v>1</v>
      </c>
      <c r="D1761">
        <f>IF(AND(ISNUMBER(rawdata!D383), AND(rawdata!D383&gt;-1, rawdata!D383&lt;101)), rawdata!D383, "")</f>
        <v>3</v>
      </c>
      <c r="E1761" t="str">
        <f>B1761&amp;"_"&amp;C1761</f>
        <v>4_1</v>
      </c>
    </row>
    <row r="1762" spans="1:5" x14ac:dyDescent="0.3">
      <c r="A1762" s="2">
        <f>VALUE((MID(rawdata!A395,9,2)&amp;"-"&amp;MID(rawdata!A395,5,3)&amp;"-"&amp;MID(rawdata!A395,25,4)&amp;" "&amp;MID(rawdata!A395,12,8)))</f>
        <v>43837.333333333336</v>
      </c>
      <c r="B1762">
        <f>IF(AND(ISNUMBER(rawdata!B395), AND(rawdata!B395&gt;-1, rawdata!B395&lt;101)), rawdata!B395, "")</f>
        <v>4</v>
      </c>
      <c r="C1762">
        <f>IF(AND(ISNUMBER(rawdata!C395), AND(rawdata!C395&gt;-1, rawdata!C395&lt;101)), rawdata!C395, "")</f>
        <v>1</v>
      </c>
      <c r="D1762">
        <f>IF(AND(ISNUMBER(rawdata!D395), AND(rawdata!D395&gt;-1, rawdata!D395&lt;101)), rawdata!D395, "")</f>
        <v>90</v>
      </c>
      <c r="E1762" t="str">
        <f>B1762&amp;"_"&amp;C1762</f>
        <v>4_1</v>
      </c>
    </row>
    <row r="1763" spans="1:5" x14ac:dyDescent="0.3">
      <c r="A1763" s="2">
        <f>VALUE((MID(rawdata!A407,9,2)&amp;"-"&amp;MID(rawdata!A407,5,3)&amp;"-"&amp;MID(rawdata!A407,25,4)&amp;" "&amp;MID(rawdata!A407,12,8)))</f>
        <v>43837.34375</v>
      </c>
      <c r="B1763">
        <f>IF(AND(ISNUMBER(rawdata!B407), AND(rawdata!B407&gt;-1, rawdata!B407&lt;101)), rawdata!B407, "")</f>
        <v>4</v>
      </c>
      <c r="C1763">
        <f>IF(AND(ISNUMBER(rawdata!C407), AND(rawdata!C407&gt;-1, rawdata!C407&lt;101)), rawdata!C407, "")</f>
        <v>1</v>
      </c>
      <c r="D1763">
        <f>IF(AND(ISNUMBER(rawdata!D407), AND(rawdata!D407&gt;-1, rawdata!D407&lt;101)), rawdata!D407, "")</f>
        <v>17</v>
      </c>
      <c r="E1763" t="str">
        <f>B1763&amp;"_"&amp;C1763</f>
        <v>4_1</v>
      </c>
    </row>
    <row r="1764" spans="1:5" x14ac:dyDescent="0.3">
      <c r="A1764" s="2">
        <f>VALUE((MID(rawdata!A419,9,2)&amp;"-"&amp;MID(rawdata!A419,5,3)&amp;"-"&amp;MID(rawdata!A419,25,4)&amp;" "&amp;MID(rawdata!A419,12,8)))</f>
        <v>43837.354166666664</v>
      </c>
      <c r="B1764">
        <f>IF(AND(ISNUMBER(rawdata!B419), AND(rawdata!B419&gt;-1, rawdata!B419&lt;101)), rawdata!B419, "")</f>
        <v>4</v>
      </c>
      <c r="C1764">
        <f>IF(AND(ISNUMBER(rawdata!C419), AND(rawdata!C419&gt;-1, rawdata!C419&lt;101)), rawdata!C419, "")</f>
        <v>1</v>
      </c>
      <c r="D1764">
        <f>IF(AND(ISNUMBER(rawdata!D419), AND(rawdata!D419&gt;-1, rawdata!D419&lt;101)), rawdata!D419, "")</f>
        <v>11</v>
      </c>
      <c r="E1764" t="str">
        <f>B1764&amp;"_"&amp;C1764</f>
        <v>4_1</v>
      </c>
    </row>
    <row r="1765" spans="1:5" x14ac:dyDescent="0.3">
      <c r="A1765" s="2">
        <f>VALUE((MID(rawdata!A431,9,2)&amp;"-"&amp;MID(rawdata!A431,5,3)&amp;"-"&amp;MID(rawdata!A431,25,4)&amp;" "&amp;MID(rawdata!A431,12,8)))</f>
        <v>43837.364583333336</v>
      </c>
      <c r="B1765">
        <f>IF(AND(ISNUMBER(rawdata!B431), AND(rawdata!B431&gt;-1, rawdata!B431&lt;101)), rawdata!B431, "")</f>
        <v>4</v>
      </c>
      <c r="C1765">
        <f>IF(AND(ISNUMBER(rawdata!C431), AND(rawdata!C431&gt;-1, rawdata!C431&lt;101)), rawdata!C431, "")</f>
        <v>1</v>
      </c>
      <c r="D1765">
        <f>IF(AND(ISNUMBER(rawdata!D431), AND(rawdata!D431&gt;-1, rawdata!D431&lt;101)), rawdata!D431, "")</f>
        <v>89</v>
      </c>
      <c r="E1765" t="str">
        <f>B1765&amp;"_"&amp;C1765</f>
        <v>4_1</v>
      </c>
    </row>
    <row r="1766" spans="1:5" x14ac:dyDescent="0.3">
      <c r="A1766" s="2">
        <f>VALUE((MID(rawdata!A443,9,2)&amp;"-"&amp;MID(rawdata!A443,5,3)&amp;"-"&amp;MID(rawdata!A443,25,4)&amp;" "&amp;MID(rawdata!A443,12,8)))</f>
        <v>43837.375</v>
      </c>
      <c r="B1766">
        <f>IF(AND(ISNUMBER(rawdata!B443), AND(rawdata!B443&gt;-1, rawdata!B443&lt;101)), rawdata!B443, "")</f>
        <v>4</v>
      </c>
      <c r="C1766">
        <f>IF(AND(ISNUMBER(rawdata!C443), AND(rawdata!C443&gt;-1, rawdata!C443&lt;101)), rawdata!C443, "")</f>
        <v>1</v>
      </c>
      <c r="D1766">
        <f>IF(AND(ISNUMBER(rawdata!D443), AND(rawdata!D443&gt;-1, rawdata!D443&lt;101)), rawdata!D443, "")</f>
        <v>75</v>
      </c>
      <c r="E1766" t="str">
        <f>B1766&amp;"_"&amp;C1766</f>
        <v>4_1</v>
      </c>
    </row>
    <row r="1767" spans="1:5" x14ac:dyDescent="0.3">
      <c r="A1767" s="2">
        <f>VALUE((MID(rawdata!A455,9,2)&amp;"-"&amp;MID(rawdata!A455,5,3)&amp;"-"&amp;MID(rawdata!A455,25,4)&amp;" "&amp;MID(rawdata!A455,12,8)))</f>
        <v>43837.385416666664</v>
      </c>
      <c r="B1767">
        <f>IF(AND(ISNUMBER(rawdata!B455), AND(rawdata!B455&gt;-1, rawdata!B455&lt;101)), rawdata!B455, "")</f>
        <v>4</v>
      </c>
      <c r="C1767">
        <f>IF(AND(ISNUMBER(rawdata!C455), AND(rawdata!C455&gt;-1, rawdata!C455&lt;101)), rawdata!C455, "")</f>
        <v>1</v>
      </c>
      <c r="D1767">
        <f>IF(AND(ISNUMBER(rawdata!D455), AND(rawdata!D455&gt;-1, rawdata!D455&lt;101)), rawdata!D455, "")</f>
        <v>72</v>
      </c>
      <c r="E1767" t="str">
        <f>B1767&amp;"_"&amp;C1767</f>
        <v>4_1</v>
      </c>
    </row>
    <row r="1768" spans="1:5" x14ac:dyDescent="0.3">
      <c r="A1768" s="2">
        <f>VALUE((MID(rawdata!A467,9,2)&amp;"-"&amp;MID(rawdata!A467,5,3)&amp;"-"&amp;MID(rawdata!A467,25,4)&amp;" "&amp;MID(rawdata!A467,12,8)))</f>
        <v>43837.395833333336</v>
      </c>
      <c r="B1768">
        <f>IF(AND(ISNUMBER(rawdata!B467), AND(rawdata!B467&gt;-1, rawdata!B467&lt;101)), rawdata!B467, "")</f>
        <v>4</v>
      </c>
      <c r="C1768">
        <f>IF(AND(ISNUMBER(rawdata!C467), AND(rawdata!C467&gt;-1, rawdata!C467&lt;101)), rawdata!C467, "")</f>
        <v>1</v>
      </c>
      <c r="D1768">
        <f>IF(AND(ISNUMBER(rawdata!D467), AND(rawdata!D467&gt;-1, rawdata!D467&lt;101)), rawdata!D467, "")</f>
        <v>75</v>
      </c>
      <c r="E1768" t="str">
        <f>B1768&amp;"_"&amp;C1768</f>
        <v>4_1</v>
      </c>
    </row>
    <row r="1769" spans="1:5" x14ac:dyDescent="0.3">
      <c r="A1769" s="2">
        <f>VALUE((MID(rawdata!A479,9,2)&amp;"-"&amp;MID(rawdata!A479,5,3)&amp;"-"&amp;MID(rawdata!A479,25,4)&amp;" "&amp;MID(rawdata!A479,12,8)))</f>
        <v>43837.40625</v>
      </c>
      <c r="B1769">
        <f>IF(AND(ISNUMBER(rawdata!B479), AND(rawdata!B479&gt;-1, rawdata!B479&lt;101)), rawdata!B479, "")</f>
        <v>4</v>
      </c>
      <c r="C1769">
        <f>IF(AND(ISNUMBER(rawdata!C479), AND(rawdata!C479&gt;-1, rawdata!C479&lt;101)), rawdata!C479, "")</f>
        <v>1</v>
      </c>
      <c r="D1769">
        <f>IF(AND(ISNUMBER(rawdata!D479), AND(rawdata!D479&gt;-1, rawdata!D479&lt;101)), rawdata!D479, "")</f>
        <v>6</v>
      </c>
      <c r="E1769" t="str">
        <f>B1769&amp;"_"&amp;C1769</f>
        <v>4_1</v>
      </c>
    </row>
    <row r="1770" spans="1:5" x14ac:dyDescent="0.3">
      <c r="A1770" s="2">
        <f>VALUE((MID(rawdata!A491,9,2)&amp;"-"&amp;MID(rawdata!A491,5,3)&amp;"-"&amp;MID(rawdata!A491,25,4)&amp;" "&amp;MID(rawdata!A491,12,8)))</f>
        <v>43837.416666666664</v>
      </c>
      <c r="B1770">
        <f>IF(AND(ISNUMBER(rawdata!B491), AND(rawdata!B491&gt;-1, rawdata!B491&lt;101)), rawdata!B491, "")</f>
        <v>4</v>
      </c>
      <c r="C1770">
        <f>IF(AND(ISNUMBER(rawdata!C491), AND(rawdata!C491&gt;-1, rawdata!C491&lt;101)), rawdata!C491, "")</f>
        <v>1</v>
      </c>
      <c r="D1770">
        <f>IF(AND(ISNUMBER(rawdata!D491), AND(rawdata!D491&gt;-1, rawdata!D491&lt;101)), rawdata!D491, "")</f>
        <v>40</v>
      </c>
      <c r="E1770" t="str">
        <f>B1770&amp;"_"&amp;C1770</f>
        <v>4_1</v>
      </c>
    </row>
    <row r="1771" spans="1:5" x14ac:dyDescent="0.3">
      <c r="A1771" s="2">
        <f>VALUE((MID(rawdata!A503,9,2)&amp;"-"&amp;MID(rawdata!A503,5,3)&amp;"-"&amp;MID(rawdata!A503,25,4)&amp;" "&amp;MID(rawdata!A503,12,8)))</f>
        <v>43837.427083333336</v>
      </c>
      <c r="B1771">
        <f>IF(AND(ISNUMBER(rawdata!B503), AND(rawdata!B503&gt;-1, rawdata!B503&lt;101)), rawdata!B503, "")</f>
        <v>4</v>
      </c>
      <c r="C1771">
        <f>IF(AND(ISNUMBER(rawdata!C503), AND(rawdata!C503&gt;-1, rawdata!C503&lt;101)), rawdata!C503, "")</f>
        <v>1</v>
      </c>
      <c r="D1771">
        <f>IF(AND(ISNUMBER(rawdata!D503), AND(rawdata!D503&gt;-1, rawdata!D503&lt;101)), rawdata!D503, "")</f>
        <v>39</v>
      </c>
      <c r="E1771" t="str">
        <f>B1771&amp;"_"&amp;C1771</f>
        <v>4_1</v>
      </c>
    </row>
    <row r="1772" spans="1:5" x14ac:dyDescent="0.3">
      <c r="A1772" s="2">
        <f>VALUE((MID(rawdata!A515,9,2)&amp;"-"&amp;MID(rawdata!A515,5,3)&amp;"-"&amp;MID(rawdata!A515,25,4)&amp;" "&amp;MID(rawdata!A515,12,8)))</f>
        <v>43837.4375</v>
      </c>
      <c r="B1772">
        <f>IF(AND(ISNUMBER(rawdata!B515), AND(rawdata!B515&gt;-1, rawdata!B515&lt;101)), rawdata!B515, "")</f>
        <v>4</v>
      </c>
      <c r="C1772">
        <f>IF(AND(ISNUMBER(rawdata!C515), AND(rawdata!C515&gt;-1, rawdata!C515&lt;101)), rawdata!C515, "")</f>
        <v>1</v>
      </c>
      <c r="D1772">
        <f>IF(AND(ISNUMBER(rawdata!D515), AND(rawdata!D515&gt;-1, rawdata!D515&lt;101)), rawdata!D515, "")</f>
        <v>66</v>
      </c>
      <c r="E1772" t="str">
        <f>B1772&amp;"_"&amp;C1772</f>
        <v>4_1</v>
      </c>
    </row>
    <row r="1773" spans="1:5" x14ac:dyDescent="0.3">
      <c r="A1773" s="2">
        <f>VALUE((MID(rawdata!A527,9,2)&amp;"-"&amp;MID(rawdata!A527,5,3)&amp;"-"&amp;MID(rawdata!A527,25,4)&amp;" "&amp;MID(rawdata!A527,12,8)))</f>
        <v>43837.447916666664</v>
      </c>
      <c r="B1773">
        <f>IF(AND(ISNUMBER(rawdata!B527), AND(rawdata!B527&gt;-1, rawdata!B527&lt;101)), rawdata!B527, "")</f>
        <v>4</v>
      </c>
      <c r="C1773">
        <f>IF(AND(ISNUMBER(rawdata!C527), AND(rawdata!C527&gt;-1, rawdata!C527&lt;101)), rawdata!C527, "")</f>
        <v>1</v>
      </c>
      <c r="D1773">
        <f>IF(AND(ISNUMBER(rawdata!D527), AND(rawdata!D527&gt;-1, rawdata!D527&lt;101)), rawdata!D527, "")</f>
        <v>17</v>
      </c>
      <c r="E1773" t="str">
        <f>B1773&amp;"_"&amp;C1773</f>
        <v>4_1</v>
      </c>
    </row>
    <row r="1774" spans="1:5" x14ac:dyDescent="0.3">
      <c r="A1774" s="2">
        <f>VALUE((MID(rawdata!A539,9,2)&amp;"-"&amp;MID(rawdata!A539,5,3)&amp;"-"&amp;MID(rawdata!A539,25,4)&amp;" "&amp;MID(rawdata!A539,12,8)))</f>
        <v>43837.458333333336</v>
      </c>
      <c r="B1774">
        <f>IF(AND(ISNUMBER(rawdata!B539), AND(rawdata!B539&gt;-1, rawdata!B539&lt;101)), rawdata!B539, "")</f>
        <v>4</v>
      </c>
      <c r="C1774">
        <f>IF(AND(ISNUMBER(rawdata!C539), AND(rawdata!C539&gt;-1, rawdata!C539&lt;101)), rawdata!C539, "")</f>
        <v>1</v>
      </c>
      <c r="D1774">
        <f>IF(AND(ISNUMBER(rawdata!D539), AND(rawdata!D539&gt;-1, rawdata!D539&lt;101)), rawdata!D539, "")</f>
        <v>20</v>
      </c>
      <c r="E1774" t="str">
        <f>B1774&amp;"_"&amp;C1774</f>
        <v>4_1</v>
      </c>
    </row>
    <row r="1775" spans="1:5" x14ac:dyDescent="0.3">
      <c r="A1775" s="2">
        <f>VALUE((MID(rawdata!A551,9,2)&amp;"-"&amp;MID(rawdata!A551,5,3)&amp;"-"&amp;MID(rawdata!A551,25,4)&amp;" "&amp;MID(rawdata!A551,12,8)))</f>
        <v>43837.46875</v>
      </c>
      <c r="B1775">
        <f>IF(AND(ISNUMBER(rawdata!B551), AND(rawdata!B551&gt;-1, rawdata!B551&lt;101)), rawdata!B551, "")</f>
        <v>4</v>
      </c>
      <c r="C1775">
        <f>IF(AND(ISNUMBER(rawdata!C551), AND(rawdata!C551&gt;-1, rawdata!C551&lt;101)), rawdata!C551, "")</f>
        <v>1</v>
      </c>
      <c r="D1775">
        <f>IF(AND(ISNUMBER(rawdata!D551), AND(rawdata!D551&gt;-1, rawdata!D551&lt;101)), rawdata!D551, "")</f>
        <v>80</v>
      </c>
      <c r="E1775" t="str">
        <f>B1775&amp;"_"&amp;C1775</f>
        <v>4_1</v>
      </c>
    </row>
    <row r="1776" spans="1:5" x14ac:dyDescent="0.3">
      <c r="A1776" s="2">
        <f>VALUE((MID(rawdata!A563,9,2)&amp;"-"&amp;MID(rawdata!A563,5,3)&amp;"-"&amp;MID(rawdata!A563,25,4)&amp;" "&amp;MID(rawdata!A563,12,8)))</f>
        <v>43837.479166666664</v>
      </c>
      <c r="B1776">
        <f>IF(AND(ISNUMBER(rawdata!B563), AND(rawdata!B563&gt;-1, rawdata!B563&lt;101)), rawdata!B563, "")</f>
        <v>4</v>
      </c>
      <c r="C1776">
        <f>IF(AND(ISNUMBER(rawdata!C563), AND(rawdata!C563&gt;-1, rawdata!C563&lt;101)), rawdata!C563, "")</f>
        <v>1</v>
      </c>
      <c r="D1776">
        <f>IF(AND(ISNUMBER(rawdata!D563), AND(rawdata!D563&gt;-1, rawdata!D563&lt;101)), rawdata!D563, "")</f>
        <v>58</v>
      </c>
      <c r="E1776" t="str">
        <f>B1776&amp;"_"&amp;C1776</f>
        <v>4_1</v>
      </c>
    </row>
    <row r="1777" spans="1:5" x14ac:dyDescent="0.3">
      <c r="A1777" s="2">
        <f>VALUE((MID(rawdata!A575,9,2)&amp;"-"&amp;MID(rawdata!A575,5,3)&amp;"-"&amp;MID(rawdata!A575,25,4)&amp;" "&amp;MID(rawdata!A575,12,8)))</f>
        <v>43837.489583333336</v>
      </c>
      <c r="B1777">
        <f>IF(AND(ISNUMBER(rawdata!B575), AND(rawdata!B575&gt;-1, rawdata!B575&lt;101)), rawdata!B575, "")</f>
        <v>4</v>
      </c>
      <c r="C1777">
        <f>IF(AND(ISNUMBER(rawdata!C575), AND(rawdata!C575&gt;-1, rawdata!C575&lt;101)), rawdata!C575, "")</f>
        <v>1</v>
      </c>
      <c r="D1777">
        <f>IF(AND(ISNUMBER(rawdata!D575), AND(rawdata!D575&gt;-1, rawdata!D575&lt;101)), rawdata!D575, "")</f>
        <v>5</v>
      </c>
      <c r="E1777" t="str">
        <f>B1777&amp;"_"&amp;C1777</f>
        <v>4_1</v>
      </c>
    </row>
    <row r="1778" spans="1:5" x14ac:dyDescent="0.3">
      <c r="A1778" s="2">
        <f>VALUE((MID(rawdata!A587,9,2)&amp;"-"&amp;MID(rawdata!A587,5,3)&amp;"-"&amp;MID(rawdata!A587,25,4)&amp;" "&amp;MID(rawdata!A587,12,8)))</f>
        <v>43837.5</v>
      </c>
      <c r="B1778">
        <f>IF(AND(ISNUMBER(rawdata!B587), AND(rawdata!B587&gt;-1, rawdata!B587&lt;101)), rawdata!B587, "")</f>
        <v>4</v>
      </c>
      <c r="C1778">
        <f>IF(AND(ISNUMBER(rawdata!C587), AND(rawdata!C587&gt;-1, rawdata!C587&lt;101)), rawdata!C587, "")</f>
        <v>1</v>
      </c>
      <c r="D1778">
        <f>IF(AND(ISNUMBER(rawdata!D587), AND(rawdata!D587&gt;-1, rawdata!D587&lt;101)), rawdata!D587, "")</f>
        <v>74</v>
      </c>
      <c r="E1778" t="str">
        <f>B1778&amp;"_"&amp;C1778</f>
        <v>4_1</v>
      </c>
    </row>
    <row r="1779" spans="1:5" x14ac:dyDescent="0.3">
      <c r="A1779" s="2">
        <f>VALUE((MID(rawdata!A599,9,2)&amp;"-"&amp;MID(rawdata!A599,5,3)&amp;"-"&amp;MID(rawdata!A599,25,4)&amp;" "&amp;MID(rawdata!A599,12,8)))</f>
        <v>43837.510416666664</v>
      </c>
      <c r="B1779">
        <f>IF(AND(ISNUMBER(rawdata!B599), AND(rawdata!B599&gt;-1, rawdata!B599&lt;101)), rawdata!B599, "")</f>
        <v>4</v>
      </c>
      <c r="C1779">
        <f>IF(AND(ISNUMBER(rawdata!C599), AND(rawdata!C599&gt;-1, rawdata!C599&lt;101)), rawdata!C599, "")</f>
        <v>1</v>
      </c>
      <c r="D1779">
        <f>IF(AND(ISNUMBER(rawdata!D599), AND(rawdata!D599&gt;-1, rawdata!D599&lt;101)), rawdata!D599, "")</f>
        <v>34</v>
      </c>
      <c r="E1779" t="str">
        <f>B1779&amp;"_"&amp;C1779</f>
        <v>4_1</v>
      </c>
    </row>
    <row r="1780" spans="1:5" x14ac:dyDescent="0.3">
      <c r="A1780" s="2">
        <f>VALUE((MID(rawdata!A611,9,2)&amp;"-"&amp;MID(rawdata!A611,5,3)&amp;"-"&amp;MID(rawdata!A611,25,4)&amp;" "&amp;MID(rawdata!A611,12,8)))</f>
        <v>43837.520833333336</v>
      </c>
      <c r="B1780">
        <f>IF(AND(ISNUMBER(rawdata!B611), AND(rawdata!B611&gt;-1, rawdata!B611&lt;101)), rawdata!B611, "")</f>
        <v>4</v>
      </c>
      <c r="C1780">
        <f>IF(AND(ISNUMBER(rawdata!C611), AND(rawdata!C611&gt;-1, rawdata!C611&lt;101)), rawdata!C611, "")</f>
        <v>1</v>
      </c>
      <c r="D1780">
        <f>IF(AND(ISNUMBER(rawdata!D611), AND(rawdata!D611&gt;-1, rawdata!D611&lt;101)), rawdata!D611, "")</f>
        <v>3</v>
      </c>
      <c r="E1780" t="str">
        <f>B1780&amp;"_"&amp;C1780</f>
        <v>4_1</v>
      </c>
    </row>
    <row r="1781" spans="1:5" x14ac:dyDescent="0.3">
      <c r="A1781" s="2">
        <f>VALUE((MID(rawdata!A623,9,2)&amp;"-"&amp;MID(rawdata!A623,5,3)&amp;"-"&amp;MID(rawdata!A623,25,4)&amp;" "&amp;MID(rawdata!A623,12,8)))</f>
        <v>43837.53125</v>
      </c>
      <c r="B1781">
        <f>IF(AND(ISNUMBER(rawdata!B623), AND(rawdata!B623&gt;-1, rawdata!B623&lt;101)), rawdata!B623, "")</f>
        <v>4</v>
      </c>
      <c r="C1781">
        <f>IF(AND(ISNUMBER(rawdata!C623), AND(rawdata!C623&gt;-1, rawdata!C623&lt;101)), rawdata!C623, "")</f>
        <v>1</v>
      </c>
      <c r="D1781">
        <f>IF(AND(ISNUMBER(rawdata!D623), AND(rawdata!D623&gt;-1, rawdata!D623&lt;101)), rawdata!D623, "")</f>
        <v>36</v>
      </c>
      <c r="E1781" t="str">
        <f>B1781&amp;"_"&amp;C1781</f>
        <v>4_1</v>
      </c>
    </row>
    <row r="1782" spans="1:5" x14ac:dyDescent="0.3">
      <c r="A1782" s="2">
        <f>VALUE((MID(rawdata!A635,9,2)&amp;"-"&amp;MID(rawdata!A635,5,3)&amp;"-"&amp;MID(rawdata!A635,25,4)&amp;" "&amp;MID(rawdata!A635,12,8)))</f>
        <v>43837.541666666664</v>
      </c>
      <c r="B1782">
        <f>IF(AND(ISNUMBER(rawdata!B635), AND(rawdata!B635&gt;-1, rawdata!B635&lt;101)), rawdata!B635, "")</f>
        <v>4</v>
      </c>
      <c r="C1782">
        <f>IF(AND(ISNUMBER(rawdata!C635), AND(rawdata!C635&gt;-1, rawdata!C635&lt;101)), rawdata!C635, "")</f>
        <v>1</v>
      </c>
      <c r="D1782">
        <f>IF(AND(ISNUMBER(rawdata!D635), AND(rawdata!D635&gt;-1, rawdata!D635&lt;101)), rawdata!D635, "")</f>
        <v>20</v>
      </c>
      <c r="E1782" t="str">
        <f>B1782&amp;"_"&amp;C1782</f>
        <v>4_1</v>
      </c>
    </row>
    <row r="1783" spans="1:5" x14ac:dyDescent="0.3">
      <c r="A1783" s="2">
        <f>VALUE((MID(rawdata!A647,9,2)&amp;"-"&amp;MID(rawdata!A647,5,3)&amp;"-"&amp;MID(rawdata!A647,25,4)&amp;" "&amp;MID(rawdata!A647,12,8)))</f>
        <v>43837.552083333336</v>
      </c>
      <c r="B1783">
        <f>IF(AND(ISNUMBER(rawdata!B647), AND(rawdata!B647&gt;-1, rawdata!B647&lt;101)), rawdata!B647, "")</f>
        <v>4</v>
      </c>
      <c r="C1783">
        <f>IF(AND(ISNUMBER(rawdata!C647), AND(rawdata!C647&gt;-1, rawdata!C647&lt;101)), rawdata!C647, "")</f>
        <v>1</v>
      </c>
      <c r="D1783">
        <f>IF(AND(ISNUMBER(rawdata!D647), AND(rawdata!D647&gt;-1, rawdata!D647&lt;101)), rawdata!D647, "")</f>
        <v>7</v>
      </c>
      <c r="E1783" t="str">
        <f>B1783&amp;"_"&amp;C1783</f>
        <v>4_1</v>
      </c>
    </row>
    <row r="1784" spans="1:5" x14ac:dyDescent="0.3">
      <c r="A1784" s="2">
        <f>VALUE((MID(rawdata!A659,9,2)&amp;"-"&amp;MID(rawdata!A659,5,3)&amp;"-"&amp;MID(rawdata!A659,25,4)&amp;" "&amp;MID(rawdata!A659,12,8)))</f>
        <v>43837.5625</v>
      </c>
      <c r="B1784">
        <f>IF(AND(ISNUMBER(rawdata!B659), AND(rawdata!B659&gt;-1, rawdata!B659&lt;101)), rawdata!B659, "")</f>
        <v>4</v>
      </c>
      <c r="C1784">
        <f>IF(AND(ISNUMBER(rawdata!C659), AND(rawdata!C659&gt;-1, rawdata!C659&lt;101)), rawdata!C659, "")</f>
        <v>1</v>
      </c>
      <c r="D1784">
        <f>IF(AND(ISNUMBER(rawdata!D659), AND(rawdata!D659&gt;-1, rawdata!D659&lt;101)), rawdata!D659, "")</f>
        <v>0</v>
      </c>
      <c r="E1784" t="str">
        <f>B1784&amp;"_"&amp;C1784</f>
        <v>4_1</v>
      </c>
    </row>
    <row r="1785" spans="1:5" x14ac:dyDescent="0.3">
      <c r="A1785" s="2">
        <f>VALUE((MID(rawdata!A671,9,2)&amp;"-"&amp;MID(rawdata!A671,5,3)&amp;"-"&amp;MID(rawdata!A671,25,4)&amp;" "&amp;MID(rawdata!A671,12,8)))</f>
        <v>43837.572916666664</v>
      </c>
      <c r="B1785">
        <f>IF(AND(ISNUMBER(rawdata!B671), AND(rawdata!B671&gt;-1, rawdata!B671&lt;101)), rawdata!B671, "")</f>
        <v>4</v>
      </c>
      <c r="C1785">
        <f>IF(AND(ISNUMBER(rawdata!C671), AND(rawdata!C671&gt;-1, rawdata!C671&lt;101)), rawdata!C671, "")</f>
        <v>1</v>
      </c>
      <c r="D1785">
        <f>IF(AND(ISNUMBER(rawdata!D671), AND(rawdata!D671&gt;-1, rawdata!D671&lt;101)), rawdata!D671, "")</f>
        <v>47</v>
      </c>
      <c r="E1785" t="str">
        <f>B1785&amp;"_"&amp;C1785</f>
        <v>4_1</v>
      </c>
    </row>
    <row r="1786" spans="1:5" x14ac:dyDescent="0.3">
      <c r="A1786" s="2">
        <f>VALUE((MID(rawdata!A683,9,2)&amp;"-"&amp;MID(rawdata!A683,5,3)&amp;"-"&amp;MID(rawdata!A683,25,4)&amp;" "&amp;MID(rawdata!A683,12,8)))</f>
        <v>43837.583333333336</v>
      </c>
      <c r="B1786">
        <f>IF(AND(ISNUMBER(rawdata!B683), AND(rawdata!B683&gt;-1, rawdata!B683&lt;101)), rawdata!B683, "")</f>
        <v>4</v>
      </c>
      <c r="C1786">
        <f>IF(AND(ISNUMBER(rawdata!C683), AND(rawdata!C683&gt;-1, rawdata!C683&lt;101)), rawdata!C683, "")</f>
        <v>1</v>
      </c>
      <c r="D1786">
        <f>IF(AND(ISNUMBER(rawdata!D683), AND(rawdata!D683&gt;-1, rawdata!D683&lt;101)), rawdata!D683, "")</f>
        <v>23</v>
      </c>
      <c r="E1786" t="str">
        <f>B1786&amp;"_"&amp;C1786</f>
        <v>4_1</v>
      </c>
    </row>
    <row r="1787" spans="1:5" x14ac:dyDescent="0.3">
      <c r="A1787" s="2">
        <f>VALUE((MID(rawdata!A695,9,2)&amp;"-"&amp;MID(rawdata!A695,5,3)&amp;"-"&amp;MID(rawdata!A695,25,4)&amp;" "&amp;MID(rawdata!A695,12,8)))</f>
        <v>43837.59375</v>
      </c>
      <c r="B1787">
        <f>IF(AND(ISNUMBER(rawdata!B695), AND(rawdata!B695&gt;-1, rawdata!B695&lt;101)), rawdata!B695, "")</f>
        <v>4</v>
      </c>
      <c r="C1787">
        <f>IF(AND(ISNUMBER(rawdata!C695), AND(rawdata!C695&gt;-1, rawdata!C695&lt;101)), rawdata!C695, "")</f>
        <v>1</v>
      </c>
      <c r="D1787">
        <f>IF(AND(ISNUMBER(rawdata!D695), AND(rawdata!D695&gt;-1, rawdata!D695&lt;101)), rawdata!D695, "")</f>
        <v>44</v>
      </c>
      <c r="E1787" t="str">
        <f>B1787&amp;"_"&amp;C1787</f>
        <v>4_1</v>
      </c>
    </row>
    <row r="1788" spans="1:5" x14ac:dyDescent="0.3">
      <c r="A1788" s="2">
        <f>VALUE((MID(rawdata!A707,9,2)&amp;"-"&amp;MID(rawdata!A707,5,3)&amp;"-"&amp;MID(rawdata!A707,25,4)&amp;" "&amp;MID(rawdata!A707,12,8)))</f>
        <v>43837.604166666664</v>
      </c>
      <c r="B1788">
        <f>IF(AND(ISNUMBER(rawdata!B707), AND(rawdata!B707&gt;-1, rawdata!B707&lt;101)), rawdata!B707, "")</f>
        <v>4</v>
      </c>
      <c r="C1788">
        <f>IF(AND(ISNUMBER(rawdata!C707), AND(rawdata!C707&gt;-1, rawdata!C707&lt;101)), rawdata!C707, "")</f>
        <v>1</v>
      </c>
      <c r="D1788">
        <f>IF(AND(ISNUMBER(rawdata!D707), AND(rawdata!D707&gt;-1, rawdata!D707&lt;101)), rawdata!D707, "")</f>
        <v>89</v>
      </c>
      <c r="E1788" t="str">
        <f>B1788&amp;"_"&amp;C1788</f>
        <v>4_1</v>
      </c>
    </row>
    <row r="1789" spans="1:5" x14ac:dyDescent="0.3">
      <c r="A1789" s="2">
        <f>VALUE((MID(rawdata!A719,9,2)&amp;"-"&amp;MID(rawdata!A719,5,3)&amp;"-"&amp;MID(rawdata!A719,25,4)&amp;" "&amp;MID(rawdata!A719,12,8)))</f>
        <v>43837.614583333336</v>
      </c>
      <c r="B1789">
        <f>IF(AND(ISNUMBER(rawdata!B719), AND(rawdata!B719&gt;-1, rawdata!B719&lt;101)), rawdata!B719, "")</f>
        <v>4</v>
      </c>
      <c r="C1789">
        <f>IF(AND(ISNUMBER(rawdata!C719), AND(rawdata!C719&gt;-1, rawdata!C719&lt;101)), rawdata!C719, "")</f>
        <v>1</v>
      </c>
      <c r="D1789">
        <f>IF(AND(ISNUMBER(rawdata!D719), AND(rawdata!D719&gt;-1, rawdata!D719&lt;101)), rawdata!D719, "")</f>
        <v>48</v>
      </c>
      <c r="E1789" t="str">
        <f>B1789&amp;"_"&amp;C1789</f>
        <v>4_1</v>
      </c>
    </row>
    <row r="1790" spans="1:5" x14ac:dyDescent="0.3">
      <c r="A1790" s="2">
        <f>VALUE((MID(rawdata!A731,9,2)&amp;"-"&amp;MID(rawdata!A731,5,3)&amp;"-"&amp;MID(rawdata!A731,25,4)&amp;" "&amp;MID(rawdata!A731,12,8)))</f>
        <v>43837.625</v>
      </c>
      <c r="B1790">
        <f>IF(AND(ISNUMBER(rawdata!B731), AND(rawdata!B731&gt;-1, rawdata!B731&lt;101)), rawdata!B731, "")</f>
        <v>4</v>
      </c>
      <c r="C1790">
        <f>IF(AND(ISNUMBER(rawdata!C731), AND(rawdata!C731&gt;-1, rawdata!C731&lt;101)), rawdata!C731, "")</f>
        <v>1</v>
      </c>
      <c r="D1790">
        <f>IF(AND(ISNUMBER(rawdata!D731), AND(rawdata!D731&gt;-1, rawdata!D731&lt;101)), rawdata!D731, "")</f>
        <v>84</v>
      </c>
      <c r="E1790" t="str">
        <f>B1790&amp;"_"&amp;C1790</f>
        <v>4_1</v>
      </c>
    </row>
    <row r="1791" spans="1:5" x14ac:dyDescent="0.3">
      <c r="A1791" s="2">
        <f>VALUE((MID(rawdata!A743,9,2)&amp;"-"&amp;MID(rawdata!A743,5,3)&amp;"-"&amp;MID(rawdata!A743,25,4)&amp;" "&amp;MID(rawdata!A743,12,8)))</f>
        <v>43837.635416666664</v>
      </c>
      <c r="B1791">
        <f>IF(AND(ISNUMBER(rawdata!B743), AND(rawdata!B743&gt;-1, rawdata!B743&lt;101)), rawdata!B743, "")</f>
        <v>4</v>
      </c>
      <c r="C1791">
        <f>IF(AND(ISNUMBER(rawdata!C743), AND(rawdata!C743&gt;-1, rawdata!C743&lt;101)), rawdata!C743, "")</f>
        <v>1</v>
      </c>
      <c r="D1791">
        <f>IF(AND(ISNUMBER(rawdata!D743), AND(rawdata!D743&gt;-1, rawdata!D743&lt;101)), rawdata!D743, "")</f>
        <v>98</v>
      </c>
      <c r="E1791" t="str">
        <f>B1791&amp;"_"&amp;C1791</f>
        <v>4_1</v>
      </c>
    </row>
    <row r="1792" spans="1:5" x14ac:dyDescent="0.3">
      <c r="A1792" s="2">
        <f>VALUE((MID(rawdata!A755,9,2)&amp;"-"&amp;MID(rawdata!A755,5,3)&amp;"-"&amp;MID(rawdata!A755,25,4)&amp;" "&amp;MID(rawdata!A755,12,8)))</f>
        <v>43837.645833333336</v>
      </c>
      <c r="B1792">
        <f>IF(AND(ISNUMBER(rawdata!B755), AND(rawdata!B755&gt;-1, rawdata!B755&lt;101)), rawdata!B755, "")</f>
        <v>4</v>
      </c>
      <c r="C1792">
        <f>IF(AND(ISNUMBER(rawdata!C755), AND(rawdata!C755&gt;-1, rawdata!C755&lt;101)), rawdata!C755, "")</f>
        <v>1</v>
      </c>
      <c r="D1792">
        <f>IF(AND(ISNUMBER(rawdata!D755), AND(rawdata!D755&gt;-1, rawdata!D755&lt;101)), rawdata!D755, "")</f>
        <v>45</v>
      </c>
      <c r="E1792" t="str">
        <f>B1792&amp;"_"&amp;C1792</f>
        <v>4_1</v>
      </c>
    </row>
    <row r="1793" spans="1:5" x14ac:dyDescent="0.3">
      <c r="A1793" s="2">
        <f>VALUE((MID(rawdata!A767,9,2)&amp;"-"&amp;MID(rawdata!A767,5,3)&amp;"-"&amp;MID(rawdata!A767,25,4)&amp;" "&amp;MID(rawdata!A767,12,8)))</f>
        <v>43837.65625</v>
      </c>
      <c r="B1793">
        <f>IF(AND(ISNUMBER(rawdata!B767), AND(rawdata!B767&gt;-1, rawdata!B767&lt;101)), rawdata!B767, "")</f>
        <v>4</v>
      </c>
      <c r="C1793">
        <f>IF(AND(ISNUMBER(rawdata!C767), AND(rawdata!C767&gt;-1, rawdata!C767&lt;101)), rawdata!C767, "")</f>
        <v>1</v>
      </c>
      <c r="D1793">
        <f>IF(AND(ISNUMBER(rawdata!D767), AND(rawdata!D767&gt;-1, rawdata!D767&lt;101)), rawdata!D767, "")</f>
        <v>24</v>
      </c>
      <c r="E1793" t="str">
        <f>B1793&amp;"_"&amp;C1793</f>
        <v>4_1</v>
      </c>
    </row>
    <row r="1794" spans="1:5" x14ac:dyDescent="0.3">
      <c r="A1794" s="2">
        <f>VALUE((MID(rawdata!A779,9,2)&amp;"-"&amp;MID(rawdata!A779,5,3)&amp;"-"&amp;MID(rawdata!A779,25,4)&amp;" "&amp;MID(rawdata!A779,12,8)))</f>
        <v>43837.666666666664</v>
      </c>
      <c r="B1794">
        <f>IF(AND(ISNUMBER(rawdata!B779), AND(rawdata!B779&gt;-1, rawdata!B779&lt;101)), rawdata!B779, "")</f>
        <v>4</v>
      </c>
      <c r="C1794">
        <f>IF(AND(ISNUMBER(rawdata!C779), AND(rawdata!C779&gt;-1, rawdata!C779&lt;101)), rawdata!C779, "")</f>
        <v>1</v>
      </c>
      <c r="D1794">
        <f>IF(AND(ISNUMBER(rawdata!D779), AND(rawdata!D779&gt;-1, rawdata!D779&lt;101)), rawdata!D779, "")</f>
        <v>84</v>
      </c>
      <c r="E1794" t="str">
        <f>B1794&amp;"_"&amp;C1794</f>
        <v>4_1</v>
      </c>
    </row>
    <row r="1795" spans="1:5" x14ac:dyDescent="0.3">
      <c r="A1795" s="2">
        <f>VALUE((MID(rawdata!A791,9,2)&amp;"-"&amp;MID(rawdata!A791,5,3)&amp;"-"&amp;MID(rawdata!A791,25,4)&amp;" "&amp;MID(rawdata!A791,12,8)))</f>
        <v>43837.677083333336</v>
      </c>
      <c r="B1795">
        <f>IF(AND(ISNUMBER(rawdata!B791), AND(rawdata!B791&gt;-1, rawdata!B791&lt;101)), rawdata!B791, "")</f>
        <v>4</v>
      </c>
      <c r="C1795">
        <f>IF(AND(ISNUMBER(rawdata!C791), AND(rawdata!C791&gt;-1, rawdata!C791&lt;101)), rawdata!C791, "")</f>
        <v>1</v>
      </c>
      <c r="D1795">
        <f>IF(AND(ISNUMBER(rawdata!D791), AND(rawdata!D791&gt;-1, rawdata!D791&lt;101)), rawdata!D791, "")</f>
        <v>7</v>
      </c>
      <c r="E1795" t="str">
        <f>B1795&amp;"_"&amp;C1795</f>
        <v>4_1</v>
      </c>
    </row>
    <row r="1796" spans="1:5" x14ac:dyDescent="0.3">
      <c r="A1796" s="2">
        <f>VALUE((MID(rawdata!A803,9,2)&amp;"-"&amp;MID(rawdata!A803,5,3)&amp;"-"&amp;MID(rawdata!A803,25,4)&amp;" "&amp;MID(rawdata!A803,12,8)))</f>
        <v>43837.6875</v>
      </c>
      <c r="B1796">
        <f>IF(AND(ISNUMBER(rawdata!B803), AND(rawdata!B803&gt;-1, rawdata!B803&lt;101)), rawdata!B803, "")</f>
        <v>4</v>
      </c>
      <c r="C1796">
        <f>IF(AND(ISNUMBER(rawdata!C803), AND(rawdata!C803&gt;-1, rawdata!C803&lt;101)), rawdata!C803, "")</f>
        <v>1</v>
      </c>
      <c r="D1796">
        <f>IF(AND(ISNUMBER(rawdata!D803), AND(rawdata!D803&gt;-1, rawdata!D803&lt;101)), rawdata!D803, "")</f>
        <v>59</v>
      </c>
      <c r="E1796" t="str">
        <f>B1796&amp;"_"&amp;C1796</f>
        <v>4_1</v>
      </c>
    </row>
    <row r="1797" spans="1:5" x14ac:dyDescent="0.3">
      <c r="A1797" s="2">
        <f>VALUE((MID(rawdata!A815,9,2)&amp;"-"&amp;MID(rawdata!A815,5,3)&amp;"-"&amp;MID(rawdata!A815,25,4)&amp;" "&amp;MID(rawdata!A815,12,8)))</f>
        <v>43837.697916666664</v>
      </c>
      <c r="B1797">
        <f>IF(AND(ISNUMBER(rawdata!B815), AND(rawdata!B815&gt;-1, rawdata!B815&lt;101)), rawdata!B815, "")</f>
        <v>4</v>
      </c>
      <c r="C1797">
        <f>IF(AND(ISNUMBER(rawdata!C815), AND(rawdata!C815&gt;-1, rawdata!C815&lt;101)), rawdata!C815, "")</f>
        <v>1</v>
      </c>
      <c r="D1797">
        <f>IF(AND(ISNUMBER(rawdata!D815), AND(rawdata!D815&gt;-1, rawdata!D815&lt;101)), rawdata!D815, "")</f>
        <v>33</v>
      </c>
      <c r="E1797" t="str">
        <f>B1797&amp;"_"&amp;C1797</f>
        <v>4_1</v>
      </c>
    </row>
    <row r="1798" spans="1:5" x14ac:dyDescent="0.3">
      <c r="A1798" s="2">
        <f>VALUE((MID(rawdata!A827,9,2)&amp;"-"&amp;MID(rawdata!A827,5,3)&amp;"-"&amp;MID(rawdata!A827,25,4)&amp;" "&amp;MID(rawdata!A827,12,8)))</f>
        <v>43837.708333333336</v>
      </c>
      <c r="B1798">
        <f>IF(AND(ISNUMBER(rawdata!B827), AND(rawdata!B827&gt;-1, rawdata!B827&lt;101)), rawdata!B827, "")</f>
        <v>4</v>
      </c>
      <c r="C1798">
        <f>IF(AND(ISNUMBER(rawdata!C827), AND(rawdata!C827&gt;-1, rawdata!C827&lt;101)), rawdata!C827, "")</f>
        <v>1</v>
      </c>
      <c r="D1798" t="str">
        <f>IF(AND(ISNUMBER(rawdata!D827), AND(rawdata!D827&gt;-1, rawdata!D827&lt;101)), rawdata!D827, "")</f>
        <v/>
      </c>
      <c r="E1798" t="str">
        <f>B1798&amp;"_"&amp;C1798</f>
        <v>4_1</v>
      </c>
    </row>
    <row r="1799" spans="1:5" x14ac:dyDescent="0.3">
      <c r="A1799" s="2">
        <f>VALUE((MID(rawdata!A839,9,2)&amp;"-"&amp;MID(rawdata!A839,5,3)&amp;"-"&amp;MID(rawdata!A839,25,4)&amp;" "&amp;MID(rawdata!A839,12,8)))</f>
        <v>43837.71875</v>
      </c>
      <c r="B1799">
        <f>IF(AND(ISNUMBER(rawdata!B839), AND(rawdata!B839&gt;-1, rawdata!B839&lt;101)), rawdata!B839, "")</f>
        <v>4</v>
      </c>
      <c r="C1799">
        <f>IF(AND(ISNUMBER(rawdata!C839), AND(rawdata!C839&gt;-1, rawdata!C839&lt;101)), rawdata!C839, "")</f>
        <v>1</v>
      </c>
      <c r="D1799">
        <f>IF(AND(ISNUMBER(rawdata!D839), AND(rawdata!D839&gt;-1, rawdata!D839&lt;101)), rawdata!D839, "")</f>
        <v>41</v>
      </c>
      <c r="E1799" t="str">
        <f>B1799&amp;"_"&amp;C1799</f>
        <v>4_1</v>
      </c>
    </row>
    <row r="1800" spans="1:5" x14ac:dyDescent="0.3">
      <c r="A1800" s="2">
        <f>VALUE((MID(rawdata!A851,9,2)&amp;"-"&amp;MID(rawdata!A851,5,3)&amp;"-"&amp;MID(rawdata!A851,25,4)&amp;" "&amp;MID(rawdata!A851,12,8)))</f>
        <v>43837.729166666664</v>
      </c>
      <c r="B1800">
        <f>IF(AND(ISNUMBER(rawdata!B851), AND(rawdata!B851&gt;-1, rawdata!B851&lt;101)), rawdata!B851, "")</f>
        <v>4</v>
      </c>
      <c r="C1800">
        <f>IF(AND(ISNUMBER(rawdata!C851), AND(rawdata!C851&gt;-1, rawdata!C851&lt;101)), rawdata!C851, "")</f>
        <v>1</v>
      </c>
      <c r="D1800">
        <f>IF(AND(ISNUMBER(rawdata!D851), AND(rawdata!D851&gt;-1, rawdata!D851&lt;101)), rawdata!D851, "")</f>
        <v>61</v>
      </c>
      <c r="E1800" t="str">
        <f>B1800&amp;"_"&amp;C1800</f>
        <v>4_1</v>
      </c>
    </row>
    <row r="1801" spans="1:5" x14ac:dyDescent="0.3">
      <c r="A1801" s="2">
        <f>VALUE((MID(rawdata!A863,9,2)&amp;"-"&amp;MID(rawdata!A863,5,3)&amp;"-"&amp;MID(rawdata!A863,25,4)&amp;" "&amp;MID(rawdata!A863,12,8)))</f>
        <v>43837.739583333336</v>
      </c>
      <c r="B1801">
        <f>IF(AND(ISNUMBER(rawdata!B863), AND(rawdata!B863&gt;-1, rawdata!B863&lt;101)), rawdata!B863, "")</f>
        <v>4</v>
      </c>
      <c r="C1801">
        <f>IF(AND(ISNUMBER(rawdata!C863), AND(rawdata!C863&gt;-1, rawdata!C863&lt;101)), rawdata!C863, "")</f>
        <v>1</v>
      </c>
      <c r="D1801">
        <f>IF(AND(ISNUMBER(rawdata!D863), AND(rawdata!D863&gt;-1, rawdata!D863&lt;101)), rawdata!D863, "")</f>
        <v>23</v>
      </c>
      <c r="E1801" t="str">
        <f>B1801&amp;"_"&amp;C1801</f>
        <v>4_1</v>
      </c>
    </row>
    <row r="1802" spans="1:5" x14ac:dyDescent="0.3">
      <c r="A1802" s="2">
        <f>VALUE((MID(rawdata!A875,9,2)&amp;"-"&amp;MID(rawdata!A875,5,3)&amp;"-"&amp;MID(rawdata!A875,25,4)&amp;" "&amp;MID(rawdata!A875,12,8)))</f>
        <v>43837.75</v>
      </c>
      <c r="B1802">
        <f>IF(AND(ISNUMBER(rawdata!B875), AND(rawdata!B875&gt;-1, rawdata!B875&lt;101)), rawdata!B875, "")</f>
        <v>4</v>
      </c>
      <c r="C1802">
        <f>IF(AND(ISNUMBER(rawdata!C875), AND(rawdata!C875&gt;-1, rawdata!C875&lt;101)), rawdata!C875, "")</f>
        <v>1</v>
      </c>
      <c r="D1802">
        <f>IF(AND(ISNUMBER(rawdata!D875), AND(rawdata!D875&gt;-1, rawdata!D875&lt;101)), rawdata!D875, "")</f>
        <v>57</v>
      </c>
      <c r="E1802" t="str">
        <f>B1802&amp;"_"&amp;C1802</f>
        <v>4_1</v>
      </c>
    </row>
    <row r="1803" spans="1:5" x14ac:dyDescent="0.3">
      <c r="A1803" s="2">
        <f>VALUE((MID(rawdata!A887,9,2)&amp;"-"&amp;MID(rawdata!A887,5,3)&amp;"-"&amp;MID(rawdata!A887,25,4)&amp;" "&amp;MID(rawdata!A887,12,8)))</f>
        <v>43837.760416666664</v>
      </c>
      <c r="B1803">
        <f>IF(AND(ISNUMBER(rawdata!B887), AND(rawdata!B887&gt;-1, rawdata!B887&lt;101)), rawdata!B887, "")</f>
        <v>4</v>
      </c>
      <c r="C1803">
        <f>IF(AND(ISNUMBER(rawdata!C887), AND(rawdata!C887&gt;-1, rawdata!C887&lt;101)), rawdata!C887, "")</f>
        <v>1</v>
      </c>
      <c r="D1803">
        <f>IF(AND(ISNUMBER(rawdata!D887), AND(rawdata!D887&gt;-1, rawdata!D887&lt;101)), rawdata!D887, "")</f>
        <v>13</v>
      </c>
      <c r="E1803" t="str">
        <f>B1803&amp;"_"&amp;C1803</f>
        <v>4_1</v>
      </c>
    </row>
    <row r="1804" spans="1:5" x14ac:dyDescent="0.3">
      <c r="A1804" s="2">
        <f>VALUE((MID(rawdata!A899,9,2)&amp;"-"&amp;MID(rawdata!A899,5,3)&amp;"-"&amp;MID(rawdata!A899,25,4)&amp;" "&amp;MID(rawdata!A899,12,8)))</f>
        <v>43837.770833333336</v>
      </c>
      <c r="B1804">
        <f>IF(AND(ISNUMBER(rawdata!B899), AND(rawdata!B899&gt;-1, rawdata!B899&lt;101)), rawdata!B899, "")</f>
        <v>4</v>
      </c>
      <c r="C1804">
        <f>IF(AND(ISNUMBER(rawdata!C899), AND(rawdata!C899&gt;-1, rawdata!C899&lt;101)), rawdata!C899, "")</f>
        <v>1</v>
      </c>
      <c r="D1804">
        <f>IF(AND(ISNUMBER(rawdata!D899), AND(rawdata!D899&gt;-1, rawdata!D899&lt;101)), rawdata!D899, "")</f>
        <v>48</v>
      </c>
      <c r="E1804" t="str">
        <f>B1804&amp;"_"&amp;C1804</f>
        <v>4_1</v>
      </c>
    </row>
    <row r="1805" spans="1:5" x14ac:dyDescent="0.3">
      <c r="A1805" s="2">
        <f>VALUE((MID(rawdata!A911,9,2)&amp;"-"&amp;MID(rawdata!A911,5,3)&amp;"-"&amp;MID(rawdata!A911,25,4)&amp;" "&amp;MID(rawdata!A911,12,8)))</f>
        <v>43837.78125</v>
      </c>
      <c r="B1805">
        <f>IF(AND(ISNUMBER(rawdata!B911), AND(rawdata!B911&gt;-1, rawdata!B911&lt;101)), rawdata!B911, "")</f>
        <v>4</v>
      </c>
      <c r="C1805">
        <f>IF(AND(ISNUMBER(rawdata!C911), AND(rawdata!C911&gt;-1, rawdata!C911&lt;101)), rawdata!C911, "")</f>
        <v>1</v>
      </c>
      <c r="D1805">
        <f>IF(AND(ISNUMBER(rawdata!D911), AND(rawdata!D911&gt;-1, rawdata!D911&lt;101)), rawdata!D911, "")</f>
        <v>22</v>
      </c>
      <c r="E1805" t="str">
        <f>B1805&amp;"_"&amp;C1805</f>
        <v>4_1</v>
      </c>
    </row>
    <row r="1806" spans="1:5" x14ac:dyDescent="0.3">
      <c r="A1806" s="2">
        <f>VALUE((MID(rawdata!A923,9,2)&amp;"-"&amp;MID(rawdata!A923,5,3)&amp;"-"&amp;MID(rawdata!A923,25,4)&amp;" "&amp;MID(rawdata!A923,12,8)))</f>
        <v>43837.791666666664</v>
      </c>
      <c r="B1806">
        <f>IF(AND(ISNUMBER(rawdata!B923), AND(rawdata!B923&gt;-1, rawdata!B923&lt;101)), rawdata!B923, "")</f>
        <v>4</v>
      </c>
      <c r="C1806">
        <f>IF(AND(ISNUMBER(rawdata!C923), AND(rawdata!C923&gt;-1, rawdata!C923&lt;101)), rawdata!C923, "")</f>
        <v>1</v>
      </c>
      <c r="D1806">
        <f>IF(AND(ISNUMBER(rawdata!D923), AND(rawdata!D923&gt;-1, rawdata!D923&lt;101)), rawdata!D923, "")</f>
        <v>84</v>
      </c>
      <c r="E1806" t="str">
        <f>B1806&amp;"_"&amp;C1806</f>
        <v>4_1</v>
      </c>
    </row>
    <row r="1807" spans="1:5" x14ac:dyDescent="0.3">
      <c r="A1807" s="2">
        <f>VALUE((MID(rawdata!A935,9,2)&amp;"-"&amp;MID(rawdata!A935,5,3)&amp;"-"&amp;MID(rawdata!A935,25,4)&amp;" "&amp;MID(rawdata!A935,12,8)))</f>
        <v>43837.802083333336</v>
      </c>
      <c r="B1807">
        <f>IF(AND(ISNUMBER(rawdata!B935), AND(rawdata!B935&gt;-1, rawdata!B935&lt;101)), rawdata!B935, "")</f>
        <v>4</v>
      </c>
      <c r="C1807">
        <f>IF(AND(ISNUMBER(rawdata!C935), AND(rawdata!C935&gt;-1, rawdata!C935&lt;101)), rawdata!C935, "")</f>
        <v>1</v>
      </c>
      <c r="D1807">
        <f>IF(AND(ISNUMBER(rawdata!D935), AND(rawdata!D935&gt;-1, rawdata!D935&lt;101)), rawdata!D935, "")</f>
        <v>28</v>
      </c>
      <c r="E1807" t="str">
        <f>B1807&amp;"_"&amp;C1807</f>
        <v>4_1</v>
      </c>
    </row>
    <row r="1808" spans="1:5" x14ac:dyDescent="0.3">
      <c r="A1808" s="2">
        <f>VALUE((MID(rawdata!A947,9,2)&amp;"-"&amp;MID(rawdata!A947,5,3)&amp;"-"&amp;MID(rawdata!A947,25,4)&amp;" "&amp;MID(rawdata!A947,12,8)))</f>
        <v>43837.8125</v>
      </c>
      <c r="B1808">
        <f>IF(AND(ISNUMBER(rawdata!B947), AND(rawdata!B947&gt;-1, rawdata!B947&lt;101)), rawdata!B947, "")</f>
        <v>4</v>
      </c>
      <c r="C1808">
        <f>IF(AND(ISNUMBER(rawdata!C947), AND(rawdata!C947&gt;-1, rawdata!C947&lt;101)), rawdata!C947, "")</f>
        <v>1</v>
      </c>
      <c r="D1808">
        <f>IF(AND(ISNUMBER(rawdata!D947), AND(rawdata!D947&gt;-1, rawdata!D947&lt;101)), rawdata!D947, "")</f>
        <v>3</v>
      </c>
      <c r="E1808" t="str">
        <f>B1808&amp;"_"&amp;C1808</f>
        <v>4_1</v>
      </c>
    </row>
    <row r="1809" spans="1:5" x14ac:dyDescent="0.3">
      <c r="A1809" s="2">
        <f>VALUE((MID(rawdata!A959,9,2)&amp;"-"&amp;MID(rawdata!A959,5,3)&amp;"-"&amp;MID(rawdata!A959,25,4)&amp;" "&amp;MID(rawdata!A959,12,8)))</f>
        <v>43837.822916666664</v>
      </c>
      <c r="B1809">
        <f>IF(AND(ISNUMBER(rawdata!B959), AND(rawdata!B959&gt;-1, rawdata!B959&lt;101)), rawdata!B959, "")</f>
        <v>4</v>
      </c>
      <c r="C1809">
        <f>IF(AND(ISNUMBER(rawdata!C959), AND(rawdata!C959&gt;-1, rawdata!C959&lt;101)), rawdata!C959, "")</f>
        <v>1</v>
      </c>
      <c r="D1809" t="str">
        <f>IF(AND(ISNUMBER(rawdata!D959), AND(rawdata!D959&gt;-1, rawdata!D959&lt;101)), rawdata!D959, "")</f>
        <v/>
      </c>
      <c r="E1809" t="str">
        <f>B1809&amp;"_"&amp;C1809</f>
        <v>4_1</v>
      </c>
    </row>
    <row r="1810" spans="1:5" x14ac:dyDescent="0.3">
      <c r="A1810" s="2">
        <f>VALUE((MID(rawdata!A971,9,2)&amp;"-"&amp;MID(rawdata!A971,5,3)&amp;"-"&amp;MID(rawdata!A971,25,4)&amp;" "&amp;MID(rawdata!A971,12,8)))</f>
        <v>43837.833333333336</v>
      </c>
      <c r="B1810">
        <f>IF(AND(ISNUMBER(rawdata!B971), AND(rawdata!B971&gt;-1, rawdata!B971&lt;101)), rawdata!B971, "")</f>
        <v>4</v>
      </c>
      <c r="C1810">
        <f>IF(AND(ISNUMBER(rawdata!C971), AND(rawdata!C971&gt;-1, rawdata!C971&lt;101)), rawdata!C971, "")</f>
        <v>1</v>
      </c>
      <c r="D1810">
        <f>IF(AND(ISNUMBER(rawdata!D971), AND(rawdata!D971&gt;-1, rawdata!D971&lt;101)), rawdata!D971, "")</f>
        <v>76</v>
      </c>
      <c r="E1810" t="str">
        <f>B1810&amp;"_"&amp;C1810</f>
        <v>4_1</v>
      </c>
    </row>
    <row r="1811" spans="1:5" x14ac:dyDescent="0.3">
      <c r="A1811" s="2">
        <f>VALUE((MID(rawdata!A983,9,2)&amp;"-"&amp;MID(rawdata!A983,5,3)&amp;"-"&amp;MID(rawdata!A983,25,4)&amp;" "&amp;MID(rawdata!A983,12,8)))</f>
        <v>43837.84375</v>
      </c>
      <c r="B1811">
        <f>IF(AND(ISNUMBER(rawdata!B983), AND(rawdata!B983&gt;-1, rawdata!B983&lt;101)), rawdata!B983, "")</f>
        <v>4</v>
      </c>
      <c r="C1811">
        <f>IF(AND(ISNUMBER(rawdata!C983), AND(rawdata!C983&gt;-1, rawdata!C983&lt;101)), rawdata!C983, "")</f>
        <v>1</v>
      </c>
      <c r="D1811">
        <f>IF(AND(ISNUMBER(rawdata!D983), AND(rawdata!D983&gt;-1, rawdata!D983&lt;101)), rawdata!D983, "")</f>
        <v>90</v>
      </c>
      <c r="E1811" t="str">
        <f>B1811&amp;"_"&amp;C1811</f>
        <v>4_1</v>
      </c>
    </row>
    <row r="1812" spans="1:5" x14ac:dyDescent="0.3">
      <c r="A1812" s="2">
        <f>VALUE((MID(rawdata!A995,9,2)&amp;"-"&amp;MID(rawdata!A995,5,3)&amp;"-"&amp;MID(rawdata!A995,25,4)&amp;" "&amp;MID(rawdata!A995,12,8)))</f>
        <v>43837.854166666664</v>
      </c>
      <c r="B1812">
        <f>IF(AND(ISNUMBER(rawdata!B995), AND(rawdata!B995&gt;-1, rawdata!B995&lt;101)), rawdata!B995, "")</f>
        <v>4</v>
      </c>
      <c r="C1812">
        <f>IF(AND(ISNUMBER(rawdata!C995), AND(rawdata!C995&gt;-1, rawdata!C995&lt;101)), rawdata!C995, "")</f>
        <v>1</v>
      </c>
      <c r="D1812">
        <f>IF(AND(ISNUMBER(rawdata!D995), AND(rawdata!D995&gt;-1, rawdata!D995&lt;101)), rawdata!D995, "")</f>
        <v>21</v>
      </c>
      <c r="E1812" t="str">
        <f>B1812&amp;"_"&amp;C1812</f>
        <v>4_1</v>
      </c>
    </row>
    <row r="1813" spans="1:5" x14ac:dyDescent="0.3">
      <c r="A1813" s="2">
        <f>VALUE((MID(rawdata!A1007,9,2)&amp;"-"&amp;MID(rawdata!A1007,5,3)&amp;"-"&amp;MID(rawdata!A1007,25,4)&amp;" "&amp;MID(rawdata!A1007,12,8)))</f>
        <v>43837.864583333336</v>
      </c>
      <c r="B1813">
        <f>IF(AND(ISNUMBER(rawdata!B1007), AND(rawdata!B1007&gt;-1, rawdata!B1007&lt;101)), rawdata!B1007, "")</f>
        <v>4</v>
      </c>
      <c r="C1813">
        <f>IF(AND(ISNUMBER(rawdata!C1007), AND(rawdata!C1007&gt;-1, rawdata!C1007&lt;101)), rawdata!C1007, "")</f>
        <v>1</v>
      </c>
      <c r="D1813">
        <f>IF(AND(ISNUMBER(rawdata!D1007), AND(rawdata!D1007&gt;-1, rawdata!D1007&lt;101)), rawdata!D1007, "")</f>
        <v>30</v>
      </c>
      <c r="E1813" t="str">
        <f>B1813&amp;"_"&amp;C1813</f>
        <v>4_1</v>
      </c>
    </row>
    <row r="1814" spans="1:5" x14ac:dyDescent="0.3">
      <c r="A1814" s="2">
        <f>VALUE((MID(rawdata!A1019,9,2)&amp;"-"&amp;MID(rawdata!A1019,5,3)&amp;"-"&amp;MID(rawdata!A1019,25,4)&amp;" "&amp;MID(rawdata!A1019,12,8)))</f>
        <v>43837.875</v>
      </c>
      <c r="B1814">
        <f>IF(AND(ISNUMBER(rawdata!B1019), AND(rawdata!B1019&gt;-1, rawdata!B1019&lt;101)), rawdata!B1019, "")</f>
        <v>4</v>
      </c>
      <c r="C1814">
        <f>IF(AND(ISNUMBER(rawdata!C1019), AND(rawdata!C1019&gt;-1, rawdata!C1019&lt;101)), rawdata!C1019, "")</f>
        <v>1</v>
      </c>
      <c r="D1814">
        <f>IF(AND(ISNUMBER(rawdata!D1019), AND(rawdata!D1019&gt;-1, rawdata!D1019&lt;101)), rawdata!D1019, "")</f>
        <v>74</v>
      </c>
      <c r="E1814" t="str">
        <f>B1814&amp;"_"&amp;C1814</f>
        <v>4_1</v>
      </c>
    </row>
    <row r="1815" spans="1:5" x14ac:dyDescent="0.3">
      <c r="A1815" s="2">
        <f>VALUE((MID(rawdata!A1031,9,2)&amp;"-"&amp;MID(rawdata!A1031,5,3)&amp;"-"&amp;MID(rawdata!A1031,25,4)&amp;" "&amp;MID(rawdata!A1031,12,8)))</f>
        <v>43837.885416666664</v>
      </c>
      <c r="B1815">
        <f>IF(AND(ISNUMBER(rawdata!B1031), AND(rawdata!B1031&gt;-1, rawdata!B1031&lt;101)), rawdata!B1031, "")</f>
        <v>4</v>
      </c>
      <c r="C1815">
        <f>IF(AND(ISNUMBER(rawdata!C1031), AND(rawdata!C1031&gt;-1, rawdata!C1031&lt;101)), rawdata!C1031, "")</f>
        <v>1</v>
      </c>
      <c r="D1815">
        <f>IF(AND(ISNUMBER(rawdata!D1031), AND(rawdata!D1031&gt;-1, rawdata!D1031&lt;101)), rawdata!D1031, "")</f>
        <v>90</v>
      </c>
      <c r="E1815" t="str">
        <f>B1815&amp;"_"&amp;C1815</f>
        <v>4_1</v>
      </c>
    </row>
    <row r="1816" spans="1:5" x14ac:dyDescent="0.3">
      <c r="A1816" s="2">
        <f>VALUE((MID(rawdata!A1043,9,2)&amp;"-"&amp;MID(rawdata!A1043,5,3)&amp;"-"&amp;MID(rawdata!A1043,25,4)&amp;" "&amp;MID(rawdata!A1043,12,8)))</f>
        <v>43837.895833333336</v>
      </c>
      <c r="B1816">
        <f>IF(AND(ISNUMBER(rawdata!B1043), AND(rawdata!B1043&gt;-1, rawdata!B1043&lt;101)), rawdata!B1043, "")</f>
        <v>4</v>
      </c>
      <c r="C1816">
        <f>IF(AND(ISNUMBER(rawdata!C1043), AND(rawdata!C1043&gt;-1, rawdata!C1043&lt;101)), rawdata!C1043, "")</f>
        <v>1</v>
      </c>
      <c r="D1816">
        <f>IF(AND(ISNUMBER(rawdata!D1043), AND(rawdata!D1043&gt;-1, rawdata!D1043&lt;101)), rawdata!D1043, "")</f>
        <v>40</v>
      </c>
      <c r="E1816" t="str">
        <f>B1816&amp;"_"&amp;C1816</f>
        <v>4_1</v>
      </c>
    </row>
    <row r="1817" spans="1:5" x14ac:dyDescent="0.3">
      <c r="A1817" s="2">
        <f>VALUE((MID(rawdata!A1055,9,2)&amp;"-"&amp;MID(rawdata!A1055,5,3)&amp;"-"&amp;MID(rawdata!A1055,25,4)&amp;" "&amp;MID(rawdata!A1055,12,8)))</f>
        <v>43837.90625</v>
      </c>
      <c r="B1817">
        <f>IF(AND(ISNUMBER(rawdata!B1055), AND(rawdata!B1055&gt;-1, rawdata!B1055&lt;101)), rawdata!B1055, "")</f>
        <v>4</v>
      </c>
      <c r="C1817">
        <f>IF(AND(ISNUMBER(rawdata!C1055), AND(rawdata!C1055&gt;-1, rawdata!C1055&lt;101)), rawdata!C1055, "")</f>
        <v>1</v>
      </c>
      <c r="D1817">
        <f>IF(AND(ISNUMBER(rawdata!D1055), AND(rawdata!D1055&gt;-1, rawdata!D1055&lt;101)), rawdata!D1055, "")</f>
        <v>33</v>
      </c>
      <c r="E1817" t="str">
        <f>B1817&amp;"_"&amp;C1817</f>
        <v>4_1</v>
      </c>
    </row>
    <row r="1818" spans="1:5" x14ac:dyDescent="0.3">
      <c r="A1818" s="2">
        <f>VALUE((MID(rawdata!A1067,9,2)&amp;"-"&amp;MID(rawdata!A1067,5,3)&amp;"-"&amp;MID(rawdata!A1067,25,4)&amp;" "&amp;MID(rawdata!A1067,12,8)))</f>
        <v>43837.916666666664</v>
      </c>
      <c r="B1818">
        <f>IF(AND(ISNUMBER(rawdata!B1067), AND(rawdata!B1067&gt;-1, rawdata!B1067&lt;101)), rawdata!B1067, "")</f>
        <v>4</v>
      </c>
      <c r="C1818">
        <f>IF(AND(ISNUMBER(rawdata!C1067), AND(rawdata!C1067&gt;-1, rawdata!C1067&lt;101)), rawdata!C1067, "")</f>
        <v>1</v>
      </c>
      <c r="D1818">
        <f>IF(AND(ISNUMBER(rawdata!D1067), AND(rawdata!D1067&gt;-1, rawdata!D1067&lt;101)), rawdata!D1067, "")</f>
        <v>85</v>
      </c>
      <c r="E1818" t="str">
        <f>B1818&amp;"_"&amp;C1818</f>
        <v>4_1</v>
      </c>
    </row>
    <row r="1819" spans="1:5" x14ac:dyDescent="0.3">
      <c r="A1819" s="2">
        <f>VALUE((MID(rawdata!A1079,9,2)&amp;"-"&amp;MID(rawdata!A1079,5,3)&amp;"-"&amp;MID(rawdata!A1079,25,4)&amp;" "&amp;MID(rawdata!A1079,12,8)))</f>
        <v>43837.927083333336</v>
      </c>
      <c r="B1819">
        <f>IF(AND(ISNUMBER(rawdata!B1079), AND(rawdata!B1079&gt;-1, rawdata!B1079&lt;101)), rawdata!B1079, "")</f>
        <v>4</v>
      </c>
      <c r="C1819">
        <f>IF(AND(ISNUMBER(rawdata!C1079), AND(rawdata!C1079&gt;-1, rawdata!C1079&lt;101)), rawdata!C1079, "")</f>
        <v>1</v>
      </c>
      <c r="D1819">
        <f>IF(AND(ISNUMBER(rawdata!D1079), AND(rawdata!D1079&gt;-1, rawdata!D1079&lt;101)), rawdata!D1079, "")</f>
        <v>38</v>
      </c>
      <c r="E1819" t="str">
        <f>B1819&amp;"_"&amp;C1819</f>
        <v>4_1</v>
      </c>
    </row>
    <row r="1820" spans="1:5" x14ac:dyDescent="0.3">
      <c r="A1820" s="2">
        <f>VALUE((MID(rawdata!A1091,9,2)&amp;"-"&amp;MID(rawdata!A1091,5,3)&amp;"-"&amp;MID(rawdata!A1091,25,4)&amp;" "&amp;MID(rawdata!A1091,12,8)))</f>
        <v>43837.9375</v>
      </c>
      <c r="B1820">
        <f>IF(AND(ISNUMBER(rawdata!B1091), AND(rawdata!B1091&gt;-1, rawdata!B1091&lt;101)), rawdata!B1091, "")</f>
        <v>4</v>
      </c>
      <c r="C1820">
        <f>IF(AND(ISNUMBER(rawdata!C1091), AND(rawdata!C1091&gt;-1, rawdata!C1091&lt;101)), rawdata!C1091, "")</f>
        <v>1</v>
      </c>
      <c r="D1820">
        <f>IF(AND(ISNUMBER(rawdata!D1091), AND(rawdata!D1091&gt;-1, rawdata!D1091&lt;101)), rawdata!D1091, "")</f>
        <v>91</v>
      </c>
      <c r="E1820" t="str">
        <f>B1820&amp;"_"&amp;C1820</f>
        <v>4_1</v>
      </c>
    </row>
    <row r="1821" spans="1:5" x14ac:dyDescent="0.3">
      <c r="A1821" s="2">
        <f>VALUE((MID(rawdata!A1103,9,2)&amp;"-"&amp;MID(rawdata!A1103,5,3)&amp;"-"&amp;MID(rawdata!A1103,25,4)&amp;" "&amp;MID(rawdata!A1103,12,8)))</f>
        <v>43837.947916666664</v>
      </c>
      <c r="B1821">
        <f>IF(AND(ISNUMBER(rawdata!B1103), AND(rawdata!B1103&gt;-1, rawdata!B1103&lt;101)), rawdata!B1103, "")</f>
        <v>4</v>
      </c>
      <c r="C1821">
        <f>IF(AND(ISNUMBER(rawdata!C1103), AND(rawdata!C1103&gt;-1, rawdata!C1103&lt;101)), rawdata!C1103, "")</f>
        <v>1</v>
      </c>
      <c r="D1821">
        <f>IF(AND(ISNUMBER(rawdata!D1103), AND(rawdata!D1103&gt;-1, rawdata!D1103&lt;101)), rawdata!D1103, "")</f>
        <v>49</v>
      </c>
      <c r="E1821" t="str">
        <f>B1821&amp;"_"&amp;C1821</f>
        <v>4_1</v>
      </c>
    </row>
    <row r="1822" spans="1:5" x14ac:dyDescent="0.3">
      <c r="A1822" s="2">
        <f>VALUE((MID(rawdata!A1115,9,2)&amp;"-"&amp;MID(rawdata!A1115,5,3)&amp;"-"&amp;MID(rawdata!A1115,25,4)&amp;" "&amp;MID(rawdata!A1115,12,8)))</f>
        <v>43837.958333333336</v>
      </c>
      <c r="B1822">
        <f>IF(AND(ISNUMBER(rawdata!B1115), AND(rawdata!B1115&gt;-1, rawdata!B1115&lt;101)), rawdata!B1115, "")</f>
        <v>4</v>
      </c>
      <c r="C1822">
        <f>IF(AND(ISNUMBER(rawdata!C1115), AND(rawdata!C1115&gt;-1, rawdata!C1115&lt;101)), rawdata!C1115, "")</f>
        <v>1</v>
      </c>
      <c r="D1822">
        <f>IF(AND(ISNUMBER(rawdata!D1115), AND(rawdata!D1115&gt;-1, rawdata!D1115&lt;101)), rawdata!D1115, "")</f>
        <v>31</v>
      </c>
      <c r="E1822" t="str">
        <f>B1822&amp;"_"&amp;C1822</f>
        <v>4_1</v>
      </c>
    </row>
    <row r="1823" spans="1:5" x14ac:dyDescent="0.3">
      <c r="A1823" s="2">
        <f>VALUE((MID(rawdata!A1127,9,2)&amp;"-"&amp;MID(rawdata!A1127,5,3)&amp;"-"&amp;MID(rawdata!A1127,25,4)&amp;" "&amp;MID(rawdata!A1127,12,8)))</f>
        <v>43837.96875</v>
      </c>
      <c r="B1823">
        <f>IF(AND(ISNUMBER(rawdata!B1127), AND(rawdata!B1127&gt;-1, rawdata!B1127&lt;101)), rawdata!B1127, "")</f>
        <v>4</v>
      </c>
      <c r="C1823">
        <f>IF(AND(ISNUMBER(rawdata!C1127), AND(rawdata!C1127&gt;-1, rawdata!C1127&lt;101)), rawdata!C1127, "")</f>
        <v>1</v>
      </c>
      <c r="D1823">
        <f>IF(AND(ISNUMBER(rawdata!D1127), AND(rawdata!D1127&gt;-1, rawdata!D1127&lt;101)), rawdata!D1127, "")</f>
        <v>0</v>
      </c>
      <c r="E1823" t="str">
        <f>B1823&amp;"_"&amp;C1823</f>
        <v>4_1</v>
      </c>
    </row>
    <row r="1824" spans="1:5" x14ac:dyDescent="0.3">
      <c r="A1824" s="2">
        <f>VALUE((MID(rawdata!A1139,9,2)&amp;"-"&amp;MID(rawdata!A1139,5,3)&amp;"-"&amp;MID(rawdata!A1139,25,4)&amp;" "&amp;MID(rawdata!A1139,12,8)))</f>
        <v>43837.979166666664</v>
      </c>
      <c r="B1824">
        <f>IF(AND(ISNUMBER(rawdata!B1139), AND(rawdata!B1139&gt;-1, rawdata!B1139&lt;101)), rawdata!B1139, "")</f>
        <v>4</v>
      </c>
      <c r="C1824">
        <f>IF(AND(ISNUMBER(rawdata!C1139), AND(rawdata!C1139&gt;-1, rawdata!C1139&lt;101)), rawdata!C1139, "")</f>
        <v>1</v>
      </c>
      <c r="D1824">
        <f>IF(AND(ISNUMBER(rawdata!D1139), AND(rawdata!D1139&gt;-1, rawdata!D1139&lt;101)), rawdata!D1139, "")</f>
        <v>61</v>
      </c>
      <c r="E1824" t="str">
        <f>B1824&amp;"_"&amp;C1824</f>
        <v>4_1</v>
      </c>
    </row>
    <row r="1825" spans="1:5" x14ac:dyDescent="0.3">
      <c r="A1825" s="2">
        <f>VALUE((MID(rawdata!A1151,9,2)&amp;"-"&amp;MID(rawdata!A1151,5,3)&amp;"-"&amp;MID(rawdata!A1151,25,4)&amp;" "&amp;MID(rawdata!A1151,12,8)))</f>
        <v>43837.989583333336</v>
      </c>
      <c r="B1825">
        <f>IF(AND(ISNUMBER(rawdata!B1151), AND(rawdata!B1151&gt;-1, rawdata!B1151&lt;101)), rawdata!B1151, "")</f>
        <v>4</v>
      </c>
      <c r="C1825">
        <f>IF(AND(ISNUMBER(rawdata!C1151), AND(rawdata!C1151&gt;-1, rawdata!C1151&lt;101)), rawdata!C1151, "")</f>
        <v>1</v>
      </c>
      <c r="D1825">
        <f>IF(AND(ISNUMBER(rawdata!D1151), AND(rawdata!D1151&gt;-1, rawdata!D1151&lt;101)), rawdata!D1151, "")</f>
        <v>75</v>
      </c>
      <c r="E1825" t="str">
        <f>B1825&amp;"_"&amp;C1825</f>
        <v>4_1</v>
      </c>
    </row>
    <row r="1826" spans="1:5" x14ac:dyDescent="0.3">
      <c r="A1826" s="2">
        <f>VALUE((MID(rawdata!A1163,9,2)&amp;"-"&amp;MID(rawdata!A1163,5,3)&amp;"-"&amp;MID(rawdata!A1163,25,4)&amp;" "&amp;MID(rawdata!A1163,12,8)))</f>
        <v>43838</v>
      </c>
      <c r="B1826">
        <f>IF(AND(ISNUMBER(rawdata!B1163), AND(rawdata!B1163&gt;-1, rawdata!B1163&lt;101)), rawdata!B1163, "")</f>
        <v>4</v>
      </c>
      <c r="C1826">
        <f>IF(AND(ISNUMBER(rawdata!C1163), AND(rawdata!C1163&gt;-1, rawdata!C1163&lt;101)), rawdata!C1163, "")</f>
        <v>1</v>
      </c>
      <c r="D1826">
        <f>IF(AND(ISNUMBER(rawdata!D1163), AND(rawdata!D1163&gt;-1, rawdata!D1163&lt;101)), rawdata!D1163, "")</f>
        <v>85</v>
      </c>
      <c r="E1826" t="str">
        <f>B1826&amp;"_"&amp;C1826</f>
        <v>4_1</v>
      </c>
    </row>
    <row r="1827" spans="1:5" x14ac:dyDescent="0.3">
      <c r="A1827" s="2">
        <f>VALUE((MID(rawdata!A1175,9,2)&amp;"-"&amp;MID(rawdata!A1175,5,3)&amp;"-"&amp;MID(rawdata!A1175,25,4)&amp;" "&amp;MID(rawdata!A1175,12,8)))</f>
        <v>43838.010416666664</v>
      </c>
      <c r="B1827">
        <f>IF(AND(ISNUMBER(rawdata!B1175), AND(rawdata!B1175&gt;-1, rawdata!B1175&lt;101)), rawdata!B1175, "")</f>
        <v>4</v>
      </c>
      <c r="C1827">
        <f>IF(AND(ISNUMBER(rawdata!C1175), AND(rawdata!C1175&gt;-1, rawdata!C1175&lt;101)), rawdata!C1175, "")</f>
        <v>1</v>
      </c>
      <c r="D1827">
        <f>IF(AND(ISNUMBER(rawdata!D1175), AND(rawdata!D1175&gt;-1, rawdata!D1175&lt;101)), rawdata!D1175, "")</f>
        <v>77</v>
      </c>
      <c r="E1827" t="str">
        <f>B1827&amp;"_"&amp;C1827</f>
        <v>4_1</v>
      </c>
    </row>
    <row r="1828" spans="1:5" x14ac:dyDescent="0.3">
      <c r="A1828" s="2">
        <f>VALUE((MID(rawdata!A1187,9,2)&amp;"-"&amp;MID(rawdata!A1187,5,3)&amp;"-"&amp;MID(rawdata!A1187,25,4)&amp;" "&amp;MID(rawdata!A1187,12,8)))</f>
        <v>43838.020833333336</v>
      </c>
      <c r="B1828">
        <f>IF(AND(ISNUMBER(rawdata!B1187), AND(rawdata!B1187&gt;-1, rawdata!B1187&lt;101)), rawdata!B1187, "")</f>
        <v>4</v>
      </c>
      <c r="C1828">
        <f>IF(AND(ISNUMBER(rawdata!C1187), AND(rawdata!C1187&gt;-1, rawdata!C1187&lt;101)), rawdata!C1187, "")</f>
        <v>1</v>
      </c>
      <c r="D1828" t="str">
        <f>IF(AND(ISNUMBER(rawdata!D1187), AND(rawdata!D1187&gt;-1, rawdata!D1187&lt;101)), rawdata!D1187, "")</f>
        <v/>
      </c>
      <c r="E1828" t="str">
        <f>B1828&amp;"_"&amp;C1828</f>
        <v>4_1</v>
      </c>
    </row>
    <row r="1829" spans="1:5" x14ac:dyDescent="0.3">
      <c r="A1829" s="2">
        <f>VALUE((MID(rawdata!A1199,9,2)&amp;"-"&amp;MID(rawdata!A1199,5,3)&amp;"-"&amp;MID(rawdata!A1199,25,4)&amp;" "&amp;MID(rawdata!A1199,12,8)))</f>
        <v>43838.03125</v>
      </c>
      <c r="B1829">
        <f>IF(AND(ISNUMBER(rawdata!B1199), AND(rawdata!B1199&gt;-1, rawdata!B1199&lt;101)), rawdata!B1199, "")</f>
        <v>4</v>
      </c>
      <c r="C1829">
        <f>IF(AND(ISNUMBER(rawdata!C1199), AND(rawdata!C1199&gt;-1, rawdata!C1199&lt;101)), rawdata!C1199, "")</f>
        <v>1</v>
      </c>
      <c r="D1829">
        <f>IF(AND(ISNUMBER(rawdata!D1199), AND(rawdata!D1199&gt;-1, rawdata!D1199&lt;101)), rawdata!D1199, "")</f>
        <v>43</v>
      </c>
      <c r="E1829" t="str">
        <f>B1829&amp;"_"&amp;C1829</f>
        <v>4_1</v>
      </c>
    </row>
    <row r="1830" spans="1:5" x14ac:dyDescent="0.3">
      <c r="A1830" s="2">
        <f>VALUE((MID(rawdata!A1211,9,2)&amp;"-"&amp;MID(rawdata!A1211,5,3)&amp;"-"&amp;MID(rawdata!A1211,25,4)&amp;" "&amp;MID(rawdata!A1211,12,8)))</f>
        <v>43838.041666666664</v>
      </c>
      <c r="B1830">
        <f>IF(AND(ISNUMBER(rawdata!B1211), AND(rawdata!B1211&gt;-1, rawdata!B1211&lt;101)), rawdata!B1211, "")</f>
        <v>4</v>
      </c>
      <c r="C1830">
        <f>IF(AND(ISNUMBER(rawdata!C1211), AND(rawdata!C1211&gt;-1, rawdata!C1211&lt;101)), rawdata!C1211, "")</f>
        <v>1</v>
      </c>
      <c r="D1830">
        <f>IF(AND(ISNUMBER(rawdata!D1211), AND(rawdata!D1211&gt;-1, rawdata!D1211&lt;101)), rawdata!D1211, "")</f>
        <v>77</v>
      </c>
      <c r="E1830" t="str">
        <f>B1830&amp;"_"&amp;C1830</f>
        <v>4_1</v>
      </c>
    </row>
    <row r="1831" spans="1:5" x14ac:dyDescent="0.3">
      <c r="A1831" s="2">
        <f>VALUE((MID(rawdata!A1223,9,2)&amp;"-"&amp;MID(rawdata!A1223,5,3)&amp;"-"&amp;MID(rawdata!A1223,25,4)&amp;" "&amp;MID(rawdata!A1223,12,8)))</f>
        <v>43838.052083333336</v>
      </c>
      <c r="B1831">
        <f>IF(AND(ISNUMBER(rawdata!B1223), AND(rawdata!B1223&gt;-1, rawdata!B1223&lt;101)), rawdata!B1223, "")</f>
        <v>4</v>
      </c>
      <c r="C1831">
        <f>IF(AND(ISNUMBER(rawdata!C1223), AND(rawdata!C1223&gt;-1, rawdata!C1223&lt;101)), rawdata!C1223, "")</f>
        <v>1</v>
      </c>
      <c r="D1831">
        <f>IF(AND(ISNUMBER(rawdata!D1223), AND(rawdata!D1223&gt;-1, rawdata!D1223&lt;101)), rawdata!D1223, "")</f>
        <v>62</v>
      </c>
      <c r="E1831" t="str">
        <f>B1831&amp;"_"&amp;C1831</f>
        <v>4_1</v>
      </c>
    </row>
    <row r="1832" spans="1:5" x14ac:dyDescent="0.3">
      <c r="A1832" s="2">
        <f>VALUE((MID(rawdata!A1235,9,2)&amp;"-"&amp;MID(rawdata!A1235,5,3)&amp;"-"&amp;MID(rawdata!A1235,25,4)&amp;" "&amp;MID(rawdata!A1235,12,8)))</f>
        <v>43838.0625</v>
      </c>
      <c r="B1832">
        <f>IF(AND(ISNUMBER(rawdata!B1235), AND(rawdata!B1235&gt;-1, rawdata!B1235&lt;101)), rawdata!B1235, "")</f>
        <v>4</v>
      </c>
      <c r="C1832">
        <f>IF(AND(ISNUMBER(rawdata!C1235), AND(rawdata!C1235&gt;-1, rawdata!C1235&lt;101)), rawdata!C1235, "")</f>
        <v>1</v>
      </c>
      <c r="D1832">
        <f>IF(AND(ISNUMBER(rawdata!D1235), AND(rawdata!D1235&gt;-1, rawdata!D1235&lt;101)), rawdata!D1235, "")</f>
        <v>15</v>
      </c>
      <c r="E1832" t="str">
        <f>B1832&amp;"_"&amp;C1832</f>
        <v>4_1</v>
      </c>
    </row>
    <row r="1833" spans="1:5" x14ac:dyDescent="0.3">
      <c r="A1833" s="2">
        <f>VALUE((MID(rawdata!A1247,9,2)&amp;"-"&amp;MID(rawdata!A1247,5,3)&amp;"-"&amp;MID(rawdata!A1247,25,4)&amp;" "&amp;MID(rawdata!A1247,12,8)))</f>
        <v>43838.072916666664</v>
      </c>
      <c r="B1833">
        <f>IF(AND(ISNUMBER(rawdata!B1247), AND(rawdata!B1247&gt;-1, rawdata!B1247&lt;101)), rawdata!B1247, "")</f>
        <v>4</v>
      </c>
      <c r="C1833">
        <f>IF(AND(ISNUMBER(rawdata!C1247), AND(rawdata!C1247&gt;-1, rawdata!C1247&lt;101)), rawdata!C1247, "")</f>
        <v>1</v>
      </c>
      <c r="D1833">
        <f>IF(AND(ISNUMBER(rawdata!D1247), AND(rawdata!D1247&gt;-1, rawdata!D1247&lt;101)), rawdata!D1247, "")</f>
        <v>72</v>
      </c>
      <c r="E1833" t="str">
        <f>B1833&amp;"_"&amp;C1833</f>
        <v>4_1</v>
      </c>
    </row>
    <row r="1834" spans="1:5" x14ac:dyDescent="0.3">
      <c r="A1834" s="2">
        <f>VALUE((MID(rawdata!A1259,9,2)&amp;"-"&amp;MID(rawdata!A1259,5,3)&amp;"-"&amp;MID(rawdata!A1259,25,4)&amp;" "&amp;MID(rawdata!A1259,12,8)))</f>
        <v>43838.083333333336</v>
      </c>
      <c r="B1834">
        <f>IF(AND(ISNUMBER(rawdata!B1259), AND(rawdata!B1259&gt;-1, rawdata!B1259&lt;101)), rawdata!B1259, "")</f>
        <v>4</v>
      </c>
      <c r="C1834">
        <f>IF(AND(ISNUMBER(rawdata!C1259), AND(rawdata!C1259&gt;-1, rawdata!C1259&lt;101)), rawdata!C1259, "")</f>
        <v>1</v>
      </c>
      <c r="D1834">
        <f>IF(AND(ISNUMBER(rawdata!D1259), AND(rawdata!D1259&gt;-1, rawdata!D1259&lt;101)), rawdata!D1259, "")</f>
        <v>42</v>
      </c>
      <c r="E1834" t="str">
        <f>B1834&amp;"_"&amp;C1834</f>
        <v>4_1</v>
      </c>
    </row>
    <row r="1835" spans="1:5" x14ac:dyDescent="0.3">
      <c r="A1835" s="2">
        <f>VALUE((MID(rawdata!A1271,9,2)&amp;"-"&amp;MID(rawdata!A1271,5,3)&amp;"-"&amp;MID(rawdata!A1271,25,4)&amp;" "&amp;MID(rawdata!A1271,12,8)))</f>
        <v>43838.09375</v>
      </c>
      <c r="B1835">
        <f>IF(AND(ISNUMBER(rawdata!B1271), AND(rawdata!B1271&gt;-1, rawdata!B1271&lt;101)), rawdata!B1271, "")</f>
        <v>4</v>
      </c>
      <c r="C1835">
        <f>IF(AND(ISNUMBER(rawdata!C1271), AND(rawdata!C1271&gt;-1, rawdata!C1271&lt;101)), rawdata!C1271, "")</f>
        <v>1</v>
      </c>
      <c r="D1835">
        <f>IF(AND(ISNUMBER(rawdata!D1271), AND(rawdata!D1271&gt;-1, rawdata!D1271&lt;101)), rawdata!D1271, "")</f>
        <v>79</v>
      </c>
      <c r="E1835" t="str">
        <f>B1835&amp;"_"&amp;C1835</f>
        <v>4_1</v>
      </c>
    </row>
    <row r="1836" spans="1:5" x14ac:dyDescent="0.3">
      <c r="A1836" s="2">
        <f>VALUE((MID(rawdata!A1283,9,2)&amp;"-"&amp;MID(rawdata!A1283,5,3)&amp;"-"&amp;MID(rawdata!A1283,25,4)&amp;" "&amp;MID(rawdata!A1283,12,8)))</f>
        <v>43838.104166666664</v>
      </c>
      <c r="B1836">
        <f>IF(AND(ISNUMBER(rawdata!B1283), AND(rawdata!B1283&gt;-1, rawdata!B1283&lt;101)), rawdata!B1283, "")</f>
        <v>4</v>
      </c>
      <c r="C1836">
        <f>IF(AND(ISNUMBER(rawdata!C1283), AND(rawdata!C1283&gt;-1, rawdata!C1283&lt;101)), rawdata!C1283, "")</f>
        <v>1</v>
      </c>
      <c r="D1836">
        <f>IF(AND(ISNUMBER(rawdata!D1283), AND(rawdata!D1283&gt;-1, rawdata!D1283&lt;101)), rawdata!D1283, "")</f>
        <v>46</v>
      </c>
      <c r="E1836" t="str">
        <f>B1836&amp;"_"&amp;C1836</f>
        <v>4_1</v>
      </c>
    </row>
    <row r="1837" spans="1:5" x14ac:dyDescent="0.3">
      <c r="A1837" s="2">
        <f>VALUE((MID(rawdata!A1295,9,2)&amp;"-"&amp;MID(rawdata!A1295,5,3)&amp;"-"&amp;MID(rawdata!A1295,25,4)&amp;" "&amp;MID(rawdata!A1295,12,8)))</f>
        <v>43838.114583333336</v>
      </c>
      <c r="B1837">
        <f>IF(AND(ISNUMBER(rawdata!B1295), AND(rawdata!B1295&gt;-1, rawdata!B1295&lt;101)), rawdata!B1295, "")</f>
        <v>4</v>
      </c>
      <c r="C1837">
        <f>IF(AND(ISNUMBER(rawdata!C1295), AND(rawdata!C1295&gt;-1, rawdata!C1295&lt;101)), rawdata!C1295, "")</f>
        <v>1</v>
      </c>
      <c r="D1837">
        <f>IF(AND(ISNUMBER(rawdata!D1295), AND(rawdata!D1295&gt;-1, rawdata!D1295&lt;101)), rawdata!D1295, "")</f>
        <v>49</v>
      </c>
      <c r="E1837" t="str">
        <f>B1837&amp;"_"&amp;C1837</f>
        <v>4_1</v>
      </c>
    </row>
    <row r="1838" spans="1:5" x14ac:dyDescent="0.3">
      <c r="A1838" s="2">
        <f>VALUE((MID(rawdata!A1307,9,2)&amp;"-"&amp;MID(rawdata!A1307,5,3)&amp;"-"&amp;MID(rawdata!A1307,25,4)&amp;" "&amp;MID(rawdata!A1307,12,8)))</f>
        <v>43838.125</v>
      </c>
      <c r="B1838">
        <f>IF(AND(ISNUMBER(rawdata!B1307), AND(rawdata!B1307&gt;-1, rawdata!B1307&lt;101)), rawdata!B1307, "")</f>
        <v>4</v>
      </c>
      <c r="C1838">
        <f>IF(AND(ISNUMBER(rawdata!C1307), AND(rawdata!C1307&gt;-1, rawdata!C1307&lt;101)), rawdata!C1307, "")</f>
        <v>1</v>
      </c>
      <c r="D1838">
        <f>IF(AND(ISNUMBER(rawdata!D1307), AND(rawdata!D1307&gt;-1, rawdata!D1307&lt;101)), rawdata!D1307, "")</f>
        <v>58</v>
      </c>
      <c r="E1838" t="str">
        <f>B1838&amp;"_"&amp;C1838</f>
        <v>4_1</v>
      </c>
    </row>
    <row r="1839" spans="1:5" x14ac:dyDescent="0.3">
      <c r="A1839" s="2">
        <f>VALUE((MID(rawdata!A1319,9,2)&amp;"-"&amp;MID(rawdata!A1319,5,3)&amp;"-"&amp;MID(rawdata!A1319,25,4)&amp;" "&amp;MID(rawdata!A1319,12,8)))</f>
        <v>43838.135416666664</v>
      </c>
      <c r="B1839">
        <f>IF(AND(ISNUMBER(rawdata!B1319), AND(rawdata!B1319&gt;-1, rawdata!B1319&lt;101)), rawdata!B1319, "")</f>
        <v>4</v>
      </c>
      <c r="C1839">
        <f>IF(AND(ISNUMBER(rawdata!C1319), AND(rawdata!C1319&gt;-1, rawdata!C1319&lt;101)), rawdata!C1319, "")</f>
        <v>1</v>
      </c>
      <c r="D1839">
        <f>IF(AND(ISNUMBER(rawdata!D1319), AND(rawdata!D1319&gt;-1, rawdata!D1319&lt;101)), rawdata!D1319, "")</f>
        <v>2</v>
      </c>
      <c r="E1839" t="str">
        <f>B1839&amp;"_"&amp;C1839</f>
        <v>4_1</v>
      </c>
    </row>
    <row r="1840" spans="1:5" x14ac:dyDescent="0.3">
      <c r="A1840" s="2">
        <f>VALUE((MID(rawdata!A1331,9,2)&amp;"-"&amp;MID(rawdata!A1331,5,3)&amp;"-"&amp;MID(rawdata!A1331,25,4)&amp;" "&amp;MID(rawdata!A1331,12,8)))</f>
        <v>43838.145833333336</v>
      </c>
      <c r="B1840">
        <f>IF(AND(ISNUMBER(rawdata!B1331), AND(rawdata!B1331&gt;-1, rawdata!B1331&lt;101)), rawdata!B1331, "")</f>
        <v>4</v>
      </c>
      <c r="C1840">
        <f>IF(AND(ISNUMBER(rawdata!C1331), AND(rawdata!C1331&gt;-1, rawdata!C1331&lt;101)), rawdata!C1331, "")</f>
        <v>1</v>
      </c>
      <c r="D1840">
        <f>IF(AND(ISNUMBER(rawdata!D1331), AND(rawdata!D1331&gt;-1, rawdata!D1331&lt;101)), rawdata!D1331, "")</f>
        <v>83</v>
      </c>
      <c r="E1840" t="str">
        <f>B1840&amp;"_"&amp;C1840</f>
        <v>4_1</v>
      </c>
    </row>
    <row r="1841" spans="1:5" x14ac:dyDescent="0.3">
      <c r="A1841" s="2">
        <f>VALUE((MID(rawdata!A1343,9,2)&amp;"-"&amp;MID(rawdata!A1343,5,3)&amp;"-"&amp;MID(rawdata!A1343,25,4)&amp;" "&amp;MID(rawdata!A1343,12,8)))</f>
        <v>43838.15625</v>
      </c>
      <c r="B1841">
        <f>IF(AND(ISNUMBER(rawdata!B1343), AND(rawdata!B1343&gt;-1, rawdata!B1343&lt;101)), rawdata!B1343, "")</f>
        <v>4</v>
      </c>
      <c r="C1841">
        <f>IF(AND(ISNUMBER(rawdata!C1343), AND(rawdata!C1343&gt;-1, rawdata!C1343&lt;101)), rawdata!C1343, "")</f>
        <v>1</v>
      </c>
      <c r="D1841">
        <f>IF(AND(ISNUMBER(rawdata!D1343), AND(rawdata!D1343&gt;-1, rawdata!D1343&lt;101)), rawdata!D1343, "")</f>
        <v>96</v>
      </c>
      <c r="E1841" t="str">
        <f>B1841&amp;"_"&amp;C1841</f>
        <v>4_1</v>
      </c>
    </row>
    <row r="1842" spans="1:5" x14ac:dyDescent="0.3">
      <c r="A1842" s="2">
        <f>VALUE((MID(rawdata!A1355,9,2)&amp;"-"&amp;MID(rawdata!A1355,5,3)&amp;"-"&amp;MID(rawdata!A1355,25,4)&amp;" "&amp;MID(rawdata!A1355,12,8)))</f>
        <v>43838.166666666664</v>
      </c>
      <c r="B1842">
        <f>IF(AND(ISNUMBER(rawdata!B1355), AND(rawdata!B1355&gt;-1, rawdata!B1355&lt;101)), rawdata!B1355, "")</f>
        <v>4</v>
      </c>
      <c r="C1842">
        <f>IF(AND(ISNUMBER(rawdata!C1355), AND(rawdata!C1355&gt;-1, rawdata!C1355&lt;101)), rawdata!C1355, "")</f>
        <v>1</v>
      </c>
      <c r="D1842">
        <f>IF(AND(ISNUMBER(rawdata!D1355), AND(rawdata!D1355&gt;-1, rawdata!D1355&lt;101)), rawdata!D1355, "")</f>
        <v>60</v>
      </c>
      <c r="E1842" t="str">
        <f>B1842&amp;"_"&amp;C1842</f>
        <v>4_1</v>
      </c>
    </row>
    <row r="1843" spans="1:5" x14ac:dyDescent="0.3">
      <c r="A1843" s="2">
        <f>VALUE((MID(rawdata!A1367,9,2)&amp;"-"&amp;MID(rawdata!A1367,5,3)&amp;"-"&amp;MID(rawdata!A1367,25,4)&amp;" "&amp;MID(rawdata!A1367,12,8)))</f>
        <v>43838.177083333336</v>
      </c>
      <c r="B1843">
        <f>IF(AND(ISNUMBER(rawdata!B1367), AND(rawdata!B1367&gt;-1, rawdata!B1367&lt;101)), rawdata!B1367, "")</f>
        <v>4</v>
      </c>
      <c r="C1843">
        <f>IF(AND(ISNUMBER(rawdata!C1367), AND(rawdata!C1367&gt;-1, rawdata!C1367&lt;101)), rawdata!C1367, "")</f>
        <v>1</v>
      </c>
      <c r="D1843" t="str">
        <f>IF(AND(ISNUMBER(rawdata!D1367), AND(rawdata!D1367&gt;-1, rawdata!D1367&lt;101)), rawdata!D1367, "")</f>
        <v/>
      </c>
      <c r="E1843" t="str">
        <f>B1843&amp;"_"&amp;C1843</f>
        <v>4_1</v>
      </c>
    </row>
    <row r="1844" spans="1:5" x14ac:dyDescent="0.3">
      <c r="A1844" s="2">
        <f>VALUE((MID(rawdata!A1379,9,2)&amp;"-"&amp;MID(rawdata!A1379,5,3)&amp;"-"&amp;MID(rawdata!A1379,25,4)&amp;" "&amp;MID(rawdata!A1379,12,8)))</f>
        <v>43838.1875</v>
      </c>
      <c r="B1844">
        <f>IF(AND(ISNUMBER(rawdata!B1379), AND(rawdata!B1379&gt;-1, rawdata!B1379&lt;101)), rawdata!B1379, "")</f>
        <v>4</v>
      </c>
      <c r="C1844">
        <f>IF(AND(ISNUMBER(rawdata!C1379), AND(rawdata!C1379&gt;-1, rawdata!C1379&lt;101)), rawdata!C1379, "")</f>
        <v>1</v>
      </c>
      <c r="D1844">
        <f>IF(AND(ISNUMBER(rawdata!D1379), AND(rawdata!D1379&gt;-1, rawdata!D1379&lt;101)), rawdata!D1379, "")</f>
        <v>56</v>
      </c>
      <c r="E1844" t="str">
        <f>B1844&amp;"_"&amp;C1844</f>
        <v>4_1</v>
      </c>
    </row>
    <row r="1845" spans="1:5" x14ac:dyDescent="0.3">
      <c r="A1845" s="2">
        <f>VALUE((MID(rawdata!A1391,9,2)&amp;"-"&amp;MID(rawdata!A1391,5,3)&amp;"-"&amp;MID(rawdata!A1391,25,4)&amp;" "&amp;MID(rawdata!A1391,12,8)))</f>
        <v>43838.197916666664</v>
      </c>
      <c r="B1845">
        <f>IF(AND(ISNUMBER(rawdata!B1391), AND(rawdata!B1391&gt;-1, rawdata!B1391&lt;101)), rawdata!B1391, "")</f>
        <v>4</v>
      </c>
      <c r="C1845">
        <f>IF(AND(ISNUMBER(rawdata!C1391), AND(rawdata!C1391&gt;-1, rawdata!C1391&lt;101)), rawdata!C1391, "")</f>
        <v>1</v>
      </c>
      <c r="D1845">
        <f>IF(AND(ISNUMBER(rawdata!D1391), AND(rawdata!D1391&gt;-1, rawdata!D1391&lt;101)), rawdata!D1391, "")</f>
        <v>72</v>
      </c>
      <c r="E1845" t="str">
        <f>B1845&amp;"_"&amp;C1845</f>
        <v>4_1</v>
      </c>
    </row>
    <row r="1846" spans="1:5" x14ac:dyDescent="0.3">
      <c r="A1846" s="2">
        <f>VALUE((MID(rawdata!A1403,9,2)&amp;"-"&amp;MID(rawdata!A1403,5,3)&amp;"-"&amp;MID(rawdata!A1403,25,4)&amp;" "&amp;MID(rawdata!A1403,12,8)))</f>
        <v>43838.208333333336</v>
      </c>
      <c r="B1846">
        <f>IF(AND(ISNUMBER(rawdata!B1403), AND(rawdata!B1403&gt;-1, rawdata!B1403&lt;101)), rawdata!B1403, "")</f>
        <v>4</v>
      </c>
      <c r="C1846">
        <f>IF(AND(ISNUMBER(rawdata!C1403), AND(rawdata!C1403&gt;-1, rawdata!C1403&lt;101)), rawdata!C1403, "")</f>
        <v>1</v>
      </c>
      <c r="D1846">
        <f>IF(AND(ISNUMBER(rawdata!D1403), AND(rawdata!D1403&gt;-1, rawdata!D1403&lt;101)), rawdata!D1403, "")</f>
        <v>83</v>
      </c>
      <c r="E1846" t="str">
        <f>B1846&amp;"_"&amp;C1846</f>
        <v>4_1</v>
      </c>
    </row>
    <row r="1847" spans="1:5" x14ac:dyDescent="0.3">
      <c r="A1847" s="2">
        <f>VALUE((MID(rawdata!A1415,9,2)&amp;"-"&amp;MID(rawdata!A1415,5,3)&amp;"-"&amp;MID(rawdata!A1415,25,4)&amp;" "&amp;MID(rawdata!A1415,12,8)))</f>
        <v>43838.21875</v>
      </c>
      <c r="B1847">
        <f>IF(AND(ISNUMBER(rawdata!B1415), AND(rawdata!B1415&gt;-1, rawdata!B1415&lt;101)), rawdata!B1415, "")</f>
        <v>4</v>
      </c>
      <c r="C1847">
        <f>IF(AND(ISNUMBER(rawdata!C1415), AND(rawdata!C1415&gt;-1, rawdata!C1415&lt;101)), rawdata!C1415, "")</f>
        <v>1</v>
      </c>
      <c r="D1847">
        <f>IF(AND(ISNUMBER(rawdata!D1415), AND(rawdata!D1415&gt;-1, rawdata!D1415&lt;101)), rawdata!D1415, "")</f>
        <v>43</v>
      </c>
      <c r="E1847" t="str">
        <f>B1847&amp;"_"&amp;C1847</f>
        <v>4_1</v>
      </c>
    </row>
    <row r="1848" spans="1:5" x14ac:dyDescent="0.3">
      <c r="A1848" s="2">
        <f>VALUE((MID(rawdata!A1427,9,2)&amp;"-"&amp;MID(rawdata!A1427,5,3)&amp;"-"&amp;MID(rawdata!A1427,25,4)&amp;" "&amp;MID(rawdata!A1427,12,8)))</f>
        <v>43838.229166666664</v>
      </c>
      <c r="B1848">
        <f>IF(AND(ISNUMBER(rawdata!B1427), AND(rawdata!B1427&gt;-1, rawdata!B1427&lt;101)), rawdata!B1427, "")</f>
        <v>4</v>
      </c>
      <c r="C1848">
        <f>IF(AND(ISNUMBER(rawdata!C1427), AND(rawdata!C1427&gt;-1, rawdata!C1427&lt;101)), rawdata!C1427, "")</f>
        <v>1</v>
      </c>
      <c r="D1848">
        <f>IF(AND(ISNUMBER(rawdata!D1427), AND(rawdata!D1427&gt;-1, rawdata!D1427&lt;101)), rawdata!D1427, "")</f>
        <v>72</v>
      </c>
      <c r="E1848" t="str">
        <f>B1848&amp;"_"&amp;C1848</f>
        <v>4_1</v>
      </c>
    </row>
    <row r="1849" spans="1:5" x14ac:dyDescent="0.3">
      <c r="A1849" s="2">
        <f>VALUE((MID(rawdata!A1439,9,2)&amp;"-"&amp;MID(rawdata!A1439,5,3)&amp;"-"&amp;MID(rawdata!A1439,25,4)&amp;" "&amp;MID(rawdata!A1439,12,8)))</f>
        <v>43838.239583333336</v>
      </c>
      <c r="B1849">
        <f>IF(AND(ISNUMBER(rawdata!B1439), AND(rawdata!B1439&gt;-1, rawdata!B1439&lt;101)), rawdata!B1439, "")</f>
        <v>4</v>
      </c>
      <c r="C1849">
        <f>IF(AND(ISNUMBER(rawdata!C1439), AND(rawdata!C1439&gt;-1, rawdata!C1439&lt;101)), rawdata!C1439, "")</f>
        <v>1</v>
      </c>
      <c r="D1849">
        <f>IF(AND(ISNUMBER(rawdata!D1439), AND(rawdata!D1439&gt;-1, rawdata!D1439&lt;101)), rawdata!D1439, "")</f>
        <v>43</v>
      </c>
      <c r="E1849" t="str">
        <f>B1849&amp;"_"&amp;C1849</f>
        <v>4_1</v>
      </c>
    </row>
    <row r="1850" spans="1:5" x14ac:dyDescent="0.3">
      <c r="A1850" s="2">
        <f>VALUE((MID(rawdata!A1451,9,2)&amp;"-"&amp;MID(rawdata!A1451,5,3)&amp;"-"&amp;MID(rawdata!A1451,25,4)&amp;" "&amp;MID(rawdata!A1451,12,8)))</f>
        <v>43838.25</v>
      </c>
      <c r="B1850">
        <f>IF(AND(ISNUMBER(rawdata!B1451), AND(rawdata!B1451&gt;-1, rawdata!B1451&lt;101)), rawdata!B1451, "")</f>
        <v>4</v>
      </c>
      <c r="C1850">
        <f>IF(AND(ISNUMBER(rawdata!C1451), AND(rawdata!C1451&gt;-1, rawdata!C1451&lt;101)), rawdata!C1451, "")</f>
        <v>1</v>
      </c>
      <c r="D1850">
        <f>IF(AND(ISNUMBER(rawdata!D1451), AND(rawdata!D1451&gt;-1, rawdata!D1451&lt;101)), rawdata!D1451, "")</f>
        <v>69</v>
      </c>
      <c r="E1850" t="str">
        <f>B1850&amp;"_"&amp;C1850</f>
        <v>4_1</v>
      </c>
    </row>
    <row r="1851" spans="1:5" x14ac:dyDescent="0.3">
      <c r="A1851" s="2">
        <f>VALUE((MID(rawdata!A1463,9,2)&amp;"-"&amp;MID(rawdata!A1463,5,3)&amp;"-"&amp;MID(rawdata!A1463,25,4)&amp;" "&amp;MID(rawdata!A1463,12,8)))</f>
        <v>43838.260416666664</v>
      </c>
      <c r="B1851">
        <f>IF(AND(ISNUMBER(rawdata!B1463), AND(rawdata!B1463&gt;-1, rawdata!B1463&lt;101)), rawdata!B1463, "")</f>
        <v>4</v>
      </c>
      <c r="C1851">
        <f>IF(AND(ISNUMBER(rawdata!C1463), AND(rawdata!C1463&gt;-1, rawdata!C1463&lt;101)), rawdata!C1463, "")</f>
        <v>1</v>
      </c>
      <c r="D1851">
        <f>IF(AND(ISNUMBER(rawdata!D1463), AND(rawdata!D1463&gt;-1, rawdata!D1463&lt;101)), rawdata!D1463, "")</f>
        <v>84</v>
      </c>
      <c r="E1851" t="str">
        <f>B1851&amp;"_"&amp;C1851</f>
        <v>4_1</v>
      </c>
    </row>
    <row r="1852" spans="1:5" x14ac:dyDescent="0.3">
      <c r="A1852" s="2">
        <f>VALUE((MID(rawdata!A1475,9,2)&amp;"-"&amp;MID(rawdata!A1475,5,3)&amp;"-"&amp;MID(rawdata!A1475,25,4)&amp;" "&amp;MID(rawdata!A1475,12,8)))</f>
        <v>43838.270833333336</v>
      </c>
      <c r="B1852">
        <f>IF(AND(ISNUMBER(rawdata!B1475), AND(rawdata!B1475&gt;-1, rawdata!B1475&lt;101)), rawdata!B1475, "")</f>
        <v>4</v>
      </c>
      <c r="C1852">
        <f>IF(AND(ISNUMBER(rawdata!C1475), AND(rawdata!C1475&gt;-1, rawdata!C1475&lt;101)), rawdata!C1475, "")</f>
        <v>1</v>
      </c>
      <c r="D1852">
        <f>IF(AND(ISNUMBER(rawdata!D1475), AND(rawdata!D1475&gt;-1, rawdata!D1475&lt;101)), rawdata!D1475, "")</f>
        <v>89</v>
      </c>
      <c r="E1852" t="str">
        <f>B1852&amp;"_"&amp;C1852</f>
        <v>4_1</v>
      </c>
    </row>
    <row r="1853" spans="1:5" x14ac:dyDescent="0.3">
      <c r="A1853" s="2">
        <f>VALUE((MID(rawdata!A1487,9,2)&amp;"-"&amp;MID(rawdata!A1487,5,3)&amp;"-"&amp;MID(rawdata!A1487,25,4)&amp;" "&amp;MID(rawdata!A1487,12,8)))</f>
        <v>43838.28125</v>
      </c>
      <c r="B1853">
        <f>IF(AND(ISNUMBER(rawdata!B1487), AND(rawdata!B1487&gt;-1, rawdata!B1487&lt;101)), rawdata!B1487, "")</f>
        <v>4</v>
      </c>
      <c r="C1853">
        <f>IF(AND(ISNUMBER(rawdata!C1487), AND(rawdata!C1487&gt;-1, rawdata!C1487&lt;101)), rawdata!C1487, "")</f>
        <v>1</v>
      </c>
      <c r="D1853">
        <f>IF(AND(ISNUMBER(rawdata!D1487), AND(rawdata!D1487&gt;-1, rawdata!D1487&lt;101)), rawdata!D1487, "")</f>
        <v>18</v>
      </c>
      <c r="E1853" t="str">
        <f>B1853&amp;"_"&amp;C1853</f>
        <v>4_1</v>
      </c>
    </row>
    <row r="1854" spans="1:5" x14ac:dyDescent="0.3">
      <c r="A1854" s="2">
        <f>VALUE((MID(rawdata!A1499,9,2)&amp;"-"&amp;MID(rawdata!A1499,5,3)&amp;"-"&amp;MID(rawdata!A1499,25,4)&amp;" "&amp;MID(rawdata!A1499,12,8)))</f>
        <v>43838.291666666664</v>
      </c>
      <c r="B1854">
        <f>IF(AND(ISNUMBER(rawdata!B1499), AND(rawdata!B1499&gt;-1, rawdata!B1499&lt;101)), rawdata!B1499, "")</f>
        <v>4</v>
      </c>
      <c r="C1854">
        <f>IF(AND(ISNUMBER(rawdata!C1499), AND(rawdata!C1499&gt;-1, rawdata!C1499&lt;101)), rawdata!C1499, "")</f>
        <v>1</v>
      </c>
      <c r="D1854">
        <f>IF(AND(ISNUMBER(rawdata!D1499), AND(rawdata!D1499&gt;-1, rawdata!D1499&lt;101)), rawdata!D1499, "")</f>
        <v>88</v>
      </c>
      <c r="E1854" t="str">
        <f>B1854&amp;"_"&amp;C1854</f>
        <v>4_1</v>
      </c>
    </row>
    <row r="1855" spans="1:5" x14ac:dyDescent="0.3">
      <c r="A1855" s="2">
        <f>VALUE((MID(rawdata!A1511,9,2)&amp;"-"&amp;MID(rawdata!A1511,5,3)&amp;"-"&amp;MID(rawdata!A1511,25,4)&amp;" "&amp;MID(rawdata!A1511,12,8)))</f>
        <v>43838.302083333336</v>
      </c>
      <c r="B1855">
        <f>IF(AND(ISNUMBER(rawdata!B1511), AND(rawdata!B1511&gt;-1, rawdata!B1511&lt;101)), rawdata!B1511, "")</f>
        <v>4</v>
      </c>
      <c r="C1855">
        <f>IF(AND(ISNUMBER(rawdata!C1511), AND(rawdata!C1511&gt;-1, rawdata!C1511&lt;101)), rawdata!C1511, "")</f>
        <v>1</v>
      </c>
      <c r="D1855">
        <f>IF(AND(ISNUMBER(rawdata!D1511), AND(rawdata!D1511&gt;-1, rawdata!D1511&lt;101)), rawdata!D1511, "")</f>
        <v>2</v>
      </c>
      <c r="E1855" t="str">
        <f>B1855&amp;"_"&amp;C1855</f>
        <v>4_1</v>
      </c>
    </row>
    <row r="1856" spans="1:5" x14ac:dyDescent="0.3">
      <c r="A1856" s="2">
        <f>VALUE((MID(rawdata!A1523,9,2)&amp;"-"&amp;MID(rawdata!A1523,5,3)&amp;"-"&amp;MID(rawdata!A1523,25,4)&amp;" "&amp;MID(rawdata!A1523,12,8)))</f>
        <v>43838.3125</v>
      </c>
      <c r="B1856">
        <f>IF(AND(ISNUMBER(rawdata!B1523), AND(rawdata!B1523&gt;-1, rawdata!B1523&lt;101)), rawdata!B1523, "")</f>
        <v>4</v>
      </c>
      <c r="C1856">
        <f>IF(AND(ISNUMBER(rawdata!C1523), AND(rawdata!C1523&gt;-1, rawdata!C1523&lt;101)), rawdata!C1523, "")</f>
        <v>1</v>
      </c>
      <c r="D1856">
        <f>IF(AND(ISNUMBER(rawdata!D1523), AND(rawdata!D1523&gt;-1, rawdata!D1523&lt;101)), rawdata!D1523, "")</f>
        <v>95</v>
      </c>
      <c r="E1856" t="str">
        <f>B1856&amp;"_"&amp;C1856</f>
        <v>4_1</v>
      </c>
    </row>
    <row r="1857" spans="1:5" x14ac:dyDescent="0.3">
      <c r="A1857" s="2">
        <f>VALUE((MID(rawdata!A1535,9,2)&amp;"-"&amp;MID(rawdata!A1535,5,3)&amp;"-"&amp;MID(rawdata!A1535,25,4)&amp;" "&amp;MID(rawdata!A1535,12,8)))</f>
        <v>43838.322916666664</v>
      </c>
      <c r="B1857">
        <f>IF(AND(ISNUMBER(rawdata!B1535), AND(rawdata!B1535&gt;-1, rawdata!B1535&lt;101)), rawdata!B1535, "")</f>
        <v>4</v>
      </c>
      <c r="C1857">
        <f>IF(AND(ISNUMBER(rawdata!C1535), AND(rawdata!C1535&gt;-1, rawdata!C1535&lt;101)), rawdata!C1535, "")</f>
        <v>1</v>
      </c>
      <c r="D1857">
        <f>IF(AND(ISNUMBER(rawdata!D1535), AND(rawdata!D1535&gt;-1, rawdata!D1535&lt;101)), rawdata!D1535, "")</f>
        <v>3</v>
      </c>
      <c r="E1857" t="str">
        <f>B1857&amp;"_"&amp;C1857</f>
        <v>4_1</v>
      </c>
    </row>
    <row r="1858" spans="1:5" x14ac:dyDescent="0.3">
      <c r="A1858" s="2">
        <f>VALUE((MID(rawdata!A1547,9,2)&amp;"-"&amp;MID(rawdata!A1547,5,3)&amp;"-"&amp;MID(rawdata!A1547,25,4)&amp;" "&amp;MID(rawdata!A1547,12,8)))</f>
        <v>43838.333333333336</v>
      </c>
      <c r="B1858">
        <f>IF(AND(ISNUMBER(rawdata!B1547), AND(rawdata!B1547&gt;-1, rawdata!B1547&lt;101)), rawdata!B1547, "")</f>
        <v>4</v>
      </c>
      <c r="C1858">
        <f>IF(AND(ISNUMBER(rawdata!C1547), AND(rawdata!C1547&gt;-1, rawdata!C1547&lt;101)), rawdata!C1547, "")</f>
        <v>1</v>
      </c>
      <c r="D1858">
        <f>IF(AND(ISNUMBER(rawdata!D1547), AND(rawdata!D1547&gt;-1, rawdata!D1547&lt;101)), rawdata!D1547, "")</f>
        <v>90</v>
      </c>
      <c r="E1858" t="str">
        <f>B1858&amp;"_"&amp;C1858</f>
        <v>4_1</v>
      </c>
    </row>
    <row r="1859" spans="1:5" x14ac:dyDescent="0.3">
      <c r="A1859" s="2">
        <f>VALUE((MID(rawdata!A1559,9,2)&amp;"-"&amp;MID(rawdata!A1559,5,3)&amp;"-"&amp;MID(rawdata!A1559,25,4)&amp;" "&amp;MID(rawdata!A1559,12,8)))</f>
        <v>43838.34375</v>
      </c>
      <c r="B1859">
        <f>IF(AND(ISNUMBER(rawdata!B1559), AND(rawdata!B1559&gt;-1, rawdata!B1559&lt;101)), rawdata!B1559, "")</f>
        <v>4</v>
      </c>
      <c r="C1859">
        <f>IF(AND(ISNUMBER(rawdata!C1559), AND(rawdata!C1559&gt;-1, rawdata!C1559&lt;101)), rawdata!C1559, "")</f>
        <v>1</v>
      </c>
      <c r="D1859">
        <f>IF(AND(ISNUMBER(rawdata!D1559), AND(rawdata!D1559&gt;-1, rawdata!D1559&lt;101)), rawdata!D1559, "")</f>
        <v>85</v>
      </c>
      <c r="E1859" t="str">
        <f>B1859&amp;"_"&amp;C1859</f>
        <v>4_1</v>
      </c>
    </row>
    <row r="1860" spans="1:5" x14ac:dyDescent="0.3">
      <c r="A1860" s="2">
        <f>VALUE((MID(rawdata!A1571,9,2)&amp;"-"&amp;MID(rawdata!A1571,5,3)&amp;"-"&amp;MID(rawdata!A1571,25,4)&amp;" "&amp;MID(rawdata!A1571,12,8)))</f>
        <v>43838.354166666664</v>
      </c>
      <c r="B1860">
        <f>IF(AND(ISNUMBER(rawdata!B1571), AND(rawdata!B1571&gt;-1, rawdata!B1571&lt;101)), rawdata!B1571, "")</f>
        <v>4</v>
      </c>
      <c r="C1860">
        <f>IF(AND(ISNUMBER(rawdata!C1571), AND(rawdata!C1571&gt;-1, rawdata!C1571&lt;101)), rawdata!C1571, "")</f>
        <v>1</v>
      </c>
      <c r="D1860">
        <f>IF(AND(ISNUMBER(rawdata!D1571), AND(rawdata!D1571&gt;-1, rawdata!D1571&lt;101)), rawdata!D1571, "")</f>
        <v>19</v>
      </c>
      <c r="E1860" t="str">
        <f>B1860&amp;"_"&amp;C1860</f>
        <v>4_1</v>
      </c>
    </row>
    <row r="1861" spans="1:5" x14ac:dyDescent="0.3">
      <c r="A1861" s="2">
        <f>VALUE((MID(rawdata!A1583,9,2)&amp;"-"&amp;MID(rawdata!A1583,5,3)&amp;"-"&amp;MID(rawdata!A1583,25,4)&amp;" "&amp;MID(rawdata!A1583,12,8)))</f>
        <v>43838.364583333336</v>
      </c>
      <c r="B1861">
        <f>IF(AND(ISNUMBER(rawdata!B1583), AND(rawdata!B1583&gt;-1, rawdata!B1583&lt;101)), rawdata!B1583, "")</f>
        <v>4</v>
      </c>
      <c r="C1861">
        <f>IF(AND(ISNUMBER(rawdata!C1583), AND(rawdata!C1583&gt;-1, rawdata!C1583&lt;101)), rawdata!C1583, "")</f>
        <v>1</v>
      </c>
      <c r="D1861">
        <f>IF(AND(ISNUMBER(rawdata!D1583), AND(rawdata!D1583&gt;-1, rawdata!D1583&lt;101)), rawdata!D1583, "")</f>
        <v>52</v>
      </c>
      <c r="E1861" t="str">
        <f>B1861&amp;"_"&amp;C1861</f>
        <v>4_1</v>
      </c>
    </row>
    <row r="1862" spans="1:5" x14ac:dyDescent="0.3">
      <c r="A1862" s="2">
        <f>VALUE((MID(rawdata!A1595,9,2)&amp;"-"&amp;MID(rawdata!A1595,5,3)&amp;"-"&amp;MID(rawdata!A1595,25,4)&amp;" "&amp;MID(rawdata!A1595,12,8)))</f>
        <v>43838.375</v>
      </c>
      <c r="B1862">
        <f>IF(AND(ISNUMBER(rawdata!B1595), AND(rawdata!B1595&gt;-1, rawdata!B1595&lt;101)), rawdata!B1595, "")</f>
        <v>4</v>
      </c>
      <c r="C1862">
        <f>IF(AND(ISNUMBER(rawdata!C1595), AND(rawdata!C1595&gt;-1, rawdata!C1595&lt;101)), rawdata!C1595, "")</f>
        <v>1</v>
      </c>
      <c r="D1862">
        <f>IF(AND(ISNUMBER(rawdata!D1595), AND(rawdata!D1595&gt;-1, rawdata!D1595&lt;101)), rawdata!D1595, "")</f>
        <v>59</v>
      </c>
      <c r="E1862" t="str">
        <f>B1862&amp;"_"&amp;C1862</f>
        <v>4_1</v>
      </c>
    </row>
    <row r="1863" spans="1:5" x14ac:dyDescent="0.3">
      <c r="A1863" s="2">
        <f>VALUE((MID(rawdata!A1607,9,2)&amp;"-"&amp;MID(rawdata!A1607,5,3)&amp;"-"&amp;MID(rawdata!A1607,25,4)&amp;" "&amp;MID(rawdata!A1607,12,8)))</f>
        <v>43838.385416666664</v>
      </c>
      <c r="B1863">
        <f>IF(AND(ISNUMBER(rawdata!B1607), AND(rawdata!B1607&gt;-1, rawdata!B1607&lt;101)), rawdata!B1607, "")</f>
        <v>4</v>
      </c>
      <c r="C1863">
        <f>IF(AND(ISNUMBER(rawdata!C1607), AND(rawdata!C1607&gt;-1, rawdata!C1607&lt;101)), rawdata!C1607, "")</f>
        <v>1</v>
      </c>
      <c r="D1863">
        <f>IF(AND(ISNUMBER(rawdata!D1607), AND(rawdata!D1607&gt;-1, rawdata!D1607&lt;101)), rawdata!D1607, "")</f>
        <v>26</v>
      </c>
      <c r="E1863" t="str">
        <f>B1863&amp;"_"&amp;C1863</f>
        <v>4_1</v>
      </c>
    </row>
    <row r="1864" spans="1:5" x14ac:dyDescent="0.3">
      <c r="A1864" s="2">
        <f>VALUE((MID(rawdata!A1619,9,2)&amp;"-"&amp;MID(rawdata!A1619,5,3)&amp;"-"&amp;MID(rawdata!A1619,25,4)&amp;" "&amp;MID(rawdata!A1619,12,8)))</f>
        <v>43838.395833333336</v>
      </c>
      <c r="B1864">
        <f>IF(AND(ISNUMBER(rawdata!B1619), AND(rawdata!B1619&gt;-1, rawdata!B1619&lt;101)), rawdata!B1619, "")</f>
        <v>4</v>
      </c>
      <c r="C1864">
        <f>IF(AND(ISNUMBER(rawdata!C1619), AND(rawdata!C1619&gt;-1, rawdata!C1619&lt;101)), rawdata!C1619, "")</f>
        <v>1</v>
      </c>
      <c r="D1864">
        <f>IF(AND(ISNUMBER(rawdata!D1619), AND(rawdata!D1619&gt;-1, rawdata!D1619&lt;101)), rawdata!D1619, "")</f>
        <v>46</v>
      </c>
      <c r="E1864" t="str">
        <f>B1864&amp;"_"&amp;C1864</f>
        <v>4_1</v>
      </c>
    </row>
    <row r="1865" spans="1:5" x14ac:dyDescent="0.3">
      <c r="A1865" s="2">
        <f>VALUE((MID(rawdata!A1631,9,2)&amp;"-"&amp;MID(rawdata!A1631,5,3)&amp;"-"&amp;MID(rawdata!A1631,25,4)&amp;" "&amp;MID(rawdata!A1631,12,8)))</f>
        <v>43838.40625</v>
      </c>
      <c r="B1865">
        <f>IF(AND(ISNUMBER(rawdata!B1631), AND(rawdata!B1631&gt;-1, rawdata!B1631&lt;101)), rawdata!B1631, "")</f>
        <v>4</v>
      </c>
      <c r="C1865">
        <f>IF(AND(ISNUMBER(rawdata!C1631), AND(rawdata!C1631&gt;-1, rawdata!C1631&lt;101)), rawdata!C1631, "")</f>
        <v>1</v>
      </c>
      <c r="D1865">
        <f>IF(AND(ISNUMBER(rawdata!D1631), AND(rawdata!D1631&gt;-1, rawdata!D1631&lt;101)), rawdata!D1631, "")</f>
        <v>96</v>
      </c>
      <c r="E1865" t="str">
        <f>B1865&amp;"_"&amp;C1865</f>
        <v>4_1</v>
      </c>
    </row>
    <row r="1866" spans="1:5" x14ac:dyDescent="0.3">
      <c r="A1866" s="2">
        <f>VALUE((MID(rawdata!A1643,9,2)&amp;"-"&amp;MID(rawdata!A1643,5,3)&amp;"-"&amp;MID(rawdata!A1643,25,4)&amp;" "&amp;MID(rawdata!A1643,12,8)))</f>
        <v>43838.416666666664</v>
      </c>
      <c r="B1866">
        <f>IF(AND(ISNUMBER(rawdata!B1643), AND(rawdata!B1643&gt;-1, rawdata!B1643&lt;101)), rawdata!B1643, "")</f>
        <v>4</v>
      </c>
      <c r="C1866">
        <f>IF(AND(ISNUMBER(rawdata!C1643), AND(rawdata!C1643&gt;-1, rawdata!C1643&lt;101)), rawdata!C1643, "")</f>
        <v>1</v>
      </c>
      <c r="D1866" t="str">
        <f>IF(AND(ISNUMBER(rawdata!D1643), AND(rawdata!D1643&gt;-1, rawdata!D1643&lt;101)), rawdata!D1643, "")</f>
        <v/>
      </c>
      <c r="E1866" t="str">
        <f>B1866&amp;"_"&amp;C1866</f>
        <v>4_1</v>
      </c>
    </row>
    <row r="1867" spans="1:5" x14ac:dyDescent="0.3">
      <c r="A1867" s="2">
        <f>VALUE((MID(rawdata!A1655,9,2)&amp;"-"&amp;MID(rawdata!A1655,5,3)&amp;"-"&amp;MID(rawdata!A1655,25,4)&amp;" "&amp;MID(rawdata!A1655,12,8)))</f>
        <v>43838.427083333336</v>
      </c>
      <c r="B1867">
        <f>IF(AND(ISNUMBER(rawdata!B1655), AND(rawdata!B1655&gt;-1, rawdata!B1655&lt;101)), rawdata!B1655, "")</f>
        <v>4</v>
      </c>
      <c r="C1867">
        <f>IF(AND(ISNUMBER(rawdata!C1655), AND(rawdata!C1655&gt;-1, rawdata!C1655&lt;101)), rawdata!C1655, "")</f>
        <v>1</v>
      </c>
      <c r="D1867" t="str">
        <f>IF(AND(ISNUMBER(rawdata!D1655), AND(rawdata!D1655&gt;-1, rawdata!D1655&lt;101)), rawdata!D1655, "")</f>
        <v/>
      </c>
      <c r="E1867" t="str">
        <f>B1867&amp;"_"&amp;C1867</f>
        <v>4_1</v>
      </c>
    </row>
    <row r="1868" spans="1:5" x14ac:dyDescent="0.3">
      <c r="A1868" s="2">
        <f>VALUE((MID(rawdata!A1667,9,2)&amp;"-"&amp;MID(rawdata!A1667,5,3)&amp;"-"&amp;MID(rawdata!A1667,25,4)&amp;" "&amp;MID(rawdata!A1667,12,8)))</f>
        <v>43838.4375</v>
      </c>
      <c r="B1868">
        <f>IF(AND(ISNUMBER(rawdata!B1667), AND(rawdata!B1667&gt;-1, rawdata!B1667&lt;101)), rawdata!B1667, "")</f>
        <v>4</v>
      </c>
      <c r="C1868">
        <f>IF(AND(ISNUMBER(rawdata!C1667), AND(rawdata!C1667&gt;-1, rawdata!C1667&lt;101)), rawdata!C1667, "")</f>
        <v>1</v>
      </c>
      <c r="D1868">
        <f>IF(AND(ISNUMBER(rawdata!D1667), AND(rawdata!D1667&gt;-1, rawdata!D1667&lt;101)), rawdata!D1667, "")</f>
        <v>85</v>
      </c>
      <c r="E1868" t="str">
        <f>B1868&amp;"_"&amp;C1868</f>
        <v>4_1</v>
      </c>
    </row>
    <row r="1869" spans="1:5" x14ac:dyDescent="0.3">
      <c r="A1869" s="2">
        <f>VALUE((MID(rawdata!A1679,9,2)&amp;"-"&amp;MID(rawdata!A1679,5,3)&amp;"-"&amp;MID(rawdata!A1679,25,4)&amp;" "&amp;MID(rawdata!A1679,12,8)))</f>
        <v>43838.447916666664</v>
      </c>
      <c r="B1869">
        <f>IF(AND(ISNUMBER(rawdata!B1679), AND(rawdata!B1679&gt;-1, rawdata!B1679&lt;101)), rawdata!B1679, "")</f>
        <v>4</v>
      </c>
      <c r="C1869">
        <f>IF(AND(ISNUMBER(rawdata!C1679), AND(rawdata!C1679&gt;-1, rawdata!C1679&lt;101)), rawdata!C1679, "")</f>
        <v>1</v>
      </c>
      <c r="D1869" t="str">
        <f>IF(AND(ISNUMBER(rawdata!D1679), AND(rawdata!D1679&gt;-1, rawdata!D1679&lt;101)), rawdata!D1679, "")</f>
        <v/>
      </c>
      <c r="E1869" t="str">
        <f>B1869&amp;"_"&amp;C1869</f>
        <v>4_1</v>
      </c>
    </row>
    <row r="1870" spans="1:5" x14ac:dyDescent="0.3">
      <c r="A1870" s="2">
        <f>VALUE((MID(rawdata!A1691,9,2)&amp;"-"&amp;MID(rawdata!A1691,5,3)&amp;"-"&amp;MID(rawdata!A1691,25,4)&amp;" "&amp;MID(rawdata!A1691,12,8)))</f>
        <v>43838.458333333336</v>
      </c>
      <c r="B1870">
        <f>IF(AND(ISNUMBER(rawdata!B1691), AND(rawdata!B1691&gt;-1, rawdata!B1691&lt;101)), rawdata!B1691, "")</f>
        <v>4</v>
      </c>
      <c r="C1870">
        <f>IF(AND(ISNUMBER(rawdata!C1691), AND(rawdata!C1691&gt;-1, rawdata!C1691&lt;101)), rawdata!C1691, "")</f>
        <v>1</v>
      </c>
      <c r="D1870">
        <f>IF(AND(ISNUMBER(rawdata!D1691), AND(rawdata!D1691&gt;-1, rawdata!D1691&lt;101)), rawdata!D1691, "")</f>
        <v>36</v>
      </c>
      <c r="E1870" t="str">
        <f>B1870&amp;"_"&amp;C1870</f>
        <v>4_1</v>
      </c>
    </row>
    <row r="1871" spans="1:5" x14ac:dyDescent="0.3">
      <c r="A1871" s="2">
        <f>VALUE((MID(rawdata!A1703,9,2)&amp;"-"&amp;MID(rawdata!A1703,5,3)&amp;"-"&amp;MID(rawdata!A1703,25,4)&amp;" "&amp;MID(rawdata!A1703,12,8)))</f>
        <v>43838.46875</v>
      </c>
      <c r="B1871">
        <f>IF(AND(ISNUMBER(rawdata!B1703), AND(rawdata!B1703&gt;-1, rawdata!B1703&lt;101)), rawdata!B1703, "")</f>
        <v>4</v>
      </c>
      <c r="C1871">
        <f>IF(AND(ISNUMBER(rawdata!C1703), AND(rawdata!C1703&gt;-1, rawdata!C1703&lt;101)), rawdata!C1703, "")</f>
        <v>1</v>
      </c>
      <c r="D1871">
        <f>IF(AND(ISNUMBER(rawdata!D1703), AND(rawdata!D1703&gt;-1, rawdata!D1703&lt;101)), rawdata!D1703, "")</f>
        <v>3</v>
      </c>
      <c r="E1871" t="str">
        <f>B1871&amp;"_"&amp;C1871</f>
        <v>4_1</v>
      </c>
    </row>
    <row r="1872" spans="1:5" x14ac:dyDescent="0.3">
      <c r="A1872" s="2">
        <f>VALUE((MID(rawdata!A1715,9,2)&amp;"-"&amp;MID(rawdata!A1715,5,3)&amp;"-"&amp;MID(rawdata!A1715,25,4)&amp;" "&amp;MID(rawdata!A1715,12,8)))</f>
        <v>43838.479166666664</v>
      </c>
      <c r="B1872">
        <f>IF(AND(ISNUMBER(rawdata!B1715), AND(rawdata!B1715&gt;-1, rawdata!B1715&lt;101)), rawdata!B1715, "")</f>
        <v>4</v>
      </c>
      <c r="C1872">
        <f>IF(AND(ISNUMBER(rawdata!C1715), AND(rawdata!C1715&gt;-1, rawdata!C1715&lt;101)), rawdata!C1715, "")</f>
        <v>1</v>
      </c>
      <c r="D1872">
        <f>IF(AND(ISNUMBER(rawdata!D1715), AND(rawdata!D1715&gt;-1, rawdata!D1715&lt;101)), rawdata!D1715, "")</f>
        <v>75</v>
      </c>
      <c r="E1872" t="str">
        <f>B1872&amp;"_"&amp;C1872</f>
        <v>4_1</v>
      </c>
    </row>
    <row r="1873" spans="1:5" x14ac:dyDescent="0.3">
      <c r="A1873" s="2">
        <f>VALUE((MID(rawdata!A1727,9,2)&amp;"-"&amp;MID(rawdata!A1727,5,3)&amp;"-"&amp;MID(rawdata!A1727,25,4)&amp;" "&amp;MID(rawdata!A1727,12,8)))</f>
        <v>43838.489583333336</v>
      </c>
      <c r="B1873">
        <f>IF(AND(ISNUMBER(rawdata!B1727), AND(rawdata!B1727&gt;-1, rawdata!B1727&lt;101)), rawdata!B1727, "")</f>
        <v>4</v>
      </c>
      <c r="C1873">
        <f>IF(AND(ISNUMBER(rawdata!C1727), AND(rawdata!C1727&gt;-1, rawdata!C1727&lt;101)), rawdata!C1727, "")</f>
        <v>1</v>
      </c>
      <c r="D1873">
        <f>IF(AND(ISNUMBER(rawdata!D1727), AND(rawdata!D1727&gt;-1, rawdata!D1727&lt;101)), rawdata!D1727, "")</f>
        <v>55</v>
      </c>
      <c r="E1873" t="str">
        <f>B1873&amp;"_"&amp;C1873</f>
        <v>4_1</v>
      </c>
    </row>
    <row r="1874" spans="1:5" x14ac:dyDescent="0.3">
      <c r="A1874" s="2">
        <f>VALUE((MID(rawdata!A1739,9,2)&amp;"-"&amp;MID(rawdata!A1739,5,3)&amp;"-"&amp;MID(rawdata!A1739,25,4)&amp;" "&amp;MID(rawdata!A1739,12,8)))</f>
        <v>43838.5</v>
      </c>
      <c r="B1874">
        <f>IF(AND(ISNUMBER(rawdata!B1739), AND(rawdata!B1739&gt;-1, rawdata!B1739&lt;101)), rawdata!B1739, "")</f>
        <v>4</v>
      </c>
      <c r="C1874">
        <f>IF(AND(ISNUMBER(rawdata!C1739), AND(rawdata!C1739&gt;-1, rawdata!C1739&lt;101)), rawdata!C1739, "")</f>
        <v>1</v>
      </c>
      <c r="D1874">
        <f>IF(AND(ISNUMBER(rawdata!D1739), AND(rawdata!D1739&gt;-1, rawdata!D1739&lt;101)), rawdata!D1739, "")</f>
        <v>93</v>
      </c>
      <c r="E1874" t="str">
        <f>B1874&amp;"_"&amp;C1874</f>
        <v>4_1</v>
      </c>
    </row>
    <row r="1875" spans="1:5" x14ac:dyDescent="0.3">
      <c r="A1875" s="2">
        <f>VALUE((MID(rawdata!A1751,9,2)&amp;"-"&amp;MID(rawdata!A1751,5,3)&amp;"-"&amp;MID(rawdata!A1751,25,4)&amp;" "&amp;MID(rawdata!A1751,12,8)))</f>
        <v>43838.510416666664</v>
      </c>
      <c r="B1875">
        <f>IF(AND(ISNUMBER(rawdata!B1751), AND(rawdata!B1751&gt;-1, rawdata!B1751&lt;101)), rawdata!B1751, "")</f>
        <v>4</v>
      </c>
      <c r="C1875">
        <f>IF(AND(ISNUMBER(rawdata!C1751), AND(rawdata!C1751&gt;-1, rawdata!C1751&lt;101)), rawdata!C1751, "")</f>
        <v>1</v>
      </c>
      <c r="D1875">
        <f>IF(AND(ISNUMBER(rawdata!D1751), AND(rawdata!D1751&gt;-1, rawdata!D1751&lt;101)), rawdata!D1751, "")</f>
        <v>94</v>
      </c>
      <c r="E1875" t="str">
        <f>B1875&amp;"_"&amp;C1875</f>
        <v>4_1</v>
      </c>
    </row>
    <row r="1876" spans="1:5" x14ac:dyDescent="0.3">
      <c r="A1876" s="2">
        <f>VALUE((MID(rawdata!A1763,9,2)&amp;"-"&amp;MID(rawdata!A1763,5,3)&amp;"-"&amp;MID(rawdata!A1763,25,4)&amp;" "&amp;MID(rawdata!A1763,12,8)))</f>
        <v>43838.520833333336</v>
      </c>
      <c r="B1876">
        <f>IF(AND(ISNUMBER(rawdata!B1763), AND(rawdata!B1763&gt;-1, rawdata!B1763&lt;101)), rawdata!B1763, "")</f>
        <v>4</v>
      </c>
      <c r="C1876">
        <f>IF(AND(ISNUMBER(rawdata!C1763), AND(rawdata!C1763&gt;-1, rawdata!C1763&lt;101)), rawdata!C1763, "")</f>
        <v>1</v>
      </c>
      <c r="D1876">
        <f>IF(AND(ISNUMBER(rawdata!D1763), AND(rawdata!D1763&gt;-1, rawdata!D1763&lt;101)), rawdata!D1763, "")</f>
        <v>94</v>
      </c>
      <c r="E1876" t="str">
        <f>B1876&amp;"_"&amp;C1876</f>
        <v>4_1</v>
      </c>
    </row>
    <row r="1877" spans="1:5" x14ac:dyDescent="0.3">
      <c r="A1877" s="2">
        <f>VALUE((MID(rawdata!A1775,9,2)&amp;"-"&amp;MID(rawdata!A1775,5,3)&amp;"-"&amp;MID(rawdata!A1775,25,4)&amp;" "&amp;MID(rawdata!A1775,12,8)))</f>
        <v>43838.53125</v>
      </c>
      <c r="B1877">
        <f>IF(AND(ISNUMBER(rawdata!B1775), AND(rawdata!B1775&gt;-1, rawdata!B1775&lt;101)), rawdata!B1775, "")</f>
        <v>4</v>
      </c>
      <c r="C1877">
        <f>IF(AND(ISNUMBER(rawdata!C1775), AND(rawdata!C1775&gt;-1, rawdata!C1775&lt;101)), rawdata!C1775, "")</f>
        <v>1</v>
      </c>
      <c r="D1877" t="str">
        <f>IF(AND(ISNUMBER(rawdata!D1775), AND(rawdata!D1775&gt;-1, rawdata!D1775&lt;101)), rawdata!D1775, "")</f>
        <v/>
      </c>
      <c r="E1877" t="str">
        <f>B1877&amp;"_"&amp;C1877</f>
        <v>4_1</v>
      </c>
    </row>
    <row r="1878" spans="1:5" x14ac:dyDescent="0.3">
      <c r="A1878" s="2">
        <f>VALUE((MID(rawdata!A1787,9,2)&amp;"-"&amp;MID(rawdata!A1787,5,3)&amp;"-"&amp;MID(rawdata!A1787,25,4)&amp;" "&amp;MID(rawdata!A1787,12,8)))</f>
        <v>43838.541666666664</v>
      </c>
      <c r="B1878">
        <f>IF(AND(ISNUMBER(rawdata!B1787), AND(rawdata!B1787&gt;-1, rawdata!B1787&lt;101)), rawdata!B1787, "")</f>
        <v>4</v>
      </c>
      <c r="C1878">
        <f>IF(AND(ISNUMBER(rawdata!C1787), AND(rawdata!C1787&gt;-1, rawdata!C1787&lt;101)), rawdata!C1787, "")</f>
        <v>1</v>
      </c>
      <c r="D1878">
        <f>IF(AND(ISNUMBER(rawdata!D1787), AND(rawdata!D1787&gt;-1, rawdata!D1787&lt;101)), rawdata!D1787, "")</f>
        <v>64</v>
      </c>
      <c r="E1878" t="str">
        <f>B1878&amp;"_"&amp;C1878</f>
        <v>4_1</v>
      </c>
    </row>
    <row r="1879" spans="1:5" x14ac:dyDescent="0.3">
      <c r="A1879" s="2">
        <f>VALUE((MID(rawdata!A1799,9,2)&amp;"-"&amp;MID(rawdata!A1799,5,3)&amp;"-"&amp;MID(rawdata!A1799,25,4)&amp;" "&amp;MID(rawdata!A1799,12,8)))</f>
        <v>43838.552083333336</v>
      </c>
      <c r="B1879">
        <f>IF(AND(ISNUMBER(rawdata!B1799), AND(rawdata!B1799&gt;-1, rawdata!B1799&lt;101)), rawdata!B1799, "")</f>
        <v>4</v>
      </c>
      <c r="C1879">
        <f>IF(AND(ISNUMBER(rawdata!C1799), AND(rawdata!C1799&gt;-1, rawdata!C1799&lt;101)), rawdata!C1799, "")</f>
        <v>1</v>
      </c>
      <c r="D1879">
        <f>IF(AND(ISNUMBER(rawdata!D1799), AND(rawdata!D1799&gt;-1, rawdata!D1799&lt;101)), rawdata!D1799, "")</f>
        <v>13</v>
      </c>
      <c r="E1879" t="str">
        <f>B1879&amp;"_"&amp;C1879</f>
        <v>4_1</v>
      </c>
    </row>
    <row r="1880" spans="1:5" x14ac:dyDescent="0.3">
      <c r="A1880" s="2">
        <f>VALUE((MID(rawdata!A1811,9,2)&amp;"-"&amp;MID(rawdata!A1811,5,3)&amp;"-"&amp;MID(rawdata!A1811,25,4)&amp;" "&amp;MID(rawdata!A1811,12,8)))</f>
        <v>43838.5625</v>
      </c>
      <c r="B1880">
        <f>IF(AND(ISNUMBER(rawdata!B1811), AND(rawdata!B1811&gt;-1, rawdata!B1811&lt;101)), rawdata!B1811, "")</f>
        <v>4</v>
      </c>
      <c r="C1880">
        <f>IF(AND(ISNUMBER(rawdata!C1811), AND(rawdata!C1811&gt;-1, rawdata!C1811&lt;101)), rawdata!C1811, "")</f>
        <v>1</v>
      </c>
      <c r="D1880">
        <f>IF(AND(ISNUMBER(rawdata!D1811), AND(rawdata!D1811&gt;-1, rawdata!D1811&lt;101)), rawdata!D1811, "")</f>
        <v>7</v>
      </c>
      <c r="E1880" t="str">
        <f>B1880&amp;"_"&amp;C1880</f>
        <v>4_1</v>
      </c>
    </row>
    <row r="1881" spans="1:5" x14ac:dyDescent="0.3">
      <c r="A1881" s="2">
        <f>VALUE((MID(rawdata!A1823,9,2)&amp;"-"&amp;MID(rawdata!A1823,5,3)&amp;"-"&amp;MID(rawdata!A1823,25,4)&amp;" "&amp;MID(rawdata!A1823,12,8)))</f>
        <v>43838.572916666664</v>
      </c>
      <c r="B1881">
        <f>IF(AND(ISNUMBER(rawdata!B1823), AND(rawdata!B1823&gt;-1, rawdata!B1823&lt;101)), rawdata!B1823, "")</f>
        <v>4</v>
      </c>
      <c r="C1881">
        <f>IF(AND(ISNUMBER(rawdata!C1823), AND(rawdata!C1823&gt;-1, rawdata!C1823&lt;101)), rawdata!C1823, "")</f>
        <v>1</v>
      </c>
      <c r="D1881">
        <f>IF(AND(ISNUMBER(rawdata!D1823), AND(rawdata!D1823&gt;-1, rawdata!D1823&lt;101)), rawdata!D1823, "")</f>
        <v>69</v>
      </c>
      <c r="E1881" t="str">
        <f>B1881&amp;"_"&amp;C1881</f>
        <v>4_1</v>
      </c>
    </row>
    <row r="1882" spans="1:5" x14ac:dyDescent="0.3">
      <c r="A1882" s="2">
        <f>VALUE((MID(rawdata!A1835,9,2)&amp;"-"&amp;MID(rawdata!A1835,5,3)&amp;"-"&amp;MID(rawdata!A1835,25,4)&amp;" "&amp;MID(rawdata!A1835,12,8)))</f>
        <v>43838.583333333336</v>
      </c>
      <c r="B1882">
        <f>IF(AND(ISNUMBER(rawdata!B1835), AND(rawdata!B1835&gt;-1, rawdata!B1835&lt;101)), rawdata!B1835, "")</f>
        <v>4</v>
      </c>
      <c r="C1882">
        <f>IF(AND(ISNUMBER(rawdata!C1835), AND(rawdata!C1835&gt;-1, rawdata!C1835&lt;101)), rawdata!C1835, "")</f>
        <v>1</v>
      </c>
      <c r="D1882">
        <f>IF(AND(ISNUMBER(rawdata!D1835), AND(rawdata!D1835&gt;-1, rawdata!D1835&lt;101)), rawdata!D1835, "")</f>
        <v>81</v>
      </c>
      <c r="E1882" t="str">
        <f>B1882&amp;"_"&amp;C1882</f>
        <v>4_1</v>
      </c>
    </row>
    <row r="1883" spans="1:5" x14ac:dyDescent="0.3">
      <c r="A1883" s="2">
        <f>VALUE((MID(rawdata!A1847,9,2)&amp;"-"&amp;MID(rawdata!A1847,5,3)&amp;"-"&amp;MID(rawdata!A1847,25,4)&amp;" "&amp;MID(rawdata!A1847,12,8)))</f>
        <v>43838.59375</v>
      </c>
      <c r="B1883">
        <f>IF(AND(ISNUMBER(rawdata!B1847), AND(rawdata!B1847&gt;-1, rawdata!B1847&lt;101)), rawdata!B1847, "")</f>
        <v>4</v>
      </c>
      <c r="C1883">
        <f>IF(AND(ISNUMBER(rawdata!C1847), AND(rawdata!C1847&gt;-1, rawdata!C1847&lt;101)), rawdata!C1847, "")</f>
        <v>1</v>
      </c>
      <c r="D1883">
        <f>IF(AND(ISNUMBER(rawdata!D1847), AND(rawdata!D1847&gt;-1, rawdata!D1847&lt;101)), rawdata!D1847, "")</f>
        <v>40</v>
      </c>
      <c r="E1883" t="str">
        <f>B1883&amp;"_"&amp;C1883</f>
        <v>4_1</v>
      </c>
    </row>
    <row r="1884" spans="1:5" x14ac:dyDescent="0.3">
      <c r="A1884" s="2">
        <f>VALUE((MID(rawdata!A1859,9,2)&amp;"-"&amp;MID(rawdata!A1859,5,3)&amp;"-"&amp;MID(rawdata!A1859,25,4)&amp;" "&amp;MID(rawdata!A1859,12,8)))</f>
        <v>43838.604166666664</v>
      </c>
      <c r="B1884">
        <f>IF(AND(ISNUMBER(rawdata!B1859), AND(rawdata!B1859&gt;-1, rawdata!B1859&lt;101)), rawdata!B1859, "")</f>
        <v>4</v>
      </c>
      <c r="C1884">
        <f>IF(AND(ISNUMBER(rawdata!C1859), AND(rawdata!C1859&gt;-1, rawdata!C1859&lt;101)), rawdata!C1859, "")</f>
        <v>1</v>
      </c>
      <c r="D1884">
        <f>IF(AND(ISNUMBER(rawdata!D1859), AND(rawdata!D1859&gt;-1, rawdata!D1859&lt;101)), rawdata!D1859, "")</f>
        <v>11</v>
      </c>
      <c r="E1884" t="str">
        <f>B1884&amp;"_"&amp;C1884</f>
        <v>4_1</v>
      </c>
    </row>
    <row r="1885" spans="1:5" x14ac:dyDescent="0.3">
      <c r="A1885" s="2">
        <f>VALUE((MID(rawdata!A1871,9,2)&amp;"-"&amp;MID(rawdata!A1871,5,3)&amp;"-"&amp;MID(rawdata!A1871,25,4)&amp;" "&amp;MID(rawdata!A1871,12,8)))</f>
        <v>43838.614583333336</v>
      </c>
      <c r="B1885">
        <f>IF(AND(ISNUMBER(rawdata!B1871), AND(rawdata!B1871&gt;-1, rawdata!B1871&lt;101)), rawdata!B1871, "")</f>
        <v>4</v>
      </c>
      <c r="C1885">
        <f>IF(AND(ISNUMBER(rawdata!C1871), AND(rawdata!C1871&gt;-1, rawdata!C1871&lt;101)), rawdata!C1871, "")</f>
        <v>1</v>
      </c>
      <c r="D1885">
        <f>IF(AND(ISNUMBER(rawdata!D1871), AND(rawdata!D1871&gt;-1, rawdata!D1871&lt;101)), rawdata!D1871, "")</f>
        <v>33</v>
      </c>
      <c r="E1885" t="str">
        <f>B1885&amp;"_"&amp;C1885</f>
        <v>4_1</v>
      </c>
    </row>
    <row r="1886" spans="1:5" x14ac:dyDescent="0.3">
      <c r="A1886" s="2">
        <f>VALUE((MID(rawdata!A1883,9,2)&amp;"-"&amp;MID(rawdata!A1883,5,3)&amp;"-"&amp;MID(rawdata!A1883,25,4)&amp;" "&amp;MID(rawdata!A1883,12,8)))</f>
        <v>43838.625</v>
      </c>
      <c r="B1886">
        <f>IF(AND(ISNUMBER(rawdata!B1883), AND(rawdata!B1883&gt;-1, rawdata!B1883&lt;101)), rawdata!B1883, "")</f>
        <v>4</v>
      </c>
      <c r="C1886">
        <f>IF(AND(ISNUMBER(rawdata!C1883), AND(rawdata!C1883&gt;-1, rawdata!C1883&lt;101)), rawdata!C1883, "")</f>
        <v>1</v>
      </c>
      <c r="D1886">
        <f>IF(AND(ISNUMBER(rawdata!D1883), AND(rawdata!D1883&gt;-1, rawdata!D1883&lt;101)), rawdata!D1883, "")</f>
        <v>64</v>
      </c>
      <c r="E1886" t="str">
        <f>B1886&amp;"_"&amp;C1886</f>
        <v>4_1</v>
      </c>
    </row>
    <row r="1887" spans="1:5" x14ac:dyDescent="0.3">
      <c r="A1887" s="2">
        <f>VALUE((MID(rawdata!A1895,9,2)&amp;"-"&amp;MID(rawdata!A1895,5,3)&amp;"-"&amp;MID(rawdata!A1895,25,4)&amp;" "&amp;MID(rawdata!A1895,12,8)))</f>
        <v>43838.635416666664</v>
      </c>
      <c r="B1887">
        <f>IF(AND(ISNUMBER(rawdata!B1895), AND(rawdata!B1895&gt;-1, rawdata!B1895&lt;101)), rawdata!B1895, "")</f>
        <v>4</v>
      </c>
      <c r="C1887">
        <f>IF(AND(ISNUMBER(rawdata!C1895), AND(rawdata!C1895&gt;-1, rawdata!C1895&lt;101)), rawdata!C1895, "")</f>
        <v>1</v>
      </c>
      <c r="D1887">
        <f>IF(AND(ISNUMBER(rawdata!D1895), AND(rawdata!D1895&gt;-1, rawdata!D1895&lt;101)), rawdata!D1895, "")</f>
        <v>32</v>
      </c>
      <c r="E1887" t="str">
        <f>B1887&amp;"_"&amp;C1887</f>
        <v>4_1</v>
      </c>
    </row>
    <row r="1888" spans="1:5" x14ac:dyDescent="0.3">
      <c r="A1888" s="2">
        <f>VALUE((MID(rawdata!A1907,9,2)&amp;"-"&amp;MID(rawdata!A1907,5,3)&amp;"-"&amp;MID(rawdata!A1907,25,4)&amp;" "&amp;MID(rawdata!A1907,12,8)))</f>
        <v>43838.645833333336</v>
      </c>
      <c r="B1888">
        <f>IF(AND(ISNUMBER(rawdata!B1907), AND(rawdata!B1907&gt;-1, rawdata!B1907&lt;101)), rawdata!B1907, "")</f>
        <v>4</v>
      </c>
      <c r="C1888">
        <f>IF(AND(ISNUMBER(rawdata!C1907), AND(rawdata!C1907&gt;-1, rawdata!C1907&lt;101)), rawdata!C1907, "")</f>
        <v>1</v>
      </c>
      <c r="D1888" t="str">
        <f>IF(AND(ISNUMBER(rawdata!D1907), AND(rawdata!D1907&gt;-1, rawdata!D1907&lt;101)), rawdata!D1907, "")</f>
        <v/>
      </c>
      <c r="E1888" t="str">
        <f>B1888&amp;"_"&amp;C1888</f>
        <v>4_1</v>
      </c>
    </row>
    <row r="1889" spans="1:5" x14ac:dyDescent="0.3">
      <c r="A1889" s="2">
        <f>VALUE((MID(rawdata!A1919,9,2)&amp;"-"&amp;MID(rawdata!A1919,5,3)&amp;"-"&amp;MID(rawdata!A1919,25,4)&amp;" "&amp;MID(rawdata!A1919,12,8)))</f>
        <v>43838.65625</v>
      </c>
      <c r="B1889">
        <f>IF(AND(ISNUMBER(rawdata!B1919), AND(rawdata!B1919&gt;-1, rawdata!B1919&lt;101)), rawdata!B1919, "")</f>
        <v>4</v>
      </c>
      <c r="C1889">
        <f>IF(AND(ISNUMBER(rawdata!C1919), AND(rawdata!C1919&gt;-1, rawdata!C1919&lt;101)), rawdata!C1919, "")</f>
        <v>1</v>
      </c>
      <c r="D1889">
        <f>IF(AND(ISNUMBER(rawdata!D1919), AND(rawdata!D1919&gt;-1, rawdata!D1919&lt;101)), rawdata!D1919, "")</f>
        <v>91</v>
      </c>
      <c r="E1889" t="str">
        <f>B1889&amp;"_"&amp;C1889</f>
        <v>4_1</v>
      </c>
    </row>
    <row r="1890" spans="1:5" x14ac:dyDescent="0.3">
      <c r="A1890" s="2">
        <f>VALUE((MID(rawdata!A1931,9,2)&amp;"-"&amp;MID(rawdata!A1931,5,3)&amp;"-"&amp;MID(rawdata!A1931,25,4)&amp;" "&amp;MID(rawdata!A1931,12,8)))</f>
        <v>43838.666666666664</v>
      </c>
      <c r="B1890">
        <f>IF(AND(ISNUMBER(rawdata!B1931), AND(rawdata!B1931&gt;-1, rawdata!B1931&lt;101)), rawdata!B1931, "")</f>
        <v>4</v>
      </c>
      <c r="C1890">
        <f>IF(AND(ISNUMBER(rawdata!C1931), AND(rawdata!C1931&gt;-1, rawdata!C1931&lt;101)), rawdata!C1931, "")</f>
        <v>1</v>
      </c>
      <c r="D1890">
        <f>IF(AND(ISNUMBER(rawdata!D1931), AND(rawdata!D1931&gt;-1, rawdata!D1931&lt;101)), rawdata!D1931, "")</f>
        <v>57</v>
      </c>
      <c r="E1890" t="str">
        <f>B1890&amp;"_"&amp;C1890</f>
        <v>4_1</v>
      </c>
    </row>
    <row r="1891" spans="1:5" x14ac:dyDescent="0.3">
      <c r="A1891" s="2">
        <f>VALUE((MID(rawdata!A1943,9,2)&amp;"-"&amp;MID(rawdata!A1943,5,3)&amp;"-"&amp;MID(rawdata!A1943,25,4)&amp;" "&amp;MID(rawdata!A1943,12,8)))</f>
        <v>43838.677083333336</v>
      </c>
      <c r="B1891">
        <f>IF(AND(ISNUMBER(rawdata!B1943), AND(rawdata!B1943&gt;-1, rawdata!B1943&lt;101)), rawdata!B1943, "")</f>
        <v>4</v>
      </c>
      <c r="C1891">
        <f>IF(AND(ISNUMBER(rawdata!C1943), AND(rawdata!C1943&gt;-1, rawdata!C1943&lt;101)), rawdata!C1943, "")</f>
        <v>1</v>
      </c>
      <c r="D1891">
        <f>IF(AND(ISNUMBER(rawdata!D1943), AND(rawdata!D1943&gt;-1, rawdata!D1943&lt;101)), rawdata!D1943, "")</f>
        <v>92</v>
      </c>
      <c r="E1891" t="str">
        <f>B1891&amp;"_"&amp;C1891</f>
        <v>4_1</v>
      </c>
    </row>
    <row r="1892" spans="1:5" x14ac:dyDescent="0.3">
      <c r="A1892" s="2">
        <f>VALUE((MID(rawdata!A1955,9,2)&amp;"-"&amp;MID(rawdata!A1955,5,3)&amp;"-"&amp;MID(rawdata!A1955,25,4)&amp;" "&amp;MID(rawdata!A1955,12,8)))</f>
        <v>43838.6875</v>
      </c>
      <c r="B1892">
        <f>IF(AND(ISNUMBER(rawdata!B1955), AND(rawdata!B1955&gt;-1, rawdata!B1955&lt;101)), rawdata!B1955, "")</f>
        <v>4</v>
      </c>
      <c r="C1892">
        <f>IF(AND(ISNUMBER(rawdata!C1955), AND(rawdata!C1955&gt;-1, rawdata!C1955&lt;101)), rawdata!C1955, "")</f>
        <v>1</v>
      </c>
      <c r="D1892">
        <f>IF(AND(ISNUMBER(rawdata!D1955), AND(rawdata!D1955&gt;-1, rawdata!D1955&lt;101)), rawdata!D1955, "")</f>
        <v>19</v>
      </c>
      <c r="E1892" t="str">
        <f>B1892&amp;"_"&amp;C1892</f>
        <v>4_1</v>
      </c>
    </row>
    <row r="1893" spans="1:5" x14ac:dyDescent="0.3">
      <c r="A1893" s="2">
        <f>VALUE((MID(rawdata!A1967,9,2)&amp;"-"&amp;MID(rawdata!A1967,5,3)&amp;"-"&amp;MID(rawdata!A1967,25,4)&amp;" "&amp;MID(rawdata!A1967,12,8)))</f>
        <v>43838.697916666664</v>
      </c>
      <c r="B1893">
        <f>IF(AND(ISNUMBER(rawdata!B1967), AND(rawdata!B1967&gt;-1, rawdata!B1967&lt;101)), rawdata!B1967, "")</f>
        <v>4</v>
      </c>
      <c r="C1893">
        <f>IF(AND(ISNUMBER(rawdata!C1967), AND(rawdata!C1967&gt;-1, rawdata!C1967&lt;101)), rawdata!C1967, "")</f>
        <v>1</v>
      </c>
      <c r="D1893">
        <f>IF(AND(ISNUMBER(rawdata!D1967), AND(rawdata!D1967&gt;-1, rawdata!D1967&lt;101)), rawdata!D1967, "")</f>
        <v>3</v>
      </c>
      <c r="E1893" t="str">
        <f>B1893&amp;"_"&amp;C1893</f>
        <v>4_1</v>
      </c>
    </row>
    <row r="1894" spans="1:5" x14ac:dyDescent="0.3">
      <c r="A1894" s="2">
        <f>VALUE((MID(rawdata!A1979,9,2)&amp;"-"&amp;MID(rawdata!A1979,5,3)&amp;"-"&amp;MID(rawdata!A1979,25,4)&amp;" "&amp;MID(rawdata!A1979,12,8)))</f>
        <v>43838.708333333336</v>
      </c>
      <c r="B1894">
        <f>IF(AND(ISNUMBER(rawdata!B1979), AND(rawdata!B1979&gt;-1, rawdata!B1979&lt;101)), rawdata!B1979, "")</f>
        <v>4</v>
      </c>
      <c r="C1894">
        <f>IF(AND(ISNUMBER(rawdata!C1979), AND(rawdata!C1979&gt;-1, rawdata!C1979&lt;101)), rawdata!C1979, "")</f>
        <v>1</v>
      </c>
      <c r="D1894">
        <f>IF(AND(ISNUMBER(rawdata!D1979), AND(rawdata!D1979&gt;-1, rawdata!D1979&lt;101)), rawdata!D1979, "")</f>
        <v>95</v>
      </c>
      <c r="E1894" t="str">
        <f>B1894&amp;"_"&amp;C1894</f>
        <v>4_1</v>
      </c>
    </row>
    <row r="1895" spans="1:5" x14ac:dyDescent="0.3">
      <c r="A1895" s="2">
        <f>VALUE((MID(rawdata!A1991,9,2)&amp;"-"&amp;MID(rawdata!A1991,5,3)&amp;"-"&amp;MID(rawdata!A1991,25,4)&amp;" "&amp;MID(rawdata!A1991,12,8)))</f>
        <v>43838.71875</v>
      </c>
      <c r="B1895">
        <f>IF(AND(ISNUMBER(rawdata!B1991), AND(rawdata!B1991&gt;-1, rawdata!B1991&lt;101)), rawdata!B1991, "")</f>
        <v>4</v>
      </c>
      <c r="C1895">
        <f>IF(AND(ISNUMBER(rawdata!C1991), AND(rawdata!C1991&gt;-1, rawdata!C1991&lt;101)), rawdata!C1991, "")</f>
        <v>1</v>
      </c>
      <c r="D1895">
        <f>IF(AND(ISNUMBER(rawdata!D1991), AND(rawdata!D1991&gt;-1, rawdata!D1991&lt;101)), rawdata!D1991, "")</f>
        <v>37</v>
      </c>
      <c r="E1895" t="str">
        <f>B1895&amp;"_"&amp;C1895</f>
        <v>4_1</v>
      </c>
    </row>
    <row r="1896" spans="1:5" x14ac:dyDescent="0.3">
      <c r="A1896" s="2">
        <f>VALUE((MID(rawdata!A2003,9,2)&amp;"-"&amp;MID(rawdata!A2003,5,3)&amp;"-"&amp;MID(rawdata!A2003,25,4)&amp;" "&amp;MID(rawdata!A2003,12,8)))</f>
        <v>43838.729166666664</v>
      </c>
      <c r="B1896">
        <f>IF(AND(ISNUMBER(rawdata!B2003), AND(rawdata!B2003&gt;-1, rawdata!B2003&lt;101)), rawdata!B2003, "")</f>
        <v>4</v>
      </c>
      <c r="C1896">
        <f>IF(AND(ISNUMBER(rawdata!C2003), AND(rawdata!C2003&gt;-1, rawdata!C2003&lt;101)), rawdata!C2003, "")</f>
        <v>1</v>
      </c>
      <c r="D1896">
        <f>IF(AND(ISNUMBER(rawdata!D2003), AND(rawdata!D2003&gt;-1, rawdata!D2003&lt;101)), rawdata!D2003, "")</f>
        <v>75</v>
      </c>
      <c r="E1896" t="str">
        <f>B1896&amp;"_"&amp;C1896</f>
        <v>4_1</v>
      </c>
    </row>
    <row r="1897" spans="1:5" x14ac:dyDescent="0.3">
      <c r="A1897" s="2">
        <f>VALUE((MID(rawdata!A2015,9,2)&amp;"-"&amp;MID(rawdata!A2015,5,3)&amp;"-"&amp;MID(rawdata!A2015,25,4)&amp;" "&amp;MID(rawdata!A2015,12,8)))</f>
        <v>43838.739583333336</v>
      </c>
      <c r="B1897">
        <f>IF(AND(ISNUMBER(rawdata!B2015), AND(rawdata!B2015&gt;-1, rawdata!B2015&lt;101)), rawdata!B2015, "")</f>
        <v>4</v>
      </c>
      <c r="C1897">
        <f>IF(AND(ISNUMBER(rawdata!C2015), AND(rawdata!C2015&gt;-1, rawdata!C2015&lt;101)), rawdata!C2015, "")</f>
        <v>1</v>
      </c>
      <c r="D1897">
        <f>IF(AND(ISNUMBER(rawdata!D2015), AND(rawdata!D2015&gt;-1, rawdata!D2015&lt;101)), rawdata!D2015, "")</f>
        <v>37</v>
      </c>
      <c r="E1897" t="str">
        <f>B1897&amp;"_"&amp;C1897</f>
        <v>4_1</v>
      </c>
    </row>
    <row r="1898" spans="1:5" x14ac:dyDescent="0.3">
      <c r="A1898" s="2">
        <f>VALUE((MID(rawdata!A2027,9,2)&amp;"-"&amp;MID(rawdata!A2027,5,3)&amp;"-"&amp;MID(rawdata!A2027,25,4)&amp;" "&amp;MID(rawdata!A2027,12,8)))</f>
        <v>43838.75</v>
      </c>
      <c r="B1898">
        <f>IF(AND(ISNUMBER(rawdata!B2027), AND(rawdata!B2027&gt;-1, rawdata!B2027&lt;101)), rawdata!B2027, "")</f>
        <v>4</v>
      </c>
      <c r="C1898">
        <f>IF(AND(ISNUMBER(rawdata!C2027), AND(rawdata!C2027&gt;-1, rawdata!C2027&lt;101)), rawdata!C2027, "")</f>
        <v>1</v>
      </c>
      <c r="D1898">
        <f>IF(AND(ISNUMBER(rawdata!D2027), AND(rawdata!D2027&gt;-1, rawdata!D2027&lt;101)), rawdata!D2027, "")</f>
        <v>95</v>
      </c>
      <c r="E1898" t="str">
        <f>B1898&amp;"_"&amp;C1898</f>
        <v>4_1</v>
      </c>
    </row>
    <row r="1899" spans="1:5" x14ac:dyDescent="0.3">
      <c r="A1899" s="2">
        <f>VALUE((MID(rawdata!A2039,9,2)&amp;"-"&amp;MID(rawdata!A2039,5,3)&amp;"-"&amp;MID(rawdata!A2039,25,4)&amp;" "&amp;MID(rawdata!A2039,12,8)))</f>
        <v>43838.760416666664</v>
      </c>
      <c r="B1899">
        <f>IF(AND(ISNUMBER(rawdata!B2039), AND(rawdata!B2039&gt;-1, rawdata!B2039&lt;101)), rawdata!B2039, "")</f>
        <v>4</v>
      </c>
      <c r="C1899">
        <f>IF(AND(ISNUMBER(rawdata!C2039), AND(rawdata!C2039&gt;-1, rawdata!C2039&lt;101)), rawdata!C2039, "")</f>
        <v>1</v>
      </c>
      <c r="D1899">
        <f>IF(AND(ISNUMBER(rawdata!D2039), AND(rawdata!D2039&gt;-1, rawdata!D2039&lt;101)), rawdata!D2039, "")</f>
        <v>40</v>
      </c>
      <c r="E1899" t="str">
        <f>B1899&amp;"_"&amp;C1899</f>
        <v>4_1</v>
      </c>
    </row>
    <row r="1900" spans="1:5" x14ac:dyDescent="0.3">
      <c r="A1900" s="2">
        <f>VALUE((MID(rawdata!A2051,9,2)&amp;"-"&amp;MID(rawdata!A2051,5,3)&amp;"-"&amp;MID(rawdata!A2051,25,4)&amp;" "&amp;MID(rawdata!A2051,12,8)))</f>
        <v>43838.770833333336</v>
      </c>
      <c r="B1900">
        <f>IF(AND(ISNUMBER(rawdata!B2051), AND(rawdata!B2051&gt;-1, rawdata!B2051&lt;101)), rawdata!B2051, "")</f>
        <v>4</v>
      </c>
      <c r="C1900">
        <f>IF(AND(ISNUMBER(rawdata!C2051), AND(rawdata!C2051&gt;-1, rawdata!C2051&lt;101)), rawdata!C2051, "")</f>
        <v>1</v>
      </c>
      <c r="D1900" t="str">
        <f>IF(AND(ISNUMBER(rawdata!D2051), AND(rawdata!D2051&gt;-1, rawdata!D2051&lt;101)), rawdata!D2051, "")</f>
        <v/>
      </c>
      <c r="E1900" t="str">
        <f>B1900&amp;"_"&amp;C1900</f>
        <v>4_1</v>
      </c>
    </row>
    <row r="1901" spans="1:5" x14ac:dyDescent="0.3">
      <c r="A1901" s="2">
        <f>VALUE((MID(rawdata!A2063,9,2)&amp;"-"&amp;MID(rawdata!A2063,5,3)&amp;"-"&amp;MID(rawdata!A2063,25,4)&amp;" "&amp;MID(rawdata!A2063,12,8)))</f>
        <v>43838.78125</v>
      </c>
      <c r="B1901">
        <f>IF(AND(ISNUMBER(rawdata!B2063), AND(rawdata!B2063&gt;-1, rawdata!B2063&lt;101)), rawdata!B2063, "")</f>
        <v>4</v>
      </c>
      <c r="C1901">
        <f>IF(AND(ISNUMBER(rawdata!C2063), AND(rawdata!C2063&gt;-1, rawdata!C2063&lt;101)), rawdata!C2063, "")</f>
        <v>1</v>
      </c>
      <c r="D1901">
        <f>IF(AND(ISNUMBER(rawdata!D2063), AND(rawdata!D2063&gt;-1, rawdata!D2063&lt;101)), rawdata!D2063, "")</f>
        <v>56</v>
      </c>
      <c r="E1901" t="str">
        <f>B1901&amp;"_"&amp;C1901</f>
        <v>4_1</v>
      </c>
    </row>
    <row r="1902" spans="1:5" x14ac:dyDescent="0.3">
      <c r="A1902" s="2">
        <f>VALUE((MID(rawdata!A2075,9,2)&amp;"-"&amp;MID(rawdata!A2075,5,3)&amp;"-"&amp;MID(rawdata!A2075,25,4)&amp;" "&amp;MID(rawdata!A2075,12,8)))</f>
        <v>43838.791666666664</v>
      </c>
      <c r="B1902">
        <f>IF(AND(ISNUMBER(rawdata!B2075), AND(rawdata!B2075&gt;-1, rawdata!B2075&lt;101)), rawdata!B2075, "")</f>
        <v>4</v>
      </c>
      <c r="C1902">
        <f>IF(AND(ISNUMBER(rawdata!C2075), AND(rawdata!C2075&gt;-1, rawdata!C2075&lt;101)), rawdata!C2075, "")</f>
        <v>1</v>
      </c>
      <c r="D1902">
        <f>IF(AND(ISNUMBER(rawdata!D2075), AND(rawdata!D2075&gt;-1, rawdata!D2075&lt;101)), rawdata!D2075, "")</f>
        <v>39</v>
      </c>
      <c r="E1902" t="str">
        <f>B1902&amp;"_"&amp;C1902</f>
        <v>4_1</v>
      </c>
    </row>
    <row r="1903" spans="1:5" x14ac:dyDescent="0.3">
      <c r="A1903" s="2">
        <f>VALUE((MID(rawdata!A2087,9,2)&amp;"-"&amp;MID(rawdata!A2087,5,3)&amp;"-"&amp;MID(rawdata!A2087,25,4)&amp;" "&amp;MID(rawdata!A2087,12,8)))</f>
        <v>43838.802083333336</v>
      </c>
      <c r="B1903">
        <f>IF(AND(ISNUMBER(rawdata!B2087), AND(rawdata!B2087&gt;-1, rawdata!B2087&lt;101)), rawdata!B2087, "")</f>
        <v>4</v>
      </c>
      <c r="C1903">
        <f>IF(AND(ISNUMBER(rawdata!C2087), AND(rawdata!C2087&gt;-1, rawdata!C2087&lt;101)), rawdata!C2087, "")</f>
        <v>1</v>
      </c>
      <c r="D1903">
        <f>IF(AND(ISNUMBER(rawdata!D2087), AND(rawdata!D2087&gt;-1, rawdata!D2087&lt;101)), rawdata!D2087, "")</f>
        <v>1</v>
      </c>
      <c r="E1903" t="str">
        <f>B1903&amp;"_"&amp;C1903</f>
        <v>4_1</v>
      </c>
    </row>
    <row r="1904" spans="1:5" x14ac:dyDescent="0.3">
      <c r="A1904" s="2">
        <f>VALUE((MID(rawdata!A2099,9,2)&amp;"-"&amp;MID(rawdata!A2099,5,3)&amp;"-"&amp;MID(rawdata!A2099,25,4)&amp;" "&amp;MID(rawdata!A2099,12,8)))</f>
        <v>43838.8125</v>
      </c>
      <c r="B1904">
        <f>IF(AND(ISNUMBER(rawdata!B2099), AND(rawdata!B2099&gt;-1, rawdata!B2099&lt;101)), rawdata!B2099, "")</f>
        <v>4</v>
      </c>
      <c r="C1904">
        <f>IF(AND(ISNUMBER(rawdata!C2099), AND(rawdata!C2099&gt;-1, rawdata!C2099&lt;101)), rawdata!C2099, "")</f>
        <v>1</v>
      </c>
      <c r="D1904">
        <f>IF(AND(ISNUMBER(rawdata!D2099), AND(rawdata!D2099&gt;-1, rawdata!D2099&lt;101)), rawdata!D2099, "")</f>
        <v>39</v>
      </c>
      <c r="E1904" t="str">
        <f>B1904&amp;"_"&amp;C1904</f>
        <v>4_1</v>
      </c>
    </row>
    <row r="1905" spans="1:5" x14ac:dyDescent="0.3">
      <c r="A1905" s="2">
        <f>VALUE((MID(rawdata!A2111,9,2)&amp;"-"&amp;MID(rawdata!A2111,5,3)&amp;"-"&amp;MID(rawdata!A2111,25,4)&amp;" "&amp;MID(rawdata!A2111,12,8)))</f>
        <v>43838.822916666664</v>
      </c>
      <c r="B1905">
        <f>IF(AND(ISNUMBER(rawdata!B2111), AND(rawdata!B2111&gt;-1, rawdata!B2111&lt;101)), rawdata!B2111, "")</f>
        <v>4</v>
      </c>
      <c r="C1905">
        <f>IF(AND(ISNUMBER(rawdata!C2111), AND(rawdata!C2111&gt;-1, rawdata!C2111&lt;101)), rawdata!C2111, "")</f>
        <v>1</v>
      </c>
      <c r="D1905">
        <f>IF(AND(ISNUMBER(rawdata!D2111), AND(rawdata!D2111&gt;-1, rawdata!D2111&lt;101)), rawdata!D2111, "")</f>
        <v>96</v>
      </c>
      <c r="E1905" t="str">
        <f>B1905&amp;"_"&amp;C1905</f>
        <v>4_1</v>
      </c>
    </row>
    <row r="1906" spans="1:5" x14ac:dyDescent="0.3">
      <c r="A1906" s="2">
        <f>VALUE((MID(rawdata!A2123,9,2)&amp;"-"&amp;MID(rawdata!A2123,5,3)&amp;"-"&amp;MID(rawdata!A2123,25,4)&amp;" "&amp;MID(rawdata!A2123,12,8)))</f>
        <v>43838.833333333336</v>
      </c>
      <c r="B1906">
        <f>IF(AND(ISNUMBER(rawdata!B2123), AND(rawdata!B2123&gt;-1, rawdata!B2123&lt;101)), rawdata!B2123, "")</f>
        <v>4</v>
      </c>
      <c r="C1906">
        <f>IF(AND(ISNUMBER(rawdata!C2123), AND(rawdata!C2123&gt;-1, rawdata!C2123&lt;101)), rawdata!C2123, "")</f>
        <v>1</v>
      </c>
      <c r="D1906">
        <f>IF(AND(ISNUMBER(rawdata!D2123), AND(rawdata!D2123&gt;-1, rawdata!D2123&lt;101)), rawdata!D2123, "")</f>
        <v>40</v>
      </c>
      <c r="E1906" t="str">
        <f>B1906&amp;"_"&amp;C1906</f>
        <v>4_1</v>
      </c>
    </row>
    <row r="1907" spans="1:5" x14ac:dyDescent="0.3">
      <c r="A1907" s="2">
        <f>VALUE((MID(rawdata!A2135,9,2)&amp;"-"&amp;MID(rawdata!A2135,5,3)&amp;"-"&amp;MID(rawdata!A2135,25,4)&amp;" "&amp;MID(rawdata!A2135,12,8)))</f>
        <v>43838.84375</v>
      </c>
      <c r="B1907">
        <f>IF(AND(ISNUMBER(rawdata!B2135), AND(rawdata!B2135&gt;-1, rawdata!B2135&lt;101)), rawdata!B2135, "")</f>
        <v>4</v>
      </c>
      <c r="C1907">
        <f>IF(AND(ISNUMBER(rawdata!C2135), AND(rawdata!C2135&gt;-1, rawdata!C2135&lt;101)), rawdata!C2135, "")</f>
        <v>1</v>
      </c>
      <c r="D1907">
        <f>IF(AND(ISNUMBER(rawdata!D2135), AND(rawdata!D2135&gt;-1, rawdata!D2135&lt;101)), rawdata!D2135, "")</f>
        <v>12</v>
      </c>
      <c r="E1907" t="str">
        <f>B1907&amp;"_"&amp;C1907</f>
        <v>4_1</v>
      </c>
    </row>
    <row r="1908" spans="1:5" x14ac:dyDescent="0.3">
      <c r="A1908" s="2">
        <f>VALUE((MID(rawdata!A2147,9,2)&amp;"-"&amp;MID(rawdata!A2147,5,3)&amp;"-"&amp;MID(rawdata!A2147,25,4)&amp;" "&amp;MID(rawdata!A2147,12,8)))</f>
        <v>43838.854166666664</v>
      </c>
      <c r="B1908">
        <f>IF(AND(ISNUMBER(rawdata!B2147), AND(rawdata!B2147&gt;-1, rawdata!B2147&lt;101)), rawdata!B2147, "")</f>
        <v>4</v>
      </c>
      <c r="C1908">
        <f>IF(AND(ISNUMBER(rawdata!C2147), AND(rawdata!C2147&gt;-1, rawdata!C2147&lt;101)), rawdata!C2147, "")</f>
        <v>1</v>
      </c>
      <c r="D1908" t="str">
        <f>IF(AND(ISNUMBER(rawdata!D2147), AND(rawdata!D2147&gt;-1, rawdata!D2147&lt;101)), rawdata!D2147, "")</f>
        <v/>
      </c>
      <c r="E1908" t="str">
        <f>B1908&amp;"_"&amp;C1908</f>
        <v>4_1</v>
      </c>
    </row>
    <row r="1909" spans="1:5" x14ac:dyDescent="0.3">
      <c r="A1909" s="2">
        <f>VALUE((MID(rawdata!A2159,9,2)&amp;"-"&amp;MID(rawdata!A2159,5,3)&amp;"-"&amp;MID(rawdata!A2159,25,4)&amp;" "&amp;MID(rawdata!A2159,12,8)))</f>
        <v>43838.864583333336</v>
      </c>
      <c r="B1909">
        <f>IF(AND(ISNUMBER(rawdata!B2159), AND(rawdata!B2159&gt;-1, rawdata!B2159&lt;101)), rawdata!B2159, "")</f>
        <v>4</v>
      </c>
      <c r="C1909">
        <f>IF(AND(ISNUMBER(rawdata!C2159), AND(rawdata!C2159&gt;-1, rawdata!C2159&lt;101)), rawdata!C2159, "")</f>
        <v>1</v>
      </c>
      <c r="D1909">
        <f>IF(AND(ISNUMBER(rawdata!D2159), AND(rawdata!D2159&gt;-1, rawdata!D2159&lt;101)), rawdata!D2159, "")</f>
        <v>21</v>
      </c>
      <c r="E1909" t="str">
        <f>B1909&amp;"_"&amp;C1909</f>
        <v>4_1</v>
      </c>
    </row>
    <row r="1910" spans="1:5" x14ac:dyDescent="0.3">
      <c r="A1910" s="2">
        <f>VALUE((MID(rawdata!A2171,9,2)&amp;"-"&amp;MID(rawdata!A2171,5,3)&amp;"-"&amp;MID(rawdata!A2171,25,4)&amp;" "&amp;MID(rawdata!A2171,12,8)))</f>
        <v>43838.875</v>
      </c>
      <c r="B1910">
        <f>IF(AND(ISNUMBER(rawdata!B2171), AND(rawdata!B2171&gt;-1, rawdata!B2171&lt;101)), rawdata!B2171, "")</f>
        <v>4</v>
      </c>
      <c r="C1910">
        <f>IF(AND(ISNUMBER(rawdata!C2171), AND(rawdata!C2171&gt;-1, rawdata!C2171&lt;101)), rawdata!C2171, "")</f>
        <v>1</v>
      </c>
      <c r="D1910" t="str">
        <f>IF(AND(ISNUMBER(rawdata!D2171), AND(rawdata!D2171&gt;-1, rawdata!D2171&lt;101)), rawdata!D2171, "")</f>
        <v/>
      </c>
      <c r="E1910" t="str">
        <f>B1910&amp;"_"&amp;C1910</f>
        <v>4_1</v>
      </c>
    </row>
    <row r="1911" spans="1:5" x14ac:dyDescent="0.3">
      <c r="A1911" s="2">
        <f>VALUE((MID(rawdata!A2183,9,2)&amp;"-"&amp;MID(rawdata!A2183,5,3)&amp;"-"&amp;MID(rawdata!A2183,25,4)&amp;" "&amp;MID(rawdata!A2183,12,8)))</f>
        <v>43838.885416666664</v>
      </c>
      <c r="B1911">
        <f>IF(AND(ISNUMBER(rawdata!B2183), AND(rawdata!B2183&gt;-1, rawdata!B2183&lt;101)), rawdata!B2183, "")</f>
        <v>4</v>
      </c>
      <c r="C1911">
        <f>IF(AND(ISNUMBER(rawdata!C2183), AND(rawdata!C2183&gt;-1, rawdata!C2183&lt;101)), rawdata!C2183, "")</f>
        <v>1</v>
      </c>
      <c r="D1911">
        <f>IF(AND(ISNUMBER(rawdata!D2183), AND(rawdata!D2183&gt;-1, rawdata!D2183&lt;101)), rawdata!D2183, "")</f>
        <v>27</v>
      </c>
      <c r="E1911" t="str">
        <f>B1911&amp;"_"&amp;C1911</f>
        <v>4_1</v>
      </c>
    </row>
    <row r="1912" spans="1:5" x14ac:dyDescent="0.3">
      <c r="A1912" s="2">
        <f>VALUE((MID(rawdata!A2195,9,2)&amp;"-"&amp;MID(rawdata!A2195,5,3)&amp;"-"&amp;MID(rawdata!A2195,25,4)&amp;" "&amp;MID(rawdata!A2195,12,8)))</f>
        <v>43838.895833333336</v>
      </c>
      <c r="B1912">
        <f>IF(AND(ISNUMBER(rawdata!B2195), AND(rawdata!B2195&gt;-1, rawdata!B2195&lt;101)), rawdata!B2195, "")</f>
        <v>4</v>
      </c>
      <c r="C1912">
        <f>IF(AND(ISNUMBER(rawdata!C2195), AND(rawdata!C2195&gt;-1, rawdata!C2195&lt;101)), rawdata!C2195, "")</f>
        <v>1</v>
      </c>
      <c r="D1912">
        <f>IF(AND(ISNUMBER(rawdata!D2195), AND(rawdata!D2195&gt;-1, rawdata!D2195&lt;101)), rawdata!D2195, "")</f>
        <v>58</v>
      </c>
      <c r="E1912" t="str">
        <f>B1912&amp;"_"&amp;C1912</f>
        <v>4_1</v>
      </c>
    </row>
    <row r="1913" spans="1:5" x14ac:dyDescent="0.3">
      <c r="A1913" s="2">
        <f>VALUE((MID(rawdata!A2207,9,2)&amp;"-"&amp;MID(rawdata!A2207,5,3)&amp;"-"&amp;MID(rawdata!A2207,25,4)&amp;" "&amp;MID(rawdata!A2207,12,8)))</f>
        <v>43838.90625</v>
      </c>
      <c r="B1913">
        <f>IF(AND(ISNUMBER(rawdata!B2207), AND(rawdata!B2207&gt;-1, rawdata!B2207&lt;101)), rawdata!B2207, "")</f>
        <v>4</v>
      </c>
      <c r="C1913">
        <f>IF(AND(ISNUMBER(rawdata!C2207), AND(rawdata!C2207&gt;-1, rawdata!C2207&lt;101)), rawdata!C2207, "")</f>
        <v>1</v>
      </c>
      <c r="D1913">
        <f>IF(AND(ISNUMBER(rawdata!D2207), AND(rawdata!D2207&gt;-1, rawdata!D2207&lt;101)), rawdata!D2207, "")</f>
        <v>74</v>
      </c>
      <c r="E1913" t="str">
        <f>B1913&amp;"_"&amp;C1913</f>
        <v>4_1</v>
      </c>
    </row>
    <row r="1914" spans="1:5" x14ac:dyDescent="0.3">
      <c r="A1914" s="2">
        <f>VALUE((MID(rawdata!A2219,9,2)&amp;"-"&amp;MID(rawdata!A2219,5,3)&amp;"-"&amp;MID(rawdata!A2219,25,4)&amp;" "&amp;MID(rawdata!A2219,12,8)))</f>
        <v>43838.916666666664</v>
      </c>
      <c r="B1914">
        <f>IF(AND(ISNUMBER(rawdata!B2219), AND(rawdata!B2219&gt;-1, rawdata!B2219&lt;101)), rawdata!B2219, "")</f>
        <v>4</v>
      </c>
      <c r="C1914">
        <f>IF(AND(ISNUMBER(rawdata!C2219), AND(rawdata!C2219&gt;-1, rawdata!C2219&lt;101)), rawdata!C2219, "")</f>
        <v>1</v>
      </c>
      <c r="D1914">
        <f>IF(AND(ISNUMBER(rawdata!D2219), AND(rawdata!D2219&gt;-1, rawdata!D2219&lt;101)), rawdata!D2219, "")</f>
        <v>15</v>
      </c>
      <c r="E1914" t="str">
        <f>B1914&amp;"_"&amp;C1914</f>
        <v>4_1</v>
      </c>
    </row>
    <row r="1915" spans="1:5" x14ac:dyDescent="0.3">
      <c r="A1915" s="2">
        <f>VALUE((MID(rawdata!A2231,9,2)&amp;"-"&amp;MID(rawdata!A2231,5,3)&amp;"-"&amp;MID(rawdata!A2231,25,4)&amp;" "&amp;MID(rawdata!A2231,12,8)))</f>
        <v>43838.927083333336</v>
      </c>
      <c r="B1915">
        <f>IF(AND(ISNUMBER(rawdata!B2231), AND(rawdata!B2231&gt;-1, rawdata!B2231&lt;101)), rawdata!B2231, "")</f>
        <v>4</v>
      </c>
      <c r="C1915">
        <f>IF(AND(ISNUMBER(rawdata!C2231), AND(rawdata!C2231&gt;-1, rawdata!C2231&lt;101)), rawdata!C2231, "")</f>
        <v>1</v>
      </c>
      <c r="D1915" t="str">
        <f>IF(AND(ISNUMBER(rawdata!D2231), AND(rawdata!D2231&gt;-1, rawdata!D2231&lt;101)), rawdata!D2231, "")</f>
        <v/>
      </c>
      <c r="E1915" t="str">
        <f>B1915&amp;"_"&amp;C1915</f>
        <v>4_1</v>
      </c>
    </row>
    <row r="1916" spans="1:5" x14ac:dyDescent="0.3">
      <c r="A1916" s="2">
        <f>VALUE((MID(rawdata!A2243,9,2)&amp;"-"&amp;MID(rawdata!A2243,5,3)&amp;"-"&amp;MID(rawdata!A2243,25,4)&amp;" "&amp;MID(rawdata!A2243,12,8)))</f>
        <v>43838.9375</v>
      </c>
      <c r="B1916">
        <f>IF(AND(ISNUMBER(rawdata!B2243), AND(rawdata!B2243&gt;-1, rawdata!B2243&lt;101)), rawdata!B2243, "")</f>
        <v>4</v>
      </c>
      <c r="C1916">
        <f>IF(AND(ISNUMBER(rawdata!C2243), AND(rawdata!C2243&gt;-1, rawdata!C2243&lt;101)), rawdata!C2243, "")</f>
        <v>1</v>
      </c>
      <c r="D1916">
        <f>IF(AND(ISNUMBER(rawdata!D2243), AND(rawdata!D2243&gt;-1, rawdata!D2243&lt;101)), rawdata!D2243, "")</f>
        <v>91</v>
      </c>
      <c r="E1916" t="str">
        <f>B1916&amp;"_"&amp;C1916</f>
        <v>4_1</v>
      </c>
    </row>
    <row r="1917" spans="1:5" x14ac:dyDescent="0.3">
      <c r="A1917" s="2">
        <f>VALUE((MID(rawdata!A2255,9,2)&amp;"-"&amp;MID(rawdata!A2255,5,3)&amp;"-"&amp;MID(rawdata!A2255,25,4)&amp;" "&amp;MID(rawdata!A2255,12,8)))</f>
        <v>43838.947916666664</v>
      </c>
      <c r="B1917">
        <f>IF(AND(ISNUMBER(rawdata!B2255), AND(rawdata!B2255&gt;-1, rawdata!B2255&lt;101)), rawdata!B2255, "")</f>
        <v>4</v>
      </c>
      <c r="C1917">
        <f>IF(AND(ISNUMBER(rawdata!C2255), AND(rawdata!C2255&gt;-1, rawdata!C2255&lt;101)), rawdata!C2255, "")</f>
        <v>1</v>
      </c>
      <c r="D1917">
        <f>IF(AND(ISNUMBER(rawdata!D2255), AND(rawdata!D2255&gt;-1, rawdata!D2255&lt;101)), rawdata!D2255, "")</f>
        <v>13</v>
      </c>
      <c r="E1917" t="str">
        <f>B1917&amp;"_"&amp;C1917</f>
        <v>4_1</v>
      </c>
    </row>
    <row r="1918" spans="1:5" x14ac:dyDescent="0.3">
      <c r="A1918" s="2">
        <f>VALUE((MID(rawdata!A2267,9,2)&amp;"-"&amp;MID(rawdata!A2267,5,3)&amp;"-"&amp;MID(rawdata!A2267,25,4)&amp;" "&amp;MID(rawdata!A2267,12,8)))</f>
        <v>43838.958333333336</v>
      </c>
      <c r="B1918">
        <f>IF(AND(ISNUMBER(rawdata!B2267), AND(rawdata!B2267&gt;-1, rawdata!B2267&lt;101)), rawdata!B2267, "")</f>
        <v>4</v>
      </c>
      <c r="C1918">
        <f>IF(AND(ISNUMBER(rawdata!C2267), AND(rawdata!C2267&gt;-1, rawdata!C2267&lt;101)), rawdata!C2267, "")</f>
        <v>1</v>
      </c>
      <c r="D1918">
        <f>IF(AND(ISNUMBER(rawdata!D2267), AND(rawdata!D2267&gt;-1, rawdata!D2267&lt;101)), rawdata!D2267, "")</f>
        <v>26</v>
      </c>
      <c r="E1918" t="str">
        <f>B1918&amp;"_"&amp;C1918</f>
        <v>4_1</v>
      </c>
    </row>
    <row r="1919" spans="1:5" x14ac:dyDescent="0.3">
      <c r="A1919" s="2">
        <f>VALUE((MID(rawdata!A2279,9,2)&amp;"-"&amp;MID(rawdata!A2279,5,3)&amp;"-"&amp;MID(rawdata!A2279,25,4)&amp;" "&amp;MID(rawdata!A2279,12,8)))</f>
        <v>43838.96875</v>
      </c>
      <c r="B1919">
        <f>IF(AND(ISNUMBER(rawdata!B2279), AND(rawdata!B2279&gt;-1, rawdata!B2279&lt;101)), rawdata!B2279, "")</f>
        <v>4</v>
      </c>
      <c r="C1919">
        <f>IF(AND(ISNUMBER(rawdata!C2279), AND(rawdata!C2279&gt;-1, rawdata!C2279&lt;101)), rawdata!C2279, "")</f>
        <v>1</v>
      </c>
      <c r="D1919">
        <f>IF(AND(ISNUMBER(rawdata!D2279), AND(rawdata!D2279&gt;-1, rawdata!D2279&lt;101)), rawdata!D2279, "")</f>
        <v>94</v>
      </c>
      <c r="E1919" t="str">
        <f>B1919&amp;"_"&amp;C1919</f>
        <v>4_1</v>
      </c>
    </row>
    <row r="1920" spans="1:5" x14ac:dyDescent="0.3">
      <c r="A1920" s="2">
        <f>VALUE((MID(rawdata!A2291,9,2)&amp;"-"&amp;MID(rawdata!A2291,5,3)&amp;"-"&amp;MID(rawdata!A2291,25,4)&amp;" "&amp;MID(rawdata!A2291,12,8)))</f>
        <v>43838.979166666664</v>
      </c>
      <c r="B1920">
        <f>IF(AND(ISNUMBER(rawdata!B2291), AND(rawdata!B2291&gt;-1, rawdata!B2291&lt;101)), rawdata!B2291, "")</f>
        <v>4</v>
      </c>
      <c r="C1920">
        <f>IF(AND(ISNUMBER(rawdata!C2291), AND(rawdata!C2291&gt;-1, rawdata!C2291&lt;101)), rawdata!C2291, "")</f>
        <v>1</v>
      </c>
      <c r="D1920">
        <f>IF(AND(ISNUMBER(rawdata!D2291), AND(rawdata!D2291&gt;-1, rawdata!D2291&lt;101)), rawdata!D2291, "")</f>
        <v>14</v>
      </c>
      <c r="E1920" t="str">
        <f>B1920&amp;"_"&amp;C1920</f>
        <v>4_1</v>
      </c>
    </row>
    <row r="1921" spans="1:5" x14ac:dyDescent="0.3">
      <c r="A1921" s="2">
        <f>VALUE((MID(rawdata!A2303,9,2)&amp;"-"&amp;MID(rawdata!A2303,5,3)&amp;"-"&amp;MID(rawdata!A2303,25,4)&amp;" "&amp;MID(rawdata!A2303,12,8)))</f>
        <v>43838.989583333336</v>
      </c>
      <c r="B1921">
        <f>IF(AND(ISNUMBER(rawdata!B2303), AND(rawdata!B2303&gt;-1, rawdata!B2303&lt;101)), rawdata!B2303, "")</f>
        <v>4</v>
      </c>
      <c r="C1921">
        <f>IF(AND(ISNUMBER(rawdata!C2303), AND(rawdata!C2303&gt;-1, rawdata!C2303&lt;101)), rawdata!C2303, "")</f>
        <v>1</v>
      </c>
      <c r="D1921">
        <f>IF(AND(ISNUMBER(rawdata!D2303), AND(rawdata!D2303&gt;-1, rawdata!D2303&lt;101)), rawdata!D2303, "")</f>
        <v>24</v>
      </c>
      <c r="E1921" t="str">
        <f>B1921&amp;"_"&amp;C1921</f>
        <v>4_1</v>
      </c>
    </row>
    <row r="1922" spans="1:5" x14ac:dyDescent="0.3">
      <c r="A1922" s="2">
        <f>VALUE((MID(rawdata!A12,9,2)&amp;"-"&amp;MID(rawdata!A12,5,3)&amp;"-"&amp;MID(rawdata!A12,25,4)&amp;" "&amp;MID(rawdata!A12,12,8)))</f>
        <v>43837</v>
      </c>
      <c r="B1922">
        <f>IF(AND(ISNUMBER(rawdata!B12), AND(rawdata!B12&gt;-1, rawdata!B12&lt;101)), rawdata!B12, "")</f>
        <v>4</v>
      </c>
      <c r="C1922">
        <f>IF(AND(ISNUMBER(rawdata!C12), AND(rawdata!C12&gt;-1, rawdata!C12&lt;101)), rawdata!C12, "")</f>
        <v>2</v>
      </c>
      <c r="D1922">
        <f>IF(AND(ISNUMBER(rawdata!D12), AND(rawdata!D12&gt;-1, rawdata!D12&lt;101)), rawdata!D12, "")</f>
        <v>5</v>
      </c>
      <c r="E1922" t="str">
        <f>B1922&amp;"_"&amp;C1922</f>
        <v>4_2</v>
      </c>
    </row>
    <row r="1923" spans="1:5" x14ac:dyDescent="0.3">
      <c r="A1923" s="2">
        <f>VALUE((MID(rawdata!A24,9,2)&amp;"-"&amp;MID(rawdata!A24,5,3)&amp;"-"&amp;MID(rawdata!A24,25,4)&amp;" "&amp;MID(rawdata!A24,12,8)))</f>
        <v>43837.010416666664</v>
      </c>
      <c r="B1923">
        <f>IF(AND(ISNUMBER(rawdata!B24), AND(rawdata!B24&gt;-1, rawdata!B24&lt;101)), rawdata!B24, "")</f>
        <v>4</v>
      </c>
      <c r="C1923">
        <f>IF(AND(ISNUMBER(rawdata!C24), AND(rawdata!C24&gt;-1, rawdata!C24&lt;101)), rawdata!C24, "")</f>
        <v>2</v>
      </c>
      <c r="D1923">
        <f>IF(AND(ISNUMBER(rawdata!D24), AND(rawdata!D24&gt;-1, rawdata!D24&lt;101)), rawdata!D24, "")</f>
        <v>5</v>
      </c>
      <c r="E1923" t="str">
        <f>B1923&amp;"_"&amp;C1923</f>
        <v>4_2</v>
      </c>
    </row>
    <row r="1924" spans="1:5" x14ac:dyDescent="0.3">
      <c r="A1924" s="2">
        <f>VALUE((MID(rawdata!A36,9,2)&amp;"-"&amp;MID(rawdata!A36,5,3)&amp;"-"&amp;MID(rawdata!A36,25,4)&amp;" "&amp;MID(rawdata!A36,12,8)))</f>
        <v>43837.020833333336</v>
      </c>
      <c r="B1924">
        <f>IF(AND(ISNUMBER(rawdata!B36), AND(rawdata!B36&gt;-1, rawdata!B36&lt;101)), rawdata!B36, "")</f>
        <v>4</v>
      </c>
      <c r="C1924">
        <f>IF(AND(ISNUMBER(rawdata!C36), AND(rawdata!C36&gt;-1, rawdata!C36&lt;101)), rawdata!C36, "")</f>
        <v>2</v>
      </c>
      <c r="D1924">
        <f>IF(AND(ISNUMBER(rawdata!D36), AND(rawdata!D36&gt;-1, rawdata!D36&lt;101)), rawdata!D36, "")</f>
        <v>5</v>
      </c>
      <c r="E1924" t="str">
        <f>B1924&amp;"_"&amp;C1924</f>
        <v>4_2</v>
      </c>
    </row>
    <row r="1925" spans="1:5" x14ac:dyDescent="0.3">
      <c r="A1925" s="2">
        <f>VALUE((MID(rawdata!A48,9,2)&amp;"-"&amp;MID(rawdata!A48,5,3)&amp;"-"&amp;MID(rawdata!A48,25,4)&amp;" "&amp;MID(rawdata!A48,12,8)))</f>
        <v>43837.03125</v>
      </c>
      <c r="B1925">
        <f>IF(AND(ISNUMBER(rawdata!B48), AND(rawdata!B48&gt;-1, rawdata!B48&lt;101)), rawdata!B48, "")</f>
        <v>4</v>
      </c>
      <c r="C1925">
        <f>IF(AND(ISNUMBER(rawdata!C48), AND(rawdata!C48&gt;-1, rawdata!C48&lt;101)), rawdata!C48, "")</f>
        <v>2</v>
      </c>
      <c r="D1925">
        <f>IF(AND(ISNUMBER(rawdata!D48), AND(rawdata!D48&gt;-1, rawdata!D48&lt;101)), rawdata!D48, "")</f>
        <v>5</v>
      </c>
      <c r="E1925" t="str">
        <f>B1925&amp;"_"&amp;C1925</f>
        <v>4_2</v>
      </c>
    </row>
    <row r="1926" spans="1:5" x14ac:dyDescent="0.3">
      <c r="A1926" s="2">
        <f>VALUE((MID(rawdata!A60,9,2)&amp;"-"&amp;MID(rawdata!A60,5,3)&amp;"-"&amp;MID(rawdata!A60,25,4)&amp;" "&amp;MID(rawdata!A60,12,8)))</f>
        <v>43837.041666666664</v>
      </c>
      <c r="B1926">
        <f>IF(AND(ISNUMBER(rawdata!B60), AND(rawdata!B60&gt;-1, rawdata!B60&lt;101)), rawdata!B60, "")</f>
        <v>4</v>
      </c>
      <c r="C1926">
        <f>IF(AND(ISNUMBER(rawdata!C60), AND(rawdata!C60&gt;-1, rawdata!C60&lt;101)), rawdata!C60, "")</f>
        <v>2</v>
      </c>
      <c r="D1926" t="str">
        <f>IF(AND(ISNUMBER(rawdata!D60), AND(rawdata!D60&gt;-1, rawdata!D60&lt;101)), rawdata!D60, "")</f>
        <v/>
      </c>
      <c r="E1926" t="str">
        <f>B1926&amp;"_"&amp;C1926</f>
        <v>4_2</v>
      </c>
    </row>
    <row r="1927" spans="1:5" x14ac:dyDescent="0.3">
      <c r="A1927" s="2">
        <f>VALUE((MID(rawdata!A72,9,2)&amp;"-"&amp;MID(rawdata!A72,5,3)&amp;"-"&amp;MID(rawdata!A72,25,4)&amp;" "&amp;MID(rawdata!A72,12,8)))</f>
        <v>43837.052083333336</v>
      </c>
      <c r="B1927">
        <f>IF(AND(ISNUMBER(rawdata!B72), AND(rawdata!B72&gt;-1, rawdata!B72&lt;101)), rawdata!B72, "")</f>
        <v>4</v>
      </c>
      <c r="C1927">
        <f>IF(AND(ISNUMBER(rawdata!C72), AND(rawdata!C72&gt;-1, rawdata!C72&lt;101)), rawdata!C72, "")</f>
        <v>2</v>
      </c>
      <c r="D1927">
        <f>IF(AND(ISNUMBER(rawdata!D72), AND(rawdata!D72&gt;-1, rawdata!D72&lt;101)), rawdata!D72, "")</f>
        <v>6</v>
      </c>
      <c r="E1927" t="str">
        <f>B1927&amp;"_"&amp;C1927</f>
        <v>4_2</v>
      </c>
    </row>
    <row r="1928" spans="1:5" x14ac:dyDescent="0.3">
      <c r="A1928" s="2">
        <f>VALUE((MID(rawdata!A84,9,2)&amp;"-"&amp;MID(rawdata!A84,5,3)&amp;"-"&amp;MID(rawdata!A84,25,4)&amp;" "&amp;MID(rawdata!A84,12,8)))</f>
        <v>43837.0625</v>
      </c>
      <c r="B1928">
        <f>IF(AND(ISNUMBER(rawdata!B84), AND(rawdata!B84&gt;-1, rawdata!B84&lt;101)), rawdata!B84, "")</f>
        <v>4</v>
      </c>
      <c r="C1928">
        <f>IF(AND(ISNUMBER(rawdata!C84), AND(rawdata!C84&gt;-1, rawdata!C84&lt;101)), rawdata!C84, "")</f>
        <v>2</v>
      </c>
      <c r="D1928">
        <f>IF(AND(ISNUMBER(rawdata!D84), AND(rawdata!D84&gt;-1, rawdata!D84&lt;101)), rawdata!D84, "")</f>
        <v>6</v>
      </c>
      <c r="E1928" t="str">
        <f>B1928&amp;"_"&amp;C1928</f>
        <v>4_2</v>
      </c>
    </row>
    <row r="1929" spans="1:5" x14ac:dyDescent="0.3">
      <c r="A1929" s="2">
        <f>VALUE((MID(rawdata!A96,9,2)&amp;"-"&amp;MID(rawdata!A96,5,3)&amp;"-"&amp;MID(rawdata!A96,25,4)&amp;" "&amp;MID(rawdata!A96,12,8)))</f>
        <v>43837.072916666664</v>
      </c>
      <c r="B1929">
        <f>IF(AND(ISNUMBER(rawdata!B96), AND(rawdata!B96&gt;-1, rawdata!B96&lt;101)), rawdata!B96, "")</f>
        <v>4</v>
      </c>
      <c r="C1929">
        <f>IF(AND(ISNUMBER(rawdata!C96), AND(rawdata!C96&gt;-1, rawdata!C96&lt;101)), rawdata!C96, "")</f>
        <v>2</v>
      </c>
      <c r="D1929">
        <f>IF(AND(ISNUMBER(rawdata!D96), AND(rawdata!D96&gt;-1, rawdata!D96&lt;101)), rawdata!D96, "")</f>
        <v>6</v>
      </c>
      <c r="E1929" t="str">
        <f>B1929&amp;"_"&amp;C1929</f>
        <v>4_2</v>
      </c>
    </row>
    <row r="1930" spans="1:5" x14ac:dyDescent="0.3">
      <c r="A1930" s="2">
        <f>VALUE((MID(rawdata!A108,9,2)&amp;"-"&amp;MID(rawdata!A108,5,3)&amp;"-"&amp;MID(rawdata!A108,25,4)&amp;" "&amp;MID(rawdata!A108,12,8)))</f>
        <v>43837.083333333336</v>
      </c>
      <c r="B1930">
        <f>IF(AND(ISNUMBER(rawdata!B108), AND(rawdata!B108&gt;-1, rawdata!B108&lt;101)), rawdata!B108, "")</f>
        <v>4</v>
      </c>
      <c r="C1930">
        <f>IF(AND(ISNUMBER(rawdata!C108), AND(rawdata!C108&gt;-1, rawdata!C108&lt;101)), rawdata!C108, "")</f>
        <v>2</v>
      </c>
      <c r="D1930">
        <f>IF(AND(ISNUMBER(rawdata!D108), AND(rawdata!D108&gt;-1, rawdata!D108&lt;101)), rawdata!D108, "")</f>
        <v>6</v>
      </c>
      <c r="E1930" t="str">
        <f>B1930&amp;"_"&amp;C1930</f>
        <v>4_2</v>
      </c>
    </row>
    <row r="1931" spans="1:5" x14ac:dyDescent="0.3">
      <c r="A1931" s="2">
        <f>VALUE((MID(rawdata!A120,9,2)&amp;"-"&amp;MID(rawdata!A120,5,3)&amp;"-"&amp;MID(rawdata!A120,25,4)&amp;" "&amp;MID(rawdata!A120,12,8)))</f>
        <v>43837.09375</v>
      </c>
      <c r="B1931">
        <f>IF(AND(ISNUMBER(rawdata!B120), AND(rawdata!B120&gt;-1, rawdata!B120&lt;101)), rawdata!B120, "")</f>
        <v>4</v>
      </c>
      <c r="C1931">
        <f>IF(AND(ISNUMBER(rawdata!C120), AND(rawdata!C120&gt;-1, rawdata!C120&lt;101)), rawdata!C120, "")</f>
        <v>2</v>
      </c>
      <c r="D1931">
        <f>IF(AND(ISNUMBER(rawdata!D120), AND(rawdata!D120&gt;-1, rawdata!D120&lt;101)), rawdata!D120, "")</f>
        <v>7</v>
      </c>
      <c r="E1931" t="str">
        <f>B1931&amp;"_"&amp;C1931</f>
        <v>4_2</v>
      </c>
    </row>
    <row r="1932" spans="1:5" x14ac:dyDescent="0.3">
      <c r="A1932" s="2">
        <f>VALUE((MID(rawdata!A132,9,2)&amp;"-"&amp;MID(rawdata!A132,5,3)&amp;"-"&amp;MID(rawdata!A132,25,4)&amp;" "&amp;MID(rawdata!A132,12,8)))</f>
        <v>43837.104166666664</v>
      </c>
      <c r="B1932">
        <f>IF(AND(ISNUMBER(rawdata!B132), AND(rawdata!B132&gt;-1, rawdata!B132&lt;101)), rawdata!B132, "")</f>
        <v>4</v>
      </c>
      <c r="C1932">
        <f>IF(AND(ISNUMBER(rawdata!C132), AND(rawdata!C132&gt;-1, rawdata!C132&lt;101)), rawdata!C132, "")</f>
        <v>2</v>
      </c>
      <c r="D1932">
        <f>IF(AND(ISNUMBER(rawdata!D132), AND(rawdata!D132&gt;-1, rawdata!D132&lt;101)), rawdata!D132, "")</f>
        <v>7</v>
      </c>
      <c r="E1932" t="str">
        <f>B1932&amp;"_"&amp;C1932</f>
        <v>4_2</v>
      </c>
    </row>
    <row r="1933" spans="1:5" x14ac:dyDescent="0.3">
      <c r="A1933" s="2">
        <f>VALUE((MID(rawdata!A144,9,2)&amp;"-"&amp;MID(rawdata!A144,5,3)&amp;"-"&amp;MID(rawdata!A144,25,4)&amp;" "&amp;MID(rawdata!A144,12,8)))</f>
        <v>43837.114583333336</v>
      </c>
      <c r="B1933">
        <f>IF(AND(ISNUMBER(rawdata!B144), AND(rawdata!B144&gt;-1, rawdata!B144&lt;101)), rawdata!B144, "")</f>
        <v>4</v>
      </c>
      <c r="C1933">
        <f>IF(AND(ISNUMBER(rawdata!C144), AND(rawdata!C144&gt;-1, rawdata!C144&lt;101)), rawdata!C144, "")</f>
        <v>2</v>
      </c>
      <c r="D1933">
        <f>IF(AND(ISNUMBER(rawdata!D144), AND(rawdata!D144&gt;-1, rawdata!D144&lt;101)), rawdata!D144, "")</f>
        <v>7</v>
      </c>
      <c r="E1933" t="str">
        <f>B1933&amp;"_"&amp;C1933</f>
        <v>4_2</v>
      </c>
    </row>
    <row r="1934" spans="1:5" x14ac:dyDescent="0.3">
      <c r="A1934" s="2">
        <f>VALUE((MID(rawdata!A156,9,2)&amp;"-"&amp;MID(rawdata!A156,5,3)&amp;"-"&amp;MID(rawdata!A156,25,4)&amp;" "&amp;MID(rawdata!A156,12,8)))</f>
        <v>43837.125</v>
      </c>
      <c r="B1934">
        <f>IF(AND(ISNUMBER(rawdata!B156), AND(rawdata!B156&gt;-1, rawdata!B156&lt;101)), rawdata!B156, "")</f>
        <v>4</v>
      </c>
      <c r="C1934">
        <f>IF(AND(ISNUMBER(rawdata!C156), AND(rawdata!C156&gt;-1, rawdata!C156&lt;101)), rawdata!C156, "")</f>
        <v>2</v>
      </c>
      <c r="D1934">
        <f>IF(AND(ISNUMBER(rawdata!D156), AND(rawdata!D156&gt;-1, rawdata!D156&lt;101)), rawdata!D156, "")</f>
        <v>7</v>
      </c>
      <c r="E1934" t="str">
        <f>B1934&amp;"_"&amp;C1934</f>
        <v>4_2</v>
      </c>
    </row>
    <row r="1935" spans="1:5" x14ac:dyDescent="0.3">
      <c r="A1935" s="2">
        <f>VALUE((MID(rawdata!A168,9,2)&amp;"-"&amp;MID(rawdata!A168,5,3)&amp;"-"&amp;MID(rawdata!A168,25,4)&amp;" "&amp;MID(rawdata!A168,12,8)))</f>
        <v>43837.135416666664</v>
      </c>
      <c r="B1935">
        <f>IF(AND(ISNUMBER(rawdata!B168), AND(rawdata!B168&gt;-1, rawdata!B168&lt;101)), rawdata!B168, "")</f>
        <v>4</v>
      </c>
      <c r="C1935">
        <f>IF(AND(ISNUMBER(rawdata!C168), AND(rawdata!C168&gt;-1, rawdata!C168&lt;101)), rawdata!C168, "")</f>
        <v>2</v>
      </c>
      <c r="D1935">
        <f>IF(AND(ISNUMBER(rawdata!D168), AND(rawdata!D168&gt;-1, rawdata!D168&lt;101)), rawdata!D168, "")</f>
        <v>7</v>
      </c>
      <c r="E1935" t="str">
        <f>B1935&amp;"_"&amp;C1935</f>
        <v>4_2</v>
      </c>
    </row>
    <row r="1936" spans="1:5" x14ac:dyDescent="0.3">
      <c r="A1936" s="2">
        <f>VALUE((MID(rawdata!A180,9,2)&amp;"-"&amp;MID(rawdata!A180,5,3)&amp;"-"&amp;MID(rawdata!A180,25,4)&amp;" "&amp;MID(rawdata!A180,12,8)))</f>
        <v>43837.145833333336</v>
      </c>
      <c r="B1936">
        <f>IF(AND(ISNUMBER(rawdata!B180), AND(rawdata!B180&gt;-1, rawdata!B180&lt;101)), rawdata!B180, "")</f>
        <v>4</v>
      </c>
      <c r="C1936">
        <f>IF(AND(ISNUMBER(rawdata!C180), AND(rawdata!C180&gt;-1, rawdata!C180&lt;101)), rawdata!C180, "")</f>
        <v>2</v>
      </c>
      <c r="D1936">
        <f>IF(AND(ISNUMBER(rawdata!D180), AND(rawdata!D180&gt;-1, rawdata!D180&lt;101)), rawdata!D180, "")</f>
        <v>8</v>
      </c>
      <c r="E1936" t="str">
        <f>B1936&amp;"_"&amp;C1936</f>
        <v>4_2</v>
      </c>
    </row>
    <row r="1937" spans="1:5" x14ac:dyDescent="0.3">
      <c r="A1937" s="2">
        <f>VALUE((MID(rawdata!A192,9,2)&amp;"-"&amp;MID(rawdata!A192,5,3)&amp;"-"&amp;MID(rawdata!A192,25,4)&amp;" "&amp;MID(rawdata!A192,12,8)))</f>
        <v>43837.15625</v>
      </c>
      <c r="B1937">
        <f>IF(AND(ISNUMBER(rawdata!B192), AND(rawdata!B192&gt;-1, rawdata!B192&lt;101)), rawdata!B192, "")</f>
        <v>4</v>
      </c>
      <c r="C1937">
        <f>IF(AND(ISNUMBER(rawdata!C192), AND(rawdata!C192&gt;-1, rawdata!C192&lt;101)), rawdata!C192, "")</f>
        <v>2</v>
      </c>
      <c r="D1937">
        <f>IF(AND(ISNUMBER(rawdata!D192), AND(rawdata!D192&gt;-1, rawdata!D192&lt;101)), rawdata!D192, "")</f>
        <v>8</v>
      </c>
      <c r="E1937" t="str">
        <f>B1937&amp;"_"&amp;C1937</f>
        <v>4_2</v>
      </c>
    </row>
    <row r="1938" spans="1:5" x14ac:dyDescent="0.3">
      <c r="A1938" s="2">
        <f>VALUE((MID(rawdata!A204,9,2)&amp;"-"&amp;MID(rawdata!A204,5,3)&amp;"-"&amp;MID(rawdata!A204,25,4)&amp;" "&amp;MID(rawdata!A204,12,8)))</f>
        <v>43837.166666666664</v>
      </c>
      <c r="B1938">
        <f>IF(AND(ISNUMBER(rawdata!B204), AND(rawdata!B204&gt;-1, rawdata!B204&lt;101)), rawdata!B204, "")</f>
        <v>4</v>
      </c>
      <c r="C1938">
        <f>IF(AND(ISNUMBER(rawdata!C204), AND(rawdata!C204&gt;-1, rawdata!C204&lt;101)), rawdata!C204, "")</f>
        <v>2</v>
      </c>
      <c r="D1938">
        <f>IF(AND(ISNUMBER(rawdata!D204), AND(rawdata!D204&gt;-1, rawdata!D204&lt;101)), rawdata!D204, "")</f>
        <v>8</v>
      </c>
      <c r="E1938" t="str">
        <f>B1938&amp;"_"&amp;C1938</f>
        <v>4_2</v>
      </c>
    </row>
    <row r="1939" spans="1:5" x14ac:dyDescent="0.3">
      <c r="A1939" s="2">
        <f>VALUE((MID(rawdata!A216,9,2)&amp;"-"&amp;MID(rawdata!A216,5,3)&amp;"-"&amp;MID(rawdata!A216,25,4)&amp;" "&amp;MID(rawdata!A216,12,8)))</f>
        <v>43837.177083333336</v>
      </c>
      <c r="B1939">
        <f>IF(AND(ISNUMBER(rawdata!B216), AND(rawdata!B216&gt;-1, rawdata!B216&lt;101)), rawdata!B216, "")</f>
        <v>4</v>
      </c>
      <c r="C1939">
        <f>IF(AND(ISNUMBER(rawdata!C216), AND(rawdata!C216&gt;-1, rawdata!C216&lt;101)), rawdata!C216, "")</f>
        <v>2</v>
      </c>
      <c r="D1939">
        <f>IF(AND(ISNUMBER(rawdata!D216), AND(rawdata!D216&gt;-1, rawdata!D216&lt;101)), rawdata!D216, "")</f>
        <v>8</v>
      </c>
      <c r="E1939" t="str">
        <f>B1939&amp;"_"&amp;C1939</f>
        <v>4_2</v>
      </c>
    </row>
    <row r="1940" spans="1:5" x14ac:dyDescent="0.3">
      <c r="A1940" s="2">
        <f>VALUE((MID(rawdata!A228,9,2)&amp;"-"&amp;MID(rawdata!A228,5,3)&amp;"-"&amp;MID(rawdata!A228,25,4)&amp;" "&amp;MID(rawdata!A228,12,8)))</f>
        <v>43837.1875</v>
      </c>
      <c r="B1940">
        <f>IF(AND(ISNUMBER(rawdata!B228), AND(rawdata!B228&gt;-1, rawdata!B228&lt;101)), rawdata!B228, "")</f>
        <v>4</v>
      </c>
      <c r="C1940">
        <f>IF(AND(ISNUMBER(rawdata!C228), AND(rawdata!C228&gt;-1, rawdata!C228&lt;101)), rawdata!C228, "")</f>
        <v>2</v>
      </c>
      <c r="D1940">
        <f>IF(AND(ISNUMBER(rawdata!D228), AND(rawdata!D228&gt;-1, rawdata!D228&lt;101)), rawdata!D228, "")</f>
        <v>8</v>
      </c>
      <c r="E1940" t="str">
        <f>B1940&amp;"_"&amp;C1940</f>
        <v>4_2</v>
      </c>
    </row>
    <row r="1941" spans="1:5" x14ac:dyDescent="0.3">
      <c r="A1941" s="2">
        <f>VALUE((MID(rawdata!A240,9,2)&amp;"-"&amp;MID(rawdata!A240,5,3)&amp;"-"&amp;MID(rawdata!A240,25,4)&amp;" "&amp;MID(rawdata!A240,12,8)))</f>
        <v>43837.197916666664</v>
      </c>
      <c r="B1941">
        <f>IF(AND(ISNUMBER(rawdata!B240), AND(rawdata!B240&gt;-1, rawdata!B240&lt;101)), rawdata!B240, "")</f>
        <v>4</v>
      </c>
      <c r="C1941">
        <f>IF(AND(ISNUMBER(rawdata!C240), AND(rawdata!C240&gt;-1, rawdata!C240&lt;101)), rawdata!C240, "")</f>
        <v>2</v>
      </c>
      <c r="D1941">
        <f>IF(AND(ISNUMBER(rawdata!D240), AND(rawdata!D240&gt;-1, rawdata!D240&lt;101)), rawdata!D240, "")</f>
        <v>9</v>
      </c>
      <c r="E1941" t="str">
        <f>B1941&amp;"_"&amp;C1941</f>
        <v>4_2</v>
      </c>
    </row>
    <row r="1942" spans="1:5" x14ac:dyDescent="0.3">
      <c r="A1942" s="2">
        <f>VALUE((MID(rawdata!A252,9,2)&amp;"-"&amp;MID(rawdata!A252,5,3)&amp;"-"&amp;MID(rawdata!A252,25,4)&amp;" "&amp;MID(rawdata!A252,12,8)))</f>
        <v>43837.208333333336</v>
      </c>
      <c r="B1942">
        <f>IF(AND(ISNUMBER(rawdata!B252), AND(rawdata!B252&gt;-1, rawdata!B252&lt;101)), rawdata!B252, "")</f>
        <v>4</v>
      </c>
      <c r="C1942">
        <f>IF(AND(ISNUMBER(rawdata!C252), AND(rawdata!C252&gt;-1, rawdata!C252&lt;101)), rawdata!C252, "")</f>
        <v>2</v>
      </c>
      <c r="D1942">
        <f>IF(AND(ISNUMBER(rawdata!D252), AND(rawdata!D252&gt;-1, rawdata!D252&lt;101)), rawdata!D252, "")</f>
        <v>9</v>
      </c>
      <c r="E1942" t="str">
        <f>B1942&amp;"_"&amp;C1942</f>
        <v>4_2</v>
      </c>
    </row>
    <row r="1943" spans="1:5" x14ac:dyDescent="0.3">
      <c r="A1943" s="2">
        <f>VALUE((MID(rawdata!A264,9,2)&amp;"-"&amp;MID(rawdata!A264,5,3)&amp;"-"&amp;MID(rawdata!A264,25,4)&amp;" "&amp;MID(rawdata!A264,12,8)))</f>
        <v>43837.21875</v>
      </c>
      <c r="B1943">
        <f>IF(AND(ISNUMBER(rawdata!B264), AND(rawdata!B264&gt;-1, rawdata!B264&lt;101)), rawdata!B264, "")</f>
        <v>4</v>
      </c>
      <c r="C1943">
        <f>IF(AND(ISNUMBER(rawdata!C264), AND(rawdata!C264&gt;-1, rawdata!C264&lt;101)), rawdata!C264, "")</f>
        <v>2</v>
      </c>
      <c r="D1943">
        <f>IF(AND(ISNUMBER(rawdata!D264), AND(rawdata!D264&gt;-1, rawdata!D264&lt;101)), rawdata!D264, "")</f>
        <v>9</v>
      </c>
      <c r="E1943" t="str">
        <f>B1943&amp;"_"&amp;C1943</f>
        <v>4_2</v>
      </c>
    </row>
    <row r="1944" spans="1:5" x14ac:dyDescent="0.3">
      <c r="A1944" s="2">
        <f>VALUE((MID(rawdata!A276,9,2)&amp;"-"&amp;MID(rawdata!A276,5,3)&amp;"-"&amp;MID(rawdata!A276,25,4)&amp;" "&amp;MID(rawdata!A276,12,8)))</f>
        <v>43837.229166666664</v>
      </c>
      <c r="B1944">
        <f>IF(AND(ISNUMBER(rawdata!B276), AND(rawdata!B276&gt;-1, rawdata!B276&lt;101)), rawdata!B276, "")</f>
        <v>4</v>
      </c>
      <c r="C1944">
        <f>IF(AND(ISNUMBER(rawdata!C276), AND(rawdata!C276&gt;-1, rawdata!C276&lt;101)), rawdata!C276, "")</f>
        <v>2</v>
      </c>
      <c r="D1944">
        <f>IF(AND(ISNUMBER(rawdata!D276), AND(rawdata!D276&gt;-1, rawdata!D276&lt;101)), rawdata!D276, "")</f>
        <v>9</v>
      </c>
      <c r="E1944" t="str">
        <f>B1944&amp;"_"&amp;C1944</f>
        <v>4_2</v>
      </c>
    </row>
    <row r="1945" spans="1:5" x14ac:dyDescent="0.3">
      <c r="A1945" s="2">
        <f>VALUE((MID(rawdata!A288,9,2)&amp;"-"&amp;MID(rawdata!A288,5,3)&amp;"-"&amp;MID(rawdata!A288,25,4)&amp;" "&amp;MID(rawdata!A288,12,8)))</f>
        <v>43837.239583333336</v>
      </c>
      <c r="B1945">
        <f>IF(AND(ISNUMBER(rawdata!B288), AND(rawdata!B288&gt;-1, rawdata!B288&lt;101)), rawdata!B288, "")</f>
        <v>4</v>
      </c>
      <c r="C1945">
        <f>IF(AND(ISNUMBER(rawdata!C288), AND(rawdata!C288&gt;-1, rawdata!C288&lt;101)), rawdata!C288, "")</f>
        <v>2</v>
      </c>
      <c r="D1945">
        <f>IF(AND(ISNUMBER(rawdata!D288), AND(rawdata!D288&gt;-1, rawdata!D288&lt;101)), rawdata!D288, "")</f>
        <v>9</v>
      </c>
      <c r="E1945" t="str">
        <f>B1945&amp;"_"&amp;C1945</f>
        <v>4_2</v>
      </c>
    </row>
    <row r="1946" spans="1:5" x14ac:dyDescent="0.3">
      <c r="A1946" s="2">
        <f>VALUE((MID(rawdata!A300,9,2)&amp;"-"&amp;MID(rawdata!A300,5,3)&amp;"-"&amp;MID(rawdata!A300,25,4)&amp;" "&amp;MID(rawdata!A300,12,8)))</f>
        <v>43837.25</v>
      </c>
      <c r="B1946">
        <f>IF(AND(ISNUMBER(rawdata!B300), AND(rawdata!B300&gt;-1, rawdata!B300&lt;101)), rawdata!B300, "")</f>
        <v>4</v>
      </c>
      <c r="C1946">
        <f>IF(AND(ISNUMBER(rawdata!C300), AND(rawdata!C300&gt;-1, rawdata!C300&lt;101)), rawdata!C300, "")</f>
        <v>2</v>
      </c>
      <c r="D1946">
        <f>IF(AND(ISNUMBER(rawdata!D300), AND(rawdata!D300&gt;-1, rawdata!D300&lt;101)), rawdata!D300, "")</f>
        <v>10</v>
      </c>
      <c r="E1946" t="str">
        <f>B1946&amp;"_"&amp;C1946</f>
        <v>4_2</v>
      </c>
    </row>
    <row r="1947" spans="1:5" x14ac:dyDescent="0.3">
      <c r="A1947" s="2">
        <f>VALUE((MID(rawdata!A312,9,2)&amp;"-"&amp;MID(rawdata!A312,5,3)&amp;"-"&amp;MID(rawdata!A312,25,4)&amp;" "&amp;MID(rawdata!A312,12,8)))</f>
        <v>43837.260416666664</v>
      </c>
      <c r="B1947">
        <f>IF(AND(ISNUMBER(rawdata!B312), AND(rawdata!B312&gt;-1, rawdata!B312&lt;101)), rawdata!B312, "")</f>
        <v>4</v>
      </c>
      <c r="C1947">
        <f>IF(AND(ISNUMBER(rawdata!C312), AND(rawdata!C312&gt;-1, rawdata!C312&lt;101)), rawdata!C312, "")</f>
        <v>2</v>
      </c>
      <c r="D1947">
        <f>IF(AND(ISNUMBER(rawdata!D312), AND(rawdata!D312&gt;-1, rawdata!D312&lt;101)), rawdata!D312, "")</f>
        <v>10</v>
      </c>
      <c r="E1947" t="str">
        <f>B1947&amp;"_"&amp;C1947</f>
        <v>4_2</v>
      </c>
    </row>
    <row r="1948" spans="1:5" x14ac:dyDescent="0.3">
      <c r="A1948" s="2">
        <f>VALUE((MID(rawdata!A324,9,2)&amp;"-"&amp;MID(rawdata!A324,5,3)&amp;"-"&amp;MID(rawdata!A324,25,4)&amp;" "&amp;MID(rawdata!A324,12,8)))</f>
        <v>43837.270833333336</v>
      </c>
      <c r="B1948">
        <f>IF(AND(ISNUMBER(rawdata!B324), AND(rawdata!B324&gt;-1, rawdata!B324&lt;101)), rawdata!B324, "")</f>
        <v>4</v>
      </c>
      <c r="C1948">
        <f>IF(AND(ISNUMBER(rawdata!C324), AND(rawdata!C324&gt;-1, rawdata!C324&lt;101)), rawdata!C324, "")</f>
        <v>2</v>
      </c>
      <c r="D1948">
        <f>IF(AND(ISNUMBER(rawdata!D324), AND(rawdata!D324&gt;-1, rawdata!D324&lt;101)), rawdata!D324, "")</f>
        <v>10</v>
      </c>
      <c r="E1948" t="str">
        <f>B1948&amp;"_"&amp;C1948</f>
        <v>4_2</v>
      </c>
    </row>
    <row r="1949" spans="1:5" x14ac:dyDescent="0.3">
      <c r="A1949" s="2">
        <f>VALUE((MID(rawdata!A336,9,2)&amp;"-"&amp;MID(rawdata!A336,5,3)&amp;"-"&amp;MID(rawdata!A336,25,4)&amp;" "&amp;MID(rawdata!A336,12,8)))</f>
        <v>43837.28125</v>
      </c>
      <c r="B1949">
        <f>IF(AND(ISNUMBER(rawdata!B336), AND(rawdata!B336&gt;-1, rawdata!B336&lt;101)), rawdata!B336, "")</f>
        <v>4</v>
      </c>
      <c r="C1949">
        <f>IF(AND(ISNUMBER(rawdata!C336), AND(rawdata!C336&gt;-1, rawdata!C336&lt;101)), rawdata!C336, "")</f>
        <v>2</v>
      </c>
      <c r="D1949">
        <f>IF(AND(ISNUMBER(rawdata!D336), AND(rawdata!D336&gt;-1, rawdata!D336&lt;101)), rawdata!D336, "")</f>
        <v>10</v>
      </c>
      <c r="E1949" t="str">
        <f>B1949&amp;"_"&amp;C1949</f>
        <v>4_2</v>
      </c>
    </row>
    <row r="1950" spans="1:5" x14ac:dyDescent="0.3">
      <c r="A1950" s="2">
        <f>VALUE((MID(rawdata!A348,9,2)&amp;"-"&amp;MID(rawdata!A348,5,3)&amp;"-"&amp;MID(rawdata!A348,25,4)&amp;" "&amp;MID(rawdata!A348,12,8)))</f>
        <v>43837.291666666664</v>
      </c>
      <c r="B1950">
        <f>IF(AND(ISNUMBER(rawdata!B348), AND(rawdata!B348&gt;-1, rawdata!B348&lt;101)), rawdata!B348, "")</f>
        <v>4</v>
      </c>
      <c r="C1950">
        <f>IF(AND(ISNUMBER(rawdata!C348), AND(rawdata!C348&gt;-1, rawdata!C348&lt;101)), rawdata!C348, "")</f>
        <v>2</v>
      </c>
      <c r="D1950">
        <f>IF(AND(ISNUMBER(rawdata!D348), AND(rawdata!D348&gt;-1, rawdata!D348&lt;101)), rawdata!D348, "")</f>
        <v>10</v>
      </c>
      <c r="E1950" t="str">
        <f>B1950&amp;"_"&amp;C1950</f>
        <v>4_2</v>
      </c>
    </row>
    <row r="1951" spans="1:5" x14ac:dyDescent="0.3">
      <c r="A1951" s="2">
        <f>VALUE((MID(rawdata!A360,9,2)&amp;"-"&amp;MID(rawdata!A360,5,3)&amp;"-"&amp;MID(rawdata!A360,25,4)&amp;" "&amp;MID(rawdata!A360,12,8)))</f>
        <v>43837.302083333336</v>
      </c>
      <c r="B1951">
        <f>IF(AND(ISNUMBER(rawdata!B360), AND(rawdata!B360&gt;-1, rawdata!B360&lt;101)), rawdata!B360, "")</f>
        <v>4</v>
      </c>
      <c r="C1951">
        <f>IF(AND(ISNUMBER(rawdata!C360), AND(rawdata!C360&gt;-1, rawdata!C360&lt;101)), rawdata!C360, "")</f>
        <v>2</v>
      </c>
      <c r="D1951">
        <f>IF(AND(ISNUMBER(rawdata!D360), AND(rawdata!D360&gt;-1, rawdata!D360&lt;101)), rawdata!D360, "")</f>
        <v>11</v>
      </c>
      <c r="E1951" t="str">
        <f>B1951&amp;"_"&amp;C1951</f>
        <v>4_2</v>
      </c>
    </row>
    <row r="1952" spans="1:5" x14ac:dyDescent="0.3">
      <c r="A1952" s="2">
        <f>VALUE((MID(rawdata!A372,9,2)&amp;"-"&amp;MID(rawdata!A372,5,3)&amp;"-"&amp;MID(rawdata!A372,25,4)&amp;" "&amp;MID(rawdata!A372,12,8)))</f>
        <v>43837.3125</v>
      </c>
      <c r="B1952">
        <f>IF(AND(ISNUMBER(rawdata!B372), AND(rawdata!B372&gt;-1, rawdata!B372&lt;101)), rawdata!B372, "")</f>
        <v>4</v>
      </c>
      <c r="C1952">
        <f>IF(AND(ISNUMBER(rawdata!C372), AND(rawdata!C372&gt;-1, rawdata!C372&lt;101)), rawdata!C372, "")</f>
        <v>2</v>
      </c>
      <c r="D1952" t="str">
        <f>IF(AND(ISNUMBER(rawdata!D372), AND(rawdata!D372&gt;-1, rawdata!D372&lt;101)), rawdata!D372, "")</f>
        <v/>
      </c>
      <c r="E1952" t="str">
        <f>B1952&amp;"_"&amp;C1952</f>
        <v>4_2</v>
      </c>
    </row>
    <row r="1953" spans="1:5" x14ac:dyDescent="0.3">
      <c r="A1953" s="2">
        <f>VALUE((MID(rawdata!A384,9,2)&amp;"-"&amp;MID(rawdata!A384,5,3)&amp;"-"&amp;MID(rawdata!A384,25,4)&amp;" "&amp;MID(rawdata!A384,12,8)))</f>
        <v>43837.322916666664</v>
      </c>
      <c r="B1953">
        <f>IF(AND(ISNUMBER(rawdata!B384), AND(rawdata!B384&gt;-1, rawdata!B384&lt;101)), rawdata!B384, "")</f>
        <v>4</v>
      </c>
      <c r="C1953">
        <f>IF(AND(ISNUMBER(rawdata!C384), AND(rawdata!C384&gt;-1, rawdata!C384&lt;101)), rawdata!C384, "")</f>
        <v>2</v>
      </c>
      <c r="D1953">
        <f>IF(AND(ISNUMBER(rawdata!D384), AND(rawdata!D384&gt;-1, rawdata!D384&lt;101)), rawdata!D384, "")</f>
        <v>11</v>
      </c>
      <c r="E1953" t="str">
        <f>B1953&amp;"_"&amp;C1953</f>
        <v>4_2</v>
      </c>
    </row>
    <row r="1954" spans="1:5" x14ac:dyDescent="0.3">
      <c r="A1954" s="2">
        <f>VALUE((MID(rawdata!A396,9,2)&amp;"-"&amp;MID(rawdata!A396,5,3)&amp;"-"&amp;MID(rawdata!A396,25,4)&amp;" "&amp;MID(rawdata!A396,12,8)))</f>
        <v>43837.333333333336</v>
      </c>
      <c r="B1954">
        <f>IF(AND(ISNUMBER(rawdata!B396), AND(rawdata!B396&gt;-1, rawdata!B396&lt;101)), rawdata!B396, "")</f>
        <v>4</v>
      </c>
      <c r="C1954">
        <f>IF(AND(ISNUMBER(rawdata!C396), AND(rawdata!C396&gt;-1, rawdata!C396&lt;101)), rawdata!C396, "")</f>
        <v>2</v>
      </c>
      <c r="D1954">
        <f>IF(AND(ISNUMBER(rawdata!D396), AND(rawdata!D396&gt;-1, rawdata!D396&lt;101)), rawdata!D396, "")</f>
        <v>11</v>
      </c>
      <c r="E1954" t="str">
        <f>B1954&amp;"_"&amp;C1954</f>
        <v>4_2</v>
      </c>
    </row>
    <row r="1955" spans="1:5" x14ac:dyDescent="0.3">
      <c r="A1955" s="2">
        <f>VALUE((MID(rawdata!A408,9,2)&amp;"-"&amp;MID(rawdata!A408,5,3)&amp;"-"&amp;MID(rawdata!A408,25,4)&amp;" "&amp;MID(rawdata!A408,12,8)))</f>
        <v>43837.34375</v>
      </c>
      <c r="B1955">
        <f>IF(AND(ISNUMBER(rawdata!B408), AND(rawdata!B408&gt;-1, rawdata!B408&lt;101)), rawdata!B408, "")</f>
        <v>4</v>
      </c>
      <c r="C1955">
        <f>IF(AND(ISNUMBER(rawdata!C408), AND(rawdata!C408&gt;-1, rawdata!C408&lt;101)), rawdata!C408, "")</f>
        <v>2</v>
      </c>
      <c r="D1955">
        <f>IF(AND(ISNUMBER(rawdata!D408), AND(rawdata!D408&gt;-1, rawdata!D408&lt;101)), rawdata!D408, "")</f>
        <v>11</v>
      </c>
      <c r="E1955" t="str">
        <f>B1955&amp;"_"&amp;C1955</f>
        <v>4_2</v>
      </c>
    </row>
    <row r="1956" spans="1:5" x14ac:dyDescent="0.3">
      <c r="A1956" s="2">
        <f>VALUE((MID(rawdata!A420,9,2)&amp;"-"&amp;MID(rawdata!A420,5,3)&amp;"-"&amp;MID(rawdata!A420,25,4)&amp;" "&amp;MID(rawdata!A420,12,8)))</f>
        <v>43837.354166666664</v>
      </c>
      <c r="B1956">
        <f>IF(AND(ISNUMBER(rawdata!B420), AND(rawdata!B420&gt;-1, rawdata!B420&lt;101)), rawdata!B420, "")</f>
        <v>4</v>
      </c>
      <c r="C1956">
        <f>IF(AND(ISNUMBER(rawdata!C420), AND(rawdata!C420&gt;-1, rawdata!C420&lt;101)), rawdata!C420, "")</f>
        <v>2</v>
      </c>
      <c r="D1956">
        <f>IF(AND(ISNUMBER(rawdata!D420), AND(rawdata!D420&gt;-1, rawdata!D420&lt;101)), rawdata!D420, "")</f>
        <v>12</v>
      </c>
      <c r="E1956" t="str">
        <f>B1956&amp;"_"&amp;C1956</f>
        <v>4_2</v>
      </c>
    </row>
    <row r="1957" spans="1:5" x14ac:dyDescent="0.3">
      <c r="A1957" s="2">
        <f>VALUE((MID(rawdata!A432,9,2)&amp;"-"&amp;MID(rawdata!A432,5,3)&amp;"-"&amp;MID(rawdata!A432,25,4)&amp;" "&amp;MID(rawdata!A432,12,8)))</f>
        <v>43837.364583333336</v>
      </c>
      <c r="B1957">
        <f>IF(AND(ISNUMBER(rawdata!B432), AND(rawdata!B432&gt;-1, rawdata!B432&lt;101)), rawdata!B432, "")</f>
        <v>4</v>
      </c>
      <c r="C1957">
        <f>IF(AND(ISNUMBER(rawdata!C432), AND(rawdata!C432&gt;-1, rawdata!C432&lt;101)), rawdata!C432, "")</f>
        <v>2</v>
      </c>
      <c r="D1957">
        <f>IF(AND(ISNUMBER(rawdata!D432), AND(rawdata!D432&gt;-1, rawdata!D432&lt;101)), rawdata!D432, "")</f>
        <v>12</v>
      </c>
      <c r="E1957" t="str">
        <f>B1957&amp;"_"&amp;C1957</f>
        <v>4_2</v>
      </c>
    </row>
    <row r="1958" spans="1:5" x14ac:dyDescent="0.3">
      <c r="A1958" s="2">
        <f>VALUE((MID(rawdata!A444,9,2)&amp;"-"&amp;MID(rawdata!A444,5,3)&amp;"-"&amp;MID(rawdata!A444,25,4)&amp;" "&amp;MID(rawdata!A444,12,8)))</f>
        <v>43837.375</v>
      </c>
      <c r="B1958">
        <f>IF(AND(ISNUMBER(rawdata!B444), AND(rawdata!B444&gt;-1, rawdata!B444&lt;101)), rawdata!B444, "")</f>
        <v>4</v>
      </c>
      <c r="C1958">
        <f>IF(AND(ISNUMBER(rawdata!C444), AND(rawdata!C444&gt;-1, rawdata!C444&lt;101)), rawdata!C444, "")</f>
        <v>2</v>
      </c>
      <c r="D1958">
        <f>IF(AND(ISNUMBER(rawdata!D444), AND(rawdata!D444&gt;-1, rawdata!D444&lt;101)), rawdata!D444, "")</f>
        <v>12</v>
      </c>
      <c r="E1958" t="str">
        <f>B1958&amp;"_"&amp;C1958</f>
        <v>4_2</v>
      </c>
    </row>
    <row r="1959" spans="1:5" x14ac:dyDescent="0.3">
      <c r="A1959" s="2">
        <f>VALUE((MID(rawdata!A456,9,2)&amp;"-"&amp;MID(rawdata!A456,5,3)&amp;"-"&amp;MID(rawdata!A456,25,4)&amp;" "&amp;MID(rawdata!A456,12,8)))</f>
        <v>43837.385416666664</v>
      </c>
      <c r="B1959">
        <f>IF(AND(ISNUMBER(rawdata!B456), AND(rawdata!B456&gt;-1, rawdata!B456&lt;101)), rawdata!B456, "")</f>
        <v>4</v>
      </c>
      <c r="C1959">
        <f>IF(AND(ISNUMBER(rawdata!C456), AND(rawdata!C456&gt;-1, rawdata!C456&lt;101)), rawdata!C456, "")</f>
        <v>2</v>
      </c>
      <c r="D1959">
        <f>IF(AND(ISNUMBER(rawdata!D456), AND(rawdata!D456&gt;-1, rawdata!D456&lt;101)), rawdata!D456, "")</f>
        <v>12</v>
      </c>
      <c r="E1959" t="str">
        <f>B1959&amp;"_"&amp;C1959</f>
        <v>4_2</v>
      </c>
    </row>
    <row r="1960" spans="1:5" x14ac:dyDescent="0.3">
      <c r="A1960" s="2">
        <f>VALUE((MID(rawdata!A468,9,2)&amp;"-"&amp;MID(rawdata!A468,5,3)&amp;"-"&amp;MID(rawdata!A468,25,4)&amp;" "&amp;MID(rawdata!A468,12,8)))</f>
        <v>43837.395833333336</v>
      </c>
      <c r="B1960">
        <f>IF(AND(ISNUMBER(rawdata!B468), AND(rawdata!B468&gt;-1, rawdata!B468&lt;101)), rawdata!B468, "")</f>
        <v>4</v>
      </c>
      <c r="C1960">
        <f>IF(AND(ISNUMBER(rawdata!C468), AND(rawdata!C468&gt;-1, rawdata!C468&lt;101)), rawdata!C468, "")</f>
        <v>2</v>
      </c>
      <c r="D1960">
        <f>IF(AND(ISNUMBER(rawdata!D468), AND(rawdata!D468&gt;-1, rawdata!D468&lt;101)), rawdata!D468, "")</f>
        <v>12</v>
      </c>
      <c r="E1960" t="str">
        <f>B1960&amp;"_"&amp;C1960</f>
        <v>4_2</v>
      </c>
    </row>
    <row r="1961" spans="1:5" x14ac:dyDescent="0.3">
      <c r="A1961" s="2">
        <f>VALUE((MID(rawdata!A480,9,2)&amp;"-"&amp;MID(rawdata!A480,5,3)&amp;"-"&amp;MID(rawdata!A480,25,4)&amp;" "&amp;MID(rawdata!A480,12,8)))</f>
        <v>43837.40625</v>
      </c>
      <c r="B1961">
        <f>IF(AND(ISNUMBER(rawdata!B480), AND(rawdata!B480&gt;-1, rawdata!B480&lt;101)), rawdata!B480, "")</f>
        <v>4</v>
      </c>
      <c r="C1961">
        <f>IF(AND(ISNUMBER(rawdata!C480), AND(rawdata!C480&gt;-1, rawdata!C480&lt;101)), rawdata!C480, "")</f>
        <v>2</v>
      </c>
      <c r="D1961">
        <f>IF(AND(ISNUMBER(rawdata!D480), AND(rawdata!D480&gt;-1, rawdata!D480&lt;101)), rawdata!D480, "")</f>
        <v>13</v>
      </c>
      <c r="E1961" t="str">
        <f>B1961&amp;"_"&amp;C1961</f>
        <v>4_2</v>
      </c>
    </row>
    <row r="1962" spans="1:5" x14ac:dyDescent="0.3">
      <c r="A1962" s="2">
        <f>VALUE((MID(rawdata!A492,9,2)&amp;"-"&amp;MID(rawdata!A492,5,3)&amp;"-"&amp;MID(rawdata!A492,25,4)&amp;" "&amp;MID(rawdata!A492,12,8)))</f>
        <v>43837.416666666664</v>
      </c>
      <c r="B1962">
        <f>IF(AND(ISNUMBER(rawdata!B492), AND(rawdata!B492&gt;-1, rawdata!B492&lt;101)), rawdata!B492, "")</f>
        <v>4</v>
      </c>
      <c r="C1962">
        <f>IF(AND(ISNUMBER(rawdata!C492), AND(rawdata!C492&gt;-1, rawdata!C492&lt;101)), rawdata!C492, "")</f>
        <v>2</v>
      </c>
      <c r="D1962">
        <f>IF(AND(ISNUMBER(rawdata!D492), AND(rawdata!D492&gt;-1, rawdata!D492&lt;101)), rawdata!D492, "")</f>
        <v>13</v>
      </c>
      <c r="E1962" t="str">
        <f>B1962&amp;"_"&amp;C1962</f>
        <v>4_2</v>
      </c>
    </row>
    <row r="1963" spans="1:5" x14ac:dyDescent="0.3">
      <c r="A1963" s="2">
        <f>VALUE((MID(rawdata!A504,9,2)&amp;"-"&amp;MID(rawdata!A504,5,3)&amp;"-"&amp;MID(rawdata!A504,25,4)&amp;" "&amp;MID(rawdata!A504,12,8)))</f>
        <v>43837.427083333336</v>
      </c>
      <c r="B1963">
        <f>IF(AND(ISNUMBER(rawdata!B504), AND(rawdata!B504&gt;-1, rawdata!B504&lt;101)), rawdata!B504, "")</f>
        <v>4</v>
      </c>
      <c r="C1963">
        <f>IF(AND(ISNUMBER(rawdata!C504), AND(rawdata!C504&gt;-1, rawdata!C504&lt;101)), rawdata!C504, "")</f>
        <v>2</v>
      </c>
      <c r="D1963">
        <f>IF(AND(ISNUMBER(rawdata!D504), AND(rawdata!D504&gt;-1, rawdata!D504&lt;101)), rawdata!D504, "")</f>
        <v>13</v>
      </c>
      <c r="E1963" t="str">
        <f>B1963&amp;"_"&amp;C1963</f>
        <v>4_2</v>
      </c>
    </row>
    <row r="1964" spans="1:5" x14ac:dyDescent="0.3">
      <c r="A1964" s="2">
        <f>VALUE((MID(rawdata!A516,9,2)&amp;"-"&amp;MID(rawdata!A516,5,3)&amp;"-"&amp;MID(rawdata!A516,25,4)&amp;" "&amp;MID(rawdata!A516,12,8)))</f>
        <v>43837.4375</v>
      </c>
      <c r="B1964">
        <f>IF(AND(ISNUMBER(rawdata!B516), AND(rawdata!B516&gt;-1, rawdata!B516&lt;101)), rawdata!B516, "")</f>
        <v>4</v>
      </c>
      <c r="C1964">
        <f>IF(AND(ISNUMBER(rawdata!C516), AND(rawdata!C516&gt;-1, rawdata!C516&lt;101)), rawdata!C516, "")</f>
        <v>2</v>
      </c>
      <c r="D1964">
        <f>IF(AND(ISNUMBER(rawdata!D516), AND(rawdata!D516&gt;-1, rawdata!D516&lt;101)), rawdata!D516, "")</f>
        <v>13</v>
      </c>
      <c r="E1964" t="str">
        <f>B1964&amp;"_"&amp;C1964</f>
        <v>4_2</v>
      </c>
    </row>
    <row r="1965" spans="1:5" x14ac:dyDescent="0.3">
      <c r="A1965" s="2">
        <f>VALUE((MID(rawdata!A528,9,2)&amp;"-"&amp;MID(rawdata!A528,5,3)&amp;"-"&amp;MID(rawdata!A528,25,4)&amp;" "&amp;MID(rawdata!A528,12,8)))</f>
        <v>43837.447916666664</v>
      </c>
      <c r="B1965">
        <f>IF(AND(ISNUMBER(rawdata!B528), AND(rawdata!B528&gt;-1, rawdata!B528&lt;101)), rawdata!B528, "")</f>
        <v>4</v>
      </c>
      <c r="C1965">
        <f>IF(AND(ISNUMBER(rawdata!C528), AND(rawdata!C528&gt;-1, rawdata!C528&lt;101)), rawdata!C528, "")</f>
        <v>2</v>
      </c>
      <c r="D1965">
        <f>IF(AND(ISNUMBER(rawdata!D528), AND(rawdata!D528&gt;-1, rawdata!D528&lt;101)), rawdata!D528, "")</f>
        <v>13</v>
      </c>
      <c r="E1965" t="str">
        <f>B1965&amp;"_"&amp;C1965</f>
        <v>4_2</v>
      </c>
    </row>
    <row r="1966" spans="1:5" x14ac:dyDescent="0.3">
      <c r="A1966" s="2">
        <f>VALUE((MID(rawdata!A540,9,2)&amp;"-"&amp;MID(rawdata!A540,5,3)&amp;"-"&amp;MID(rawdata!A540,25,4)&amp;" "&amp;MID(rawdata!A540,12,8)))</f>
        <v>43837.458333333336</v>
      </c>
      <c r="B1966">
        <f>IF(AND(ISNUMBER(rawdata!B540), AND(rawdata!B540&gt;-1, rawdata!B540&lt;101)), rawdata!B540, "")</f>
        <v>4</v>
      </c>
      <c r="C1966">
        <f>IF(AND(ISNUMBER(rawdata!C540), AND(rawdata!C540&gt;-1, rawdata!C540&lt;101)), rawdata!C540, "")</f>
        <v>2</v>
      </c>
      <c r="D1966">
        <f>IF(AND(ISNUMBER(rawdata!D540), AND(rawdata!D540&gt;-1, rawdata!D540&lt;101)), rawdata!D540, "")</f>
        <v>14</v>
      </c>
      <c r="E1966" t="str">
        <f>B1966&amp;"_"&amp;C1966</f>
        <v>4_2</v>
      </c>
    </row>
    <row r="1967" spans="1:5" x14ac:dyDescent="0.3">
      <c r="A1967" s="2">
        <f>VALUE((MID(rawdata!A552,9,2)&amp;"-"&amp;MID(rawdata!A552,5,3)&amp;"-"&amp;MID(rawdata!A552,25,4)&amp;" "&amp;MID(rawdata!A552,12,8)))</f>
        <v>43837.46875</v>
      </c>
      <c r="B1967">
        <f>IF(AND(ISNUMBER(rawdata!B552), AND(rawdata!B552&gt;-1, rawdata!B552&lt;101)), rawdata!B552, "")</f>
        <v>4</v>
      </c>
      <c r="C1967">
        <f>IF(AND(ISNUMBER(rawdata!C552), AND(rawdata!C552&gt;-1, rawdata!C552&lt;101)), rawdata!C552, "")</f>
        <v>2</v>
      </c>
      <c r="D1967" t="str">
        <f>IF(AND(ISNUMBER(rawdata!D552), AND(rawdata!D552&gt;-1, rawdata!D552&lt;101)), rawdata!D552, "")</f>
        <v/>
      </c>
      <c r="E1967" t="str">
        <f>B1967&amp;"_"&amp;C1967</f>
        <v>4_2</v>
      </c>
    </row>
    <row r="1968" spans="1:5" x14ac:dyDescent="0.3">
      <c r="A1968" s="2">
        <f>VALUE((MID(rawdata!A564,9,2)&amp;"-"&amp;MID(rawdata!A564,5,3)&amp;"-"&amp;MID(rawdata!A564,25,4)&amp;" "&amp;MID(rawdata!A564,12,8)))</f>
        <v>43837.479166666664</v>
      </c>
      <c r="B1968">
        <f>IF(AND(ISNUMBER(rawdata!B564), AND(rawdata!B564&gt;-1, rawdata!B564&lt;101)), rawdata!B564, "")</f>
        <v>4</v>
      </c>
      <c r="C1968">
        <f>IF(AND(ISNUMBER(rawdata!C564), AND(rawdata!C564&gt;-1, rawdata!C564&lt;101)), rawdata!C564, "")</f>
        <v>2</v>
      </c>
      <c r="D1968">
        <f>IF(AND(ISNUMBER(rawdata!D564), AND(rawdata!D564&gt;-1, rawdata!D564&lt;101)), rawdata!D564, "")</f>
        <v>14</v>
      </c>
      <c r="E1968" t="str">
        <f>B1968&amp;"_"&amp;C1968</f>
        <v>4_2</v>
      </c>
    </row>
    <row r="1969" spans="1:5" x14ac:dyDescent="0.3">
      <c r="A1969" s="2">
        <f>VALUE((MID(rawdata!A576,9,2)&amp;"-"&amp;MID(rawdata!A576,5,3)&amp;"-"&amp;MID(rawdata!A576,25,4)&amp;" "&amp;MID(rawdata!A576,12,8)))</f>
        <v>43837.489583333336</v>
      </c>
      <c r="B1969">
        <f>IF(AND(ISNUMBER(rawdata!B576), AND(rawdata!B576&gt;-1, rawdata!B576&lt;101)), rawdata!B576, "")</f>
        <v>4</v>
      </c>
      <c r="C1969">
        <f>IF(AND(ISNUMBER(rawdata!C576), AND(rawdata!C576&gt;-1, rawdata!C576&lt;101)), rawdata!C576, "")</f>
        <v>2</v>
      </c>
      <c r="D1969">
        <f>IF(AND(ISNUMBER(rawdata!D576), AND(rawdata!D576&gt;-1, rawdata!D576&lt;101)), rawdata!D576, "")</f>
        <v>14</v>
      </c>
      <c r="E1969" t="str">
        <f>B1969&amp;"_"&amp;C1969</f>
        <v>4_2</v>
      </c>
    </row>
    <row r="1970" spans="1:5" x14ac:dyDescent="0.3">
      <c r="A1970" s="2">
        <f>VALUE((MID(rawdata!A588,9,2)&amp;"-"&amp;MID(rawdata!A588,5,3)&amp;"-"&amp;MID(rawdata!A588,25,4)&amp;" "&amp;MID(rawdata!A588,12,8)))</f>
        <v>43837.5</v>
      </c>
      <c r="B1970">
        <f>IF(AND(ISNUMBER(rawdata!B588), AND(rawdata!B588&gt;-1, rawdata!B588&lt;101)), rawdata!B588, "")</f>
        <v>4</v>
      </c>
      <c r="C1970">
        <f>IF(AND(ISNUMBER(rawdata!C588), AND(rawdata!C588&gt;-1, rawdata!C588&lt;101)), rawdata!C588, "")</f>
        <v>2</v>
      </c>
      <c r="D1970">
        <f>IF(AND(ISNUMBER(rawdata!D588), AND(rawdata!D588&gt;-1, rawdata!D588&lt;101)), rawdata!D588, "")</f>
        <v>14</v>
      </c>
      <c r="E1970" t="str">
        <f>B1970&amp;"_"&amp;C1970</f>
        <v>4_2</v>
      </c>
    </row>
    <row r="1971" spans="1:5" x14ac:dyDescent="0.3">
      <c r="A1971" s="2">
        <f>VALUE((MID(rawdata!A600,9,2)&amp;"-"&amp;MID(rawdata!A600,5,3)&amp;"-"&amp;MID(rawdata!A600,25,4)&amp;" "&amp;MID(rawdata!A600,12,8)))</f>
        <v>43837.510416666664</v>
      </c>
      <c r="B1971">
        <f>IF(AND(ISNUMBER(rawdata!B600), AND(rawdata!B600&gt;-1, rawdata!B600&lt;101)), rawdata!B600, "")</f>
        <v>4</v>
      </c>
      <c r="C1971">
        <f>IF(AND(ISNUMBER(rawdata!C600), AND(rawdata!C600&gt;-1, rawdata!C600&lt;101)), rawdata!C600, "")</f>
        <v>2</v>
      </c>
      <c r="D1971">
        <f>IF(AND(ISNUMBER(rawdata!D600), AND(rawdata!D600&gt;-1, rawdata!D600&lt;101)), rawdata!D600, "")</f>
        <v>15</v>
      </c>
      <c r="E1971" t="str">
        <f>B1971&amp;"_"&amp;C1971</f>
        <v>4_2</v>
      </c>
    </row>
    <row r="1972" spans="1:5" x14ac:dyDescent="0.3">
      <c r="A1972" s="2">
        <f>VALUE((MID(rawdata!A612,9,2)&amp;"-"&amp;MID(rawdata!A612,5,3)&amp;"-"&amp;MID(rawdata!A612,25,4)&amp;" "&amp;MID(rawdata!A612,12,8)))</f>
        <v>43837.520833333336</v>
      </c>
      <c r="B1972">
        <f>IF(AND(ISNUMBER(rawdata!B612), AND(rawdata!B612&gt;-1, rawdata!B612&lt;101)), rawdata!B612, "")</f>
        <v>4</v>
      </c>
      <c r="C1972">
        <f>IF(AND(ISNUMBER(rawdata!C612), AND(rawdata!C612&gt;-1, rawdata!C612&lt;101)), rawdata!C612, "")</f>
        <v>2</v>
      </c>
      <c r="D1972">
        <f>IF(AND(ISNUMBER(rawdata!D612), AND(rawdata!D612&gt;-1, rawdata!D612&lt;101)), rawdata!D612, "")</f>
        <v>15</v>
      </c>
      <c r="E1972" t="str">
        <f>B1972&amp;"_"&amp;C1972</f>
        <v>4_2</v>
      </c>
    </row>
    <row r="1973" spans="1:5" x14ac:dyDescent="0.3">
      <c r="A1973" s="2">
        <f>VALUE((MID(rawdata!A624,9,2)&amp;"-"&amp;MID(rawdata!A624,5,3)&amp;"-"&amp;MID(rawdata!A624,25,4)&amp;" "&amp;MID(rawdata!A624,12,8)))</f>
        <v>43837.53125</v>
      </c>
      <c r="B1973">
        <f>IF(AND(ISNUMBER(rawdata!B624), AND(rawdata!B624&gt;-1, rawdata!B624&lt;101)), rawdata!B624, "")</f>
        <v>4</v>
      </c>
      <c r="C1973">
        <f>IF(AND(ISNUMBER(rawdata!C624), AND(rawdata!C624&gt;-1, rawdata!C624&lt;101)), rawdata!C624, "")</f>
        <v>2</v>
      </c>
      <c r="D1973">
        <f>IF(AND(ISNUMBER(rawdata!D624), AND(rawdata!D624&gt;-1, rawdata!D624&lt;101)), rawdata!D624, "")</f>
        <v>15</v>
      </c>
      <c r="E1973" t="str">
        <f>B1973&amp;"_"&amp;C1973</f>
        <v>4_2</v>
      </c>
    </row>
    <row r="1974" spans="1:5" x14ac:dyDescent="0.3">
      <c r="A1974" s="2">
        <f>VALUE((MID(rawdata!A636,9,2)&amp;"-"&amp;MID(rawdata!A636,5,3)&amp;"-"&amp;MID(rawdata!A636,25,4)&amp;" "&amp;MID(rawdata!A636,12,8)))</f>
        <v>43837.541666666664</v>
      </c>
      <c r="B1974">
        <f>IF(AND(ISNUMBER(rawdata!B636), AND(rawdata!B636&gt;-1, rawdata!B636&lt;101)), rawdata!B636, "")</f>
        <v>4</v>
      </c>
      <c r="C1974">
        <f>IF(AND(ISNUMBER(rawdata!C636), AND(rawdata!C636&gt;-1, rawdata!C636&lt;101)), rawdata!C636, "")</f>
        <v>2</v>
      </c>
      <c r="D1974">
        <f>IF(AND(ISNUMBER(rawdata!D636), AND(rawdata!D636&gt;-1, rawdata!D636&lt;101)), rawdata!D636, "")</f>
        <v>15</v>
      </c>
      <c r="E1974" t="str">
        <f>B1974&amp;"_"&amp;C1974</f>
        <v>4_2</v>
      </c>
    </row>
    <row r="1975" spans="1:5" x14ac:dyDescent="0.3">
      <c r="A1975" s="2">
        <f>VALUE((MID(rawdata!A648,9,2)&amp;"-"&amp;MID(rawdata!A648,5,3)&amp;"-"&amp;MID(rawdata!A648,25,4)&amp;" "&amp;MID(rawdata!A648,12,8)))</f>
        <v>43837.552083333336</v>
      </c>
      <c r="B1975">
        <f>IF(AND(ISNUMBER(rawdata!B648), AND(rawdata!B648&gt;-1, rawdata!B648&lt;101)), rawdata!B648, "")</f>
        <v>4</v>
      </c>
      <c r="C1975">
        <f>IF(AND(ISNUMBER(rawdata!C648), AND(rawdata!C648&gt;-1, rawdata!C648&lt;101)), rawdata!C648, "")</f>
        <v>2</v>
      </c>
      <c r="D1975">
        <f>IF(AND(ISNUMBER(rawdata!D648), AND(rawdata!D648&gt;-1, rawdata!D648&lt;101)), rawdata!D648, "")</f>
        <v>15</v>
      </c>
      <c r="E1975" t="str">
        <f>B1975&amp;"_"&amp;C1975</f>
        <v>4_2</v>
      </c>
    </row>
    <row r="1976" spans="1:5" x14ac:dyDescent="0.3">
      <c r="A1976" s="2">
        <f>VALUE((MID(rawdata!A660,9,2)&amp;"-"&amp;MID(rawdata!A660,5,3)&amp;"-"&amp;MID(rawdata!A660,25,4)&amp;" "&amp;MID(rawdata!A660,12,8)))</f>
        <v>43837.5625</v>
      </c>
      <c r="B1976">
        <f>IF(AND(ISNUMBER(rawdata!B660), AND(rawdata!B660&gt;-1, rawdata!B660&lt;101)), rawdata!B660, "")</f>
        <v>4</v>
      </c>
      <c r="C1976">
        <f>IF(AND(ISNUMBER(rawdata!C660), AND(rawdata!C660&gt;-1, rawdata!C660&lt;101)), rawdata!C660, "")</f>
        <v>2</v>
      </c>
      <c r="D1976" t="str">
        <f>IF(AND(ISNUMBER(rawdata!D660), AND(rawdata!D660&gt;-1, rawdata!D660&lt;101)), rawdata!D660, "")</f>
        <v/>
      </c>
      <c r="E1976" t="str">
        <f>B1976&amp;"_"&amp;C1976</f>
        <v>4_2</v>
      </c>
    </row>
    <row r="1977" spans="1:5" x14ac:dyDescent="0.3">
      <c r="A1977" s="2">
        <f>VALUE((MID(rawdata!A672,9,2)&amp;"-"&amp;MID(rawdata!A672,5,3)&amp;"-"&amp;MID(rawdata!A672,25,4)&amp;" "&amp;MID(rawdata!A672,12,8)))</f>
        <v>43837.572916666664</v>
      </c>
      <c r="B1977">
        <f>IF(AND(ISNUMBER(rawdata!B672), AND(rawdata!B672&gt;-1, rawdata!B672&lt;101)), rawdata!B672, "")</f>
        <v>4</v>
      </c>
      <c r="C1977">
        <f>IF(AND(ISNUMBER(rawdata!C672), AND(rawdata!C672&gt;-1, rawdata!C672&lt;101)), rawdata!C672, "")</f>
        <v>2</v>
      </c>
      <c r="D1977">
        <f>IF(AND(ISNUMBER(rawdata!D672), AND(rawdata!D672&gt;-1, rawdata!D672&lt;101)), rawdata!D672, "")</f>
        <v>16</v>
      </c>
      <c r="E1977" t="str">
        <f>B1977&amp;"_"&amp;C1977</f>
        <v>4_2</v>
      </c>
    </row>
    <row r="1978" spans="1:5" x14ac:dyDescent="0.3">
      <c r="A1978" s="2">
        <f>VALUE((MID(rawdata!A684,9,2)&amp;"-"&amp;MID(rawdata!A684,5,3)&amp;"-"&amp;MID(rawdata!A684,25,4)&amp;" "&amp;MID(rawdata!A684,12,8)))</f>
        <v>43837.583333333336</v>
      </c>
      <c r="B1978">
        <f>IF(AND(ISNUMBER(rawdata!B684), AND(rawdata!B684&gt;-1, rawdata!B684&lt;101)), rawdata!B684, "")</f>
        <v>4</v>
      </c>
      <c r="C1978">
        <f>IF(AND(ISNUMBER(rawdata!C684), AND(rawdata!C684&gt;-1, rawdata!C684&lt;101)), rawdata!C684, "")</f>
        <v>2</v>
      </c>
      <c r="D1978">
        <f>IF(AND(ISNUMBER(rawdata!D684), AND(rawdata!D684&gt;-1, rawdata!D684&lt;101)), rawdata!D684, "")</f>
        <v>16</v>
      </c>
      <c r="E1978" t="str">
        <f>B1978&amp;"_"&amp;C1978</f>
        <v>4_2</v>
      </c>
    </row>
    <row r="1979" spans="1:5" x14ac:dyDescent="0.3">
      <c r="A1979" s="2">
        <f>VALUE((MID(rawdata!A696,9,2)&amp;"-"&amp;MID(rawdata!A696,5,3)&amp;"-"&amp;MID(rawdata!A696,25,4)&amp;" "&amp;MID(rawdata!A696,12,8)))</f>
        <v>43837.59375</v>
      </c>
      <c r="B1979">
        <f>IF(AND(ISNUMBER(rawdata!B696), AND(rawdata!B696&gt;-1, rawdata!B696&lt;101)), rawdata!B696, "")</f>
        <v>4</v>
      </c>
      <c r="C1979">
        <f>IF(AND(ISNUMBER(rawdata!C696), AND(rawdata!C696&gt;-1, rawdata!C696&lt;101)), rawdata!C696, "")</f>
        <v>2</v>
      </c>
      <c r="D1979">
        <f>IF(AND(ISNUMBER(rawdata!D696), AND(rawdata!D696&gt;-1, rawdata!D696&lt;101)), rawdata!D696, "")</f>
        <v>16</v>
      </c>
      <c r="E1979" t="str">
        <f>B1979&amp;"_"&amp;C1979</f>
        <v>4_2</v>
      </c>
    </row>
    <row r="1980" spans="1:5" x14ac:dyDescent="0.3">
      <c r="A1980" s="2">
        <f>VALUE((MID(rawdata!A708,9,2)&amp;"-"&amp;MID(rawdata!A708,5,3)&amp;"-"&amp;MID(rawdata!A708,25,4)&amp;" "&amp;MID(rawdata!A708,12,8)))</f>
        <v>43837.604166666664</v>
      </c>
      <c r="B1980">
        <f>IF(AND(ISNUMBER(rawdata!B708), AND(rawdata!B708&gt;-1, rawdata!B708&lt;101)), rawdata!B708, "")</f>
        <v>4</v>
      </c>
      <c r="C1980">
        <f>IF(AND(ISNUMBER(rawdata!C708), AND(rawdata!C708&gt;-1, rawdata!C708&lt;101)), rawdata!C708, "")</f>
        <v>2</v>
      </c>
      <c r="D1980" t="str">
        <f>IF(AND(ISNUMBER(rawdata!D708), AND(rawdata!D708&gt;-1, rawdata!D708&lt;101)), rawdata!D708, "")</f>
        <v/>
      </c>
      <c r="E1980" t="str">
        <f>B1980&amp;"_"&amp;C1980</f>
        <v>4_2</v>
      </c>
    </row>
    <row r="1981" spans="1:5" x14ac:dyDescent="0.3">
      <c r="A1981" s="2">
        <f>VALUE((MID(rawdata!A720,9,2)&amp;"-"&amp;MID(rawdata!A720,5,3)&amp;"-"&amp;MID(rawdata!A720,25,4)&amp;" "&amp;MID(rawdata!A720,12,8)))</f>
        <v>43837.614583333336</v>
      </c>
      <c r="B1981">
        <f>IF(AND(ISNUMBER(rawdata!B720), AND(rawdata!B720&gt;-1, rawdata!B720&lt;101)), rawdata!B720, "")</f>
        <v>4</v>
      </c>
      <c r="C1981">
        <f>IF(AND(ISNUMBER(rawdata!C720), AND(rawdata!C720&gt;-1, rawdata!C720&lt;101)), rawdata!C720, "")</f>
        <v>2</v>
      </c>
      <c r="D1981">
        <f>IF(AND(ISNUMBER(rawdata!D720), AND(rawdata!D720&gt;-1, rawdata!D720&lt;101)), rawdata!D720, "")</f>
        <v>17</v>
      </c>
      <c r="E1981" t="str">
        <f>B1981&amp;"_"&amp;C1981</f>
        <v>4_2</v>
      </c>
    </row>
    <row r="1982" spans="1:5" x14ac:dyDescent="0.3">
      <c r="A1982" s="2">
        <f>VALUE((MID(rawdata!A732,9,2)&amp;"-"&amp;MID(rawdata!A732,5,3)&amp;"-"&amp;MID(rawdata!A732,25,4)&amp;" "&amp;MID(rawdata!A732,12,8)))</f>
        <v>43837.625</v>
      </c>
      <c r="B1982">
        <f>IF(AND(ISNUMBER(rawdata!B732), AND(rawdata!B732&gt;-1, rawdata!B732&lt;101)), rawdata!B732, "")</f>
        <v>4</v>
      </c>
      <c r="C1982">
        <f>IF(AND(ISNUMBER(rawdata!C732), AND(rawdata!C732&gt;-1, rawdata!C732&lt;101)), rawdata!C732, "")</f>
        <v>2</v>
      </c>
      <c r="D1982">
        <f>IF(AND(ISNUMBER(rawdata!D732), AND(rawdata!D732&gt;-1, rawdata!D732&lt;101)), rawdata!D732, "")</f>
        <v>17</v>
      </c>
      <c r="E1982" t="str">
        <f>B1982&amp;"_"&amp;C1982</f>
        <v>4_2</v>
      </c>
    </row>
    <row r="1983" spans="1:5" x14ac:dyDescent="0.3">
      <c r="A1983" s="2">
        <f>VALUE((MID(rawdata!A744,9,2)&amp;"-"&amp;MID(rawdata!A744,5,3)&amp;"-"&amp;MID(rawdata!A744,25,4)&amp;" "&amp;MID(rawdata!A744,12,8)))</f>
        <v>43837.635416666664</v>
      </c>
      <c r="B1983">
        <f>IF(AND(ISNUMBER(rawdata!B744), AND(rawdata!B744&gt;-1, rawdata!B744&lt;101)), rawdata!B744, "")</f>
        <v>4</v>
      </c>
      <c r="C1983">
        <f>IF(AND(ISNUMBER(rawdata!C744), AND(rawdata!C744&gt;-1, rawdata!C744&lt;101)), rawdata!C744, "")</f>
        <v>2</v>
      </c>
      <c r="D1983" t="str">
        <f>IF(AND(ISNUMBER(rawdata!D744), AND(rawdata!D744&gt;-1, rawdata!D744&lt;101)), rawdata!D744, "")</f>
        <v/>
      </c>
      <c r="E1983" t="str">
        <f>B1983&amp;"_"&amp;C1983</f>
        <v>4_2</v>
      </c>
    </row>
    <row r="1984" spans="1:5" x14ac:dyDescent="0.3">
      <c r="A1984" s="2">
        <f>VALUE((MID(rawdata!A756,9,2)&amp;"-"&amp;MID(rawdata!A756,5,3)&amp;"-"&amp;MID(rawdata!A756,25,4)&amp;" "&amp;MID(rawdata!A756,12,8)))</f>
        <v>43837.645833333336</v>
      </c>
      <c r="B1984">
        <f>IF(AND(ISNUMBER(rawdata!B756), AND(rawdata!B756&gt;-1, rawdata!B756&lt;101)), rawdata!B756, "")</f>
        <v>4</v>
      </c>
      <c r="C1984">
        <f>IF(AND(ISNUMBER(rawdata!C756), AND(rawdata!C756&gt;-1, rawdata!C756&lt;101)), rawdata!C756, "")</f>
        <v>2</v>
      </c>
      <c r="D1984">
        <f>IF(AND(ISNUMBER(rawdata!D756), AND(rawdata!D756&gt;-1, rawdata!D756&lt;101)), rawdata!D756, "")</f>
        <v>17</v>
      </c>
      <c r="E1984" t="str">
        <f>B1984&amp;"_"&amp;C1984</f>
        <v>4_2</v>
      </c>
    </row>
    <row r="1985" spans="1:5" x14ac:dyDescent="0.3">
      <c r="A1985" s="2">
        <f>VALUE((MID(rawdata!A768,9,2)&amp;"-"&amp;MID(rawdata!A768,5,3)&amp;"-"&amp;MID(rawdata!A768,25,4)&amp;" "&amp;MID(rawdata!A768,12,8)))</f>
        <v>43837.65625</v>
      </c>
      <c r="B1985">
        <f>IF(AND(ISNUMBER(rawdata!B768), AND(rawdata!B768&gt;-1, rawdata!B768&lt;101)), rawdata!B768, "")</f>
        <v>4</v>
      </c>
      <c r="C1985">
        <f>IF(AND(ISNUMBER(rawdata!C768), AND(rawdata!C768&gt;-1, rawdata!C768&lt;101)), rawdata!C768, "")</f>
        <v>2</v>
      </c>
      <c r="D1985">
        <f>IF(AND(ISNUMBER(rawdata!D768), AND(rawdata!D768&gt;-1, rawdata!D768&lt;101)), rawdata!D768, "")</f>
        <v>17</v>
      </c>
      <c r="E1985" t="str">
        <f>B1985&amp;"_"&amp;C1985</f>
        <v>4_2</v>
      </c>
    </row>
    <row r="1986" spans="1:5" x14ac:dyDescent="0.3">
      <c r="A1986" s="2">
        <f>VALUE((MID(rawdata!A780,9,2)&amp;"-"&amp;MID(rawdata!A780,5,3)&amp;"-"&amp;MID(rawdata!A780,25,4)&amp;" "&amp;MID(rawdata!A780,12,8)))</f>
        <v>43837.666666666664</v>
      </c>
      <c r="B1986">
        <f>IF(AND(ISNUMBER(rawdata!B780), AND(rawdata!B780&gt;-1, rawdata!B780&lt;101)), rawdata!B780, "")</f>
        <v>4</v>
      </c>
      <c r="C1986">
        <f>IF(AND(ISNUMBER(rawdata!C780), AND(rawdata!C780&gt;-1, rawdata!C780&lt;101)), rawdata!C780, "")</f>
        <v>2</v>
      </c>
      <c r="D1986">
        <f>IF(AND(ISNUMBER(rawdata!D780), AND(rawdata!D780&gt;-1, rawdata!D780&lt;101)), rawdata!D780, "")</f>
        <v>18</v>
      </c>
      <c r="E1986" t="str">
        <f>B1986&amp;"_"&amp;C1986</f>
        <v>4_2</v>
      </c>
    </row>
    <row r="1987" spans="1:5" x14ac:dyDescent="0.3">
      <c r="A1987" s="2">
        <f>VALUE((MID(rawdata!A792,9,2)&amp;"-"&amp;MID(rawdata!A792,5,3)&amp;"-"&amp;MID(rawdata!A792,25,4)&amp;" "&amp;MID(rawdata!A792,12,8)))</f>
        <v>43837.677083333336</v>
      </c>
      <c r="B1987">
        <f>IF(AND(ISNUMBER(rawdata!B792), AND(rawdata!B792&gt;-1, rawdata!B792&lt;101)), rawdata!B792, "")</f>
        <v>4</v>
      </c>
      <c r="C1987">
        <f>IF(AND(ISNUMBER(rawdata!C792), AND(rawdata!C792&gt;-1, rawdata!C792&lt;101)), rawdata!C792, "")</f>
        <v>2</v>
      </c>
      <c r="D1987">
        <f>IF(AND(ISNUMBER(rawdata!D792), AND(rawdata!D792&gt;-1, rawdata!D792&lt;101)), rawdata!D792, "")</f>
        <v>18</v>
      </c>
      <c r="E1987" t="str">
        <f>B1987&amp;"_"&amp;C1987</f>
        <v>4_2</v>
      </c>
    </row>
    <row r="1988" spans="1:5" x14ac:dyDescent="0.3">
      <c r="A1988" s="2">
        <f>VALUE((MID(rawdata!A804,9,2)&amp;"-"&amp;MID(rawdata!A804,5,3)&amp;"-"&amp;MID(rawdata!A804,25,4)&amp;" "&amp;MID(rawdata!A804,12,8)))</f>
        <v>43837.6875</v>
      </c>
      <c r="B1988">
        <f>IF(AND(ISNUMBER(rawdata!B804), AND(rawdata!B804&gt;-1, rawdata!B804&lt;101)), rawdata!B804, "")</f>
        <v>4</v>
      </c>
      <c r="C1988">
        <f>IF(AND(ISNUMBER(rawdata!C804), AND(rawdata!C804&gt;-1, rawdata!C804&lt;101)), rawdata!C804, "")</f>
        <v>2</v>
      </c>
      <c r="D1988">
        <f>IF(AND(ISNUMBER(rawdata!D804), AND(rawdata!D804&gt;-1, rawdata!D804&lt;101)), rawdata!D804, "")</f>
        <v>18</v>
      </c>
      <c r="E1988" t="str">
        <f>B1988&amp;"_"&amp;C1988</f>
        <v>4_2</v>
      </c>
    </row>
    <row r="1989" spans="1:5" x14ac:dyDescent="0.3">
      <c r="A1989" s="2">
        <f>VALUE((MID(rawdata!A816,9,2)&amp;"-"&amp;MID(rawdata!A816,5,3)&amp;"-"&amp;MID(rawdata!A816,25,4)&amp;" "&amp;MID(rawdata!A816,12,8)))</f>
        <v>43837.697916666664</v>
      </c>
      <c r="B1989">
        <f>IF(AND(ISNUMBER(rawdata!B816), AND(rawdata!B816&gt;-1, rawdata!B816&lt;101)), rawdata!B816, "")</f>
        <v>4</v>
      </c>
      <c r="C1989">
        <f>IF(AND(ISNUMBER(rawdata!C816), AND(rawdata!C816&gt;-1, rawdata!C816&lt;101)), rawdata!C816, "")</f>
        <v>2</v>
      </c>
      <c r="D1989">
        <f>IF(AND(ISNUMBER(rawdata!D816), AND(rawdata!D816&gt;-1, rawdata!D816&lt;101)), rawdata!D816, "")</f>
        <v>18</v>
      </c>
      <c r="E1989" t="str">
        <f>B1989&amp;"_"&amp;C1989</f>
        <v>4_2</v>
      </c>
    </row>
    <row r="1990" spans="1:5" x14ac:dyDescent="0.3">
      <c r="A1990" s="2">
        <f>VALUE((MID(rawdata!A828,9,2)&amp;"-"&amp;MID(rawdata!A828,5,3)&amp;"-"&amp;MID(rawdata!A828,25,4)&amp;" "&amp;MID(rawdata!A828,12,8)))</f>
        <v>43837.708333333336</v>
      </c>
      <c r="B1990">
        <f>IF(AND(ISNUMBER(rawdata!B828), AND(rawdata!B828&gt;-1, rawdata!B828&lt;101)), rawdata!B828, "")</f>
        <v>4</v>
      </c>
      <c r="C1990">
        <f>IF(AND(ISNUMBER(rawdata!C828), AND(rawdata!C828&gt;-1, rawdata!C828&lt;101)), rawdata!C828, "")</f>
        <v>2</v>
      </c>
      <c r="D1990" t="str">
        <f>IF(AND(ISNUMBER(rawdata!D828), AND(rawdata!D828&gt;-1, rawdata!D828&lt;101)), rawdata!D828, "")</f>
        <v/>
      </c>
      <c r="E1990" t="str">
        <f>B1990&amp;"_"&amp;C1990</f>
        <v>4_2</v>
      </c>
    </row>
    <row r="1991" spans="1:5" x14ac:dyDescent="0.3">
      <c r="A1991" s="2">
        <f>VALUE((MID(rawdata!A840,9,2)&amp;"-"&amp;MID(rawdata!A840,5,3)&amp;"-"&amp;MID(rawdata!A840,25,4)&amp;" "&amp;MID(rawdata!A840,12,8)))</f>
        <v>43837.71875</v>
      </c>
      <c r="B1991">
        <f>IF(AND(ISNUMBER(rawdata!B840), AND(rawdata!B840&gt;-1, rawdata!B840&lt;101)), rawdata!B840, "")</f>
        <v>4</v>
      </c>
      <c r="C1991">
        <f>IF(AND(ISNUMBER(rawdata!C840), AND(rawdata!C840&gt;-1, rawdata!C840&lt;101)), rawdata!C840, "")</f>
        <v>2</v>
      </c>
      <c r="D1991">
        <f>IF(AND(ISNUMBER(rawdata!D840), AND(rawdata!D840&gt;-1, rawdata!D840&lt;101)), rawdata!D840, "")</f>
        <v>19</v>
      </c>
      <c r="E1991" t="str">
        <f>B1991&amp;"_"&amp;C1991</f>
        <v>4_2</v>
      </c>
    </row>
    <row r="1992" spans="1:5" x14ac:dyDescent="0.3">
      <c r="A1992" s="2">
        <f>VALUE((MID(rawdata!A852,9,2)&amp;"-"&amp;MID(rawdata!A852,5,3)&amp;"-"&amp;MID(rawdata!A852,25,4)&amp;" "&amp;MID(rawdata!A852,12,8)))</f>
        <v>43837.729166666664</v>
      </c>
      <c r="B1992">
        <f>IF(AND(ISNUMBER(rawdata!B852), AND(rawdata!B852&gt;-1, rawdata!B852&lt;101)), rawdata!B852, "")</f>
        <v>4</v>
      </c>
      <c r="C1992">
        <f>IF(AND(ISNUMBER(rawdata!C852), AND(rawdata!C852&gt;-1, rawdata!C852&lt;101)), rawdata!C852, "")</f>
        <v>2</v>
      </c>
      <c r="D1992">
        <f>IF(AND(ISNUMBER(rawdata!D852), AND(rawdata!D852&gt;-1, rawdata!D852&lt;101)), rawdata!D852, "")</f>
        <v>19</v>
      </c>
      <c r="E1992" t="str">
        <f>B1992&amp;"_"&amp;C1992</f>
        <v>4_2</v>
      </c>
    </row>
    <row r="1993" spans="1:5" x14ac:dyDescent="0.3">
      <c r="A1993" s="2">
        <f>VALUE((MID(rawdata!A864,9,2)&amp;"-"&amp;MID(rawdata!A864,5,3)&amp;"-"&amp;MID(rawdata!A864,25,4)&amp;" "&amp;MID(rawdata!A864,12,8)))</f>
        <v>43837.739583333336</v>
      </c>
      <c r="B1993">
        <f>IF(AND(ISNUMBER(rawdata!B864), AND(rawdata!B864&gt;-1, rawdata!B864&lt;101)), rawdata!B864, "")</f>
        <v>4</v>
      </c>
      <c r="C1993">
        <f>IF(AND(ISNUMBER(rawdata!C864), AND(rawdata!C864&gt;-1, rawdata!C864&lt;101)), rawdata!C864, "")</f>
        <v>2</v>
      </c>
      <c r="D1993">
        <f>IF(AND(ISNUMBER(rawdata!D864), AND(rawdata!D864&gt;-1, rawdata!D864&lt;101)), rawdata!D864, "")</f>
        <v>19</v>
      </c>
      <c r="E1993" t="str">
        <f>B1993&amp;"_"&amp;C1993</f>
        <v>4_2</v>
      </c>
    </row>
    <row r="1994" spans="1:5" x14ac:dyDescent="0.3">
      <c r="A1994" s="2">
        <f>VALUE((MID(rawdata!A876,9,2)&amp;"-"&amp;MID(rawdata!A876,5,3)&amp;"-"&amp;MID(rawdata!A876,25,4)&amp;" "&amp;MID(rawdata!A876,12,8)))</f>
        <v>43837.75</v>
      </c>
      <c r="B1994">
        <f>IF(AND(ISNUMBER(rawdata!B876), AND(rawdata!B876&gt;-1, rawdata!B876&lt;101)), rawdata!B876, "")</f>
        <v>4</v>
      </c>
      <c r="C1994">
        <f>IF(AND(ISNUMBER(rawdata!C876), AND(rawdata!C876&gt;-1, rawdata!C876&lt;101)), rawdata!C876, "")</f>
        <v>2</v>
      </c>
      <c r="D1994">
        <f>IF(AND(ISNUMBER(rawdata!D876), AND(rawdata!D876&gt;-1, rawdata!D876&lt;101)), rawdata!D876, "")</f>
        <v>19</v>
      </c>
      <c r="E1994" t="str">
        <f>B1994&amp;"_"&amp;C1994</f>
        <v>4_2</v>
      </c>
    </row>
    <row r="1995" spans="1:5" x14ac:dyDescent="0.3">
      <c r="A1995" s="2">
        <f>VALUE((MID(rawdata!A888,9,2)&amp;"-"&amp;MID(rawdata!A888,5,3)&amp;"-"&amp;MID(rawdata!A888,25,4)&amp;" "&amp;MID(rawdata!A888,12,8)))</f>
        <v>43837.760416666664</v>
      </c>
      <c r="B1995">
        <f>IF(AND(ISNUMBER(rawdata!B888), AND(rawdata!B888&gt;-1, rawdata!B888&lt;101)), rawdata!B888, "")</f>
        <v>4</v>
      </c>
      <c r="C1995">
        <f>IF(AND(ISNUMBER(rawdata!C888), AND(rawdata!C888&gt;-1, rawdata!C888&lt;101)), rawdata!C888, "")</f>
        <v>2</v>
      </c>
      <c r="D1995">
        <f>IF(AND(ISNUMBER(rawdata!D888), AND(rawdata!D888&gt;-1, rawdata!D888&lt;101)), rawdata!D888, "")</f>
        <v>19</v>
      </c>
      <c r="E1995" t="str">
        <f>B1995&amp;"_"&amp;C1995</f>
        <v>4_2</v>
      </c>
    </row>
    <row r="1996" spans="1:5" x14ac:dyDescent="0.3">
      <c r="A1996" s="2">
        <f>VALUE((MID(rawdata!A900,9,2)&amp;"-"&amp;MID(rawdata!A900,5,3)&amp;"-"&amp;MID(rawdata!A900,25,4)&amp;" "&amp;MID(rawdata!A900,12,8)))</f>
        <v>43837.770833333336</v>
      </c>
      <c r="B1996">
        <f>IF(AND(ISNUMBER(rawdata!B900), AND(rawdata!B900&gt;-1, rawdata!B900&lt;101)), rawdata!B900, "")</f>
        <v>4</v>
      </c>
      <c r="C1996">
        <f>IF(AND(ISNUMBER(rawdata!C900), AND(rawdata!C900&gt;-1, rawdata!C900&lt;101)), rawdata!C900, "")</f>
        <v>2</v>
      </c>
      <c r="D1996">
        <f>IF(AND(ISNUMBER(rawdata!D900), AND(rawdata!D900&gt;-1, rawdata!D900&lt;101)), rawdata!D900, "")</f>
        <v>20</v>
      </c>
      <c r="E1996" t="str">
        <f>B1996&amp;"_"&amp;C1996</f>
        <v>4_2</v>
      </c>
    </row>
    <row r="1997" spans="1:5" x14ac:dyDescent="0.3">
      <c r="A1997" s="2">
        <f>VALUE((MID(rawdata!A912,9,2)&amp;"-"&amp;MID(rawdata!A912,5,3)&amp;"-"&amp;MID(rawdata!A912,25,4)&amp;" "&amp;MID(rawdata!A912,12,8)))</f>
        <v>43837.78125</v>
      </c>
      <c r="B1997">
        <f>IF(AND(ISNUMBER(rawdata!B912), AND(rawdata!B912&gt;-1, rawdata!B912&lt;101)), rawdata!B912, "")</f>
        <v>4</v>
      </c>
      <c r="C1997">
        <f>IF(AND(ISNUMBER(rawdata!C912), AND(rawdata!C912&gt;-1, rawdata!C912&lt;101)), rawdata!C912, "")</f>
        <v>2</v>
      </c>
      <c r="D1997">
        <f>IF(AND(ISNUMBER(rawdata!D912), AND(rawdata!D912&gt;-1, rawdata!D912&lt;101)), rawdata!D912, "")</f>
        <v>20</v>
      </c>
      <c r="E1997" t="str">
        <f>B1997&amp;"_"&amp;C1997</f>
        <v>4_2</v>
      </c>
    </row>
    <row r="1998" spans="1:5" x14ac:dyDescent="0.3">
      <c r="A1998" s="2">
        <f>VALUE((MID(rawdata!A924,9,2)&amp;"-"&amp;MID(rawdata!A924,5,3)&amp;"-"&amp;MID(rawdata!A924,25,4)&amp;" "&amp;MID(rawdata!A924,12,8)))</f>
        <v>43837.791666666664</v>
      </c>
      <c r="B1998">
        <f>IF(AND(ISNUMBER(rawdata!B924), AND(rawdata!B924&gt;-1, rawdata!B924&lt;101)), rawdata!B924, "")</f>
        <v>4</v>
      </c>
      <c r="C1998">
        <f>IF(AND(ISNUMBER(rawdata!C924), AND(rawdata!C924&gt;-1, rawdata!C924&lt;101)), rawdata!C924, "")</f>
        <v>2</v>
      </c>
      <c r="D1998">
        <f>IF(AND(ISNUMBER(rawdata!D924), AND(rawdata!D924&gt;-1, rawdata!D924&lt;101)), rawdata!D924, "")</f>
        <v>20</v>
      </c>
      <c r="E1998" t="str">
        <f>B1998&amp;"_"&amp;C1998</f>
        <v>4_2</v>
      </c>
    </row>
    <row r="1999" spans="1:5" x14ac:dyDescent="0.3">
      <c r="A1999" s="2">
        <f>VALUE((MID(rawdata!A936,9,2)&amp;"-"&amp;MID(rawdata!A936,5,3)&amp;"-"&amp;MID(rawdata!A936,25,4)&amp;" "&amp;MID(rawdata!A936,12,8)))</f>
        <v>43837.802083333336</v>
      </c>
      <c r="B1999">
        <f>IF(AND(ISNUMBER(rawdata!B936), AND(rawdata!B936&gt;-1, rawdata!B936&lt;101)), rawdata!B936, "")</f>
        <v>4</v>
      </c>
      <c r="C1999">
        <f>IF(AND(ISNUMBER(rawdata!C936), AND(rawdata!C936&gt;-1, rawdata!C936&lt;101)), rawdata!C936, "")</f>
        <v>2</v>
      </c>
      <c r="D1999">
        <f>IF(AND(ISNUMBER(rawdata!D936), AND(rawdata!D936&gt;-1, rawdata!D936&lt;101)), rawdata!D936, "")</f>
        <v>20</v>
      </c>
      <c r="E1999" t="str">
        <f>B1999&amp;"_"&amp;C1999</f>
        <v>4_2</v>
      </c>
    </row>
    <row r="2000" spans="1:5" x14ac:dyDescent="0.3">
      <c r="A2000" s="2">
        <f>VALUE((MID(rawdata!A948,9,2)&amp;"-"&amp;MID(rawdata!A948,5,3)&amp;"-"&amp;MID(rawdata!A948,25,4)&amp;" "&amp;MID(rawdata!A948,12,8)))</f>
        <v>43837.8125</v>
      </c>
      <c r="B2000">
        <f>IF(AND(ISNUMBER(rawdata!B948), AND(rawdata!B948&gt;-1, rawdata!B948&lt;101)), rawdata!B948, "")</f>
        <v>4</v>
      </c>
      <c r="C2000">
        <f>IF(AND(ISNUMBER(rawdata!C948), AND(rawdata!C948&gt;-1, rawdata!C948&lt;101)), rawdata!C948, "")</f>
        <v>2</v>
      </c>
      <c r="D2000">
        <f>IF(AND(ISNUMBER(rawdata!D948), AND(rawdata!D948&gt;-1, rawdata!D948&lt;101)), rawdata!D948, "")</f>
        <v>20</v>
      </c>
      <c r="E2000" t="str">
        <f>B2000&amp;"_"&amp;C2000</f>
        <v>4_2</v>
      </c>
    </row>
    <row r="2001" spans="1:5" x14ac:dyDescent="0.3">
      <c r="A2001" s="2">
        <f>VALUE((MID(rawdata!A960,9,2)&amp;"-"&amp;MID(rawdata!A960,5,3)&amp;"-"&amp;MID(rawdata!A960,25,4)&amp;" "&amp;MID(rawdata!A960,12,8)))</f>
        <v>43837.822916666664</v>
      </c>
      <c r="B2001">
        <f>IF(AND(ISNUMBER(rawdata!B960), AND(rawdata!B960&gt;-1, rawdata!B960&lt;101)), rawdata!B960, "")</f>
        <v>4</v>
      </c>
      <c r="C2001">
        <f>IF(AND(ISNUMBER(rawdata!C960), AND(rawdata!C960&gt;-1, rawdata!C960&lt;101)), rawdata!C960, "")</f>
        <v>2</v>
      </c>
      <c r="D2001">
        <f>IF(AND(ISNUMBER(rawdata!D960), AND(rawdata!D960&gt;-1, rawdata!D960&lt;101)), rawdata!D960, "")</f>
        <v>21</v>
      </c>
      <c r="E2001" t="str">
        <f>B2001&amp;"_"&amp;C2001</f>
        <v>4_2</v>
      </c>
    </row>
    <row r="2002" spans="1:5" x14ac:dyDescent="0.3">
      <c r="A2002" s="2">
        <f>VALUE((MID(rawdata!A972,9,2)&amp;"-"&amp;MID(rawdata!A972,5,3)&amp;"-"&amp;MID(rawdata!A972,25,4)&amp;" "&amp;MID(rawdata!A972,12,8)))</f>
        <v>43837.833333333336</v>
      </c>
      <c r="B2002">
        <f>IF(AND(ISNUMBER(rawdata!B972), AND(rawdata!B972&gt;-1, rawdata!B972&lt;101)), rawdata!B972, "")</f>
        <v>4</v>
      </c>
      <c r="C2002">
        <f>IF(AND(ISNUMBER(rawdata!C972), AND(rawdata!C972&gt;-1, rawdata!C972&lt;101)), rawdata!C972, "")</f>
        <v>2</v>
      </c>
      <c r="D2002">
        <f>IF(AND(ISNUMBER(rawdata!D972), AND(rawdata!D972&gt;-1, rawdata!D972&lt;101)), rawdata!D972, "")</f>
        <v>21</v>
      </c>
      <c r="E2002" t="str">
        <f>B2002&amp;"_"&amp;C2002</f>
        <v>4_2</v>
      </c>
    </row>
    <row r="2003" spans="1:5" x14ac:dyDescent="0.3">
      <c r="A2003" s="2">
        <f>VALUE((MID(rawdata!A984,9,2)&amp;"-"&amp;MID(rawdata!A984,5,3)&amp;"-"&amp;MID(rawdata!A984,25,4)&amp;" "&amp;MID(rawdata!A984,12,8)))</f>
        <v>43837.84375</v>
      </c>
      <c r="B2003">
        <f>IF(AND(ISNUMBER(rawdata!B984), AND(rawdata!B984&gt;-1, rawdata!B984&lt;101)), rawdata!B984, "")</f>
        <v>4</v>
      </c>
      <c r="C2003">
        <f>IF(AND(ISNUMBER(rawdata!C984), AND(rawdata!C984&gt;-1, rawdata!C984&lt;101)), rawdata!C984, "")</f>
        <v>2</v>
      </c>
      <c r="D2003">
        <f>IF(AND(ISNUMBER(rawdata!D984), AND(rawdata!D984&gt;-1, rawdata!D984&lt;101)), rawdata!D984, "")</f>
        <v>21</v>
      </c>
      <c r="E2003" t="str">
        <f>B2003&amp;"_"&amp;C2003</f>
        <v>4_2</v>
      </c>
    </row>
    <row r="2004" spans="1:5" x14ac:dyDescent="0.3">
      <c r="A2004" s="2">
        <f>VALUE((MID(rawdata!A996,9,2)&amp;"-"&amp;MID(rawdata!A996,5,3)&amp;"-"&amp;MID(rawdata!A996,25,4)&amp;" "&amp;MID(rawdata!A996,12,8)))</f>
        <v>43837.854166666664</v>
      </c>
      <c r="B2004">
        <f>IF(AND(ISNUMBER(rawdata!B996), AND(rawdata!B996&gt;-1, rawdata!B996&lt;101)), rawdata!B996, "")</f>
        <v>4</v>
      </c>
      <c r="C2004">
        <f>IF(AND(ISNUMBER(rawdata!C996), AND(rawdata!C996&gt;-1, rawdata!C996&lt;101)), rawdata!C996, "")</f>
        <v>2</v>
      </c>
      <c r="D2004">
        <f>IF(AND(ISNUMBER(rawdata!D996), AND(rawdata!D996&gt;-1, rawdata!D996&lt;101)), rawdata!D996, "")</f>
        <v>21</v>
      </c>
      <c r="E2004" t="str">
        <f>B2004&amp;"_"&amp;C2004</f>
        <v>4_2</v>
      </c>
    </row>
    <row r="2005" spans="1:5" x14ac:dyDescent="0.3">
      <c r="A2005" s="2">
        <f>VALUE((MID(rawdata!A1008,9,2)&amp;"-"&amp;MID(rawdata!A1008,5,3)&amp;"-"&amp;MID(rawdata!A1008,25,4)&amp;" "&amp;MID(rawdata!A1008,12,8)))</f>
        <v>43837.864583333336</v>
      </c>
      <c r="B2005">
        <f>IF(AND(ISNUMBER(rawdata!B1008), AND(rawdata!B1008&gt;-1, rawdata!B1008&lt;101)), rawdata!B1008, "")</f>
        <v>4</v>
      </c>
      <c r="C2005">
        <f>IF(AND(ISNUMBER(rawdata!C1008), AND(rawdata!C1008&gt;-1, rawdata!C1008&lt;101)), rawdata!C1008, "")</f>
        <v>2</v>
      </c>
      <c r="D2005">
        <f>IF(AND(ISNUMBER(rawdata!D1008), AND(rawdata!D1008&gt;-1, rawdata!D1008&lt;101)), rawdata!D1008, "")</f>
        <v>21</v>
      </c>
      <c r="E2005" t="str">
        <f>B2005&amp;"_"&amp;C2005</f>
        <v>4_2</v>
      </c>
    </row>
    <row r="2006" spans="1:5" x14ac:dyDescent="0.3">
      <c r="A2006" s="2">
        <f>VALUE((MID(rawdata!A1020,9,2)&amp;"-"&amp;MID(rawdata!A1020,5,3)&amp;"-"&amp;MID(rawdata!A1020,25,4)&amp;" "&amp;MID(rawdata!A1020,12,8)))</f>
        <v>43837.875</v>
      </c>
      <c r="B2006">
        <f>IF(AND(ISNUMBER(rawdata!B1020), AND(rawdata!B1020&gt;-1, rawdata!B1020&lt;101)), rawdata!B1020, "")</f>
        <v>4</v>
      </c>
      <c r="C2006">
        <f>IF(AND(ISNUMBER(rawdata!C1020), AND(rawdata!C1020&gt;-1, rawdata!C1020&lt;101)), rawdata!C1020, "")</f>
        <v>2</v>
      </c>
      <c r="D2006">
        <f>IF(AND(ISNUMBER(rawdata!D1020), AND(rawdata!D1020&gt;-1, rawdata!D1020&lt;101)), rawdata!D1020, "")</f>
        <v>22</v>
      </c>
      <c r="E2006" t="str">
        <f>B2006&amp;"_"&amp;C2006</f>
        <v>4_2</v>
      </c>
    </row>
    <row r="2007" spans="1:5" x14ac:dyDescent="0.3">
      <c r="A2007" s="2">
        <f>VALUE((MID(rawdata!A1032,9,2)&amp;"-"&amp;MID(rawdata!A1032,5,3)&amp;"-"&amp;MID(rawdata!A1032,25,4)&amp;" "&amp;MID(rawdata!A1032,12,8)))</f>
        <v>43837.885416666664</v>
      </c>
      <c r="B2007">
        <f>IF(AND(ISNUMBER(rawdata!B1032), AND(rawdata!B1032&gt;-1, rawdata!B1032&lt;101)), rawdata!B1032, "")</f>
        <v>4</v>
      </c>
      <c r="C2007">
        <f>IF(AND(ISNUMBER(rawdata!C1032), AND(rawdata!C1032&gt;-1, rawdata!C1032&lt;101)), rawdata!C1032, "")</f>
        <v>2</v>
      </c>
      <c r="D2007">
        <f>IF(AND(ISNUMBER(rawdata!D1032), AND(rawdata!D1032&gt;-1, rawdata!D1032&lt;101)), rawdata!D1032, "")</f>
        <v>22</v>
      </c>
      <c r="E2007" t="str">
        <f>B2007&amp;"_"&amp;C2007</f>
        <v>4_2</v>
      </c>
    </row>
    <row r="2008" spans="1:5" x14ac:dyDescent="0.3">
      <c r="A2008" s="2">
        <f>VALUE((MID(rawdata!A1044,9,2)&amp;"-"&amp;MID(rawdata!A1044,5,3)&amp;"-"&amp;MID(rawdata!A1044,25,4)&amp;" "&amp;MID(rawdata!A1044,12,8)))</f>
        <v>43837.895833333336</v>
      </c>
      <c r="B2008">
        <f>IF(AND(ISNUMBER(rawdata!B1044), AND(rawdata!B1044&gt;-1, rawdata!B1044&lt;101)), rawdata!B1044, "")</f>
        <v>4</v>
      </c>
      <c r="C2008">
        <f>IF(AND(ISNUMBER(rawdata!C1044), AND(rawdata!C1044&gt;-1, rawdata!C1044&lt;101)), rawdata!C1044, "")</f>
        <v>2</v>
      </c>
      <c r="D2008">
        <f>IF(AND(ISNUMBER(rawdata!D1044), AND(rawdata!D1044&gt;-1, rawdata!D1044&lt;101)), rawdata!D1044, "")</f>
        <v>22</v>
      </c>
      <c r="E2008" t="str">
        <f>B2008&amp;"_"&amp;C2008</f>
        <v>4_2</v>
      </c>
    </row>
    <row r="2009" spans="1:5" x14ac:dyDescent="0.3">
      <c r="A2009" s="2">
        <f>VALUE((MID(rawdata!A1056,9,2)&amp;"-"&amp;MID(rawdata!A1056,5,3)&amp;"-"&amp;MID(rawdata!A1056,25,4)&amp;" "&amp;MID(rawdata!A1056,12,8)))</f>
        <v>43837.90625</v>
      </c>
      <c r="B2009">
        <f>IF(AND(ISNUMBER(rawdata!B1056), AND(rawdata!B1056&gt;-1, rawdata!B1056&lt;101)), rawdata!B1056, "")</f>
        <v>4</v>
      </c>
      <c r="C2009">
        <f>IF(AND(ISNUMBER(rawdata!C1056), AND(rawdata!C1056&gt;-1, rawdata!C1056&lt;101)), rawdata!C1056, "")</f>
        <v>2</v>
      </c>
      <c r="D2009">
        <f>IF(AND(ISNUMBER(rawdata!D1056), AND(rawdata!D1056&gt;-1, rawdata!D1056&lt;101)), rawdata!D1056, "")</f>
        <v>22</v>
      </c>
      <c r="E2009" t="str">
        <f>B2009&amp;"_"&amp;C2009</f>
        <v>4_2</v>
      </c>
    </row>
    <row r="2010" spans="1:5" x14ac:dyDescent="0.3">
      <c r="A2010" s="2">
        <f>VALUE((MID(rawdata!A1068,9,2)&amp;"-"&amp;MID(rawdata!A1068,5,3)&amp;"-"&amp;MID(rawdata!A1068,25,4)&amp;" "&amp;MID(rawdata!A1068,12,8)))</f>
        <v>43837.916666666664</v>
      </c>
      <c r="B2010">
        <f>IF(AND(ISNUMBER(rawdata!B1068), AND(rawdata!B1068&gt;-1, rawdata!B1068&lt;101)), rawdata!B1068, "")</f>
        <v>4</v>
      </c>
      <c r="C2010">
        <f>IF(AND(ISNUMBER(rawdata!C1068), AND(rawdata!C1068&gt;-1, rawdata!C1068&lt;101)), rawdata!C1068, "")</f>
        <v>2</v>
      </c>
      <c r="D2010">
        <f>IF(AND(ISNUMBER(rawdata!D1068), AND(rawdata!D1068&gt;-1, rawdata!D1068&lt;101)), rawdata!D1068, "")</f>
        <v>22</v>
      </c>
      <c r="E2010" t="str">
        <f>B2010&amp;"_"&amp;C2010</f>
        <v>4_2</v>
      </c>
    </row>
    <row r="2011" spans="1:5" x14ac:dyDescent="0.3">
      <c r="A2011" s="2">
        <f>VALUE((MID(rawdata!A1080,9,2)&amp;"-"&amp;MID(rawdata!A1080,5,3)&amp;"-"&amp;MID(rawdata!A1080,25,4)&amp;" "&amp;MID(rawdata!A1080,12,8)))</f>
        <v>43837.927083333336</v>
      </c>
      <c r="B2011">
        <f>IF(AND(ISNUMBER(rawdata!B1080), AND(rawdata!B1080&gt;-1, rawdata!B1080&lt;101)), rawdata!B1080, "")</f>
        <v>4</v>
      </c>
      <c r="C2011">
        <f>IF(AND(ISNUMBER(rawdata!C1080), AND(rawdata!C1080&gt;-1, rawdata!C1080&lt;101)), rawdata!C1080, "")</f>
        <v>2</v>
      </c>
      <c r="D2011">
        <f>IF(AND(ISNUMBER(rawdata!D1080), AND(rawdata!D1080&gt;-1, rawdata!D1080&lt;101)), rawdata!D1080, "")</f>
        <v>23</v>
      </c>
      <c r="E2011" t="str">
        <f>B2011&amp;"_"&amp;C2011</f>
        <v>4_2</v>
      </c>
    </row>
    <row r="2012" spans="1:5" x14ac:dyDescent="0.3">
      <c r="A2012" s="2">
        <f>VALUE((MID(rawdata!A1092,9,2)&amp;"-"&amp;MID(rawdata!A1092,5,3)&amp;"-"&amp;MID(rawdata!A1092,25,4)&amp;" "&amp;MID(rawdata!A1092,12,8)))</f>
        <v>43837.9375</v>
      </c>
      <c r="B2012">
        <f>IF(AND(ISNUMBER(rawdata!B1092), AND(rawdata!B1092&gt;-1, rawdata!B1092&lt;101)), rawdata!B1092, "")</f>
        <v>4</v>
      </c>
      <c r="C2012">
        <f>IF(AND(ISNUMBER(rawdata!C1092), AND(rawdata!C1092&gt;-1, rawdata!C1092&lt;101)), rawdata!C1092, "")</f>
        <v>2</v>
      </c>
      <c r="D2012">
        <f>IF(AND(ISNUMBER(rawdata!D1092), AND(rawdata!D1092&gt;-1, rawdata!D1092&lt;101)), rawdata!D1092, "")</f>
        <v>23</v>
      </c>
      <c r="E2012" t="str">
        <f>B2012&amp;"_"&amp;C2012</f>
        <v>4_2</v>
      </c>
    </row>
    <row r="2013" spans="1:5" x14ac:dyDescent="0.3">
      <c r="A2013" s="2">
        <f>VALUE((MID(rawdata!A1104,9,2)&amp;"-"&amp;MID(rawdata!A1104,5,3)&amp;"-"&amp;MID(rawdata!A1104,25,4)&amp;" "&amp;MID(rawdata!A1104,12,8)))</f>
        <v>43837.947916666664</v>
      </c>
      <c r="B2013">
        <f>IF(AND(ISNUMBER(rawdata!B1104), AND(rawdata!B1104&gt;-1, rawdata!B1104&lt;101)), rawdata!B1104, "")</f>
        <v>4</v>
      </c>
      <c r="C2013">
        <f>IF(AND(ISNUMBER(rawdata!C1104), AND(rawdata!C1104&gt;-1, rawdata!C1104&lt;101)), rawdata!C1104, "")</f>
        <v>2</v>
      </c>
      <c r="D2013">
        <f>IF(AND(ISNUMBER(rawdata!D1104), AND(rawdata!D1104&gt;-1, rawdata!D1104&lt;101)), rawdata!D1104, "")</f>
        <v>23</v>
      </c>
      <c r="E2013" t="str">
        <f>B2013&amp;"_"&amp;C2013</f>
        <v>4_2</v>
      </c>
    </row>
    <row r="2014" spans="1:5" x14ac:dyDescent="0.3">
      <c r="A2014" s="2">
        <f>VALUE((MID(rawdata!A1116,9,2)&amp;"-"&amp;MID(rawdata!A1116,5,3)&amp;"-"&amp;MID(rawdata!A1116,25,4)&amp;" "&amp;MID(rawdata!A1116,12,8)))</f>
        <v>43837.958333333336</v>
      </c>
      <c r="B2014">
        <f>IF(AND(ISNUMBER(rawdata!B1116), AND(rawdata!B1116&gt;-1, rawdata!B1116&lt;101)), rawdata!B1116, "")</f>
        <v>4</v>
      </c>
      <c r="C2014">
        <f>IF(AND(ISNUMBER(rawdata!C1116), AND(rawdata!C1116&gt;-1, rawdata!C1116&lt;101)), rawdata!C1116, "")</f>
        <v>2</v>
      </c>
      <c r="D2014">
        <f>IF(AND(ISNUMBER(rawdata!D1116), AND(rawdata!D1116&gt;-1, rawdata!D1116&lt;101)), rawdata!D1116, "")</f>
        <v>23</v>
      </c>
      <c r="E2014" t="str">
        <f>B2014&amp;"_"&amp;C2014</f>
        <v>4_2</v>
      </c>
    </row>
    <row r="2015" spans="1:5" x14ac:dyDescent="0.3">
      <c r="A2015" s="2">
        <f>VALUE((MID(rawdata!A1128,9,2)&amp;"-"&amp;MID(rawdata!A1128,5,3)&amp;"-"&amp;MID(rawdata!A1128,25,4)&amp;" "&amp;MID(rawdata!A1128,12,8)))</f>
        <v>43837.96875</v>
      </c>
      <c r="B2015">
        <f>IF(AND(ISNUMBER(rawdata!B1128), AND(rawdata!B1128&gt;-1, rawdata!B1128&lt;101)), rawdata!B1128, "")</f>
        <v>4</v>
      </c>
      <c r="C2015">
        <f>IF(AND(ISNUMBER(rawdata!C1128), AND(rawdata!C1128&gt;-1, rawdata!C1128&lt;101)), rawdata!C1128, "")</f>
        <v>2</v>
      </c>
      <c r="D2015">
        <f>IF(AND(ISNUMBER(rawdata!D1128), AND(rawdata!D1128&gt;-1, rawdata!D1128&lt;101)), rawdata!D1128, "")</f>
        <v>23</v>
      </c>
      <c r="E2015" t="str">
        <f>B2015&amp;"_"&amp;C2015</f>
        <v>4_2</v>
      </c>
    </row>
    <row r="2016" spans="1:5" x14ac:dyDescent="0.3">
      <c r="A2016" s="2">
        <f>VALUE((MID(rawdata!A1140,9,2)&amp;"-"&amp;MID(rawdata!A1140,5,3)&amp;"-"&amp;MID(rawdata!A1140,25,4)&amp;" "&amp;MID(rawdata!A1140,12,8)))</f>
        <v>43837.979166666664</v>
      </c>
      <c r="B2016">
        <f>IF(AND(ISNUMBER(rawdata!B1140), AND(rawdata!B1140&gt;-1, rawdata!B1140&lt;101)), rawdata!B1140, "")</f>
        <v>4</v>
      </c>
      <c r="C2016">
        <f>IF(AND(ISNUMBER(rawdata!C1140), AND(rawdata!C1140&gt;-1, rawdata!C1140&lt;101)), rawdata!C1140, "")</f>
        <v>2</v>
      </c>
      <c r="D2016">
        <f>IF(AND(ISNUMBER(rawdata!D1140), AND(rawdata!D1140&gt;-1, rawdata!D1140&lt;101)), rawdata!D1140, "")</f>
        <v>24</v>
      </c>
      <c r="E2016" t="str">
        <f>B2016&amp;"_"&amp;C2016</f>
        <v>4_2</v>
      </c>
    </row>
    <row r="2017" spans="1:5" x14ac:dyDescent="0.3">
      <c r="A2017" s="2">
        <f>VALUE((MID(rawdata!A1152,9,2)&amp;"-"&amp;MID(rawdata!A1152,5,3)&amp;"-"&amp;MID(rawdata!A1152,25,4)&amp;" "&amp;MID(rawdata!A1152,12,8)))</f>
        <v>43837.989583333336</v>
      </c>
      <c r="B2017">
        <f>IF(AND(ISNUMBER(rawdata!B1152), AND(rawdata!B1152&gt;-1, rawdata!B1152&lt;101)), rawdata!B1152, "")</f>
        <v>4</v>
      </c>
      <c r="C2017">
        <f>IF(AND(ISNUMBER(rawdata!C1152), AND(rawdata!C1152&gt;-1, rawdata!C1152&lt;101)), rawdata!C1152, "")</f>
        <v>2</v>
      </c>
      <c r="D2017">
        <f>IF(AND(ISNUMBER(rawdata!D1152), AND(rawdata!D1152&gt;-1, rawdata!D1152&lt;101)), rawdata!D1152, "")</f>
        <v>24</v>
      </c>
      <c r="E2017" t="str">
        <f>B2017&amp;"_"&amp;C2017</f>
        <v>4_2</v>
      </c>
    </row>
    <row r="2018" spans="1:5" x14ac:dyDescent="0.3">
      <c r="A2018" s="2">
        <f>VALUE((MID(rawdata!A1164,9,2)&amp;"-"&amp;MID(rawdata!A1164,5,3)&amp;"-"&amp;MID(rawdata!A1164,25,4)&amp;" "&amp;MID(rawdata!A1164,12,8)))</f>
        <v>43838</v>
      </c>
      <c r="B2018">
        <f>IF(AND(ISNUMBER(rawdata!B1164), AND(rawdata!B1164&gt;-1, rawdata!B1164&lt;101)), rawdata!B1164, "")</f>
        <v>4</v>
      </c>
      <c r="C2018">
        <f>IF(AND(ISNUMBER(rawdata!C1164), AND(rawdata!C1164&gt;-1, rawdata!C1164&lt;101)), rawdata!C1164, "")</f>
        <v>2</v>
      </c>
      <c r="D2018">
        <f>IF(AND(ISNUMBER(rawdata!D1164), AND(rawdata!D1164&gt;-1, rawdata!D1164&lt;101)), rawdata!D1164, "")</f>
        <v>24</v>
      </c>
      <c r="E2018" t="str">
        <f>B2018&amp;"_"&amp;C2018</f>
        <v>4_2</v>
      </c>
    </row>
    <row r="2019" spans="1:5" x14ac:dyDescent="0.3">
      <c r="A2019" s="2">
        <f>VALUE((MID(rawdata!A1176,9,2)&amp;"-"&amp;MID(rawdata!A1176,5,3)&amp;"-"&amp;MID(rawdata!A1176,25,4)&amp;" "&amp;MID(rawdata!A1176,12,8)))</f>
        <v>43838.010416666664</v>
      </c>
      <c r="B2019">
        <f>IF(AND(ISNUMBER(rawdata!B1176), AND(rawdata!B1176&gt;-1, rawdata!B1176&lt;101)), rawdata!B1176, "")</f>
        <v>4</v>
      </c>
      <c r="C2019">
        <f>IF(AND(ISNUMBER(rawdata!C1176), AND(rawdata!C1176&gt;-1, rawdata!C1176&lt;101)), rawdata!C1176, "")</f>
        <v>2</v>
      </c>
      <c r="D2019">
        <f>IF(AND(ISNUMBER(rawdata!D1176), AND(rawdata!D1176&gt;-1, rawdata!D1176&lt;101)), rawdata!D1176, "")</f>
        <v>24</v>
      </c>
      <c r="E2019" t="str">
        <f>B2019&amp;"_"&amp;C2019</f>
        <v>4_2</v>
      </c>
    </row>
    <row r="2020" spans="1:5" x14ac:dyDescent="0.3">
      <c r="A2020" s="2">
        <f>VALUE((MID(rawdata!A1188,9,2)&amp;"-"&amp;MID(rawdata!A1188,5,3)&amp;"-"&amp;MID(rawdata!A1188,25,4)&amp;" "&amp;MID(rawdata!A1188,12,8)))</f>
        <v>43838.020833333336</v>
      </c>
      <c r="B2020">
        <f>IF(AND(ISNUMBER(rawdata!B1188), AND(rawdata!B1188&gt;-1, rawdata!B1188&lt;101)), rawdata!B1188, "")</f>
        <v>4</v>
      </c>
      <c r="C2020">
        <f>IF(AND(ISNUMBER(rawdata!C1188), AND(rawdata!C1188&gt;-1, rawdata!C1188&lt;101)), rawdata!C1188, "")</f>
        <v>2</v>
      </c>
      <c r="D2020">
        <f>IF(AND(ISNUMBER(rawdata!D1188), AND(rawdata!D1188&gt;-1, rawdata!D1188&lt;101)), rawdata!D1188, "")</f>
        <v>24</v>
      </c>
      <c r="E2020" t="str">
        <f>B2020&amp;"_"&amp;C2020</f>
        <v>4_2</v>
      </c>
    </row>
    <row r="2021" spans="1:5" x14ac:dyDescent="0.3">
      <c r="A2021" s="2">
        <f>VALUE((MID(rawdata!A1200,9,2)&amp;"-"&amp;MID(rawdata!A1200,5,3)&amp;"-"&amp;MID(rawdata!A1200,25,4)&amp;" "&amp;MID(rawdata!A1200,12,8)))</f>
        <v>43838.03125</v>
      </c>
      <c r="B2021">
        <f>IF(AND(ISNUMBER(rawdata!B1200), AND(rawdata!B1200&gt;-1, rawdata!B1200&lt;101)), rawdata!B1200, "")</f>
        <v>4</v>
      </c>
      <c r="C2021">
        <f>IF(AND(ISNUMBER(rawdata!C1200), AND(rawdata!C1200&gt;-1, rawdata!C1200&lt;101)), rawdata!C1200, "")</f>
        <v>2</v>
      </c>
      <c r="D2021">
        <f>IF(AND(ISNUMBER(rawdata!D1200), AND(rawdata!D1200&gt;-1, rawdata!D1200&lt;101)), rawdata!D1200, "")</f>
        <v>25</v>
      </c>
      <c r="E2021" t="str">
        <f>B2021&amp;"_"&amp;C2021</f>
        <v>4_2</v>
      </c>
    </row>
    <row r="2022" spans="1:5" x14ac:dyDescent="0.3">
      <c r="A2022" s="2">
        <f>VALUE((MID(rawdata!A1212,9,2)&amp;"-"&amp;MID(rawdata!A1212,5,3)&amp;"-"&amp;MID(rawdata!A1212,25,4)&amp;" "&amp;MID(rawdata!A1212,12,8)))</f>
        <v>43838.041666666664</v>
      </c>
      <c r="B2022">
        <f>IF(AND(ISNUMBER(rawdata!B1212), AND(rawdata!B1212&gt;-1, rawdata!B1212&lt;101)), rawdata!B1212, "")</f>
        <v>4</v>
      </c>
      <c r="C2022">
        <f>IF(AND(ISNUMBER(rawdata!C1212), AND(rawdata!C1212&gt;-1, rawdata!C1212&lt;101)), rawdata!C1212, "")</f>
        <v>2</v>
      </c>
      <c r="D2022">
        <f>IF(AND(ISNUMBER(rawdata!D1212), AND(rawdata!D1212&gt;-1, rawdata!D1212&lt;101)), rawdata!D1212, "")</f>
        <v>25</v>
      </c>
      <c r="E2022" t="str">
        <f>B2022&amp;"_"&amp;C2022</f>
        <v>4_2</v>
      </c>
    </row>
    <row r="2023" spans="1:5" x14ac:dyDescent="0.3">
      <c r="A2023" s="2">
        <f>VALUE((MID(rawdata!A1224,9,2)&amp;"-"&amp;MID(rawdata!A1224,5,3)&amp;"-"&amp;MID(rawdata!A1224,25,4)&amp;" "&amp;MID(rawdata!A1224,12,8)))</f>
        <v>43838.052083333336</v>
      </c>
      <c r="B2023">
        <f>IF(AND(ISNUMBER(rawdata!B1224), AND(rawdata!B1224&gt;-1, rawdata!B1224&lt;101)), rawdata!B1224, "")</f>
        <v>4</v>
      </c>
      <c r="C2023">
        <f>IF(AND(ISNUMBER(rawdata!C1224), AND(rawdata!C1224&gt;-1, rawdata!C1224&lt;101)), rawdata!C1224, "")</f>
        <v>2</v>
      </c>
      <c r="D2023">
        <f>IF(AND(ISNUMBER(rawdata!D1224), AND(rawdata!D1224&gt;-1, rawdata!D1224&lt;101)), rawdata!D1224, "")</f>
        <v>25</v>
      </c>
      <c r="E2023" t="str">
        <f>B2023&amp;"_"&amp;C2023</f>
        <v>4_2</v>
      </c>
    </row>
    <row r="2024" spans="1:5" x14ac:dyDescent="0.3">
      <c r="A2024" s="2">
        <f>VALUE((MID(rawdata!A1236,9,2)&amp;"-"&amp;MID(rawdata!A1236,5,3)&amp;"-"&amp;MID(rawdata!A1236,25,4)&amp;" "&amp;MID(rawdata!A1236,12,8)))</f>
        <v>43838.0625</v>
      </c>
      <c r="B2024">
        <f>IF(AND(ISNUMBER(rawdata!B1236), AND(rawdata!B1236&gt;-1, rawdata!B1236&lt;101)), rawdata!B1236, "")</f>
        <v>4</v>
      </c>
      <c r="C2024">
        <f>IF(AND(ISNUMBER(rawdata!C1236), AND(rawdata!C1236&gt;-1, rawdata!C1236&lt;101)), rawdata!C1236, "")</f>
        <v>2</v>
      </c>
      <c r="D2024" t="str">
        <f>IF(AND(ISNUMBER(rawdata!D1236), AND(rawdata!D1236&gt;-1, rawdata!D1236&lt;101)), rawdata!D1236, "")</f>
        <v/>
      </c>
      <c r="E2024" t="str">
        <f>B2024&amp;"_"&amp;C2024</f>
        <v>4_2</v>
      </c>
    </row>
    <row r="2025" spans="1:5" x14ac:dyDescent="0.3">
      <c r="A2025" s="2">
        <f>VALUE((MID(rawdata!A1248,9,2)&amp;"-"&amp;MID(rawdata!A1248,5,3)&amp;"-"&amp;MID(rawdata!A1248,25,4)&amp;" "&amp;MID(rawdata!A1248,12,8)))</f>
        <v>43838.072916666664</v>
      </c>
      <c r="B2025">
        <f>IF(AND(ISNUMBER(rawdata!B1248), AND(rawdata!B1248&gt;-1, rawdata!B1248&lt;101)), rawdata!B1248, "")</f>
        <v>4</v>
      </c>
      <c r="C2025">
        <f>IF(AND(ISNUMBER(rawdata!C1248), AND(rawdata!C1248&gt;-1, rawdata!C1248&lt;101)), rawdata!C1248, "")</f>
        <v>2</v>
      </c>
      <c r="D2025">
        <f>IF(AND(ISNUMBER(rawdata!D1248), AND(rawdata!D1248&gt;-1, rawdata!D1248&lt;101)), rawdata!D1248, "")</f>
        <v>25</v>
      </c>
      <c r="E2025" t="str">
        <f>B2025&amp;"_"&amp;C2025</f>
        <v>4_2</v>
      </c>
    </row>
    <row r="2026" spans="1:5" x14ac:dyDescent="0.3">
      <c r="A2026" s="2">
        <f>VALUE((MID(rawdata!A1260,9,2)&amp;"-"&amp;MID(rawdata!A1260,5,3)&amp;"-"&amp;MID(rawdata!A1260,25,4)&amp;" "&amp;MID(rawdata!A1260,12,8)))</f>
        <v>43838.083333333336</v>
      </c>
      <c r="B2026">
        <f>IF(AND(ISNUMBER(rawdata!B1260), AND(rawdata!B1260&gt;-1, rawdata!B1260&lt;101)), rawdata!B1260, "")</f>
        <v>4</v>
      </c>
      <c r="C2026">
        <f>IF(AND(ISNUMBER(rawdata!C1260), AND(rawdata!C1260&gt;-1, rawdata!C1260&lt;101)), rawdata!C1260, "")</f>
        <v>2</v>
      </c>
      <c r="D2026" t="str">
        <f>IF(AND(ISNUMBER(rawdata!D1260), AND(rawdata!D1260&gt;-1, rawdata!D1260&lt;101)), rawdata!D1260, "")</f>
        <v/>
      </c>
      <c r="E2026" t="str">
        <f>B2026&amp;"_"&amp;C2026</f>
        <v>4_2</v>
      </c>
    </row>
    <row r="2027" spans="1:5" x14ac:dyDescent="0.3">
      <c r="A2027" s="2">
        <f>VALUE((MID(rawdata!A1272,9,2)&amp;"-"&amp;MID(rawdata!A1272,5,3)&amp;"-"&amp;MID(rawdata!A1272,25,4)&amp;" "&amp;MID(rawdata!A1272,12,8)))</f>
        <v>43838.09375</v>
      </c>
      <c r="B2027">
        <f>IF(AND(ISNUMBER(rawdata!B1272), AND(rawdata!B1272&gt;-1, rawdata!B1272&lt;101)), rawdata!B1272, "")</f>
        <v>4</v>
      </c>
      <c r="C2027">
        <f>IF(AND(ISNUMBER(rawdata!C1272), AND(rawdata!C1272&gt;-1, rawdata!C1272&lt;101)), rawdata!C1272, "")</f>
        <v>2</v>
      </c>
      <c r="D2027">
        <f>IF(AND(ISNUMBER(rawdata!D1272), AND(rawdata!D1272&gt;-1, rawdata!D1272&lt;101)), rawdata!D1272, "")</f>
        <v>26</v>
      </c>
      <c r="E2027" t="str">
        <f>B2027&amp;"_"&amp;C2027</f>
        <v>4_2</v>
      </c>
    </row>
    <row r="2028" spans="1:5" x14ac:dyDescent="0.3">
      <c r="A2028" s="2">
        <f>VALUE((MID(rawdata!A1284,9,2)&amp;"-"&amp;MID(rawdata!A1284,5,3)&amp;"-"&amp;MID(rawdata!A1284,25,4)&amp;" "&amp;MID(rawdata!A1284,12,8)))</f>
        <v>43838.104166666664</v>
      </c>
      <c r="B2028">
        <f>IF(AND(ISNUMBER(rawdata!B1284), AND(rawdata!B1284&gt;-1, rawdata!B1284&lt;101)), rawdata!B1284, "")</f>
        <v>4</v>
      </c>
      <c r="C2028">
        <f>IF(AND(ISNUMBER(rawdata!C1284), AND(rawdata!C1284&gt;-1, rawdata!C1284&lt;101)), rawdata!C1284, "")</f>
        <v>2</v>
      </c>
      <c r="D2028">
        <f>IF(AND(ISNUMBER(rawdata!D1284), AND(rawdata!D1284&gt;-1, rawdata!D1284&lt;101)), rawdata!D1284, "")</f>
        <v>26</v>
      </c>
      <c r="E2028" t="str">
        <f>B2028&amp;"_"&amp;C2028</f>
        <v>4_2</v>
      </c>
    </row>
    <row r="2029" spans="1:5" x14ac:dyDescent="0.3">
      <c r="A2029" s="2">
        <f>VALUE((MID(rawdata!A1296,9,2)&amp;"-"&amp;MID(rawdata!A1296,5,3)&amp;"-"&amp;MID(rawdata!A1296,25,4)&amp;" "&amp;MID(rawdata!A1296,12,8)))</f>
        <v>43838.114583333336</v>
      </c>
      <c r="B2029">
        <f>IF(AND(ISNUMBER(rawdata!B1296), AND(rawdata!B1296&gt;-1, rawdata!B1296&lt;101)), rawdata!B1296, "")</f>
        <v>4</v>
      </c>
      <c r="C2029">
        <f>IF(AND(ISNUMBER(rawdata!C1296), AND(rawdata!C1296&gt;-1, rawdata!C1296&lt;101)), rawdata!C1296, "")</f>
        <v>2</v>
      </c>
      <c r="D2029">
        <f>IF(AND(ISNUMBER(rawdata!D1296), AND(rawdata!D1296&gt;-1, rawdata!D1296&lt;101)), rawdata!D1296, "")</f>
        <v>26</v>
      </c>
      <c r="E2029" t="str">
        <f>B2029&amp;"_"&amp;C2029</f>
        <v>4_2</v>
      </c>
    </row>
    <row r="2030" spans="1:5" x14ac:dyDescent="0.3">
      <c r="A2030" s="2">
        <f>VALUE((MID(rawdata!A1308,9,2)&amp;"-"&amp;MID(rawdata!A1308,5,3)&amp;"-"&amp;MID(rawdata!A1308,25,4)&amp;" "&amp;MID(rawdata!A1308,12,8)))</f>
        <v>43838.125</v>
      </c>
      <c r="B2030">
        <f>IF(AND(ISNUMBER(rawdata!B1308), AND(rawdata!B1308&gt;-1, rawdata!B1308&lt;101)), rawdata!B1308, "")</f>
        <v>4</v>
      </c>
      <c r="C2030">
        <f>IF(AND(ISNUMBER(rawdata!C1308), AND(rawdata!C1308&gt;-1, rawdata!C1308&lt;101)), rawdata!C1308, "")</f>
        <v>2</v>
      </c>
      <c r="D2030">
        <f>IF(AND(ISNUMBER(rawdata!D1308), AND(rawdata!D1308&gt;-1, rawdata!D1308&lt;101)), rawdata!D1308, "")</f>
        <v>26</v>
      </c>
      <c r="E2030" t="str">
        <f>B2030&amp;"_"&amp;C2030</f>
        <v>4_2</v>
      </c>
    </row>
    <row r="2031" spans="1:5" x14ac:dyDescent="0.3">
      <c r="A2031" s="2">
        <f>VALUE((MID(rawdata!A1320,9,2)&amp;"-"&amp;MID(rawdata!A1320,5,3)&amp;"-"&amp;MID(rawdata!A1320,25,4)&amp;" "&amp;MID(rawdata!A1320,12,8)))</f>
        <v>43838.135416666664</v>
      </c>
      <c r="B2031">
        <f>IF(AND(ISNUMBER(rawdata!B1320), AND(rawdata!B1320&gt;-1, rawdata!B1320&lt;101)), rawdata!B1320, "")</f>
        <v>4</v>
      </c>
      <c r="C2031">
        <f>IF(AND(ISNUMBER(rawdata!C1320), AND(rawdata!C1320&gt;-1, rawdata!C1320&lt;101)), rawdata!C1320, "")</f>
        <v>2</v>
      </c>
      <c r="D2031">
        <f>IF(AND(ISNUMBER(rawdata!D1320), AND(rawdata!D1320&gt;-1, rawdata!D1320&lt;101)), rawdata!D1320, "")</f>
        <v>27</v>
      </c>
      <c r="E2031" t="str">
        <f>B2031&amp;"_"&amp;C2031</f>
        <v>4_2</v>
      </c>
    </row>
    <row r="2032" spans="1:5" x14ac:dyDescent="0.3">
      <c r="A2032" s="2">
        <f>VALUE((MID(rawdata!A1332,9,2)&amp;"-"&amp;MID(rawdata!A1332,5,3)&amp;"-"&amp;MID(rawdata!A1332,25,4)&amp;" "&amp;MID(rawdata!A1332,12,8)))</f>
        <v>43838.145833333336</v>
      </c>
      <c r="B2032">
        <f>IF(AND(ISNUMBER(rawdata!B1332), AND(rawdata!B1332&gt;-1, rawdata!B1332&lt;101)), rawdata!B1332, "")</f>
        <v>4</v>
      </c>
      <c r="C2032">
        <f>IF(AND(ISNUMBER(rawdata!C1332), AND(rawdata!C1332&gt;-1, rawdata!C1332&lt;101)), rawdata!C1332, "")</f>
        <v>2</v>
      </c>
      <c r="D2032">
        <f>IF(AND(ISNUMBER(rawdata!D1332), AND(rawdata!D1332&gt;-1, rawdata!D1332&lt;101)), rawdata!D1332, "")</f>
        <v>27</v>
      </c>
      <c r="E2032" t="str">
        <f>B2032&amp;"_"&amp;C2032</f>
        <v>4_2</v>
      </c>
    </row>
    <row r="2033" spans="1:5" x14ac:dyDescent="0.3">
      <c r="A2033" s="2">
        <f>VALUE((MID(rawdata!A1344,9,2)&amp;"-"&amp;MID(rawdata!A1344,5,3)&amp;"-"&amp;MID(rawdata!A1344,25,4)&amp;" "&amp;MID(rawdata!A1344,12,8)))</f>
        <v>43838.15625</v>
      </c>
      <c r="B2033">
        <f>IF(AND(ISNUMBER(rawdata!B1344), AND(rawdata!B1344&gt;-1, rawdata!B1344&lt;101)), rawdata!B1344, "")</f>
        <v>4</v>
      </c>
      <c r="C2033">
        <f>IF(AND(ISNUMBER(rawdata!C1344), AND(rawdata!C1344&gt;-1, rawdata!C1344&lt;101)), rawdata!C1344, "")</f>
        <v>2</v>
      </c>
      <c r="D2033">
        <f>IF(AND(ISNUMBER(rawdata!D1344), AND(rawdata!D1344&gt;-1, rawdata!D1344&lt;101)), rawdata!D1344, "")</f>
        <v>27</v>
      </c>
      <c r="E2033" t="str">
        <f>B2033&amp;"_"&amp;C2033</f>
        <v>4_2</v>
      </c>
    </row>
    <row r="2034" spans="1:5" x14ac:dyDescent="0.3">
      <c r="A2034" s="2">
        <f>VALUE((MID(rawdata!A1356,9,2)&amp;"-"&amp;MID(rawdata!A1356,5,3)&amp;"-"&amp;MID(rawdata!A1356,25,4)&amp;" "&amp;MID(rawdata!A1356,12,8)))</f>
        <v>43838.166666666664</v>
      </c>
      <c r="B2034">
        <f>IF(AND(ISNUMBER(rawdata!B1356), AND(rawdata!B1356&gt;-1, rawdata!B1356&lt;101)), rawdata!B1356, "")</f>
        <v>4</v>
      </c>
      <c r="C2034">
        <f>IF(AND(ISNUMBER(rawdata!C1356), AND(rawdata!C1356&gt;-1, rawdata!C1356&lt;101)), rawdata!C1356, "")</f>
        <v>2</v>
      </c>
      <c r="D2034">
        <f>IF(AND(ISNUMBER(rawdata!D1356), AND(rawdata!D1356&gt;-1, rawdata!D1356&lt;101)), rawdata!D1356, "")</f>
        <v>27</v>
      </c>
      <c r="E2034" t="str">
        <f>B2034&amp;"_"&amp;C2034</f>
        <v>4_2</v>
      </c>
    </row>
    <row r="2035" spans="1:5" x14ac:dyDescent="0.3">
      <c r="A2035" s="2">
        <f>VALUE((MID(rawdata!A1368,9,2)&amp;"-"&amp;MID(rawdata!A1368,5,3)&amp;"-"&amp;MID(rawdata!A1368,25,4)&amp;" "&amp;MID(rawdata!A1368,12,8)))</f>
        <v>43838.177083333336</v>
      </c>
      <c r="B2035">
        <f>IF(AND(ISNUMBER(rawdata!B1368), AND(rawdata!B1368&gt;-1, rawdata!B1368&lt;101)), rawdata!B1368, "")</f>
        <v>4</v>
      </c>
      <c r="C2035">
        <f>IF(AND(ISNUMBER(rawdata!C1368), AND(rawdata!C1368&gt;-1, rawdata!C1368&lt;101)), rawdata!C1368, "")</f>
        <v>2</v>
      </c>
      <c r="D2035">
        <f>IF(AND(ISNUMBER(rawdata!D1368), AND(rawdata!D1368&gt;-1, rawdata!D1368&lt;101)), rawdata!D1368, "")</f>
        <v>27</v>
      </c>
      <c r="E2035" t="str">
        <f>B2035&amp;"_"&amp;C2035</f>
        <v>4_2</v>
      </c>
    </row>
    <row r="2036" spans="1:5" x14ac:dyDescent="0.3">
      <c r="A2036" s="2">
        <f>VALUE((MID(rawdata!A1380,9,2)&amp;"-"&amp;MID(rawdata!A1380,5,3)&amp;"-"&amp;MID(rawdata!A1380,25,4)&amp;" "&amp;MID(rawdata!A1380,12,8)))</f>
        <v>43838.1875</v>
      </c>
      <c r="B2036">
        <f>IF(AND(ISNUMBER(rawdata!B1380), AND(rawdata!B1380&gt;-1, rawdata!B1380&lt;101)), rawdata!B1380, "")</f>
        <v>4</v>
      </c>
      <c r="C2036">
        <f>IF(AND(ISNUMBER(rawdata!C1380), AND(rawdata!C1380&gt;-1, rawdata!C1380&lt;101)), rawdata!C1380, "")</f>
        <v>2</v>
      </c>
      <c r="D2036">
        <f>IF(AND(ISNUMBER(rawdata!D1380), AND(rawdata!D1380&gt;-1, rawdata!D1380&lt;101)), rawdata!D1380, "")</f>
        <v>28</v>
      </c>
      <c r="E2036" t="str">
        <f>B2036&amp;"_"&amp;C2036</f>
        <v>4_2</v>
      </c>
    </row>
    <row r="2037" spans="1:5" x14ac:dyDescent="0.3">
      <c r="A2037" s="2">
        <f>VALUE((MID(rawdata!A1392,9,2)&amp;"-"&amp;MID(rawdata!A1392,5,3)&amp;"-"&amp;MID(rawdata!A1392,25,4)&amp;" "&amp;MID(rawdata!A1392,12,8)))</f>
        <v>43838.197916666664</v>
      </c>
      <c r="B2037">
        <f>IF(AND(ISNUMBER(rawdata!B1392), AND(rawdata!B1392&gt;-1, rawdata!B1392&lt;101)), rawdata!B1392, "")</f>
        <v>4</v>
      </c>
      <c r="C2037">
        <f>IF(AND(ISNUMBER(rawdata!C1392), AND(rawdata!C1392&gt;-1, rawdata!C1392&lt;101)), rawdata!C1392, "")</f>
        <v>2</v>
      </c>
      <c r="D2037">
        <f>IF(AND(ISNUMBER(rawdata!D1392), AND(rawdata!D1392&gt;-1, rawdata!D1392&lt;101)), rawdata!D1392, "")</f>
        <v>28</v>
      </c>
      <c r="E2037" t="str">
        <f>B2037&amp;"_"&amp;C2037</f>
        <v>4_2</v>
      </c>
    </row>
    <row r="2038" spans="1:5" x14ac:dyDescent="0.3">
      <c r="A2038" s="2">
        <f>VALUE((MID(rawdata!A1404,9,2)&amp;"-"&amp;MID(rawdata!A1404,5,3)&amp;"-"&amp;MID(rawdata!A1404,25,4)&amp;" "&amp;MID(rawdata!A1404,12,8)))</f>
        <v>43838.208333333336</v>
      </c>
      <c r="B2038">
        <f>IF(AND(ISNUMBER(rawdata!B1404), AND(rawdata!B1404&gt;-1, rawdata!B1404&lt;101)), rawdata!B1404, "")</f>
        <v>4</v>
      </c>
      <c r="C2038">
        <f>IF(AND(ISNUMBER(rawdata!C1404), AND(rawdata!C1404&gt;-1, rawdata!C1404&lt;101)), rawdata!C1404, "")</f>
        <v>2</v>
      </c>
      <c r="D2038">
        <f>IF(AND(ISNUMBER(rawdata!D1404), AND(rawdata!D1404&gt;-1, rawdata!D1404&lt;101)), rawdata!D1404, "")</f>
        <v>28</v>
      </c>
      <c r="E2038" t="str">
        <f>B2038&amp;"_"&amp;C2038</f>
        <v>4_2</v>
      </c>
    </row>
    <row r="2039" spans="1:5" x14ac:dyDescent="0.3">
      <c r="A2039" s="2">
        <f>VALUE((MID(rawdata!A1416,9,2)&amp;"-"&amp;MID(rawdata!A1416,5,3)&amp;"-"&amp;MID(rawdata!A1416,25,4)&amp;" "&amp;MID(rawdata!A1416,12,8)))</f>
        <v>43838.21875</v>
      </c>
      <c r="B2039">
        <f>IF(AND(ISNUMBER(rawdata!B1416), AND(rawdata!B1416&gt;-1, rawdata!B1416&lt;101)), rawdata!B1416, "")</f>
        <v>4</v>
      </c>
      <c r="C2039">
        <f>IF(AND(ISNUMBER(rawdata!C1416), AND(rawdata!C1416&gt;-1, rawdata!C1416&lt;101)), rawdata!C1416, "")</f>
        <v>2</v>
      </c>
      <c r="D2039">
        <f>IF(AND(ISNUMBER(rawdata!D1416), AND(rawdata!D1416&gt;-1, rawdata!D1416&lt;101)), rawdata!D1416, "")</f>
        <v>28</v>
      </c>
      <c r="E2039" t="str">
        <f>B2039&amp;"_"&amp;C2039</f>
        <v>4_2</v>
      </c>
    </row>
    <row r="2040" spans="1:5" x14ac:dyDescent="0.3">
      <c r="A2040" s="2">
        <f>VALUE((MID(rawdata!A1428,9,2)&amp;"-"&amp;MID(rawdata!A1428,5,3)&amp;"-"&amp;MID(rawdata!A1428,25,4)&amp;" "&amp;MID(rawdata!A1428,12,8)))</f>
        <v>43838.229166666664</v>
      </c>
      <c r="B2040">
        <f>IF(AND(ISNUMBER(rawdata!B1428), AND(rawdata!B1428&gt;-1, rawdata!B1428&lt;101)), rawdata!B1428, "")</f>
        <v>4</v>
      </c>
      <c r="C2040">
        <f>IF(AND(ISNUMBER(rawdata!C1428), AND(rawdata!C1428&gt;-1, rawdata!C1428&lt;101)), rawdata!C1428, "")</f>
        <v>2</v>
      </c>
      <c r="D2040">
        <f>IF(AND(ISNUMBER(rawdata!D1428), AND(rawdata!D1428&gt;-1, rawdata!D1428&lt;101)), rawdata!D1428, "")</f>
        <v>28</v>
      </c>
      <c r="E2040" t="str">
        <f>B2040&amp;"_"&amp;C2040</f>
        <v>4_2</v>
      </c>
    </row>
    <row r="2041" spans="1:5" x14ac:dyDescent="0.3">
      <c r="A2041" s="2">
        <f>VALUE((MID(rawdata!A1440,9,2)&amp;"-"&amp;MID(rawdata!A1440,5,3)&amp;"-"&amp;MID(rawdata!A1440,25,4)&amp;" "&amp;MID(rawdata!A1440,12,8)))</f>
        <v>43838.239583333336</v>
      </c>
      <c r="B2041">
        <f>IF(AND(ISNUMBER(rawdata!B1440), AND(rawdata!B1440&gt;-1, rawdata!B1440&lt;101)), rawdata!B1440, "")</f>
        <v>4</v>
      </c>
      <c r="C2041">
        <f>IF(AND(ISNUMBER(rawdata!C1440), AND(rawdata!C1440&gt;-1, rawdata!C1440&lt;101)), rawdata!C1440, "")</f>
        <v>2</v>
      </c>
      <c r="D2041">
        <f>IF(AND(ISNUMBER(rawdata!D1440), AND(rawdata!D1440&gt;-1, rawdata!D1440&lt;101)), rawdata!D1440, "")</f>
        <v>29</v>
      </c>
      <c r="E2041" t="str">
        <f>B2041&amp;"_"&amp;C2041</f>
        <v>4_2</v>
      </c>
    </row>
    <row r="2042" spans="1:5" x14ac:dyDescent="0.3">
      <c r="A2042" s="2">
        <f>VALUE((MID(rawdata!A1452,9,2)&amp;"-"&amp;MID(rawdata!A1452,5,3)&amp;"-"&amp;MID(rawdata!A1452,25,4)&amp;" "&amp;MID(rawdata!A1452,12,8)))</f>
        <v>43838.25</v>
      </c>
      <c r="B2042">
        <f>IF(AND(ISNUMBER(rawdata!B1452), AND(rawdata!B1452&gt;-1, rawdata!B1452&lt;101)), rawdata!B1452, "")</f>
        <v>4</v>
      </c>
      <c r="C2042">
        <f>IF(AND(ISNUMBER(rawdata!C1452), AND(rawdata!C1452&gt;-1, rawdata!C1452&lt;101)), rawdata!C1452, "")</f>
        <v>2</v>
      </c>
      <c r="D2042">
        <f>IF(AND(ISNUMBER(rawdata!D1452), AND(rawdata!D1452&gt;-1, rawdata!D1452&lt;101)), rawdata!D1452, "")</f>
        <v>29</v>
      </c>
      <c r="E2042" t="str">
        <f>B2042&amp;"_"&amp;C2042</f>
        <v>4_2</v>
      </c>
    </row>
    <row r="2043" spans="1:5" x14ac:dyDescent="0.3">
      <c r="A2043" s="2">
        <f>VALUE((MID(rawdata!A1464,9,2)&amp;"-"&amp;MID(rawdata!A1464,5,3)&amp;"-"&amp;MID(rawdata!A1464,25,4)&amp;" "&amp;MID(rawdata!A1464,12,8)))</f>
        <v>43838.260416666664</v>
      </c>
      <c r="B2043">
        <f>IF(AND(ISNUMBER(rawdata!B1464), AND(rawdata!B1464&gt;-1, rawdata!B1464&lt;101)), rawdata!B1464, "")</f>
        <v>4</v>
      </c>
      <c r="C2043">
        <f>IF(AND(ISNUMBER(rawdata!C1464), AND(rawdata!C1464&gt;-1, rawdata!C1464&lt;101)), rawdata!C1464, "")</f>
        <v>2</v>
      </c>
      <c r="D2043">
        <f>IF(AND(ISNUMBER(rawdata!D1464), AND(rawdata!D1464&gt;-1, rawdata!D1464&lt;101)), rawdata!D1464, "")</f>
        <v>29</v>
      </c>
      <c r="E2043" t="str">
        <f>B2043&amp;"_"&amp;C2043</f>
        <v>4_2</v>
      </c>
    </row>
    <row r="2044" spans="1:5" x14ac:dyDescent="0.3">
      <c r="A2044" s="2">
        <f>VALUE((MID(rawdata!A1476,9,2)&amp;"-"&amp;MID(rawdata!A1476,5,3)&amp;"-"&amp;MID(rawdata!A1476,25,4)&amp;" "&amp;MID(rawdata!A1476,12,8)))</f>
        <v>43838.270833333336</v>
      </c>
      <c r="B2044">
        <f>IF(AND(ISNUMBER(rawdata!B1476), AND(rawdata!B1476&gt;-1, rawdata!B1476&lt;101)), rawdata!B1476, "")</f>
        <v>4</v>
      </c>
      <c r="C2044">
        <f>IF(AND(ISNUMBER(rawdata!C1476), AND(rawdata!C1476&gt;-1, rawdata!C1476&lt;101)), rawdata!C1476, "")</f>
        <v>2</v>
      </c>
      <c r="D2044">
        <f>IF(AND(ISNUMBER(rawdata!D1476), AND(rawdata!D1476&gt;-1, rawdata!D1476&lt;101)), rawdata!D1476, "")</f>
        <v>29</v>
      </c>
      <c r="E2044" t="str">
        <f>B2044&amp;"_"&amp;C2044</f>
        <v>4_2</v>
      </c>
    </row>
    <row r="2045" spans="1:5" x14ac:dyDescent="0.3">
      <c r="A2045" s="2">
        <f>VALUE((MID(rawdata!A1488,9,2)&amp;"-"&amp;MID(rawdata!A1488,5,3)&amp;"-"&amp;MID(rawdata!A1488,25,4)&amp;" "&amp;MID(rawdata!A1488,12,8)))</f>
        <v>43838.28125</v>
      </c>
      <c r="B2045">
        <f>IF(AND(ISNUMBER(rawdata!B1488), AND(rawdata!B1488&gt;-1, rawdata!B1488&lt;101)), rawdata!B1488, "")</f>
        <v>4</v>
      </c>
      <c r="C2045">
        <f>IF(AND(ISNUMBER(rawdata!C1488), AND(rawdata!C1488&gt;-1, rawdata!C1488&lt;101)), rawdata!C1488, "")</f>
        <v>2</v>
      </c>
      <c r="D2045">
        <f>IF(AND(ISNUMBER(rawdata!D1488), AND(rawdata!D1488&gt;-1, rawdata!D1488&lt;101)), rawdata!D1488, "")</f>
        <v>29</v>
      </c>
      <c r="E2045" t="str">
        <f>B2045&amp;"_"&amp;C2045</f>
        <v>4_2</v>
      </c>
    </row>
    <row r="2046" spans="1:5" x14ac:dyDescent="0.3">
      <c r="A2046" s="2">
        <f>VALUE((MID(rawdata!A1500,9,2)&amp;"-"&amp;MID(rawdata!A1500,5,3)&amp;"-"&amp;MID(rawdata!A1500,25,4)&amp;" "&amp;MID(rawdata!A1500,12,8)))</f>
        <v>43838.291666666664</v>
      </c>
      <c r="B2046">
        <f>IF(AND(ISNUMBER(rawdata!B1500), AND(rawdata!B1500&gt;-1, rawdata!B1500&lt;101)), rawdata!B1500, "")</f>
        <v>4</v>
      </c>
      <c r="C2046">
        <f>IF(AND(ISNUMBER(rawdata!C1500), AND(rawdata!C1500&gt;-1, rawdata!C1500&lt;101)), rawdata!C1500, "")</f>
        <v>2</v>
      </c>
      <c r="D2046" t="str">
        <f>IF(AND(ISNUMBER(rawdata!D1500), AND(rawdata!D1500&gt;-1, rawdata!D1500&lt;101)), rawdata!D1500, "")</f>
        <v/>
      </c>
      <c r="E2046" t="str">
        <f>B2046&amp;"_"&amp;C2046</f>
        <v>4_2</v>
      </c>
    </row>
    <row r="2047" spans="1:5" x14ac:dyDescent="0.3">
      <c r="A2047" s="2">
        <f>VALUE((MID(rawdata!A1512,9,2)&amp;"-"&amp;MID(rawdata!A1512,5,3)&amp;"-"&amp;MID(rawdata!A1512,25,4)&amp;" "&amp;MID(rawdata!A1512,12,8)))</f>
        <v>43838.302083333336</v>
      </c>
      <c r="B2047">
        <f>IF(AND(ISNUMBER(rawdata!B1512), AND(rawdata!B1512&gt;-1, rawdata!B1512&lt;101)), rawdata!B1512, "")</f>
        <v>4</v>
      </c>
      <c r="C2047">
        <f>IF(AND(ISNUMBER(rawdata!C1512), AND(rawdata!C1512&gt;-1, rawdata!C1512&lt;101)), rawdata!C1512, "")</f>
        <v>2</v>
      </c>
      <c r="D2047">
        <f>IF(AND(ISNUMBER(rawdata!D1512), AND(rawdata!D1512&gt;-1, rawdata!D1512&lt;101)), rawdata!D1512, "")</f>
        <v>30</v>
      </c>
      <c r="E2047" t="str">
        <f>B2047&amp;"_"&amp;C2047</f>
        <v>4_2</v>
      </c>
    </row>
    <row r="2048" spans="1:5" x14ac:dyDescent="0.3">
      <c r="A2048" s="2">
        <f>VALUE((MID(rawdata!A1524,9,2)&amp;"-"&amp;MID(rawdata!A1524,5,3)&amp;"-"&amp;MID(rawdata!A1524,25,4)&amp;" "&amp;MID(rawdata!A1524,12,8)))</f>
        <v>43838.3125</v>
      </c>
      <c r="B2048">
        <f>IF(AND(ISNUMBER(rawdata!B1524), AND(rawdata!B1524&gt;-1, rawdata!B1524&lt;101)), rawdata!B1524, "")</f>
        <v>4</v>
      </c>
      <c r="C2048">
        <f>IF(AND(ISNUMBER(rawdata!C1524), AND(rawdata!C1524&gt;-1, rawdata!C1524&lt;101)), rawdata!C1524, "")</f>
        <v>2</v>
      </c>
      <c r="D2048">
        <f>IF(AND(ISNUMBER(rawdata!D1524), AND(rawdata!D1524&gt;-1, rawdata!D1524&lt;101)), rawdata!D1524, "")</f>
        <v>30</v>
      </c>
      <c r="E2048" t="str">
        <f>B2048&amp;"_"&amp;C2048</f>
        <v>4_2</v>
      </c>
    </row>
    <row r="2049" spans="1:5" x14ac:dyDescent="0.3">
      <c r="A2049" s="2">
        <f>VALUE((MID(rawdata!A1536,9,2)&amp;"-"&amp;MID(rawdata!A1536,5,3)&amp;"-"&amp;MID(rawdata!A1536,25,4)&amp;" "&amp;MID(rawdata!A1536,12,8)))</f>
        <v>43838.322916666664</v>
      </c>
      <c r="B2049">
        <f>IF(AND(ISNUMBER(rawdata!B1536), AND(rawdata!B1536&gt;-1, rawdata!B1536&lt;101)), rawdata!B1536, "")</f>
        <v>4</v>
      </c>
      <c r="C2049">
        <f>IF(AND(ISNUMBER(rawdata!C1536), AND(rawdata!C1536&gt;-1, rawdata!C1536&lt;101)), rawdata!C1536, "")</f>
        <v>2</v>
      </c>
      <c r="D2049">
        <f>IF(AND(ISNUMBER(rawdata!D1536), AND(rawdata!D1536&gt;-1, rawdata!D1536&lt;101)), rawdata!D1536, "")</f>
        <v>30</v>
      </c>
      <c r="E2049" t="str">
        <f>B2049&amp;"_"&amp;C2049</f>
        <v>4_2</v>
      </c>
    </row>
    <row r="2050" spans="1:5" x14ac:dyDescent="0.3">
      <c r="A2050" s="2">
        <f>VALUE((MID(rawdata!A1548,9,2)&amp;"-"&amp;MID(rawdata!A1548,5,3)&amp;"-"&amp;MID(rawdata!A1548,25,4)&amp;" "&amp;MID(rawdata!A1548,12,8)))</f>
        <v>43838.333333333336</v>
      </c>
      <c r="B2050">
        <f>IF(AND(ISNUMBER(rawdata!B1548), AND(rawdata!B1548&gt;-1, rawdata!B1548&lt;101)), rawdata!B1548, "")</f>
        <v>4</v>
      </c>
      <c r="C2050">
        <f>IF(AND(ISNUMBER(rawdata!C1548), AND(rawdata!C1548&gt;-1, rawdata!C1548&lt;101)), rawdata!C1548, "")</f>
        <v>2</v>
      </c>
      <c r="D2050">
        <f>IF(AND(ISNUMBER(rawdata!D1548), AND(rawdata!D1548&gt;-1, rawdata!D1548&lt;101)), rawdata!D1548, "")</f>
        <v>30</v>
      </c>
      <c r="E2050" t="str">
        <f>B2050&amp;"_"&amp;C2050</f>
        <v>4_2</v>
      </c>
    </row>
    <row r="2051" spans="1:5" x14ac:dyDescent="0.3">
      <c r="A2051" s="2">
        <f>VALUE((MID(rawdata!A1560,9,2)&amp;"-"&amp;MID(rawdata!A1560,5,3)&amp;"-"&amp;MID(rawdata!A1560,25,4)&amp;" "&amp;MID(rawdata!A1560,12,8)))</f>
        <v>43838.34375</v>
      </c>
      <c r="B2051">
        <f>IF(AND(ISNUMBER(rawdata!B1560), AND(rawdata!B1560&gt;-1, rawdata!B1560&lt;101)), rawdata!B1560, "")</f>
        <v>4</v>
      </c>
      <c r="C2051">
        <f>IF(AND(ISNUMBER(rawdata!C1560), AND(rawdata!C1560&gt;-1, rawdata!C1560&lt;101)), rawdata!C1560, "")</f>
        <v>2</v>
      </c>
      <c r="D2051">
        <f>IF(AND(ISNUMBER(rawdata!D1560), AND(rawdata!D1560&gt;-1, rawdata!D1560&lt;101)), rawdata!D1560, "")</f>
        <v>31</v>
      </c>
      <c r="E2051" t="str">
        <f>B2051&amp;"_"&amp;C2051</f>
        <v>4_2</v>
      </c>
    </row>
    <row r="2052" spans="1:5" x14ac:dyDescent="0.3">
      <c r="A2052" s="2">
        <f>VALUE((MID(rawdata!A1572,9,2)&amp;"-"&amp;MID(rawdata!A1572,5,3)&amp;"-"&amp;MID(rawdata!A1572,25,4)&amp;" "&amp;MID(rawdata!A1572,12,8)))</f>
        <v>43838.354166666664</v>
      </c>
      <c r="B2052">
        <f>IF(AND(ISNUMBER(rawdata!B1572), AND(rawdata!B1572&gt;-1, rawdata!B1572&lt;101)), rawdata!B1572, "")</f>
        <v>4</v>
      </c>
      <c r="C2052">
        <f>IF(AND(ISNUMBER(rawdata!C1572), AND(rawdata!C1572&gt;-1, rawdata!C1572&lt;101)), rawdata!C1572, "")</f>
        <v>2</v>
      </c>
      <c r="D2052">
        <f>IF(AND(ISNUMBER(rawdata!D1572), AND(rawdata!D1572&gt;-1, rawdata!D1572&lt;101)), rawdata!D1572, "")</f>
        <v>31</v>
      </c>
      <c r="E2052" t="str">
        <f>B2052&amp;"_"&amp;C2052</f>
        <v>4_2</v>
      </c>
    </row>
    <row r="2053" spans="1:5" x14ac:dyDescent="0.3">
      <c r="A2053" s="2">
        <f>VALUE((MID(rawdata!A1584,9,2)&amp;"-"&amp;MID(rawdata!A1584,5,3)&amp;"-"&amp;MID(rawdata!A1584,25,4)&amp;" "&amp;MID(rawdata!A1584,12,8)))</f>
        <v>43838.364583333336</v>
      </c>
      <c r="B2053">
        <f>IF(AND(ISNUMBER(rawdata!B1584), AND(rawdata!B1584&gt;-1, rawdata!B1584&lt;101)), rawdata!B1584, "")</f>
        <v>4</v>
      </c>
      <c r="C2053">
        <f>IF(AND(ISNUMBER(rawdata!C1584), AND(rawdata!C1584&gt;-1, rawdata!C1584&lt;101)), rawdata!C1584, "")</f>
        <v>2</v>
      </c>
      <c r="D2053" t="str">
        <f>IF(AND(ISNUMBER(rawdata!D1584), AND(rawdata!D1584&gt;-1, rawdata!D1584&lt;101)), rawdata!D1584, "")</f>
        <v/>
      </c>
      <c r="E2053" t="str">
        <f>B2053&amp;"_"&amp;C2053</f>
        <v>4_2</v>
      </c>
    </row>
    <row r="2054" spans="1:5" x14ac:dyDescent="0.3">
      <c r="A2054" s="2">
        <f>VALUE((MID(rawdata!A1596,9,2)&amp;"-"&amp;MID(rawdata!A1596,5,3)&amp;"-"&amp;MID(rawdata!A1596,25,4)&amp;" "&amp;MID(rawdata!A1596,12,8)))</f>
        <v>43838.375</v>
      </c>
      <c r="B2054">
        <f>IF(AND(ISNUMBER(rawdata!B1596), AND(rawdata!B1596&gt;-1, rawdata!B1596&lt;101)), rawdata!B1596, "")</f>
        <v>4</v>
      </c>
      <c r="C2054">
        <f>IF(AND(ISNUMBER(rawdata!C1596), AND(rawdata!C1596&gt;-1, rawdata!C1596&lt;101)), rawdata!C1596, "")</f>
        <v>2</v>
      </c>
      <c r="D2054">
        <f>IF(AND(ISNUMBER(rawdata!D1596), AND(rawdata!D1596&gt;-1, rawdata!D1596&lt;101)), rawdata!D1596, "")</f>
        <v>31</v>
      </c>
      <c r="E2054" t="str">
        <f>B2054&amp;"_"&amp;C2054</f>
        <v>4_2</v>
      </c>
    </row>
    <row r="2055" spans="1:5" x14ac:dyDescent="0.3">
      <c r="A2055" s="2">
        <f>VALUE((MID(rawdata!A1608,9,2)&amp;"-"&amp;MID(rawdata!A1608,5,3)&amp;"-"&amp;MID(rawdata!A1608,25,4)&amp;" "&amp;MID(rawdata!A1608,12,8)))</f>
        <v>43838.385416666664</v>
      </c>
      <c r="B2055">
        <f>IF(AND(ISNUMBER(rawdata!B1608), AND(rawdata!B1608&gt;-1, rawdata!B1608&lt;101)), rawdata!B1608, "")</f>
        <v>4</v>
      </c>
      <c r="C2055">
        <f>IF(AND(ISNUMBER(rawdata!C1608), AND(rawdata!C1608&gt;-1, rawdata!C1608&lt;101)), rawdata!C1608, "")</f>
        <v>2</v>
      </c>
      <c r="D2055">
        <f>IF(AND(ISNUMBER(rawdata!D1608), AND(rawdata!D1608&gt;-1, rawdata!D1608&lt;101)), rawdata!D1608, "")</f>
        <v>31</v>
      </c>
      <c r="E2055" t="str">
        <f>B2055&amp;"_"&amp;C2055</f>
        <v>4_2</v>
      </c>
    </row>
    <row r="2056" spans="1:5" x14ac:dyDescent="0.3">
      <c r="A2056" s="2">
        <f>VALUE((MID(rawdata!A1620,9,2)&amp;"-"&amp;MID(rawdata!A1620,5,3)&amp;"-"&amp;MID(rawdata!A1620,25,4)&amp;" "&amp;MID(rawdata!A1620,12,8)))</f>
        <v>43838.395833333336</v>
      </c>
      <c r="B2056">
        <f>IF(AND(ISNUMBER(rawdata!B1620), AND(rawdata!B1620&gt;-1, rawdata!B1620&lt;101)), rawdata!B1620, "")</f>
        <v>4</v>
      </c>
      <c r="C2056">
        <f>IF(AND(ISNUMBER(rawdata!C1620), AND(rawdata!C1620&gt;-1, rawdata!C1620&lt;101)), rawdata!C1620, "")</f>
        <v>2</v>
      </c>
      <c r="D2056" t="str">
        <f>IF(AND(ISNUMBER(rawdata!D1620), AND(rawdata!D1620&gt;-1, rawdata!D1620&lt;101)), rawdata!D1620, "")</f>
        <v/>
      </c>
      <c r="E2056" t="str">
        <f>B2056&amp;"_"&amp;C2056</f>
        <v>4_2</v>
      </c>
    </row>
    <row r="2057" spans="1:5" x14ac:dyDescent="0.3">
      <c r="A2057" s="2">
        <f>VALUE((MID(rawdata!A1632,9,2)&amp;"-"&amp;MID(rawdata!A1632,5,3)&amp;"-"&amp;MID(rawdata!A1632,25,4)&amp;" "&amp;MID(rawdata!A1632,12,8)))</f>
        <v>43838.40625</v>
      </c>
      <c r="B2057">
        <f>IF(AND(ISNUMBER(rawdata!B1632), AND(rawdata!B1632&gt;-1, rawdata!B1632&lt;101)), rawdata!B1632, "")</f>
        <v>4</v>
      </c>
      <c r="C2057">
        <f>IF(AND(ISNUMBER(rawdata!C1632), AND(rawdata!C1632&gt;-1, rawdata!C1632&lt;101)), rawdata!C1632, "")</f>
        <v>2</v>
      </c>
      <c r="D2057">
        <f>IF(AND(ISNUMBER(rawdata!D1632), AND(rawdata!D1632&gt;-1, rawdata!D1632&lt;101)), rawdata!D1632, "")</f>
        <v>32</v>
      </c>
      <c r="E2057" t="str">
        <f>B2057&amp;"_"&amp;C2057</f>
        <v>4_2</v>
      </c>
    </row>
    <row r="2058" spans="1:5" x14ac:dyDescent="0.3">
      <c r="A2058" s="2">
        <f>VALUE((MID(rawdata!A1644,9,2)&amp;"-"&amp;MID(rawdata!A1644,5,3)&amp;"-"&amp;MID(rawdata!A1644,25,4)&amp;" "&amp;MID(rawdata!A1644,12,8)))</f>
        <v>43838.416666666664</v>
      </c>
      <c r="B2058">
        <f>IF(AND(ISNUMBER(rawdata!B1644), AND(rawdata!B1644&gt;-1, rawdata!B1644&lt;101)), rawdata!B1644, "")</f>
        <v>4</v>
      </c>
      <c r="C2058">
        <f>IF(AND(ISNUMBER(rawdata!C1644), AND(rawdata!C1644&gt;-1, rawdata!C1644&lt;101)), rawdata!C1644, "")</f>
        <v>2</v>
      </c>
      <c r="D2058">
        <f>IF(AND(ISNUMBER(rawdata!D1644), AND(rawdata!D1644&gt;-1, rawdata!D1644&lt;101)), rawdata!D1644, "")</f>
        <v>32</v>
      </c>
      <c r="E2058" t="str">
        <f>B2058&amp;"_"&amp;C2058</f>
        <v>4_2</v>
      </c>
    </row>
    <row r="2059" spans="1:5" x14ac:dyDescent="0.3">
      <c r="A2059" s="2">
        <f>VALUE((MID(rawdata!A1656,9,2)&amp;"-"&amp;MID(rawdata!A1656,5,3)&amp;"-"&amp;MID(rawdata!A1656,25,4)&amp;" "&amp;MID(rawdata!A1656,12,8)))</f>
        <v>43838.427083333336</v>
      </c>
      <c r="B2059">
        <f>IF(AND(ISNUMBER(rawdata!B1656), AND(rawdata!B1656&gt;-1, rawdata!B1656&lt;101)), rawdata!B1656, "")</f>
        <v>4</v>
      </c>
      <c r="C2059">
        <f>IF(AND(ISNUMBER(rawdata!C1656), AND(rawdata!C1656&gt;-1, rawdata!C1656&lt;101)), rawdata!C1656, "")</f>
        <v>2</v>
      </c>
      <c r="D2059">
        <f>IF(AND(ISNUMBER(rawdata!D1656), AND(rawdata!D1656&gt;-1, rawdata!D1656&lt;101)), rawdata!D1656, "")</f>
        <v>32</v>
      </c>
      <c r="E2059" t="str">
        <f>B2059&amp;"_"&amp;C2059</f>
        <v>4_2</v>
      </c>
    </row>
    <row r="2060" spans="1:5" x14ac:dyDescent="0.3">
      <c r="A2060" s="2">
        <f>VALUE((MID(rawdata!A1668,9,2)&amp;"-"&amp;MID(rawdata!A1668,5,3)&amp;"-"&amp;MID(rawdata!A1668,25,4)&amp;" "&amp;MID(rawdata!A1668,12,8)))</f>
        <v>43838.4375</v>
      </c>
      <c r="B2060">
        <f>IF(AND(ISNUMBER(rawdata!B1668), AND(rawdata!B1668&gt;-1, rawdata!B1668&lt;101)), rawdata!B1668, "")</f>
        <v>4</v>
      </c>
      <c r="C2060">
        <f>IF(AND(ISNUMBER(rawdata!C1668), AND(rawdata!C1668&gt;-1, rawdata!C1668&lt;101)), rawdata!C1668, "")</f>
        <v>2</v>
      </c>
      <c r="D2060">
        <f>IF(AND(ISNUMBER(rawdata!D1668), AND(rawdata!D1668&gt;-1, rawdata!D1668&lt;101)), rawdata!D1668, "")</f>
        <v>32</v>
      </c>
      <c r="E2060" t="str">
        <f>B2060&amp;"_"&amp;C2060</f>
        <v>4_2</v>
      </c>
    </row>
    <row r="2061" spans="1:5" x14ac:dyDescent="0.3">
      <c r="A2061" s="2">
        <f>VALUE((MID(rawdata!A1680,9,2)&amp;"-"&amp;MID(rawdata!A1680,5,3)&amp;"-"&amp;MID(rawdata!A1680,25,4)&amp;" "&amp;MID(rawdata!A1680,12,8)))</f>
        <v>43838.447916666664</v>
      </c>
      <c r="B2061">
        <f>IF(AND(ISNUMBER(rawdata!B1680), AND(rawdata!B1680&gt;-1, rawdata!B1680&lt;101)), rawdata!B1680, "")</f>
        <v>4</v>
      </c>
      <c r="C2061">
        <f>IF(AND(ISNUMBER(rawdata!C1680), AND(rawdata!C1680&gt;-1, rawdata!C1680&lt;101)), rawdata!C1680, "")</f>
        <v>2</v>
      </c>
      <c r="D2061">
        <f>IF(AND(ISNUMBER(rawdata!D1680), AND(rawdata!D1680&gt;-1, rawdata!D1680&lt;101)), rawdata!D1680, "")</f>
        <v>33</v>
      </c>
      <c r="E2061" t="str">
        <f>B2061&amp;"_"&amp;C2061</f>
        <v>4_2</v>
      </c>
    </row>
    <row r="2062" spans="1:5" x14ac:dyDescent="0.3">
      <c r="A2062" s="2">
        <f>VALUE((MID(rawdata!A1692,9,2)&amp;"-"&amp;MID(rawdata!A1692,5,3)&amp;"-"&amp;MID(rawdata!A1692,25,4)&amp;" "&amp;MID(rawdata!A1692,12,8)))</f>
        <v>43838.458333333336</v>
      </c>
      <c r="B2062">
        <f>IF(AND(ISNUMBER(rawdata!B1692), AND(rawdata!B1692&gt;-1, rawdata!B1692&lt;101)), rawdata!B1692, "")</f>
        <v>4</v>
      </c>
      <c r="C2062">
        <f>IF(AND(ISNUMBER(rawdata!C1692), AND(rawdata!C1692&gt;-1, rawdata!C1692&lt;101)), rawdata!C1692, "")</f>
        <v>2</v>
      </c>
      <c r="D2062">
        <f>IF(AND(ISNUMBER(rawdata!D1692), AND(rawdata!D1692&gt;-1, rawdata!D1692&lt;101)), rawdata!D1692, "")</f>
        <v>33</v>
      </c>
      <c r="E2062" t="str">
        <f>B2062&amp;"_"&amp;C2062</f>
        <v>4_2</v>
      </c>
    </row>
    <row r="2063" spans="1:5" x14ac:dyDescent="0.3">
      <c r="A2063" s="2">
        <f>VALUE((MID(rawdata!A1704,9,2)&amp;"-"&amp;MID(rawdata!A1704,5,3)&amp;"-"&amp;MID(rawdata!A1704,25,4)&amp;" "&amp;MID(rawdata!A1704,12,8)))</f>
        <v>43838.46875</v>
      </c>
      <c r="B2063">
        <f>IF(AND(ISNUMBER(rawdata!B1704), AND(rawdata!B1704&gt;-1, rawdata!B1704&lt;101)), rawdata!B1704, "")</f>
        <v>4</v>
      </c>
      <c r="C2063">
        <f>IF(AND(ISNUMBER(rawdata!C1704), AND(rawdata!C1704&gt;-1, rawdata!C1704&lt;101)), rawdata!C1704, "")</f>
        <v>2</v>
      </c>
      <c r="D2063">
        <f>IF(AND(ISNUMBER(rawdata!D1704), AND(rawdata!D1704&gt;-1, rawdata!D1704&lt;101)), rawdata!D1704, "")</f>
        <v>33</v>
      </c>
      <c r="E2063" t="str">
        <f>B2063&amp;"_"&amp;C2063</f>
        <v>4_2</v>
      </c>
    </row>
    <row r="2064" spans="1:5" x14ac:dyDescent="0.3">
      <c r="A2064" s="2">
        <f>VALUE((MID(rawdata!A1716,9,2)&amp;"-"&amp;MID(rawdata!A1716,5,3)&amp;"-"&amp;MID(rawdata!A1716,25,4)&amp;" "&amp;MID(rawdata!A1716,12,8)))</f>
        <v>43838.479166666664</v>
      </c>
      <c r="B2064">
        <f>IF(AND(ISNUMBER(rawdata!B1716), AND(rawdata!B1716&gt;-1, rawdata!B1716&lt;101)), rawdata!B1716, "")</f>
        <v>4</v>
      </c>
      <c r="C2064">
        <f>IF(AND(ISNUMBER(rawdata!C1716), AND(rawdata!C1716&gt;-1, rawdata!C1716&lt;101)), rawdata!C1716, "")</f>
        <v>2</v>
      </c>
      <c r="D2064">
        <f>IF(AND(ISNUMBER(rawdata!D1716), AND(rawdata!D1716&gt;-1, rawdata!D1716&lt;101)), rawdata!D1716, "")</f>
        <v>33</v>
      </c>
      <c r="E2064" t="str">
        <f>B2064&amp;"_"&amp;C2064</f>
        <v>4_2</v>
      </c>
    </row>
    <row r="2065" spans="1:5" x14ac:dyDescent="0.3">
      <c r="A2065" s="2">
        <f>VALUE((MID(rawdata!A1728,9,2)&amp;"-"&amp;MID(rawdata!A1728,5,3)&amp;"-"&amp;MID(rawdata!A1728,25,4)&amp;" "&amp;MID(rawdata!A1728,12,8)))</f>
        <v>43838.489583333336</v>
      </c>
      <c r="B2065">
        <f>IF(AND(ISNUMBER(rawdata!B1728), AND(rawdata!B1728&gt;-1, rawdata!B1728&lt;101)), rawdata!B1728, "")</f>
        <v>4</v>
      </c>
      <c r="C2065">
        <f>IF(AND(ISNUMBER(rawdata!C1728), AND(rawdata!C1728&gt;-1, rawdata!C1728&lt;101)), rawdata!C1728, "")</f>
        <v>2</v>
      </c>
      <c r="D2065">
        <f>IF(AND(ISNUMBER(rawdata!D1728), AND(rawdata!D1728&gt;-1, rawdata!D1728&lt;101)), rawdata!D1728, "")</f>
        <v>33</v>
      </c>
      <c r="E2065" t="str">
        <f>B2065&amp;"_"&amp;C2065</f>
        <v>4_2</v>
      </c>
    </row>
    <row r="2066" spans="1:5" x14ac:dyDescent="0.3">
      <c r="A2066" s="2">
        <f>VALUE((MID(rawdata!A1740,9,2)&amp;"-"&amp;MID(rawdata!A1740,5,3)&amp;"-"&amp;MID(rawdata!A1740,25,4)&amp;" "&amp;MID(rawdata!A1740,12,8)))</f>
        <v>43838.5</v>
      </c>
      <c r="B2066">
        <f>IF(AND(ISNUMBER(rawdata!B1740), AND(rawdata!B1740&gt;-1, rawdata!B1740&lt;101)), rawdata!B1740, "")</f>
        <v>4</v>
      </c>
      <c r="C2066">
        <f>IF(AND(ISNUMBER(rawdata!C1740), AND(rawdata!C1740&gt;-1, rawdata!C1740&lt;101)), rawdata!C1740, "")</f>
        <v>2</v>
      </c>
      <c r="D2066">
        <f>IF(AND(ISNUMBER(rawdata!D1740), AND(rawdata!D1740&gt;-1, rawdata!D1740&lt;101)), rawdata!D1740, "")</f>
        <v>34</v>
      </c>
      <c r="E2066" t="str">
        <f>B2066&amp;"_"&amp;C2066</f>
        <v>4_2</v>
      </c>
    </row>
    <row r="2067" spans="1:5" x14ac:dyDescent="0.3">
      <c r="A2067" s="2">
        <f>VALUE((MID(rawdata!A1752,9,2)&amp;"-"&amp;MID(rawdata!A1752,5,3)&amp;"-"&amp;MID(rawdata!A1752,25,4)&amp;" "&amp;MID(rawdata!A1752,12,8)))</f>
        <v>43838.510416666664</v>
      </c>
      <c r="B2067">
        <f>IF(AND(ISNUMBER(rawdata!B1752), AND(rawdata!B1752&gt;-1, rawdata!B1752&lt;101)), rawdata!B1752, "")</f>
        <v>4</v>
      </c>
      <c r="C2067">
        <f>IF(AND(ISNUMBER(rawdata!C1752), AND(rawdata!C1752&gt;-1, rawdata!C1752&lt;101)), rawdata!C1752, "")</f>
        <v>2</v>
      </c>
      <c r="D2067">
        <f>IF(AND(ISNUMBER(rawdata!D1752), AND(rawdata!D1752&gt;-1, rawdata!D1752&lt;101)), rawdata!D1752, "")</f>
        <v>34</v>
      </c>
      <c r="E2067" t="str">
        <f>B2067&amp;"_"&amp;C2067</f>
        <v>4_2</v>
      </c>
    </row>
    <row r="2068" spans="1:5" x14ac:dyDescent="0.3">
      <c r="A2068" s="2">
        <f>VALUE((MID(rawdata!A1764,9,2)&amp;"-"&amp;MID(rawdata!A1764,5,3)&amp;"-"&amp;MID(rawdata!A1764,25,4)&amp;" "&amp;MID(rawdata!A1764,12,8)))</f>
        <v>43838.520833333336</v>
      </c>
      <c r="B2068">
        <f>IF(AND(ISNUMBER(rawdata!B1764), AND(rawdata!B1764&gt;-1, rawdata!B1764&lt;101)), rawdata!B1764, "")</f>
        <v>4</v>
      </c>
      <c r="C2068">
        <f>IF(AND(ISNUMBER(rawdata!C1764), AND(rawdata!C1764&gt;-1, rawdata!C1764&lt;101)), rawdata!C1764, "")</f>
        <v>2</v>
      </c>
      <c r="D2068" t="str">
        <f>IF(AND(ISNUMBER(rawdata!D1764), AND(rawdata!D1764&gt;-1, rawdata!D1764&lt;101)), rawdata!D1764, "")</f>
        <v/>
      </c>
      <c r="E2068" t="str">
        <f>B2068&amp;"_"&amp;C2068</f>
        <v>4_2</v>
      </c>
    </row>
    <row r="2069" spans="1:5" x14ac:dyDescent="0.3">
      <c r="A2069" s="2">
        <f>VALUE((MID(rawdata!A1776,9,2)&amp;"-"&amp;MID(rawdata!A1776,5,3)&amp;"-"&amp;MID(rawdata!A1776,25,4)&amp;" "&amp;MID(rawdata!A1776,12,8)))</f>
        <v>43838.53125</v>
      </c>
      <c r="B2069">
        <f>IF(AND(ISNUMBER(rawdata!B1776), AND(rawdata!B1776&gt;-1, rawdata!B1776&lt;101)), rawdata!B1776, "")</f>
        <v>4</v>
      </c>
      <c r="C2069">
        <f>IF(AND(ISNUMBER(rawdata!C1776), AND(rawdata!C1776&gt;-1, rawdata!C1776&lt;101)), rawdata!C1776, "")</f>
        <v>2</v>
      </c>
      <c r="D2069">
        <f>IF(AND(ISNUMBER(rawdata!D1776), AND(rawdata!D1776&gt;-1, rawdata!D1776&lt;101)), rawdata!D1776, "")</f>
        <v>34</v>
      </c>
      <c r="E2069" t="str">
        <f>B2069&amp;"_"&amp;C2069</f>
        <v>4_2</v>
      </c>
    </row>
    <row r="2070" spans="1:5" x14ac:dyDescent="0.3">
      <c r="A2070" s="2">
        <f>VALUE((MID(rawdata!A1788,9,2)&amp;"-"&amp;MID(rawdata!A1788,5,3)&amp;"-"&amp;MID(rawdata!A1788,25,4)&amp;" "&amp;MID(rawdata!A1788,12,8)))</f>
        <v>43838.541666666664</v>
      </c>
      <c r="B2070">
        <f>IF(AND(ISNUMBER(rawdata!B1788), AND(rawdata!B1788&gt;-1, rawdata!B1788&lt;101)), rawdata!B1788, "")</f>
        <v>4</v>
      </c>
      <c r="C2070">
        <f>IF(AND(ISNUMBER(rawdata!C1788), AND(rawdata!C1788&gt;-1, rawdata!C1788&lt;101)), rawdata!C1788, "")</f>
        <v>2</v>
      </c>
      <c r="D2070">
        <f>IF(AND(ISNUMBER(rawdata!D1788), AND(rawdata!D1788&gt;-1, rawdata!D1788&lt;101)), rawdata!D1788, "")</f>
        <v>34</v>
      </c>
      <c r="E2070" t="str">
        <f>B2070&amp;"_"&amp;C2070</f>
        <v>4_2</v>
      </c>
    </row>
    <row r="2071" spans="1:5" x14ac:dyDescent="0.3">
      <c r="A2071" s="2">
        <f>VALUE((MID(rawdata!A1800,9,2)&amp;"-"&amp;MID(rawdata!A1800,5,3)&amp;"-"&amp;MID(rawdata!A1800,25,4)&amp;" "&amp;MID(rawdata!A1800,12,8)))</f>
        <v>43838.552083333336</v>
      </c>
      <c r="B2071">
        <f>IF(AND(ISNUMBER(rawdata!B1800), AND(rawdata!B1800&gt;-1, rawdata!B1800&lt;101)), rawdata!B1800, "")</f>
        <v>4</v>
      </c>
      <c r="C2071">
        <f>IF(AND(ISNUMBER(rawdata!C1800), AND(rawdata!C1800&gt;-1, rawdata!C1800&lt;101)), rawdata!C1800, "")</f>
        <v>2</v>
      </c>
      <c r="D2071">
        <f>IF(AND(ISNUMBER(rawdata!D1800), AND(rawdata!D1800&gt;-1, rawdata!D1800&lt;101)), rawdata!D1800, "")</f>
        <v>35</v>
      </c>
      <c r="E2071" t="str">
        <f>B2071&amp;"_"&amp;C2071</f>
        <v>4_2</v>
      </c>
    </row>
    <row r="2072" spans="1:5" x14ac:dyDescent="0.3">
      <c r="A2072" s="2">
        <f>VALUE((MID(rawdata!A1812,9,2)&amp;"-"&amp;MID(rawdata!A1812,5,3)&amp;"-"&amp;MID(rawdata!A1812,25,4)&amp;" "&amp;MID(rawdata!A1812,12,8)))</f>
        <v>43838.5625</v>
      </c>
      <c r="B2072">
        <f>IF(AND(ISNUMBER(rawdata!B1812), AND(rawdata!B1812&gt;-1, rawdata!B1812&lt;101)), rawdata!B1812, "")</f>
        <v>4</v>
      </c>
      <c r="C2072">
        <f>IF(AND(ISNUMBER(rawdata!C1812), AND(rawdata!C1812&gt;-1, rawdata!C1812&lt;101)), rawdata!C1812, "")</f>
        <v>2</v>
      </c>
      <c r="D2072">
        <f>IF(AND(ISNUMBER(rawdata!D1812), AND(rawdata!D1812&gt;-1, rawdata!D1812&lt;101)), rawdata!D1812, "")</f>
        <v>35</v>
      </c>
      <c r="E2072" t="str">
        <f>B2072&amp;"_"&amp;C2072</f>
        <v>4_2</v>
      </c>
    </row>
    <row r="2073" spans="1:5" x14ac:dyDescent="0.3">
      <c r="A2073" s="2">
        <f>VALUE((MID(rawdata!A1824,9,2)&amp;"-"&amp;MID(rawdata!A1824,5,3)&amp;"-"&amp;MID(rawdata!A1824,25,4)&amp;" "&amp;MID(rawdata!A1824,12,8)))</f>
        <v>43838.572916666664</v>
      </c>
      <c r="B2073">
        <f>IF(AND(ISNUMBER(rawdata!B1824), AND(rawdata!B1824&gt;-1, rawdata!B1824&lt;101)), rawdata!B1824, "")</f>
        <v>4</v>
      </c>
      <c r="C2073">
        <f>IF(AND(ISNUMBER(rawdata!C1824), AND(rawdata!C1824&gt;-1, rawdata!C1824&lt;101)), rawdata!C1824, "")</f>
        <v>2</v>
      </c>
      <c r="D2073">
        <f>IF(AND(ISNUMBER(rawdata!D1824), AND(rawdata!D1824&gt;-1, rawdata!D1824&lt;101)), rawdata!D1824, "")</f>
        <v>35</v>
      </c>
      <c r="E2073" t="str">
        <f>B2073&amp;"_"&amp;C2073</f>
        <v>4_2</v>
      </c>
    </row>
    <row r="2074" spans="1:5" x14ac:dyDescent="0.3">
      <c r="A2074" s="2">
        <f>VALUE((MID(rawdata!A1836,9,2)&amp;"-"&amp;MID(rawdata!A1836,5,3)&amp;"-"&amp;MID(rawdata!A1836,25,4)&amp;" "&amp;MID(rawdata!A1836,12,8)))</f>
        <v>43838.583333333336</v>
      </c>
      <c r="B2074">
        <f>IF(AND(ISNUMBER(rawdata!B1836), AND(rawdata!B1836&gt;-1, rawdata!B1836&lt;101)), rawdata!B1836, "")</f>
        <v>4</v>
      </c>
      <c r="C2074">
        <f>IF(AND(ISNUMBER(rawdata!C1836), AND(rawdata!C1836&gt;-1, rawdata!C1836&lt;101)), rawdata!C1836, "")</f>
        <v>2</v>
      </c>
      <c r="D2074">
        <f>IF(AND(ISNUMBER(rawdata!D1836), AND(rawdata!D1836&gt;-1, rawdata!D1836&lt;101)), rawdata!D1836, "")</f>
        <v>35</v>
      </c>
      <c r="E2074" t="str">
        <f>B2074&amp;"_"&amp;C2074</f>
        <v>4_2</v>
      </c>
    </row>
    <row r="2075" spans="1:5" x14ac:dyDescent="0.3">
      <c r="A2075" s="2">
        <f>VALUE((MID(rawdata!A1848,9,2)&amp;"-"&amp;MID(rawdata!A1848,5,3)&amp;"-"&amp;MID(rawdata!A1848,25,4)&amp;" "&amp;MID(rawdata!A1848,12,8)))</f>
        <v>43838.59375</v>
      </c>
      <c r="B2075">
        <f>IF(AND(ISNUMBER(rawdata!B1848), AND(rawdata!B1848&gt;-1, rawdata!B1848&lt;101)), rawdata!B1848, "")</f>
        <v>4</v>
      </c>
      <c r="C2075">
        <f>IF(AND(ISNUMBER(rawdata!C1848), AND(rawdata!C1848&gt;-1, rawdata!C1848&lt;101)), rawdata!C1848, "")</f>
        <v>2</v>
      </c>
      <c r="D2075">
        <f>IF(AND(ISNUMBER(rawdata!D1848), AND(rawdata!D1848&gt;-1, rawdata!D1848&lt;101)), rawdata!D1848, "")</f>
        <v>35</v>
      </c>
      <c r="E2075" t="str">
        <f>B2075&amp;"_"&amp;C2075</f>
        <v>4_2</v>
      </c>
    </row>
    <row r="2076" spans="1:5" x14ac:dyDescent="0.3">
      <c r="A2076" s="2">
        <f>VALUE((MID(rawdata!A1860,9,2)&amp;"-"&amp;MID(rawdata!A1860,5,3)&amp;"-"&amp;MID(rawdata!A1860,25,4)&amp;" "&amp;MID(rawdata!A1860,12,8)))</f>
        <v>43838.604166666664</v>
      </c>
      <c r="B2076">
        <f>IF(AND(ISNUMBER(rawdata!B1860), AND(rawdata!B1860&gt;-1, rawdata!B1860&lt;101)), rawdata!B1860, "")</f>
        <v>4</v>
      </c>
      <c r="C2076">
        <f>IF(AND(ISNUMBER(rawdata!C1860), AND(rawdata!C1860&gt;-1, rawdata!C1860&lt;101)), rawdata!C1860, "")</f>
        <v>2</v>
      </c>
      <c r="D2076">
        <f>IF(AND(ISNUMBER(rawdata!D1860), AND(rawdata!D1860&gt;-1, rawdata!D1860&lt;101)), rawdata!D1860, "")</f>
        <v>36</v>
      </c>
      <c r="E2076" t="str">
        <f>B2076&amp;"_"&amp;C2076</f>
        <v>4_2</v>
      </c>
    </row>
    <row r="2077" spans="1:5" x14ac:dyDescent="0.3">
      <c r="A2077" s="2">
        <f>VALUE((MID(rawdata!A1872,9,2)&amp;"-"&amp;MID(rawdata!A1872,5,3)&amp;"-"&amp;MID(rawdata!A1872,25,4)&amp;" "&amp;MID(rawdata!A1872,12,8)))</f>
        <v>43838.614583333336</v>
      </c>
      <c r="B2077">
        <f>IF(AND(ISNUMBER(rawdata!B1872), AND(rawdata!B1872&gt;-1, rawdata!B1872&lt;101)), rawdata!B1872, "")</f>
        <v>4</v>
      </c>
      <c r="C2077">
        <f>IF(AND(ISNUMBER(rawdata!C1872), AND(rawdata!C1872&gt;-1, rawdata!C1872&lt;101)), rawdata!C1872, "")</f>
        <v>2</v>
      </c>
      <c r="D2077">
        <f>IF(AND(ISNUMBER(rawdata!D1872), AND(rawdata!D1872&gt;-1, rawdata!D1872&lt;101)), rawdata!D1872, "")</f>
        <v>36</v>
      </c>
      <c r="E2077" t="str">
        <f>B2077&amp;"_"&amp;C2077</f>
        <v>4_2</v>
      </c>
    </row>
    <row r="2078" spans="1:5" x14ac:dyDescent="0.3">
      <c r="A2078" s="2">
        <f>VALUE((MID(rawdata!A1884,9,2)&amp;"-"&amp;MID(rawdata!A1884,5,3)&amp;"-"&amp;MID(rawdata!A1884,25,4)&amp;" "&amp;MID(rawdata!A1884,12,8)))</f>
        <v>43838.625</v>
      </c>
      <c r="B2078">
        <f>IF(AND(ISNUMBER(rawdata!B1884), AND(rawdata!B1884&gt;-1, rawdata!B1884&lt;101)), rawdata!B1884, "")</f>
        <v>4</v>
      </c>
      <c r="C2078">
        <f>IF(AND(ISNUMBER(rawdata!C1884), AND(rawdata!C1884&gt;-1, rawdata!C1884&lt;101)), rawdata!C1884, "")</f>
        <v>2</v>
      </c>
      <c r="D2078">
        <f>IF(AND(ISNUMBER(rawdata!D1884), AND(rawdata!D1884&gt;-1, rawdata!D1884&lt;101)), rawdata!D1884, "")</f>
        <v>36</v>
      </c>
      <c r="E2078" t="str">
        <f>B2078&amp;"_"&amp;C2078</f>
        <v>4_2</v>
      </c>
    </row>
    <row r="2079" spans="1:5" x14ac:dyDescent="0.3">
      <c r="A2079" s="2">
        <f>VALUE((MID(rawdata!A1896,9,2)&amp;"-"&amp;MID(rawdata!A1896,5,3)&amp;"-"&amp;MID(rawdata!A1896,25,4)&amp;" "&amp;MID(rawdata!A1896,12,8)))</f>
        <v>43838.635416666664</v>
      </c>
      <c r="B2079">
        <f>IF(AND(ISNUMBER(rawdata!B1896), AND(rawdata!B1896&gt;-1, rawdata!B1896&lt;101)), rawdata!B1896, "")</f>
        <v>4</v>
      </c>
      <c r="C2079">
        <f>IF(AND(ISNUMBER(rawdata!C1896), AND(rawdata!C1896&gt;-1, rawdata!C1896&lt;101)), rawdata!C1896, "")</f>
        <v>2</v>
      </c>
      <c r="D2079">
        <f>IF(AND(ISNUMBER(rawdata!D1896), AND(rawdata!D1896&gt;-1, rawdata!D1896&lt;101)), rawdata!D1896, "")</f>
        <v>36</v>
      </c>
      <c r="E2079" t="str">
        <f>B2079&amp;"_"&amp;C2079</f>
        <v>4_2</v>
      </c>
    </row>
    <row r="2080" spans="1:5" x14ac:dyDescent="0.3">
      <c r="A2080" s="2">
        <f>VALUE((MID(rawdata!A1908,9,2)&amp;"-"&amp;MID(rawdata!A1908,5,3)&amp;"-"&amp;MID(rawdata!A1908,25,4)&amp;" "&amp;MID(rawdata!A1908,12,8)))</f>
        <v>43838.645833333336</v>
      </c>
      <c r="B2080">
        <f>IF(AND(ISNUMBER(rawdata!B1908), AND(rawdata!B1908&gt;-1, rawdata!B1908&lt;101)), rawdata!B1908, "")</f>
        <v>4</v>
      </c>
      <c r="C2080">
        <f>IF(AND(ISNUMBER(rawdata!C1908), AND(rawdata!C1908&gt;-1, rawdata!C1908&lt;101)), rawdata!C1908, "")</f>
        <v>2</v>
      </c>
      <c r="D2080" t="str">
        <f>IF(AND(ISNUMBER(rawdata!D1908), AND(rawdata!D1908&gt;-1, rawdata!D1908&lt;101)), rawdata!D1908, "")</f>
        <v/>
      </c>
      <c r="E2080" t="str">
        <f>B2080&amp;"_"&amp;C2080</f>
        <v>4_2</v>
      </c>
    </row>
    <row r="2081" spans="1:5" x14ac:dyDescent="0.3">
      <c r="A2081" s="2">
        <f>VALUE((MID(rawdata!A1920,9,2)&amp;"-"&amp;MID(rawdata!A1920,5,3)&amp;"-"&amp;MID(rawdata!A1920,25,4)&amp;" "&amp;MID(rawdata!A1920,12,8)))</f>
        <v>43838.65625</v>
      </c>
      <c r="B2081">
        <f>IF(AND(ISNUMBER(rawdata!B1920), AND(rawdata!B1920&gt;-1, rawdata!B1920&lt;101)), rawdata!B1920, "")</f>
        <v>4</v>
      </c>
      <c r="C2081">
        <f>IF(AND(ISNUMBER(rawdata!C1920), AND(rawdata!C1920&gt;-1, rawdata!C1920&lt;101)), rawdata!C1920, "")</f>
        <v>2</v>
      </c>
      <c r="D2081">
        <f>IF(AND(ISNUMBER(rawdata!D1920), AND(rawdata!D1920&gt;-1, rawdata!D1920&lt;101)), rawdata!D1920, "")</f>
        <v>37</v>
      </c>
      <c r="E2081" t="str">
        <f>B2081&amp;"_"&amp;C2081</f>
        <v>4_2</v>
      </c>
    </row>
    <row r="2082" spans="1:5" x14ac:dyDescent="0.3">
      <c r="A2082" s="2">
        <f>VALUE((MID(rawdata!A1932,9,2)&amp;"-"&amp;MID(rawdata!A1932,5,3)&amp;"-"&amp;MID(rawdata!A1932,25,4)&amp;" "&amp;MID(rawdata!A1932,12,8)))</f>
        <v>43838.666666666664</v>
      </c>
      <c r="B2082">
        <f>IF(AND(ISNUMBER(rawdata!B1932), AND(rawdata!B1932&gt;-1, rawdata!B1932&lt;101)), rawdata!B1932, "")</f>
        <v>4</v>
      </c>
      <c r="C2082">
        <f>IF(AND(ISNUMBER(rawdata!C1932), AND(rawdata!C1932&gt;-1, rawdata!C1932&lt;101)), rawdata!C1932, "")</f>
        <v>2</v>
      </c>
      <c r="D2082">
        <f>IF(AND(ISNUMBER(rawdata!D1932), AND(rawdata!D1932&gt;-1, rawdata!D1932&lt;101)), rawdata!D1932, "")</f>
        <v>37</v>
      </c>
      <c r="E2082" t="str">
        <f>B2082&amp;"_"&amp;C2082</f>
        <v>4_2</v>
      </c>
    </row>
    <row r="2083" spans="1:5" x14ac:dyDescent="0.3">
      <c r="A2083" s="2">
        <f>VALUE((MID(rawdata!A1944,9,2)&amp;"-"&amp;MID(rawdata!A1944,5,3)&amp;"-"&amp;MID(rawdata!A1944,25,4)&amp;" "&amp;MID(rawdata!A1944,12,8)))</f>
        <v>43838.677083333336</v>
      </c>
      <c r="B2083">
        <f>IF(AND(ISNUMBER(rawdata!B1944), AND(rawdata!B1944&gt;-1, rawdata!B1944&lt;101)), rawdata!B1944, "")</f>
        <v>4</v>
      </c>
      <c r="C2083">
        <f>IF(AND(ISNUMBER(rawdata!C1944), AND(rawdata!C1944&gt;-1, rawdata!C1944&lt;101)), rawdata!C1944, "")</f>
        <v>2</v>
      </c>
      <c r="D2083" t="str">
        <f>IF(AND(ISNUMBER(rawdata!D1944), AND(rawdata!D1944&gt;-1, rawdata!D1944&lt;101)), rawdata!D1944, "")</f>
        <v/>
      </c>
      <c r="E2083" t="str">
        <f>B2083&amp;"_"&amp;C2083</f>
        <v>4_2</v>
      </c>
    </row>
    <row r="2084" spans="1:5" x14ac:dyDescent="0.3">
      <c r="A2084" s="2">
        <f>VALUE((MID(rawdata!A1956,9,2)&amp;"-"&amp;MID(rawdata!A1956,5,3)&amp;"-"&amp;MID(rawdata!A1956,25,4)&amp;" "&amp;MID(rawdata!A1956,12,8)))</f>
        <v>43838.6875</v>
      </c>
      <c r="B2084">
        <f>IF(AND(ISNUMBER(rawdata!B1956), AND(rawdata!B1956&gt;-1, rawdata!B1956&lt;101)), rawdata!B1956, "")</f>
        <v>4</v>
      </c>
      <c r="C2084">
        <f>IF(AND(ISNUMBER(rawdata!C1956), AND(rawdata!C1956&gt;-1, rawdata!C1956&lt;101)), rawdata!C1956, "")</f>
        <v>2</v>
      </c>
      <c r="D2084">
        <f>IF(AND(ISNUMBER(rawdata!D1956), AND(rawdata!D1956&gt;-1, rawdata!D1956&lt;101)), rawdata!D1956, "")</f>
        <v>37</v>
      </c>
      <c r="E2084" t="str">
        <f>B2084&amp;"_"&amp;C2084</f>
        <v>4_2</v>
      </c>
    </row>
    <row r="2085" spans="1:5" x14ac:dyDescent="0.3">
      <c r="A2085" s="2">
        <f>VALUE((MID(rawdata!A1968,9,2)&amp;"-"&amp;MID(rawdata!A1968,5,3)&amp;"-"&amp;MID(rawdata!A1968,25,4)&amp;" "&amp;MID(rawdata!A1968,12,8)))</f>
        <v>43838.697916666664</v>
      </c>
      <c r="B2085">
        <f>IF(AND(ISNUMBER(rawdata!B1968), AND(rawdata!B1968&gt;-1, rawdata!B1968&lt;101)), rawdata!B1968, "")</f>
        <v>4</v>
      </c>
      <c r="C2085">
        <f>IF(AND(ISNUMBER(rawdata!C1968), AND(rawdata!C1968&gt;-1, rawdata!C1968&lt;101)), rawdata!C1968, "")</f>
        <v>2</v>
      </c>
      <c r="D2085">
        <f>IF(AND(ISNUMBER(rawdata!D1968), AND(rawdata!D1968&gt;-1, rawdata!D1968&lt;101)), rawdata!D1968, "")</f>
        <v>37</v>
      </c>
      <c r="E2085" t="str">
        <f>B2085&amp;"_"&amp;C2085</f>
        <v>4_2</v>
      </c>
    </row>
    <row r="2086" spans="1:5" x14ac:dyDescent="0.3">
      <c r="A2086" s="2">
        <f>VALUE((MID(rawdata!A1980,9,2)&amp;"-"&amp;MID(rawdata!A1980,5,3)&amp;"-"&amp;MID(rawdata!A1980,25,4)&amp;" "&amp;MID(rawdata!A1980,12,8)))</f>
        <v>43838.708333333336</v>
      </c>
      <c r="B2086">
        <f>IF(AND(ISNUMBER(rawdata!B1980), AND(rawdata!B1980&gt;-1, rawdata!B1980&lt;101)), rawdata!B1980, "")</f>
        <v>4</v>
      </c>
      <c r="C2086">
        <f>IF(AND(ISNUMBER(rawdata!C1980), AND(rawdata!C1980&gt;-1, rawdata!C1980&lt;101)), rawdata!C1980, "")</f>
        <v>2</v>
      </c>
      <c r="D2086">
        <f>IF(AND(ISNUMBER(rawdata!D1980), AND(rawdata!D1980&gt;-1, rawdata!D1980&lt;101)), rawdata!D1980, "")</f>
        <v>38</v>
      </c>
      <c r="E2086" t="str">
        <f>B2086&amp;"_"&amp;C2086</f>
        <v>4_2</v>
      </c>
    </row>
    <row r="2087" spans="1:5" x14ac:dyDescent="0.3">
      <c r="A2087" s="2">
        <f>VALUE((MID(rawdata!A1992,9,2)&amp;"-"&amp;MID(rawdata!A1992,5,3)&amp;"-"&amp;MID(rawdata!A1992,25,4)&amp;" "&amp;MID(rawdata!A1992,12,8)))</f>
        <v>43838.71875</v>
      </c>
      <c r="B2087">
        <f>IF(AND(ISNUMBER(rawdata!B1992), AND(rawdata!B1992&gt;-1, rawdata!B1992&lt;101)), rawdata!B1992, "")</f>
        <v>4</v>
      </c>
      <c r="C2087">
        <f>IF(AND(ISNUMBER(rawdata!C1992), AND(rawdata!C1992&gt;-1, rawdata!C1992&lt;101)), rawdata!C1992, "")</f>
        <v>2</v>
      </c>
      <c r="D2087">
        <f>IF(AND(ISNUMBER(rawdata!D1992), AND(rawdata!D1992&gt;-1, rawdata!D1992&lt;101)), rawdata!D1992, "")</f>
        <v>38</v>
      </c>
      <c r="E2087" t="str">
        <f>B2087&amp;"_"&amp;C2087</f>
        <v>4_2</v>
      </c>
    </row>
    <row r="2088" spans="1:5" x14ac:dyDescent="0.3">
      <c r="A2088" s="2">
        <f>VALUE((MID(rawdata!A2004,9,2)&amp;"-"&amp;MID(rawdata!A2004,5,3)&amp;"-"&amp;MID(rawdata!A2004,25,4)&amp;" "&amp;MID(rawdata!A2004,12,8)))</f>
        <v>43838.729166666664</v>
      </c>
      <c r="B2088">
        <f>IF(AND(ISNUMBER(rawdata!B2004), AND(rawdata!B2004&gt;-1, rawdata!B2004&lt;101)), rawdata!B2004, "")</f>
        <v>4</v>
      </c>
      <c r="C2088">
        <f>IF(AND(ISNUMBER(rawdata!C2004), AND(rawdata!C2004&gt;-1, rawdata!C2004&lt;101)), rawdata!C2004, "")</f>
        <v>2</v>
      </c>
      <c r="D2088">
        <f>IF(AND(ISNUMBER(rawdata!D2004), AND(rawdata!D2004&gt;-1, rawdata!D2004&lt;101)), rawdata!D2004, "")</f>
        <v>38</v>
      </c>
      <c r="E2088" t="str">
        <f>B2088&amp;"_"&amp;C2088</f>
        <v>4_2</v>
      </c>
    </row>
    <row r="2089" spans="1:5" x14ac:dyDescent="0.3">
      <c r="A2089" s="2">
        <f>VALUE((MID(rawdata!A2016,9,2)&amp;"-"&amp;MID(rawdata!A2016,5,3)&amp;"-"&amp;MID(rawdata!A2016,25,4)&amp;" "&amp;MID(rawdata!A2016,12,8)))</f>
        <v>43838.739583333336</v>
      </c>
      <c r="B2089">
        <f>IF(AND(ISNUMBER(rawdata!B2016), AND(rawdata!B2016&gt;-1, rawdata!B2016&lt;101)), rawdata!B2016, "")</f>
        <v>4</v>
      </c>
      <c r="C2089">
        <f>IF(AND(ISNUMBER(rawdata!C2016), AND(rawdata!C2016&gt;-1, rawdata!C2016&lt;101)), rawdata!C2016, "")</f>
        <v>2</v>
      </c>
      <c r="D2089">
        <f>IF(AND(ISNUMBER(rawdata!D2016), AND(rawdata!D2016&gt;-1, rawdata!D2016&lt;101)), rawdata!D2016, "")</f>
        <v>38</v>
      </c>
      <c r="E2089" t="str">
        <f>B2089&amp;"_"&amp;C2089</f>
        <v>4_2</v>
      </c>
    </row>
    <row r="2090" spans="1:5" x14ac:dyDescent="0.3">
      <c r="A2090" s="2">
        <f>VALUE((MID(rawdata!A2028,9,2)&amp;"-"&amp;MID(rawdata!A2028,5,3)&amp;"-"&amp;MID(rawdata!A2028,25,4)&amp;" "&amp;MID(rawdata!A2028,12,8)))</f>
        <v>43838.75</v>
      </c>
      <c r="B2090">
        <f>IF(AND(ISNUMBER(rawdata!B2028), AND(rawdata!B2028&gt;-1, rawdata!B2028&lt;101)), rawdata!B2028, "")</f>
        <v>4</v>
      </c>
      <c r="C2090">
        <f>IF(AND(ISNUMBER(rawdata!C2028), AND(rawdata!C2028&gt;-1, rawdata!C2028&lt;101)), rawdata!C2028, "")</f>
        <v>2</v>
      </c>
      <c r="D2090">
        <f>IF(AND(ISNUMBER(rawdata!D2028), AND(rawdata!D2028&gt;-1, rawdata!D2028&lt;101)), rawdata!D2028, "")</f>
        <v>38</v>
      </c>
      <c r="E2090" t="str">
        <f>B2090&amp;"_"&amp;C2090</f>
        <v>4_2</v>
      </c>
    </row>
    <row r="2091" spans="1:5" x14ac:dyDescent="0.3">
      <c r="A2091" s="2">
        <f>VALUE((MID(rawdata!A2040,9,2)&amp;"-"&amp;MID(rawdata!A2040,5,3)&amp;"-"&amp;MID(rawdata!A2040,25,4)&amp;" "&amp;MID(rawdata!A2040,12,8)))</f>
        <v>43838.760416666664</v>
      </c>
      <c r="B2091">
        <f>IF(AND(ISNUMBER(rawdata!B2040), AND(rawdata!B2040&gt;-1, rawdata!B2040&lt;101)), rawdata!B2040, "")</f>
        <v>4</v>
      </c>
      <c r="C2091">
        <f>IF(AND(ISNUMBER(rawdata!C2040), AND(rawdata!C2040&gt;-1, rawdata!C2040&lt;101)), rawdata!C2040, "")</f>
        <v>2</v>
      </c>
      <c r="D2091" t="str">
        <f>IF(AND(ISNUMBER(rawdata!D2040), AND(rawdata!D2040&gt;-1, rawdata!D2040&lt;101)), rawdata!D2040, "")</f>
        <v/>
      </c>
      <c r="E2091" t="str">
        <f>B2091&amp;"_"&amp;C2091</f>
        <v>4_2</v>
      </c>
    </row>
    <row r="2092" spans="1:5" x14ac:dyDescent="0.3">
      <c r="A2092" s="2">
        <f>VALUE((MID(rawdata!A2052,9,2)&amp;"-"&amp;MID(rawdata!A2052,5,3)&amp;"-"&amp;MID(rawdata!A2052,25,4)&amp;" "&amp;MID(rawdata!A2052,12,8)))</f>
        <v>43838.770833333336</v>
      </c>
      <c r="B2092">
        <f>IF(AND(ISNUMBER(rawdata!B2052), AND(rawdata!B2052&gt;-1, rawdata!B2052&lt;101)), rawdata!B2052, "")</f>
        <v>4</v>
      </c>
      <c r="C2092">
        <f>IF(AND(ISNUMBER(rawdata!C2052), AND(rawdata!C2052&gt;-1, rawdata!C2052&lt;101)), rawdata!C2052, "")</f>
        <v>2</v>
      </c>
      <c r="D2092">
        <f>IF(AND(ISNUMBER(rawdata!D2052), AND(rawdata!D2052&gt;-1, rawdata!D2052&lt;101)), rawdata!D2052, "")</f>
        <v>39</v>
      </c>
      <c r="E2092" t="str">
        <f>B2092&amp;"_"&amp;C2092</f>
        <v>4_2</v>
      </c>
    </row>
    <row r="2093" spans="1:5" x14ac:dyDescent="0.3">
      <c r="A2093" s="2">
        <f>VALUE((MID(rawdata!A2064,9,2)&amp;"-"&amp;MID(rawdata!A2064,5,3)&amp;"-"&amp;MID(rawdata!A2064,25,4)&amp;" "&amp;MID(rawdata!A2064,12,8)))</f>
        <v>43838.78125</v>
      </c>
      <c r="B2093">
        <f>IF(AND(ISNUMBER(rawdata!B2064), AND(rawdata!B2064&gt;-1, rawdata!B2064&lt;101)), rawdata!B2064, "")</f>
        <v>4</v>
      </c>
      <c r="C2093">
        <f>IF(AND(ISNUMBER(rawdata!C2064), AND(rawdata!C2064&gt;-1, rawdata!C2064&lt;101)), rawdata!C2064, "")</f>
        <v>2</v>
      </c>
      <c r="D2093">
        <f>IF(AND(ISNUMBER(rawdata!D2064), AND(rawdata!D2064&gt;-1, rawdata!D2064&lt;101)), rawdata!D2064, "")</f>
        <v>39</v>
      </c>
      <c r="E2093" t="str">
        <f>B2093&amp;"_"&amp;C2093</f>
        <v>4_2</v>
      </c>
    </row>
    <row r="2094" spans="1:5" x14ac:dyDescent="0.3">
      <c r="A2094" s="2">
        <f>VALUE((MID(rawdata!A2076,9,2)&amp;"-"&amp;MID(rawdata!A2076,5,3)&amp;"-"&amp;MID(rawdata!A2076,25,4)&amp;" "&amp;MID(rawdata!A2076,12,8)))</f>
        <v>43838.791666666664</v>
      </c>
      <c r="B2094">
        <f>IF(AND(ISNUMBER(rawdata!B2076), AND(rawdata!B2076&gt;-1, rawdata!B2076&lt;101)), rawdata!B2076, "")</f>
        <v>4</v>
      </c>
      <c r="C2094">
        <f>IF(AND(ISNUMBER(rawdata!C2076), AND(rawdata!C2076&gt;-1, rawdata!C2076&lt;101)), rawdata!C2076, "")</f>
        <v>2</v>
      </c>
      <c r="D2094">
        <f>IF(AND(ISNUMBER(rawdata!D2076), AND(rawdata!D2076&gt;-1, rawdata!D2076&lt;101)), rawdata!D2076, "")</f>
        <v>39</v>
      </c>
      <c r="E2094" t="str">
        <f>B2094&amp;"_"&amp;C2094</f>
        <v>4_2</v>
      </c>
    </row>
    <row r="2095" spans="1:5" x14ac:dyDescent="0.3">
      <c r="A2095" s="2">
        <f>VALUE((MID(rawdata!A2088,9,2)&amp;"-"&amp;MID(rawdata!A2088,5,3)&amp;"-"&amp;MID(rawdata!A2088,25,4)&amp;" "&amp;MID(rawdata!A2088,12,8)))</f>
        <v>43838.802083333336</v>
      </c>
      <c r="B2095">
        <f>IF(AND(ISNUMBER(rawdata!B2088), AND(rawdata!B2088&gt;-1, rawdata!B2088&lt;101)), rawdata!B2088, "")</f>
        <v>4</v>
      </c>
      <c r="C2095">
        <f>IF(AND(ISNUMBER(rawdata!C2088), AND(rawdata!C2088&gt;-1, rawdata!C2088&lt;101)), rawdata!C2088, "")</f>
        <v>2</v>
      </c>
      <c r="D2095">
        <f>IF(AND(ISNUMBER(rawdata!D2088), AND(rawdata!D2088&gt;-1, rawdata!D2088&lt;101)), rawdata!D2088, "")</f>
        <v>39</v>
      </c>
      <c r="E2095" t="str">
        <f>B2095&amp;"_"&amp;C2095</f>
        <v>4_2</v>
      </c>
    </row>
    <row r="2096" spans="1:5" x14ac:dyDescent="0.3">
      <c r="A2096" s="2">
        <f>VALUE((MID(rawdata!A2100,9,2)&amp;"-"&amp;MID(rawdata!A2100,5,3)&amp;"-"&amp;MID(rawdata!A2100,25,4)&amp;" "&amp;MID(rawdata!A2100,12,8)))</f>
        <v>43838.8125</v>
      </c>
      <c r="B2096">
        <f>IF(AND(ISNUMBER(rawdata!B2100), AND(rawdata!B2100&gt;-1, rawdata!B2100&lt;101)), rawdata!B2100, "")</f>
        <v>4</v>
      </c>
      <c r="C2096">
        <f>IF(AND(ISNUMBER(rawdata!C2100), AND(rawdata!C2100&gt;-1, rawdata!C2100&lt;101)), rawdata!C2100, "")</f>
        <v>2</v>
      </c>
      <c r="D2096">
        <f>IF(AND(ISNUMBER(rawdata!D2100), AND(rawdata!D2100&gt;-1, rawdata!D2100&lt;101)), rawdata!D2100, "")</f>
        <v>40</v>
      </c>
      <c r="E2096" t="str">
        <f>B2096&amp;"_"&amp;C2096</f>
        <v>4_2</v>
      </c>
    </row>
    <row r="2097" spans="1:5" x14ac:dyDescent="0.3">
      <c r="A2097" s="2">
        <f>VALUE((MID(rawdata!A2112,9,2)&amp;"-"&amp;MID(rawdata!A2112,5,3)&amp;"-"&amp;MID(rawdata!A2112,25,4)&amp;" "&amp;MID(rawdata!A2112,12,8)))</f>
        <v>43838.822916666664</v>
      </c>
      <c r="B2097">
        <f>IF(AND(ISNUMBER(rawdata!B2112), AND(rawdata!B2112&gt;-1, rawdata!B2112&lt;101)), rawdata!B2112, "")</f>
        <v>4</v>
      </c>
      <c r="C2097">
        <f>IF(AND(ISNUMBER(rawdata!C2112), AND(rawdata!C2112&gt;-1, rawdata!C2112&lt;101)), rawdata!C2112, "")</f>
        <v>2</v>
      </c>
      <c r="D2097">
        <f>IF(AND(ISNUMBER(rawdata!D2112), AND(rawdata!D2112&gt;-1, rawdata!D2112&lt;101)), rawdata!D2112, "")</f>
        <v>40</v>
      </c>
      <c r="E2097" t="str">
        <f>B2097&amp;"_"&amp;C2097</f>
        <v>4_2</v>
      </c>
    </row>
    <row r="2098" spans="1:5" x14ac:dyDescent="0.3">
      <c r="A2098" s="2">
        <f>VALUE((MID(rawdata!A2124,9,2)&amp;"-"&amp;MID(rawdata!A2124,5,3)&amp;"-"&amp;MID(rawdata!A2124,25,4)&amp;" "&amp;MID(rawdata!A2124,12,8)))</f>
        <v>43838.833333333336</v>
      </c>
      <c r="B2098">
        <f>IF(AND(ISNUMBER(rawdata!B2124), AND(rawdata!B2124&gt;-1, rawdata!B2124&lt;101)), rawdata!B2124, "")</f>
        <v>4</v>
      </c>
      <c r="C2098">
        <f>IF(AND(ISNUMBER(rawdata!C2124), AND(rawdata!C2124&gt;-1, rawdata!C2124&lt;101)), rawdata!C2124, "")</f>
        <v>2</v>
      </c>
      <c r="D2098">
        <f>IF(AND(ISNUMBER(rawdata!D2124), AND(rawdata!D2124&gt;-1, rawdata!D2124&lt;101)), rawdata!D2124, "")</f>
        <v>40</v>
      </c>
      <c r="E2098" t="str">
        <f>B2098&amp;"_"&amp;C2098</f>
        <v>4_2</v>
      </c>
    </row>
    <row r="2099" spans="1:5" x14ac:dyDescent="0.3">
      <c r="A2099" s="2">
        <f>VALUE((MID(rawdata!A2136,9,2)&amp;"-"&amp;MID(rawdata!A2136,5,3)&amp;"-"&amp;MID(rawdata!A2136,25,4)&amp;" "&amp;MID(rawdata!A2136,12,8)))</f>
        <v>43838.84375</v>
      </c>
      <c r="B2099">
        <f>IF(AND(ISNUMBER(rawdata!B2136), AND(rawdata!B2136&gt;-1, rawdata!B2136&lt;101)), rawdata!B2136, "")</f>
        <v>4</v>
      </c>
      <c r="C2099">
        <f>IF(AND(ISNUMBER(rawdata!C2136), AND(rawdata!C2136&gt;-1, rawdata!C2136&lt;101)), rawdata!C2136, "")</f>
        <v>2</v>
      </c>
      <c r="D2099">
        <f>IF(AND(ISNUMBER(rawdata!D2136), AND(rawdata!D2136&gt;-1, rawdata!D2136&lt;101)), rawdata!D2136, "")</f>
        <v>40</v>
      </c>
      <c r="E2099" t="str">
        <f>B2099&amp;"_"&amp;C2099</f>
        <v>4_2</v>
      </c>
    </row>
    <row r="2100" spans="1:5" x14ac:dyDescent="0.3">
      <c r="A2100" s="2">
        <f>VALUE((MID(rawdata!A2148,9,2)&amp;"-"&amp;MID(rawdata!A2148,5,3)&amp;"-"&amp;MID(rawdata!A2148,25,4)&amp;" "&amp;MID(rawdata!A2148,12,8)))</f>
        <v>43838.854166666664</v>
      </c>
      <c r="B2100">
        <f>IF(AND(ISNUMBER(rawdata!B2148), AND(rawdata!B2148&gt;-1, rawdata!B2148&lt;101)), rawdata!B2148, "")</f>
        <v>4</v>
      </c>
      <c r="C2100">
        <f>IF(AND(ISNUMBER(rawdata!C2148), AND(rawdata!C2148&gt;-1, rawdata!C2148&lt;101)), rawdata!C2148, "")</f>
        <v>2</v>
      </c>
      <c r="D2100">
        <f>IF(AND(ISNUMBER(rawdata!D2148), AND(rawdata!D2148&gt;-1, rawdata!D2148&lt;101)), rawdata!D2148, "")</f>
        <v>40</v>
      </c>
      <c r="E2100" t="str">
        <f>B2100&amp;"_"&amp;C2100</f>
        <v>4_2</v>
      </c>
    </row>
    <row r="2101" spans="1:5" x14ac:dyDescent="0.3">
      <c r="A2101" s="2">
        <f>VALUE((MID(rawdata!A2160,9,2)&amp;"-"&amp;MID(rawdata!A2160,5,3)&amp;"-"&amp;MID(rawdata!A2160,25,4)&amp;" "&amp;MID(rawdata!A2160,12,8)))</f>
        <v>43838.864583333336</v>
      </c>
      <c r="B2101">
        <f>IF(AND(ISNUMBER(rawdata!B2160), AND(rawdata!B2160&gt;-1, rawdata!B2160&lt;101)), rawdata!B2160, "")</f>
        <v>4</v>
      </c>
      <c r="C2101">
        <f>IF(AND(ISNUMBER(rawdata!C2160), AND(rawdata!C2160&gt;-1, rawdata!C2160&lt;101)), rawdata!C2160, "")</f>
        <v>2</v>
      </c>
      <c r="D2101">
        <f>IF(AND(ISNUMBER(rawdata!D2160), AND(rawdata!D2160&gt;-1, rawdata!D2160&lt;101)), rawdata!D2160, "")</f>
        <v>41</v>
      </c>
      <c r="E2101" t="str">
        <f>B2101&amp;"_"&amp;C2101</f>
        <v>4_2</v>
      </c>
    </row>
    <row r="2102" spans="1:5" x14ac:dyDescent="0.3">
      <c r="A2102" s="2">
        <f>VALUE((MID(rawdata!A2172,9,2)&amp;"-"&amp;MID(rawdata!A2172,5,3)&amp;"-"&amp;MID(rawdata!A2172,25,4)&amp;" "&amp;MID(rawdata!A2172,12,8)))</f>
        <v>43838.875</v>
      </c>
      <c r="B2102">
        <f>IF(AND(ISNUMBER(rawdata!B2172), AND(rawdata!B2172&gt;-1, rawdata!B2172&lt;101)), rawdata!B2172, "")</f>
        <v>4</v>
      </c>
      <c r="C2102">
        <f>IF(AND(ISNUMBER(rawdata!C2172), AND(rawdata!C2172&gt;-1, rawdata!C2172&lt;101)), rawdata!C2172, "")</f>
        <v>2</v>
      </c>
      <c r="D2102">
        <f>IF(AND(ISNUMBER(rawdata!D2172), AND(rawdata!D2172&gt;-1, rawdata!D2172&lt;101)), rawdata!D2172, "")</f>
        <v>41</v>
      </c>
      <c r="E2102" t="str">
        <f>B2102&amp;"_"&amp;C2102</f>
        <v>4_2</v>
      </c>
    </row>
    <row r="2103" spans="1:5" x14ac:dyDescent="0.3">
      <c r="A2103" s="2">
        <f>VALUE((MID(rawdata!A2184,9,2)&amp;"-"&amp;MID(rawdata!A2184,5,3)&amp;"-"&amp;MID(rawdata!A2184,25,4)&amp;" "&amp;MID(rawdata!A2184,12,8)))</f>
        <v>43838.885416666664</v>
      </c>
      <c r="B2103">
        <f>IF(AND(ISNUMBER(rawdata!B2184), AND(rawdata!B2184&gt;-1, rawdata!B2184&lt;101)), rawdata!B2184, "")</f>
        <v>4</v>
      </c>
      <c r="C2103">
        <f>IF(AND(ISNUMBER(rawdata!C2184), AND(rawdata!C2184&gt;-1, rawdata!C2184&lt;101)), rawdata!C2184, "")</f>
        <v>2</v>
      </c>
      <c r="D2103">
        <f>IF(AND(ISNUMBER(rawdata!D2184), AND(rawdata!D2184&gt;-1, rawdata!D2184&lt;101)), rawdata!D2184, "")</f>
        <v>41</v>
      </c>
      <c r="E2103" t="str">
        <f>B2103&amp;"_"&amp;C2103</f>
        <v>4_2</v>
      </c>
    </row>
    <row r="2104" spans="1:5" x14ac:dyDescent="0.3">
      <c r="A2104" s="2">
        <f>VALUE((MID(rawdata!A2196,9,2)&amp;"-"&amp;MID(rawdata!A2196,5,3)&amp;"-"&amp;MID(rawdata!A2196,25,4)&amp;" "&amp;MID(rawdata!A2196,12,8)))</f>
        <v>43838.895833333336</v>
      </c>
      <c r="B2104">
        <f>IF(AND(ISNUMBER(rawdata!B2196), AND(rawdata!B2196&gt;-1, rawdata!B2196&lt;101)), rawdata!B2196, "")</f>
        <v>4</v>
      </c>
      <c r="C2104">
        <f>IF(AND(ISNUMBER(rawdata!C2196), AND(rawdata!C2196&gt;-1, rawdata!C2196&lt;101)), rawdata!C2196, "")</f>
        <v>2</v>
      </c>
      <c r="D2104">
        <f>IF(AND(ISNUMBER(rawdata!D2196), AND(rawdata!D2196&gt;-1, rawdata!D2196&lt;101)), rawdata!D2196, "")</f>
        <v>41</v>
      </c>
      <c r="E2104" t="str">
        <f>B2104&amp;"_"&amp;C2104</f>
        <v>4_2</v>
      </c>
    </row>
    <row r="2105" spans="1:5" x14ac:dyDescent="0.3">
      <c r="A2105" s="2">
        <f>VALUE((MID(rawdata!A2208,9,2)&amp;"-"&amp;MID(rawdata!A2208,5,3)&amp;"-"&amp;MID(rawdata!A2208,25,4)&amp;" "&amp;MID(rawdata!A2208,12,8)))</f>
        <v>43838.90625</v>
      </c>
      <c r="B2105">
        <f>IF(AND(ISNUMBER(rawdata!B2208), AND(rawdata!B2208&gt;-1, rawdata!B2208&lt;101)), rawdata!B2208, "")</f>
        <v>4</v>
      </c>
      <c r="C2105">
        <f>IF(AND(ISNUMBER(rawdata!C2208), AND(rawdata!C2208&gt;-1, rawdata!C2208&lt;101)), rawdata!C2208, "")</f>
        <v>2</v>
      </c>
      <c r="D2105">
        <f>IF(AND(ISNUMBER(rawdata!D2208), AND(rawdata!D2208&gt;-1, rawdata!D2208&lt;101)), rawdata!D2208, "")</f>
        <v>41</v>
      </c>
      <c r="E2105" t="str">
        <f>B2105&amp;"_"&amp;C2105</f>
        <v>4_2</v>
      </c>
    </row>
    <row r="2106" spans="1:5" x14ac:dyDescent="0.3">
      <c r="A2106" s="2">
        <f>VALUE((MID(rawdata!A2220,9,2)&amp;"-"&amp;MID(rawdata!A2220,5,3)&amp;"-"&amp;MID(rawdata!A2220,25,4)&amp;" "&amp;MID(rawdata!A2220,12,8)))</f>
        <v>43838.916666666664</v>
      </c>
      <c r="B2106">
        <f>IF(AND(ISNUMBER(rawdata!B2220), AND(rawdata!B2220&gt;-1, rawdata!B2220&lt;101)), rawdata!B2220, "")</f>
        <v>4</v>
      </c>
      <c r="C2106">
        <f>IF(AND(ISNUMBER(rawdata!C2220), AND(rawdata!C2220&gt;-1, rawdata!C2220&lt;101)), rawdata!C2220, "")</f>
        <v>2</v>
      </c>
      <c r="D2106">
        <f>IF(AND(ISNUMBER(rawdata!D2220), AND(rawdata!D2220&gt;-1, rawdata!D2220&lt;101)), rawdata!D2220, "")</f>
        <v>42</v>
      </c>
      <c r="E2106" t="str">
        <f>B2106&amp;"_"&amp;C2106</f>
        <v>4_2</v>
      </c>
    </row>
    <row r="2107" spans="1:5" x14ac:dyDescent="0.3">
      <c r="A2107" s="2">
        <f>VALUE((MID(rawdata!A2232,9,2)&amp;"-"&amp;MID(rawdata!A2232,5,3)&amp;"-"&amp;MID(rawdata!A2232,25,4)&amp;" "&amp;MID(rawdata!A2232,12,8)))</f>
        <v>43838.927083333336</v>
      </c>
      <c r="B2107">
        <f>IF(AND(ISNUMBER(rawdata!B2232), AND(rawdata!B2232&gt;-1, rawdata!B2232&lt;101)), rawdata!B2232, "")</f>
        <v>4</v>
      </c>
      <c r="C2107">
        <f>IF(AND(ISNUMBER(rawdata!C2232), AND(rawdata!C2232&gt;-1, rawdata!C2232&lt;101)), rawdata!C2232, "")</f>
        <v>2</v>
      </c>
      <c r="D2107">
        <f>IF(AND(ISNUMBER(rawdata!D2232), AND(rawdata!D2232&gt;-1, rawdata!D2232&lt;101)), rawdata!D2232, "")</f>
        <v>42</v>
      </c>
      <c r="E2107" t="str">
        <f>B2107&amp;"_"&amp;C2107</f>
        <v>4_2</v>
      </c>
    </row>
    <row r="2108" spans="1:5" x14ac:dyDescent="0.3">
      <c r="A2108" s="2">
        <f>VALUE((MID(rawdata!A2244,9,2)&amp;"-"&amp;MID(rawdata!A2244,5,3)&amp;"-"&amp;MID(rawdata!A2244,25,4)&amp;" "&amp;MID(rawdata!A2244,12,8)))</f>
        <v>43838.9375</v>
      </c>
      <c r="B2108">
        <f>IF(AND(ISNUMBER(rawdata!B2244), AND(rawdata!B2244&gt;-1, rawdata!B2244&lt;101)), rawdata!B2244, "")</f>
        <v>4</v>
      </c>
      <c r="C2108">
        <f>IF(AND(ISNUMBER(rawdata!C2244), AND(rawdata!C2244&gt;-1, rawdata!C2244&lt;101)), rawdata!C2244, "")</f>
        <v>2</v>
      </c>
      <c r="D2108">
        <f>IF(AND(ISNUMBER(rawdata!D2244), AND(rawdata!D2244&gt;-1, rawdata!D2244&lt;101)), rawdata!D2244, "")</f>
        <v>42</v>
      </c>
      <c r="E2108" t="str">
        <f>B2108&amp;"_"&amp;C2108</f>
        <v>4_2</v>
      </c>
    </row>
    <row r="2109" spans="1:5" x14ac:dyDescent="0.3">
      <c r="A2109" s="2">
        <f>VALUE((MID(rawdata!A2256,9,2)&amp;"-"&amp;MID(rawdata!A2256,5,3)&amp;"-"&amp;MID(rawdata!A2256,25,4)&amp;" "&amp;MID(rawdata!A2256,12,8)))</f>
        <v>43838.947916666664</v>
      </c>
      <c r="B2109">
        <f>IF(AND(ISNUMBER(rawdata!B2256), AND(rawdata!B2256&gt;-1, rawdata!B2256&lt;101)), rawdata!B2256, "")</f>
        <v>4</v>
      </c>
      <c r="C2109">
        <f>IF(AND(ISNUMBER(rawdata!C2256), AND(rawdata!C2256&gt;-1, rawdata!C2256&lt;101)), rawdata!C2256, "")</f>
        <v>2</v>
      </c>
      <c r="D2109">
        <f>IF(AND(ISNUMBER(rawdata!D2256), AND(rawdata!D2256&gt;-1, rawdata!D2256&lt;101)), rawdata!D2256, "")</f>
        <v>42</v>
      </c>
      <c r="E2109" t="str">
        <f>B2109&amp;"_"&amp;C2109</f>
        <v>4_2</v>
      </c>
    </row>
    <row r="2110" spans="1:5" x14ac:dyDescent="0.3">
      <c r="A2110" s="2">
        <f>VALUE((MID(rawdata!A2268,9,2)&amp;"-"&amp;MID(rawdata!A2268,5,3)&amp;"-"&amp;MID(rawdata!A2268,25,4)&amp;" "&amp;MID(rawdata!A2268,12,8)))</f>
        <v>43838.958333333336</v>
      </c>
      <c r="B2110">
        <f>IF(AND(ISNUMBER(rawdata!B2268), AND(rawdata!B2268&gt;-1, rawdata!B2268&lt;101)), rawdata!B2268, "")</f>
        <v>4</v>
      </c>
      <c r="C2110">
        <f>IF(AND(ISNUMBER(rawdata!C2268), AND(rawdata!C2268&gt;-1, rawdata!C2268&lt;101)), rawdata!C2268, "")</f>
        <v>2</v>
      </c>
      <c r="D2110">
        <f>IF(AND(ISNUMBER(rawdata!D2268), AND(rawdata!D2268&gt;-1, rawdata!D2268&lt;101)), rawdata!D2268, "")</f>
        <v>42</v>
      </c>
      <c r="E2110" t="str">
        <f>B2110&amp;"_"&amp;C2110</f>
        <v>4_2</v>
      </c>
    </row>
    <row r="2111" spans="1:5" x14ac:dyDescent="0.3">
      <c r="A2111" s="2">
        <f>VALUE((MID(rawdata!A2280,9,2)&amp;"-"&amp;MID(rawdata!A2280,5,3)&amp;"-"&amp;MID(rawdata!A2280,25,4)&amp;" "&amp;MID(rawdata!A2280,12,8)))</f>
        <v>43838.96875</v>
      </c>
      <c r="B2111">
        <f>IF(AND(ISNUMBER(rawdata!B2280), AND(rawdata!B2280&gt;-1, rawdata!B2280&lt;101)), rawdata!B2280, "")</f>
        <v>4</v>
      </c>
      <c r="C2111">
        <f>IF(AND(ISNUMBER(rawdata!C2280), AND(rawdata!C2280&gt;-1, rawdata!C2280&lt;101)), rawdata!C2280, "")</f>
        <v>2</v>
      </c>
      <c r="D2111">
        <f>IF(AND(ISNUMBER(rawdata!D2280), AND(rawdata!D2280&gt;-1, rawdata!D2280&lt;101)), rawdata!D2280, "")</f>
        <v>43</v>
      </c>
      <c r="E2111" t="str">
        <f>B2111&amp;"_"&amp;C2111</f>
        <v>4_2</v>
      </c>
    </row>
    <row r="2112" spans="1:5" x14ac:dyDescent="0.3">
      <c r="A2112" s="2">
        <f>VALUE((MID(rawdata!A2292,9,2)&amp;"-"&amp;MID(rawdata!A2292,5,3)&amp;"-"&amp;MID(rawdata!A2292,25,4)&amp;" "&amp;MID(rawdata!A2292,12,8)))</f>
        <v>43838.979166666664</v>
      </c>
      <c r="B2112">
        <f>IF(AND(ISNUMBER(rawdata!B2292), AND(rawdata!B2292&gt;-1, rawdata!B2292&lt;101)), rawdata!B2292, "")</f>
        <v>4</v>
      </c>
      <c r="C2112">
        <f>IF(AND(ISNUMBER(rawdata!C2292), AND(rawdata!C2292&gt;-1, rawdata!C2292&lt;101)), rawdata!C2292, "")</f>
        <v>2</v>
      </c>
      <c r="D2112" t="str">
        <f>IF(AND(ISNUMBER(rawdata!D2292), AND(rawdata!D2292&gt;-1, rawdata!D2292&lt;101)), rawdata!D2292, "")</f>
        <v/>
      </c>
      <c r="E2112" t="str">
        <f>B2112&amp;"_"&amp;C2112</f>
        <v>4_2</v>
      </c>
    </row>
    <row r="2113" spans="1:5" x14ac:dyDescent="0.3">
      <c r="A2113" s="2">
        <f>VALUE((MID(rawdata!A2304,9,2)&amp;"-"&amp;MID(rawdata!A2304,5,3)&amp;"-"&amp;MID(rawdata!A2304,25,4)&amp;" "&amp;MID(rawdata!A2304,12,8)))</f>
        <v>43838.989583333336</v>
      </c>
      <c r="B2113">
        <f>IF(AND(ISNUMBER(rawdata!B2304), AND(rawdata!B2304&gt;-1, rawdata!B2304&lt;101)), rawdata!B2304, "")</f>
        <v>4</v>
      </c>
      <c r="C2113">
        <f>IF(AND(ISNUMBER(rawdata!C2304), AND(rawdata!C2304&gt;-1, rawdata!C2304&lt;101)), rawdata!C2304, "")</f>
        <v>2</v>
      </c>
      <c r="D2113">
        <f>IF(AND(ISNUMBER(rawdata!D2304), AND(rawdata!D2304&gt;-1, rawdata!D2304&lt;101)), rawdata!D2304, "")</f>
        <v>43</v>
      </c>
      <c r="E2113" t="str">
        <f>B2113&amp;"_"&amp;C2113</f>
        <v>4_2</v>
      </c>
    </row>
    <row r="2114" spans="1:5" x14ac:dyDescent="0.3">
      <c r="A2114" s="2">
        <f>VALUE((MID(rawdata!A13,9,2)&amp;"-"&amp;MID(rawdata!A13,5,3)&amp;"-"&amp;MID(rawdata!A13,25,4)&amp;" "&amp;MID(rawdata!A13,12,8)))</f>
        <v>43837</v>
      </c>
      <c r="B2114">
        <f>IF(AND(ISNUMBER(rawdata!B13), AND(rawdata!B13&gt;-1, rawdata!B13&lt;101)), rawdata!B13, "")</f>
        <v>4</v>
      </c>
      <c r="C2114">
        <f>IF(AND(ISNUMBER(rawdata!C13), AND(rawdata!C13&gt;-1, rawdata!C13&lt;101)), rawdata!C13, "")</f>
        <v>3</v>
      </c>
      <c r="D2114">
        <f>IF(AND(ISNUMBER(rawdata!D13), AND(rawdata!D13&gt;-1, rawdata!D13&lt;101)), rawdata!D13, "")</f>
        <v>84</v>
      </c>
      <c r="E2114" t="str">
        <f>B2114&amp;"_"&amp;C2114</f>
        <v>4_3</v>
      </c>
    </row>
    <row r="2115" spans="1:5" x14ac:dyDescent="0.3">
      <c r="A2115" s="2">
        <f>VALUE((MID(rawdata!A25,9,2)&amp;"-"&amp;MID(rawdata!A25,5,3)&amp;"-"&amp;MID(rawdata!A25,25,4)&amp;" "&amp;MID(rawdata!A25,12,8)))</f>
        <v>43837.010416666664</v>
      </c>
      <c r="B2115">
        <f>IF(AND(ISNUMBER(rawdata!B25), AND(rawdata!B25&gt;-1, rawdata!B25&lt;101)), rawdata!B25, "")</f>
        <v>4</v>
      </c>
      <c r="C2115">
        <f>IF(AND(ISNUMBER(rawdata!C25), AND(rawdata!C25&gt;-1, rawdata!C25&lt;101)), rawdata!C25, "")</f>
        <v>3</v>
      </c>
      <c r="D2115">
        <f>IF(AND(ISNUMBER(rawdata!D25), AND(rawdata!D25&gt;-1, rawdata!D25&lt;101)), rawdata!D25, "")</f>
        <v>21</v>
      </c>
      <c r="E2115" t="str">
        <f>B2115&amp;"_"&amp;C2115</f>
        <v>4_3</v>
      </c>
    </row>
    <row r="2116" spans="1:5" x14ac:dyDescent="0.3">
      <c r="A2116" s="2">
        <f>VALUE((MID(rawdata!A37,9,2)&amp;"-"&amp;MID(rawdata!A37,5,3)&amp;"-"&amp;MID(rawdata!A37,25,4)&amp;" "&amp;MID(rawdata!A37,12,8)))</f>
        <v>43837.020833333336</v>
      </c>
      <c r="B2116">
        <f>IF(AND(ISNUMBER(rawdata!B37), AND(rawdata!B37&gt;-1, rawdata!B37&lt;101)), rawdata!B37, "")</f>
        <v>4</v>
      </c>
      <c r="C2116">
        <f>IF(AND(ISNUMBER(rawdata!C37), AND(rawdata!C37&gt;-1, rawdata!C37&lt;101)), rawdata!C37, "")</f>
        <v>3</v>
      </c>
      <c r="D2116">
        <f>IF(AND(ISNUMBER(rawdata!D37), AND(rawdata!D37&gt;-1, rawdata!D37&lt;101)), rawdata!D37, "")</f>
        <v>86</v>
      </c>
      <c r="E2116" t="str">
        <f>B2116&amp;"_"&amp;C2116</f>
        <v>4_3</v>
      </c>
    </row>
    <row r="2117" spans="1:5" x14ac:dyDescent="0.3">
      <c r="A2117" s="2">
        <f>VALUE((MID(rawdata!A49,9,2)&amp;"-"&amp;MID(rawdata!A49,5,3)&amp;"-"&amp;MID(rawdata!A49,25,4)&amp;" "&amp;MID(rawdata!A49,12,8)))</f>
        <v>43837.03125</v>
      </c>
      <c r="B2117">
        <f>IF(AND(ISNUMBER(rawdata!B49), AND(rawdata!B49&gt;-1, rawdata!B49&lt;101)), rawdata!B49, "")</f>
        <v>4</v>
      </c>
      <c r="C2117">
        <f>IF(AND(ISNUMBER(rawdata!C49), AND(rawdata!C49&gt;-1, rawdata!C49&lt;101)), rawdata!C49, "")</f>
        <v>3</v>
      </c>
      <c r="D2117">
        <f>IF(AND(ISNUMBER(rawdata!D49), AND(rawdata!D49&gt;-1, rawdata!D49&lt;101)), rawdata!D49, "")</f>
        <v>14</v>
      </c>
      <c r="E2117" t="str">
        <f>B2117&amp;"_"&amp;C2117</f>
        <v>4_3</v>
      </c>
    </row>
    <row r="2118" spans="1:5" x14ac:dyDescent="0.3">
      <c r="A2118" s="2">
        <f>VALUE((MID(rawdata!A61,9,2)&amp;"-"&amp;MID(rawdata!A61,5,3)&amp;"-"&amp;MID(rawdata!A61,25,4)&amp;" "&amp;MID(rawdata!A61,12,8)))</f>
        <v>43837.041666666664</v>
      </c>
      <c r="B2118">
        <f>IF(AND(ISNUMBER(rawdata!B61), AND(rawdata!B61&gt;-1, rawdata!B61&lt;101)), rawdata!B61, "")</f>
        <v>4</v>
      </c>
      <c r="C2118">
        <f>IF(AND(ISNUMBER(rawdata!C61), AND(rawdata!C61&gt;-1, rawdata!C61&lt;101)), rawdata!C61, "")</f>
        <v>3</v>
      </c>
      <c r="D2118" t="str">
        <f>IF(AND(ISNUMBER(rawdata!D61), AND(rawdata!D61&gt;-1, rawdata!D61&lt;101)), rawdata!D61, "")</f>
        <v/>
      </c>
      <c r="E2118" t="str">
        <f>B2118&amp;"_"&amp;C2118</f>
        <v>4_3</v>
      </c>
    </row>
    <row r="2119" spans="1:5" x14ac:dyDescent="0.3">
      <c r="A2119" s="2">
        <f>VALUE((MID(rawdata!A73,9,2)&amp;"-"&amp;MID(rawdata!A73,5,3)&amp;"-"&amp;MID(rawdata!A73,25,4)&amp;" "&amp;MID(rawdata!A73,12,8)))</f>
        <v>43837.052083333336</v>
      </c>
      <c r="B2119">
        <f>IF(AND(ISNUMBER(rawdata!B73), AND(rawdata!B73&gt;-1, rawdata!B73&lt;101)), rawdata!B73, "")</f>
        <v>4</v>
      </c>
      <c r="C2119">
        <f>IF(AND(ISNUMBER(rawdata!C73), AND(rawdata!C73&gt;-1, rawdata!C73&lt;101)), rawdata!C73, "")</f>
        <v>3</v>
      </c>
      <c r="D2119">
        <f>IF(AND(ISNUMBER(rawdata!D73), AND(rawdata!D73&gt;-1, rawdata!D73&lt;101)), rawdata!D73, "")</f>
        <v>55</v>
      </c>
      <c r="E2119" t="str">
        <f>B2119&amp;"_"&amp;C2119</f>
        <v>4_3</v>
      </c>
    </row>
    <row r="2120" spans="1:5" x14ac:dyDescent="0.3">
      <c r="A2120" s="2">
        <f>VALUE((MID(rawdata!A85,9,2)&amp;"-"&amp;MID(rawdata!A85,5,3)&amp;"-"&amp;MID(rawdata!A85,25,4)&amp;" "&amp;MID(rawdata!A85,12,8)))</f>
        <v>43837.0625</v>
      </c>
      <c r="B2120">
        <f>IF(AND(ISNUMBER(rawdata!B85), AND(rawdata!B85&gt;-1, rawdata!B85&lt;101)), rawdata!B85, "")</f>
        <v>4</v>
      </c>
      <c r="C2120">
        <f>IF(AND(ISNUMBER(rawdata!C85), AND(rawdata!C85&gt;-1, rawdata!C85&lt;101)), rawdata!C85, "")</f>
        <v>3</v>
      </c>
      <c r="D2120">
        <f>IF(AND(ISNUMBER(rawdata!D85), AND(rawdata!D85&gt;-1, rawdata!D85&lt;101)), rawdata!D85, "")</f>
        <v>51</v>
      </c>
      <c r="E2120" t="str">
        <f>B2120&amp;"_"&amp;C2120</f>
        <v>4_3</v>
      </c>
    </row>
    <row r="2121" spans="1:5" x14ac:dyDescent="0.3">
      <c r="A2121" s="2">
        <f>VALUE((MID(rawdata!A97,9,2)&amp;"-"&amp;MID(rawdata!A97,5,3)&amp;"-"&amp;MID(rawdata!A97,25,4)&amp;" "&amp;MID(rawdata!A97,12,8)))</f>
        <v>43837.072916666664</v>
      </c>
      <c r="B2121">
        <f>IF(AND(ISNUMBER(rawdata!B97), AND(rawdata!B97&gt;-1, rawdata!B97&lt;101)), rawdata!B97, "")</f>
        <v>4</v>
      </c>
      <c r="C2121">
        <f>IF(AND(ISNUMBER(rawdata!C97), AND(rawdata!C97&gt;-1, rawdata!C97&lt;101)), rawdata!C97, "")</f>
        <v>3</v>
      </c>
      <c r="D2121">
        <f>IF(AND(ISNUMBER(rawdata!D97), AND(rawdata!D97&gt;-1, rawdata!D97&lt;101)), rawdata!D97, "")</f>
        <v>47</v>
      </c>
      <c r="E2121" t="str">
        <f>B2121&amp;"_"&amp;C2121</f>
        <v>4_3</v>
      </c>
    </row>
    <row r="2122" spans="1:5" x14ac:dyDescent="0.3">
      <c r="A2122" s="2">
        <f>VALUE((MID(rawdata!A109,9,2)&amp;"-"&amp;MID(rawdata!A109,5,3)&amp;"-"&amp;MID(rawdata!A109,25,4)&amp;" "&amp;MID(rawdata!A109,12,8)))</f>
        <v>43837.083333333336</v>
      </c>
      <c r="B2122">
        <f>IF(AND(ISNUMBER(rawdata!B109), AND(rawdata!B109&gt;-1, rawdata!B109&lt;101)), rawdata!B109, "")</f>
        <v>4</v>
      </c>
      <c r="C2122">
        <f>IF(AND(ISNUMBER(rawdata!C109), AND(rawdata!C109&gt;-1, rawdata!C109&lt;101)), rawdata!C109, "")</f>
        <v>3</v>
      </c>
      <c r="D2122">
        <f>IF(AND(ISNUMBER(rawdata!D109), AND(rawdata!D109&gt;-1, rawdata!D109&lt;101)), rawdata!D109, "")</f>
        <v>51</v>
      </c>
      <c r="E2122" t="str">
        <f>B2122&amp;"_"&amp;C2122</f>
        <v>4_3</v>
      </c>
    </row>
    <row r="2123" spans="1:5" x14ac:dyDescent="0.3">
      <c r="A2123" s="2">
        <f>VALUE((MID(rawdata!A121,9,2)&amp;"-"&amp;MID(rawdata!A121,5,3)&amp;"-"&amp;MID(rawdata!A121,25,4)&amp;" "&amp;MID(rawdata!A121,12,8)))</f>
        <v>43837.09375</v>
      </c>
      <c r="B2123">
        <f>IF(AND(ISNUMBER(rawdata!B121), AND(rawdata!B121&gt;-1, rawdata!B121&lt;101)), rawdata!B121, "")</f>
        <v>4</v>
      </c>
      <c r="C2123">
        <f>IF(AND(ISNUMBER(rawdata!C121), AND(rawdata!C121&gt;-1, rawdata!C121&lt;101)), rawdata!C121, "")</f>
        <v>3</v>
      </c>
      <c r="D2123">
        <f>IF(AND(ISNUMBER(rawdata!D121), AND(rawdata!D121&gt;-1, rawdata!D121&lt;101)), rawdata!D121, "")</f>
        <v>47</v>
      </c>
      <c r="E2123" t="str">
        <f>B2123&amp;"_"&amp;C2123</f>
        <v>4_3</v>
      </c>
    </row>
    <row r="2124" spans="1:5" x14ac:dyDescent="0.3">
      <c r="A2124" s="2">
        <f>VALUE((MID(rawdata!A133,9,2)&amp;"-"&amp;MID(rawdata!A133,5,3)&amp;"-"&amp;MID(rawdata!A133,25,4)&amp;" "&amp;MID(rawdata!A133,12,8)))</f>
        <v>43837.104166666664</v>
      </c>
      <c r="B2124">
        <f>IF(AND(ISNUMBER(rawdata!B133), AND(rawdata!B133&gt;-1, rawdata!B133&lt;101)), rawdata!B133, "")</f>
        <v>4</v>
      </c>
      <c r="C2124">
        <f>IF(AND(ISNUMBER(rawdata!C133), AND(rawdata!C133&gt;-1, rawdata!C133&lt;101)), rawdata!C133, "")</f>
        <v>3</v>
      </c>
      <c r="D2124">
        <f>IF(AND(ISNUMBER(rawdata!D133), AND(rawdata!D133&gt;-1, rawdata!D133&lt;101)), rawdata!D133, "")</f>
        <v>50</v>
      </c>
      <c r="E2124" t="str">
        <f>B2124&amp;"_"&amp;C2124</f>
        <v>4_3</v>
      </c>
    </row>
    <row r="2125" spans="1:5" x14ac:dyDescent="0.3">
      <c r="A2125" s="2">
        <f>VALUE((MID(rawdata!A145,9,2)&amp;"-"&amp;MID(rawdata!A145,5,3)&amp;"-"&amp;MID(rawdata!A145,25,4)&amp;" "&amp;MID(rawdata!A145,12,8)))</f>
        <v>43837.114583333336</v>
      </c>
      <c r="B2125">
        <f>IF(AND(ISNUMBER(rawdata!B145), AND(rawdata!B145&gt;-1, rawdata!B145&lt;101)), rawdata!B145, "")</f>
        <v>4</v>
      </c>
      <c r="C2125">
        <f>IF(AND(ISNUMBER(rawdata!C145), AND(rawdata!C145&gt;-1, rawdata!C145&lt;101)), rawdata!C145, "")</f>
        <v>3</v>
      </c>
      <c r="D2125" t="str">
        <f>IF(AND(ISNUMBER(rawdata!D145), AND(rawdata!D145&gt;-1, rawdata!D145&lt;101)), rawdata!D145, "")</f>
        <v/>
      </c>
      <c r="E2125" t="str">
        <f>B2125&amp;"_"&amp;C2125</f>
        <v>4_3</v>
      </c>
    </row>
    <row r="2126" spans="1:5" x14ac:dyDescent="0.3">
      <c r="A2126" s="2">
        <f>VALUE((MID(rawdata!A157,9,2)&amp;"-"&amp;MID(rawdata!A157,5,3)&amp;"-"&amp;MID(rawdata!A157,25,4)&amp;" "&amp;MID(rawdata!A157,12,8)))</f>
        <v>43837.125</v>
      </c>
      <c r="B2126">
        <f>IF(AND(ISNUMBER(rawdata!B157), AND(rawdata!B157&gt;-1, rawdata!B157&lt;101)), rawdata!B157, "")</f>
        <v>4</v>
      </c>
      <c r="C2126">
        <f>IF(AND(ISNUMBER(rawdata!C157), AND(rawdata!C157&gt;-1, rawdata!C157&lt;101)), rawdata!C157, "")</f>
        <v>3</v>
      </c>
      <c r="D2126">
        <f>IF(AND(ISNUMBER(rawdata!D157), AND(rawdata!D157&gt;-1, rawdata!D157&lt;101)), rawdata!D157, "")</f>
        <v>40</v>
      </c>
      <c r="E2126" t="str">
        <f>B2126&amp;"_"&amp;C2126</f>
        <v>4_3</v>
      </c>
    </row>
    <row r="2127" spans="1:5" x14ac:dyDescent="0.3">
      <c r="A2127" s="2">
        <f>VALUE((MID(rawdata!A169,9,2)&amp;"-"&amp;MID(rawdata!A169,5,3)&amp;"-"&amp;MID(rawdata!A169,25,4)&amp;" "&amp;MID(rawdata!A169,12,8)))</f>
        <v>43837.135416666664</v>
      </c>
      <c r="B2127">
        <f>IF(AND(ISNUMBER(rawdata!B169), AND(rawdata!B169&gt;-1, rawdata!B169&lt;101)), rawdata!B169, "")</f>
        <v>4</v>
      </c>
      <c r="C2127">
        <f>IF(AND(ISNUMBER(rawdata!C169), AND(rawdata!C169&gt;-1, rawdata!C169&lt;101)), rawdata!C169, "")</f>
        <v>3</v>
      </c>
      <c r="D2127">
        <f>IF(AND(ISNUMBER(rawdata!D169), AND(rawdata!D169&gt;-1, rawdata!D169&lt;101)), rawdata!D169, "")</f>
        <v>93</v>
      </c>
      <c r="E2127" t="str">
        <f>B2127&amp;"_"&amp;C2127</f>
        <v>4_3</v>
      </c>
    </row>
    <row r="2128" spans="1:5" x14ac:dyDescent="0.3">
      <c r="A2128" s="2">
        <f>VALUE((MID(rawdata!A181,9,2)&amp;"-"&amp;MID(rawdata!A181,5,3)&amp;"-"&amp;MID(rawdata!A181,25,4)&amp;" "&amp;MID(rawdata!A181,12,8)))</f>
        <v>43837.145833333336</v>
      </c>
      <c r="B2128">
        <f>IF(AND(ISNUMBER(rawdata!B181), AND(rawdata!B181&gt;-1, rawdata!B181&lt;101)), rawdata!B181, "")</f>
        <v>4</v>
      </c>
      <c r="C2128">
        <f>IF(AND(ISNUMBER(rawdata!C181), AND(rawdata!C181&gt;-1, rawdata!C181&lt;101)), rawdata!C181, "")</f>
        <v>3</v>
      </c>
      <c r="D2128">
        <f>IF(AND(ISNUMBER(rawdata!D181), AND(rawdata!D181&gt;-1, rawdata!D181&lt;101)), rawdata!D181, "")</f>
        <v>98</v>
      </c>
      <c r="E2128" t="str">
        <f>B2128&amp;"_"&amp;C2128</f>
        <v>4_3</v>
      </c>
    </row>
    <row r="2129" spans="1:5" x14ac:dyDescent="0.3">
      <c r="A2129" s="2">
        <f>VALUE((MID(rawdata!A193,9,2)&amp;"-"&amp;MID(rawdata!A193,5,3)&amp;"-"&amp;MID(rawdata!A193,25,4)&amp;" "&amp;MID(rawdata!A193,12,8)))</f>
        <v>43837.15625</v>
      </c>
      <c r="B2129">
        <f>IF(AND(ISNUMBER(rawdata!B193), AND(rawdata!B193&gt;-1, rawdata!B193&lt;101)), rawdata!B193, "")</f>
        <v>4</v>
      </c>
      <c r="C2129">
        <f>IF(AND(ISNUMBER(rawdata!C193), AND(rawdata!C193&gt;-1, rawdata!C193&lt;101)), rawdata!C193, "")</f>
        <v>3</v>
      </c>
      <c r="D2129">
        <f>IF(AND(ISNUMBER(rawdata!D193), AND(rawdata!D193&gt;-1, rawdata!D193&lt;101)), rawdata!D193, "")</f>
        <v>63</v>
      </c>
      <c r="E2129" t="str">
        <f>B2129&amp;"_"&amp;C2129</f>
        <v>4_3</v>
      </c>
    </row>
    <row r="2130" spans="1:5" x14ac:dyDescent="0.3">
      <c r="A2130" s="2">
        <f>VALUE((MID(rawdata!A205,9,2)&amp;"-"&amp;MID(rawdata!A205,5,3)&amp;"-"&amp;MID(rawdata!A205,25,4)&amp;" "&amp;MID(rawdata!A205,12,8)))</f>
        <v>43837.166666666664</v>
      </c>
      <c r="B2130">
        <f>IF(AND(ISNUMBER(rawdata!B205), AND(rawdata!B205&gt;-1, rawdata!B205&lt;101)), rawdata!B205, "")</f>
        <v>4</v>
      </c>
      <c r="C2130">
        <f>IF(AND(ISNUMBER(rawdata!C205), AND(rawdata!C205&gt;-1, rawdata!C205&lt;101)), rawdata!C205, "")</f>
        <v>3</v>
      </c>
      <c r="D2130">
        <f>IF(AND(ISNUMBER(rawdata!D205), AND(rawdata!D205&gt;-1, rawdata!D205&lt;101)), rawdata!D205, "")</f>
        <v>86</v>
      </c>
      <c r="E2130" t="str">
        <f>B2130&amp;"_"&amp;C2130</f>
        <v>4_3</v>
      </c>
    </row>
    <row r="2131" spans="1:5" x14ac:dyDescent="0.3">
      <c r="A2131" s="2">
        <f>VALUE((MID(rawdata!A217,9,2)&amp;"-"&amp;MID(rawdata!A217,5,3)&amp;"-"&amp;MID(rawdata!A217,25,4)&amp;" "&amp;MID(rawdata!A217,12,8)))</f>
        <v>43837.177083333336</v>
      </c>
      <c r="B2131">
        <f>IF(AND(ISNUMBER(rawdata!B217), AND(rawdata!B217&gt;-1, rawdata!B217&lt;101)), rawdata!B217, "")</f>
        <v>4</v>
      </c>
      <c r="C2131">
        <f>IF(AND(ISNUMBER(rawdata!C217), AND(rawdata!C217&gt;-1, rawdata!C217&lt;101)), rawdata!C217, "")</f>
        <v>3</v>
      </c>
      <c r="D2131">
        <f>IF(AND(ISNUMBER(rawdata!D217), AND(rawdata!D217&gt;-1, rawdata!D217&lt;101)), rawdata!D217, "")</f>
        <v>94</v>
      </c>
      <c r="E2131" t="str">
        <f>B2131&amp;"_"&amp;C2131</f>
        <v>4_3</v>
      </c>
    </row>
    <row r="2132" spans="1:5" x14ac:dyDescent="0.3">
      <c r="A2132" s="2">
        <f>VALUE((MID(rawdata!A229,9,2)&amp;"-"&amp;MID(rawdata!A229,5,3)&amp;"-"&amp;MID(rawdata!A229,25,4)&amp;" "&amp;MID(rawdata!A229,12,8)))</f>
        <v>43837.1875</v>
      </c>
      <c r="B2132">
        <f>IF(AND(ISNUMBER(rawdata!B229), AND(rawdata!B229&gt;-1, rawdata!B229&lt;101)), rawdata!B229, "")</f>
        <v>4</v>
      </c>
      <c r="C2132">
        <f>IF(AND(ISNUMBER(rawdata!C229), AND(rawdata!C229&gt;-1, rawdata!C229&lt;101)), rawdata!C229, "")</f>
        <v>3</v>
      </c>
      <c r="D2132">
        <f>IF(AND(ISNUMBER(rawdata!D229), AND(rawdata!D229&gt;-1, rawdata!D229&lt;101)), rawdata!D229, "")</f>
        <v>9</v>
      </c>
      <c r="E2132" t="str">
        <f>B2132&amp;"_"&amp;C2132</f>
        <v>4_3</v>
      </c>
    </row>
    <row r="2133" spans="1:5" x14ac:dyDescent="0.3">
      <c r="A2133" s="2">
        <f>VALUE((MID(rawdata!A241,9,2)&amp;"-"&amp;MID(rawdata!A241,5,3)&amp;"-"&amp;MID(rawdata!A241,25,4)&amp;" "&amp;MID(rawdata!A241,12,8)))</f>
        <v>43837.197916666664</v>
      </c>
      <c r="B2133">
        <f>IF(AND(ISNUMBER(rawdata!B241), AND(rawdata!B241&gt;-1, rawdata!B241&lt;101)), rawdata!B241, "")</f>
        <v>4</v>
      </c>
      <c r="C2133">
        <f>IF(AND(ISNUMBER(rawdata!C241), AND(rawdata!C241&gt;-1, rawdata!C241&lt;101)), rawdata!C241, "")</f>
        <v>3</v>
      </c>
      <c r="D2133">
        <f>IF(AND(ISNUMBER(rawdata!D241), AND(rawdata!D241&gt;-1, rawdata!D241&lt;101)), rawdata!D241, "")</f>
        <v>38</v>
      </c>
      <c r="E2133" t="str">
        <f>B2133&amp;"_"&amp;C2133</f>
        <v>4_3</v>
      </c>
    </row>
    <row r="2134" spans="1:5" x14ac:dyDescent="0.3">
      <c r="A2134" s="2">
        <f>VALUE((MID(rawdata!A253,9,2)&amp;"-"&amp;MID(rawdata!A253,5,3)&amp;"-"&amp;MID(rawdata!A253,25,4)&amp;" "&amp;MID(rawdata!A253,12,8)))</f>
        <v>43837.208333333336</v>
      </c>
      <c r="B2134">
        <f>IF(AND(ISNUMBER(rawdata!B253), AND(rawdata!B253&gt;-1, rawdata!B253&lt;101)), rawdata!B253, "")</f>
        <v>4</v>
      </c>
      <c r="C2134">
        <f>IF(AND(ISNUMBER(rawdata!C253), AND(rawdata!C253&gt;-1, rawdata!C253&lt;101)), rawdata!C253, "")</f>
        <v>3</v>
      </c>
      <c r="D2134">
        <f>IF(AND(ISNUMBER(rawdata!D253), AND(rawdata!D253&gt;-1, rawdata!D253&lt;101)), rawdata!D253, "")</f>
        <v>9</v>
      </c>
      <c r="E2134" t="str">
        <f>B2134&amp;"_"&amp;C2134</f>
        <v>4_3</v>
      </c>
    </row>
    <row r="2135" spans="1:5" x14ac:dyDescent="0.3">
      <c r="A2135" s="2">
        <f>VALUE((MID(rawdata!A265,9,2)&amp;"-"&amp;MID(rawdata!A265,5,3)&amp;"-"&amp;MID(rawdata!A265,25,4)&amp;" "&amp;MID(rawdata!A265,12,8)))</f>
        <v>43837.21875</v>
      </c>
      <c r="B2135">
        <f>IF(AND(ISNUMBER(rawdata!B265), AND(rawdata!B265&gt;-1, rawdata!B265&lt;101)), rawdata!B265, "")</f>
        <v>4</v>
      </c>
      <c r="C2135">
        <f>IF(AND(ISNUMBER(rawdata!C265), AND(rawdata!C265&gt;-1, rawdata!C265&lt;101)), rawdata!C265, "")</f>
        <v>3</v>
      </c>
      <c r="D2135">
        <f>IF(AND(ISNUMBER(rawdata!D265), AND(rawdata!D265&gt;-1, rawdata!D265&lt;101)), rawdata!D265, "")</f>
        <v>89</v>
      </c>
      <c r="E2135" t="str">
        <f>B2135&amp;"_"&amp;C2135</f>
        <v>4_3</v>
      </c>
    </row>
    <row r="2136" spans="1:5" x14ac:dyDescent="0.3">
      <c r="A2136" s="2">
        <f>VALUE((MID(rawdata!A277,9,2)&amp;"-"&amp;MID(rawdata!A277,5,3)&amp;"-"&amp;MID(rawdata!A277,25,4)&amp;" "&amp;MID(rawdata!A277,12,8)))</f>
        <v>43837.229166666664</v>
      </c>
      <c r="B2136">
        <f>IF(AND(ISNUMBER(rawdata!B277), AND(rawdata!B277&gt;-1, rawdata!B277&lt;101)), rawdata!B277, "")</f>
        <v>4</v>
      </c>
      <c r="C2136">
        <f>IF(AND(ISNUMBER(rawdata!C277), AND(rawdata!C277&gt;-1, rawdata!C277&lt;101)), rawdata!C277, "")</f>
        <v>3</v>
      </c>
      <c r="D2136">
        <f>IF(AND(ISNUMBER(rawdata!D277), AND(rawdata!D277&gt;-1, rawdata!D277&lt;101)), rawdata!D277, "")</f>
        <v>66</v>
      </c>
      <c r="E2136" t="str">
        <f>B2136&amp;"_"&amp;C2136</f>
        <v>4_3</v>
      </c>
    </row>
    <row r="2137" spans="1:5" x14ac:dyDescent="0.3">
      <c r="A2137" s="2">
        <f>VALUE((MID(rawdata!A289,9,2)&amp;"-"&amp;MID(rawdata!A289,5,3)&amp;"-"&amp;MID(rawdata!A289,25,4)&amp;" "&amp;MID(rawdata!A289,12,8)))</f>
        <v>43837.239583333336</v>
      </c>
      <c r="B2137">
        <f>IF(AND(ISNUMBER(rawdata!B289), AND(rawdata!B289&gt;-1, rawdata!B289&lt;101)), rawdata!B289, "")</f>
        <v>4</v>
      </c>
      <c r="C2137">
        <f>IF(AND(ISNUMBER(rawdata!C289), AND(rawdata!C289&gt;-1, rawdata!C289&lt;101)), rawdata!C289, "")</f>
        <v>3</v>
      </c>
      <c r="D2137">
        <f>IF(AND(ISNUMBER(rawdata!D289), AND(rawdata!D289&gt;-1, rawdata!D289&lt;101)), rawdata!D289, "")</f>
        <v>92</v>
      </c>
      <c r="E2137" t="str">
        <f>B2137&amp;"_"&amp;C2137</f>
        <v>4_3</v>
      </c>
    </row>
    <row r="2138" spans="1:5" x14ac:dyDescent="0.3">
      <c r="A2138" s="2">
        <f>VALUE((MID(rawdata!A301,9,2)&amp;"-"&amp;MID(rawdata!A301,5,3)&amp;"-"&amp;MID(rawdata!A301,25,4)&amp;" "&amp;MID(rawdata!A301,12,8)))</f>
        <v>43837.25</v>
      </c>
      <c r="B2138">
        <f>IF(AND(ISNUMBER(rawdata!B301), AND(rawdata!B301&gt;-1, rawdata!B301&lt;101)), rawdata!B301, "")</f>
        <v>4</v>
      </c>
      <c r="C2138">
        <f>IF(AND(ISNUMBER(rawdata!C301), AND(rawdata!C301&gt;-1, rawdata!C301&lt;101)), rawdata!C301, "")</f>
        <v>3</v>
      </c>
      <c r="D2138">
        <f>IF(AND(ISNUMBER(rawdata!D301), AND(rawdata!D301&gt;-1, rawdata!D301&lt;101)), rawdata!D301, "")</f>
        <v>38</v>
      </c>
      <c r="E2138" t="str">
        <f>B2138&amp;"_"&amp;C2138</f>
        <v>4_3</v>
      </c>
    </row>
    <row r="2139" spans="1:5" x14ac:dyDescent="0.3">
      <c r="A2139" s="2">
        <f>VALUE((MID(rawdata!A313,9,2)&amp;"-"&amp;MID(rawdata!A313,5,3)&amp;"-"&amp;MID(rawdata!A313,25,4)&amp;" "&amp;MID(rawdata!A313,12,8)))</f>
        <v>43837.260416666664</v>
      </c>
      <c r="B2139">
        <f>IF(AND(ISNUMBER(rawdata!B313), AND(rawdata!B313&gt;-1, rawdata!B313&lt;101)), rawdata!B313, "")</f>
        <v>4</v>
      </c>
      <c r="C2139">
        <f>IF(AND(ISNUMBER(rawdata!C313), AND(rawdata!C313&gt;-1, rawdata!C313&lt;101)), rawdata!C313, "")</f>
        <v>3</v>
      </c>
      <c r="D2139">
        <f>IF(AND(ISNUMBER(rawdata!D313), AND(rawdata!D313&gt;-1, rawdata!D313&lt;101)), rawdata!D313, "")</f>
        <v>96</v>
      </c>
      <c r="E2139" t="str">
        <f>B2139&amp;"_"&amp;C2139</f>
        <v>4_3</v>
      </c>
    </row>
    <row r="2140" spans="1:5" x14ac:dyDescent="0.3">
      <c r="A2140" s="2">
        <f>VALUE((MID(rawdata!A325,9,2)&amp;"-"&amp;MID(rawdata!A325,5,3)&amp;"-"&amp;MID(rawdata!A325,25,4)&amp;" "&amp;MID(rawdata!A325,12,8)))</f>
        <v>43837.270833333336</v>
      </c>
      <c r="B2140">
        <f>IF(AND(ISNUMBER(rawdata!B325), AND(rawdata!B325&gt;-1, rawdata!B325&lt;101)), rawdata!B325, "")</f>
        <v>4</v>
      </c>
      <c r="C2140">
        <f>IF(AND(ISNUMBER(rawdata!C325), AND(rawdata!C325&gt;-1, rawdata!C325&lt;101)), rawdata!C325, "")</f>
        <v>3</v>
      </c>
      <c r="D2140">
        <f>IF(AND(ISNUMBER(rawdata!D325), AND(rawdata!D325&gt;-1, rawdata!D325&lt;101)), rawdata!D325, "")</f>
        <v>85</v>
      </c>
      <c r="E2140" t="str">
        <f>B2140&amp;"_"&amp;C2140</f>
        <v>4_3</v>
      </c>
    </row>
    <row r="2141" spans="1:5" x14ac:dyDescent="0.3">
      <c r="A2141" s="2">
        <f>VALUE((MID(rawdata!A337,9,2)&amp;"-"&amp;MID(rawdata!A337,5,3)&amp;"-"&amp;MID(rawdata!A337,25,4)&amp;" "&amp;MID(rawdata!A337,12,8)))</f>
        <v>43837.28125</v>
      </c>
      <c r="B2141">
        <f>IF(AND(ISNUMBER(rawdata!B337), AND(rawdata!B337&gt;-1, rawdata!B337&lt;101)), rawdata!B337, "")</f>
        <v>4</v>
      </c>
      <c r="C2141">
        <f>IF(AND(ISNUMBER(rawdata!C337), AND(rawdata!C337&gt;-1, rawdata!C337&lt;101)), rawdata!C337, "")</f>
        <v>3</v>
      </c>
      <c r="D2141" t="str">
        <f>IF(AND(ISNUMBER(rawdata!D337), AND(rawdata!D337&gt;-1, rawdata!D337&lt;101)), rawdata!D337, "")</f>
        <v/>
      </c>
      <c r="E2141" t="str">
        <f>B2141&amp;"_"&amp;C2141</f>
        <v>4_3</v>
      </c>
    </row>
    <row r="2142" spans="1:5" x14ac:dyDescent="0.3">
      <c r="A2142" s="2">
        <f>VALUE((MID(rawdata!A349,9,2)&amp;"-"&amp;MID(rawdata!A349,5,3)&amp;"-"&amp;MID(rawdata!A349,25,4)&amp;" "&amp;MID(rawdata!A349,12,8)))</f>
        <v>43837.291666666664</v>
      </c>
      <c r="B2142">
        <f>IF(AND(ISNUMBER(rawdata!B349), AND(rawdata!B349&gt;-1, rawdata!B349&lt;101)), rawdata!B349, "")</f>
        <v>4</v>
      </c>
      <c r="C2142">
        <f>IF(AND(ISNUMBER(rawdata!C349), AND(rawdata!C349&gt;-1, rawdata!C349&lt;101)), rawdata!C349, "")</f>
        <v>3</v>
      </c>
      <c r="D2142">
        <f>IF(AND(ISNUMBER(rawdata!D349), AND(rawdata!D349&gt;-1, rawdata!D349&lt;101)), rawdata!D349, "")</f>
        <v>16</v>
      </c>
      <c r="E2142" t="str">
        <f>B2142&amp;"_"&amp;C2142</f>
        <v>4_3</v>
      </c>
    </row>
    <row r="2143" spans="1:5" x14ac:dyDescent="0.3">
      <c r="A2143" s="2">
        <f>VALUE((MID(rawdata!A361,9,2)&amp;"-"&amp;MID(rawdata!A361,5,3)&amp;"-"&amp;MID(rawdata!A361,25,4)&amp;" "&amp;MID(rawdata!A361,12,8)))</f>
        <v>43837.302083333336</v>
      </c>
      <c r="B2143">
        <f>IF(AND(ISNUMBER(rawdata!B361), AND(rawdata!B361&gt;-1, rawdata!B361&lt;101)), rawdata!B361, "")</f>
        <v>4</v>
      </c>
      <c r="C2143">
        <f>IF(AND(ISNUMBER(rawdata!C361), AND(rawdata!C361&gt;-1, rawdata!C361&lt;101)), rawdata!C361, "")</f>
        <v>3</v>
      </c>
      <c r="D2143">
        <f>IF(AND(ISNUMBER(rawdata!D361), AND(rawdata!D361&gt;-1, rawdata!D361&lt;101)), rawdata!D361, "")</f>
        <v>79</v>
      </c>
      <c r="E2143" t="str">
        <f>B2143&amp;"_"&amp;C2143</f>
        <v>4_3</v>
      </c>
    </row>
    <row r="2144" spans="1:5" x14ac:dyDescent="0.3">
      <c r="A2144" s="2">
        <f>VALUE((MID(rawdata!A373,9,2)&amp;"-"&amp;MID(rawdata!A373,5,3)&amp;"-"&amp;MID(rawdata!A373,25,4)&amp;" "&amp;MID(rawdata!A373,12,8)))</f>
        <v>43837.3125</v>
      </c>
      <c r="B2144">
        <f>IF(AND(ISNUMBER(rawdata!B373), AND(rawdata!B373&gt;-1, rawdata!B373&lt;101)), rawdata!B373, "")</f>
        <v>4</v>
      </c>
      <c r="C2144">
        <f>IF(AND(ISNUMBER(rawdata!C373), AND(rawdata!C373&gt;-1, rawdata!C373&lt;101)), rawdata!C373, "")</f>
        <v>3</v>
      </c>
      <c r="D2144">
        <f>IF(AND(ISNUMBER(rawdata!D373), AND(rawdata!D373&gt;-1, rawdata!D373&lt;101)), rawdata!D373, "")</f>
        <v>26</v>
      </c>
      <c r="E2144" t="str">
        <f>B2144&amp;"_"&amp;C2144</f>
        <v>4_3</v>
      </c>
    </row>
    <row r="2145" spans="1:5" x14ac:dyDescent="0.3">
      <c r="A2145" s="2">
        <f>VALUE((MID(rawdata!A385,9,2)&amp;"-"&amp;MID(rawdata!A385,5,3)&amp;"-"&amp;MID(rawdata!A385,25,4)&amp;" "&amp;MID(rawdata!A385,12,8)))</f>
        <v>43837.322916666664</v>
      </c>
      <c r="B2145">
        <f>IF(AND(ISNUMBER(rawdata!B385), AND(rawdata!B385&gt;-1, rawdata!B385&lt;101)), rawdata!B385, "")</f>
        <v>4</v>
      </c>
      <c r="C2145">
        <f>IF(AND(ISNUMBER(rawdata!C385), AND(rawdata!C385&gt;-1, rawdata!C385&lt;101)), rawdata!C385, "")</f>
        <v>3</v>
      </c>
      <c r="D2145">
        <f>IF(AND(ISNUMBER(rawdata!D385), AND(rawdata!D385&gt;-1, rawdata!D385&lt;101)), rawdata!D385, "")</f>
        <v>16</v>
      </c>
      <c r="E2145" t="str">
        <f>B2145&amp;"_"&amp;C2145</f>
        <v>4_3</v>
      </c>
    </row>
    <row r="2146" spans="1:5" x14ac:dyDescent="0.3">
      <c r="A2146" s="2">
        <f>VALUE((MID(rawdata!A397,9,2)&amp;"-"&amp;MID(rawdata!A397,5,3)&amp;"-"&amp;MID(rawdata!A397,25,4)&amp;" "&amp;MID(rawdata!A397,12,8)))</f>
        <v>43837.333333333336</v>
      </c>
      <c r="B2146">
        <f>IF(AND(ISNUMBER(rawdata!B397), AND(rawdata!B397&gt;-1, rawdata!B397&lt;101)), rawdata!B397, "")</f>
        <v>4</v>
      </c>
      <c r="C2146">
        <f>IF(AND(ISNUMBER(rawdata!C397), AND(rawdata!C397&gt;-1, rawdata!C397&lt;101)), rawdata!C397, "")</f>
        <v>3</v>
      </c>
      <c r="D2146">
        <f>IF(AND(ISNUMBER(rawdata!D397), AND(rawdata!D397&gt;-1, rawdata!D397&lt;101)), rawdata!D397, "")</f>
        <v>29</v>
      </c>
      <c r="E2146" t="str">
        <f>B2146&amp;"_"&amp;C2146</f>
        <v>4_3</v>
      </c>
    </row>
    <row r="2147" spans="1:5" x14ac:dyDescent="0.3">
      <c r="A2147" s="2">
        <f>VALUE((MID(rawdata!A409,9,2)&amp;"-"&amp;MID(rawdata!A409,5,3)&amp;"-"&amp;MID(rawdata!A409,25,4)&amp;" "&amp;MID(rawdata!A409,12,8)))</f>
        <v>43837.34375</v>
      </c>
      <c r="B2147">
        <f>IF(AND(ISNUMBER(rawdata!B409), AND(rawdata!B409&gt;-1, rawdata!B409&lt;101)), rawdata!B409, "")</f>
        <v>4</v>
      </c>
      <c r="C2147">
        <f>IF(AND(ISNUMBER(rawdata!C409), AND(rawdata!C409&gt;-1, rawdata!C409&lt;101)), rawdata!C409, "")</f>
        <v>3</v>
      </c>
      <c r="D2147">
        <f>IF(AND(ISNUMBER(rawdata!D409), AND(rawdata!D409&gt;-1, rawdata!D409&lt;101)), rawdata!D409, "")</f>
        <v>72</v>
      </c>
      <c r="E2147" t="str">
        <f>B2147&amp;"_"&amp;C2147</f>
        <v>4_3</v>
      </c>
    </row>
    <row r="2148" spans="1:5" x14ac:dyDescent="0.3">
      <c r="A2148" s="2">
        <f>VALUE((MID(rawdata!A421,9,2)&amp;"-"&amp;MID(rawdata!A421,5,3)&amp;"-"&amp;MID(rawdata!A421,25,4)&amp;" "&amp;MID(rawdata!A421,12,8)))</f>
        <v>43837.354166666664</v>
      </c>
      <c r="B2148">
        <f>IF(AND(ISNUMBER(rawdata!B421), AND(rawdata!B421&gt;-1, rawdata!B421&lt;101)), rawdata!B421, "")</f>
        <v>4</v>
      </c>
      <c r="C2148">
        <f>IF(AND(ISNUMBER(rawdata!C421), AND(rawdata!C421&gt;-1, rawdata!C421&lt;101)), rawdata!C421, "")</f>
        <v>3</v>
      </c>
      <c r="D2148">
        <f>IF(AND(ISNUMBER(rawdata!D421), AND(rawdata!D421&gt;-1, rawdata!D421&lt;101)), rawdata!D421, "")</f>
        <v>73</v>
      </c>
      <c r="E2148" t="str">
        <f>B2148&amp;"_"&amp;C2148</f>
        <v>4_3</v>
      </c>
    </row>
    <row r="2149" spans="1:5" x14ac:dyDescent="0.3">
      <c r="A2149" s="2">
        <f>VALUE((MID(rawdata!A433,9,2)&amp;"-"&amp;MID(rawdata!A433,5,3)&amp;"-"&amp;MID(rawdata!A433,25,4)&amp;" "&amp;MID(rawdata!A433,12,8)))</f>
        <v>43837.364583333336</v>
      </c>
      <c r="B2149">
        <f>IF(AND(ISNUMBER(rawdata!B433), AND(rawdata!B433&gt;-1, rawdata!B433&lt;101)), rawdata!B433, "")</f>
        <v>4</v>
      </c>
      <c r="C2149">
        <f>IF(AND(ISNUMBER(rawdata!C433), AND(rawdata!C433&gt;-1, rawdata!C433&lt;101)), rawdata!C433, "")</f>
        <v>3</v>
      </c>
      <c r="D2149">
        <f>IF(AND(ISNUMBER(rawdata!D433), AND(rawdata!D433&gt;-1, rawdata!D433&lt;101)), rawdata!D433, "")</f>
        <v>71</v>
      </c>
      <c r="E2149" t="str">
        <f>B2149&amp;"_"&amp;C2149</f>
        <v>4_3</v>
      </c>
    </row>
    <row r="2150" spans="1:5" x14ac:dyDescent="0.3">
      <c r="A2150" s="2">
        <f>VALUE((MID(rawdata!A445,9,2)&amp;"-"&amp;MID(rawdata!A445,5,3)&amp;"-"&amp;MID(rawdata!A445,25,4)&amp;" "&amp;MID(rawdata!A445,12,8)))</f>
        <v>43837.375</v>
      </c>
      <c r="B2150">
        <f>IF(AND(ISNUMBER(rawdata!B445), AND(rawdata!B445&gt;-1, rawdata!B445&lt;101)), rawdata!B445, "")</f>
        <v>4</v>
      </c>
      <c r="C2150">
        <f>IF(AND(ISNUMBER(rawdata!C445), AND(rawdata!C445&gt;-1, rawdata!C445&lt;101)), rawdata!C445, "")</f>
        <v>3</v>
      </c>
      <c r="D2150">
        <f>IF(AND(ISNUMBER(rawdata!D445), AND(rawdata!D445&gt;-1, rawdata!D445&lt;101)), rawdata!D445, "")</f>
        <v>94</v>
      </c>
      <c r="E2150" t="str">
        <f>B2150&amp;"_"&amp;C2150</f>
        <v>4_3</v>
      </c>
    </row>
    <row r="2151" spans="1:5" x14ac:dyDescent="0.3">
      <c r="A2151" s="2">
        <f>VALUE((MID(rawdata!A457,9,2)&amp;"-"&amp;MID(rawdata!A457,5,3)&amp;"-"&amp;MID(rawdata!A457,25,4)&amp;" "&amp;MID(rawdata!A457,12,8)))</f>
        <v>43837.385416666664</v>
      </c>
      <c r="B2151">
        <f>IF(AND(ISNUMBER(rawdata!B457), AND(rawdata!B457&gt;-1, rawdata!B457&lt;101)), rawdata!B457, "")</f>
        <v>4</v>
      </c>
      <c r="C2151">
        <f>IF(AND(ISNUMBER(rawdata!C457), AND(rawdata!C457&gt;-1, rawdata!C457&lt;101)), rawdata!C457, "")</f>
        <v>3</v>
      </c>
      <c r="D2151">
        <f>IF(AND(ISNUMBER(rawdata!D457), AND(rawdata!D457&gt;-1, rawdata!D457&lt;101)), rawdata!D457, "")</f>
        <v>74</v>
      </c>
      <c r="E2151" t="str">
        <f>B2151&amp;"_"&amp;C2151</f>
        <v>4_3</v>
      </c>
    </row>
    <row r="2152" spans="1:5" x14ac:dyDescent="0.3">
      <c r="A2152" s="2">
        <f>VALUE((MID(rawdata!A469,9,2)&amp;"-"&amp;MID(rawdata!A469,5,3)&amp;"-"&amp;MID(rawdata!A469,25,4)&amp;" "&amp;MID(rawdata!A469,12,8)))</f>
        <v>43837.395833333336</v>
      </c>
      <c r="B2152">
        <f>IF(AND(ISNUMBER(rawdata!B469), AND(rawdata!B469&gt;-1, rawdata!B469&lt;101)), rawdata!B469, "")</f>
        <v>4</v>
      </c>
      <c r="C2152">
        <f>IF(AND(ISNUMBER(rawdata!C469), AND(rawdata!C469&gt;-1, rawdata!C469&lt;101)), rawdata!C469, "")</f>
        <v>3</v>
      </c>
      <c r="D2152" t="str">
        <f>IF(AND(ISNUMBER(rawdata!D469), AND(rawdata!D469&gt;-1, rawdata!D469&lt;101)), rawdata!D469, "")</f>
        <v/>
      </c>
      <c r="E2152" t="str">
        <f>B2152&amp;"_"&amp;C2152</f>
        <v>4_3</v>
      </c>
    </row>
    <row r="2153" spans="1:5" x14ac:dyDescent="0.3">
      <c r="A2153" s="2">
        <f>VALUE((MID(rawdata!A481,9,2)&amp;"-"&amp;MID(rawdata!A481,5,3)&amp;"-"&amp;MID(rawdata!A481,25,4)&amp;" "&amp;MID(rawdata!A481,12,8)))</f>
        <v>43837.40625</v>
      </c>
      <c r="B2153">
        <f>IF(AND(ISNUMBER(rawdata!B481), AND(rawdata!B481&gt;-1, rawdata!B481&lt;101)), rawdata!B481, "")</f>
        <v>4</v>
      </c>
      <c r="C2153">
        <f>IF(AND(ISNUMBER(rawdata!C481), AND(rawdata!C481&gt;-1, rawdata!C481&lt;101)), rawdata!C481, "")</f>
        <v>3</v>
      </c>
      <c r="D2153" t="str">
        <f>IF(AND(ISNUMBER(rawdata!D481), AND(rawdata!D481&gt;-1, rawdata!D481&lt;101)), rawdata!D481, "")</f>
        <v/>
      </c>
      <c r="E2153" t="str">
        <f>B2153&amp;"_"&amp;C2153</f>
        <v>4_3</v>
      </c>
    </row>
    <row r="2154" spans="1:5" x14ac:dyDescent="0.3">
      <c r="A2154" s="2">
        <f>VALUE((MID(rawdata!A493,9,2)&amp;"-"&amp;MID(rawdata!A493,5,3)&amp;"-"&amp;MID(rawdata!A493,25,4)&amp;" "&amp;MID(rawdata!A493,12,8)))</f>
        <v>43837.416666666664</v>
      </c>
      <c r="B2154">
        <f>IF(AND(ISNUMBER(rawdata!B493), AND(rawdata!B493&gt;-1, rawdata!B493&lt;101)), rawdata!B493, "")</f>
        <v>4</v>
      </c>
      <c r="C2154">
        <f>IF(AND(ISNUMBER(rawdata!C493), AND(rawdata!C493&gt;-1, rawdata!C493&lt;101)), rawdata!C493, "")</f>
        <v>3</v>
      </c>
      <c r="D2154">
        <f>IF(AND(ISNUMBER(rawdata!D493), AND(rawdata!D493&gt;-1, rawdata!D493&lt;101)), rawdata!D493, "")</f>
        <v>70</v>
      </c>
      <c r="E2154" t="str">
        <f>B2154&amp;"_"&amp;C2154</f>
        <v>4_3</v>
      </c>
    </row>
    <row r="2155" spans="1:5" x14ac:dyDescent="0.3">
      <c r="A2155" s="2">
        <f>VALUE((MID(rawdata!A505,9,2)&amp;"-"&amp;MID(rawdata!A505,5,3)&amp;"-"&amp;MID(rawdata!A505,25,4)&amp;" "&amp;MID(rawdata!A505,12,8)))</f>
        <v>43837.427083333336</v>
      </c>
      <c r="B2155">
        <f>IF(AND(ISNUMBER(rawdata!B505), AND(rawdata!B505&gt;-1, rawdata!B505&lt;101)), rawdata!B505, "")</f>
        <v>4</v>
      </c>
      <c r="C2155">
        <f>IF(AND(ISNUMBER(rawdata!C505), AND(rawdata!C505&gt;-1, rawdata!C505&lt;101)), rawdata!C505, "")</f>
        <v>3</v>
      </c>
      <c r="D2155">
        <f>IF(AND(ISNUMBER(rawdata!D505), AND(rawdata!D505&gt;-1, rawdata!D505&lt;101)), rawdata!D505, "")</f>
        <v>3</v>
      </c>
      <c r="E2155" t="str">
        <f>B2155&amp;"_"&amp;C2155</f>
        <v>4_3</v>
      </c>
    </row>
    <row r="2156" spans="1:5" x14ac:dyDescent="0.3">
      <c r="A2156" s="2">
        <f>VALUE((MID(rawdata!A517,9,2)&amp;"-"&amp;MID(rawdata!A517,5,3)&amp;"-"&amp;MID(rawdata!A517,25,4)&amp;" "&amp;MID(rawdata!A517,12,8)))</f>
        <v>43837.4375</v>
      </c>
      <c r="B2156">
        <f>IF(AND(ISNUMBER(rawdata!B517), AND(rawdata!B517&gt;-1, rawdata!B517&lt;101)), rawdata!B517, "")</f>
        <v>4</v>
      </c>
      <c r="C2156">
        <f>IF(AND(ISNUMBER(rawdata!C517), AND(rawdata!C517&gt;-1, rawdata!C517&lt;101)), rawdata!C517, "")</f>
        <v>3</v>
      </c>
      <c r="D2156">
        <f>IF(AND(ISNUMBER(rawdata!D517), AND(rawdata!D517&gt;-1, rawdata!D517&lt;101)), rawdata!D517, "")</f>
        <v>57</v>
      </c>
      <c r="E2156" t="str">
        <f>B2156&amp;"_"&amp;C2156</f>
        <v>4_3</v>
      </c>
    </row>
    <row r="2157" spans="1:5" x14ac:dyDescent="0.3">
      <c r="A2157" s="2">
        <f>VALUE((MID(rawdata!A529,9,2)&amp;"-"&amp;MID(rawdata!A529,5,3)&amp;"-"&amp;MID(rawdata!A529,25,4)&amp;" "&amp;MID(rawdata!A529,12,8)))</f>
        <v>43837.447916666664</v>
      </c>
      <c r="B2157">
        <f>IF(AND(ISNUMBER(rawdata!B529), AND(rawdata!B529&gt;-1, rawdata!B529&lt;101)), rawdata!B529, "")</f>
        <v>4</v>
      </c>
      <c r="C2157">
        <f>IF(AND(ISNUMBER(rawdata!C529), AND(rawdata!C529&gt;-1, rawdata!C529&lt;101)), rawdata!C529, "")</f>
        <v>3</v>
      </c>
      <c r="D2157">
        <f>IF(AND(ISNUMBER(rawdata!D529), AND(rawdata!D529&gt;-1, rawdata!D529&lt;101)), rawdata!D529, "")</f>
        <v>25</v>
      </c>
      <c r="E2157" t="str">
        <f>B2157&amp;"_"&amp;C2157</f>
        <v>4_3</v>
      </c>
    </row>
    <row r="2158" spans="1:5" x14ac:dyDescent="0.3">
      <c r="A2158" s="2">
        <f>VALUE((MID(rawdata!A541,9,2)&amp;"-"&amp;MID(rawdata!A541,5,3)&amp;"-"&amp;MID(rawdata!A541,25,4)&amp;" "&amp;MID(rawdata!A541,12,8)))</f>
        <v>43837.458333333336</v>
      </c>
      <c r="B2158">
        <f>IF(AND(ISNUMBER(rawdata!B541), AND(rawdata!B541&gt;-1, rawdata!B541&lt;101)), rawdata!B541, "")</f>
        <v>4</v>
      </c>
      <c r="C2158">
        <f>IF(AND(ISNUMBER(rawdata!C541), AND(rawdata!C541&gt;-1, rawdata!C541&lt;101)), rawdata!C541, "")</f>
        <v>3</v>
      </c>
      <c r="D2158">
        <f>IF(AND(ISNUMBER(rawdata!D541), AND(rawdata!D541&gt;-1, rawdata!D541&lt;101)), rawdata!D541, "")</f>
        <v>65</v>
      </c>
      <c r="E2158" t="str">
        <f>B2158&amp;"_"&amp;C2158</f>
        <v>4_3</v>
      </c>
    </row>
    <row r="2159" spans="1:5" x14ac:dyDescent="0.3">
      <c r="A2159" s="2">
        <f>VALUE((MID(rawdata!A553,9,2)&amp;"-"&amp;MID(rawdata!A553,5,3)&amp;"-"&amp;MID(rawdata!A553,25,4)&amp;" "&amp;MID(rawdata!A553,12,8)))</f>
        <v>43837.46875</v>
      </c>
      <c r="B2159">
        <f>IF(AND(ISNUMBER(rawdata!B553), AND(rawdata!B553&gt;-1, rawdata!B553&lt;101)), rawdata!B553, "")</f>
        <v>4</v>
      </c>
      <c r="C2159">
        <f>IF(AND(ISNUMBER(rawdata!C553), AND(rawdata!C553&gt;-1, rawdata!C553&lt;101)), rawdata!C553, "")</f>
        <v>3</v>
      </c>
      <c r="D2159">
        <f>IF(AND(ISNUMBER(rawdata!D553), AND(rawdata!D553&gt;-1, rawdata!D553&lt;101)), rawdata!D553, "")</f>
        <v>17</v>
      </c>
      <c r="E2159" t="str">
        <f>B2159&amp;"_"&amp;C2159</f>
        <v>4_3</v>
      </c>
    </row>
    <row r="2160" spans="1:5" x14ac:dyDescent="0.3">
      <c r="A2160" s="2">
        <f>VALUE((MID(rawdata!A565,9,2)&amp;"-"&amp;MID(rawdata!A565,5,3)&amp;"-"&amp;MID(rawdata!A565,25,4)&amp;" "&amp;MID(rawdata!A565,12,8)))</f>
        <v>43837.479166666664</v>
      </c>
      <c r="B2160">
        <f>IF(AND(ISNUMBER(rawdata!B565), AND(rawdata!B565&gt;-1, rawdata!B565&lt;101)), rawdata!B565, "")</f>
        <v>4</v>
      </c>
      <c r="C2160">
        <f>IF(AND(ISNUMBER(rawdata!C565), AND(rawdata!C565&gt;-1, rawdata!C565&lt;101)), rawdata!C565, "")</f>
        <v>3</v>
      </c>
      <c r="D2160">
        <f>IF(AND(ISNUMBER(rawdata!D565), AND(rawdata!D565&gt;-1, rawdata!D565&lt;101)), rawdata!D565, "")</f>
        <v>4</v>
      </c>
      <c r="E2160" t="str">
        <f>B2160&amp;"_"&amp;C2160</f>
        <v>4_3</v>
      </c>
    </row>
    <row r="2161" spans="1:5" x14ac:dyDescent="0.3">
      <c r="A2161" s="2">
        <f>VALUE((MID(rawdata!A577,9,2)&amp;"-"&amp;MID(rawdata!A577,5,3)&amp;"-"&amp;MID(rawdata!A577,25,4)&amp;" "&amp;MID(rawdata!A577,12,8)))</f>
        <v>43837.489583333336</v>
      </c>
      <c r="B2161">
        <f>IF(AND(ISNUMBER(rawdata!B577), AND(rawdata!B577&gt;-1, rawdata!B577&lt;101)), rawdata!B577, "")</f>
        <v>4</v>
      </c>
      <c r="C2161">
        <f>IF(AND(ISNUMBER(rawdata!C577), AND(rawdata!C577&gt;-1, rawdata!C577&lt;101)), rawdata!C577, "")</f>
        <v>3</v>
      </c>
      <c r="D2161">
        <f>IF(AND(ISNUMBER(rawdata!D577), AND(rawdata!D577&gt;-1, rawdata!D577&lt;101)), rawdata!D577, "")</f>
        <v>16</v>
      </c>
      <c r="E2161" t="str">
        <f>B2161&amp;"_"&amp;C2161</f>
        <v>4_3</v>
      </c>
    </row>
    <row r="2162" spans="1:5" x14ac:dyDescent="0.3">
      <c r="A2162" s="2">
        <f>VALUE((MID(rawdata!A589,9,2)&amp;"-"&amp;MID(rawdata!A589,5,3)&amp;"-"&amp;MID(rawdata!A589,25,4)&amp;" "&amp;MID(rawdata!A589,12,8)))</f>
        <v>43837.5</v>
      </c>
      <c r="B2162">
        <f>IF(AND(ISNUMBER(rawdata!B589), AND(rawdata!B589&gt;-1, rawdata!B589&lt;101)), rawdata!B589, "")</f>
        <v>4</v>
      </c>
      <c r="C2162">
        <f>IF(AND(ISNUMBER(rawdata!C589), AND(rawdata!C589&gt;-1, rawdata!C589&lt;101)), rawdata!C589, "")</f>
        <v>3</v>
      </c>
      <c r="D2162">
        <f>IF(AND(ISNUMBER(rawdata!D589), AND(rawdata!D589&gt;-1, rawdata!D589&lt;101)), rawdata!D589, "")</f>
        <v>73</v>
      </c>
      <c r="E2162" t="str">
        <f>B2162&amp;"_"&amp;C2162</f>
        <v>4_3</v>
      </c>
    </row>
    <row r="2163" spans="1:5" x14ac:dyDescent="0.3">
      <c r="A2163" s="2">
        <f>VALUE((MID(rawdata!A601,9,2)&amp;"-"&amp;MID(rawdata!A601,5,3)&amp;"-"&amp;MID(rawdata!A601,25,4)&amp;" "&amp;MID(rawdata!A601,12,8)))</f>
        <v>43837.510416666664</v>
      </c>
      <c r="B2163">
        <f>IF(AND(ISNUMBER(rawdata!B601), AND(rawdata!B601&gt;-1, rawdata!B601&lt;101)), rawdata!B601, "")</f>
        <v>4</v>
      </c>
      <c r="C2163">
        <f>IF(AND(ISNUMBER(rawdata!C601), AND(rawdata!C601&gt;-1, rawdata!C601&lt;101)), rawdata!C601, "")</f>
        <v>3</v>
      </c>
      <c r="D2163">
        <f>IF(AND(ISNUMBER(rawdata!D601), AND(rawdata!D601&gt;-1, rawdata!D601&lt;101)), rawdata!D601, "")</f>
        <v>2</v>
      </c>
      <c r="E2163" t="str">
        <f>B2163&amp;"_"&amp;C2163</f>
        <v>4_3</v>
      </c>
    </row>
    <row r="2164" spans="1:5" x14ac:dyDescent="0.3">
      <c r="A2164" s="2">
        <f>VALUE((MID(rawdata!A613,9,2)&amp;"-"&amp;MID(rawdata!A613,5,3)&amp;"-"&amp;MID(rawdata!A613,25,4)&amp;" "&amp;MID(rawdata!A613,12,8)))</f>
        <v>43837.520833333336</v>
      </c>
      <c r="B2164">
        <f>IF(AND(ISNUMBER(rawdata!B613), AND(rawdata!B613&gt;-1, rawdata!B613&lt;101)), rawdata!B613, "")</f>
        <v>4</v>
      </c>
      <c r="C2164">
        <f>IF(AND(ISNUMBER(rawdata!C613), AND(rawdata!C613&gt;-1, rawdata!C613&lt;101)), rawdata!C613, "")</f>
        <v>3</v>
      </c>
      <c r="D2164">
        <f>IF(AND(ISNUMBER(rawdata!D613), AND(rawdata!D613&gt;-1, rawdata!D613&lt;101)), rawdata!D613, "")</f>
        <v>67</v>
      </c>
      <c r="E2164" t="str">
        <f>B2164&amp;"_"&amp;C2164</f>
        <v>4_3</v>
      </c>
    </row>
    <row r="2165" spans="1:5" x14ac:dyDescent="0.3">
      <c r="A2165" s="2">
        <f>VALUE((MID(rawdata!A625,9,2)&amp;"-"&amp;MID(rawdata!A625,5,3)&amp;"-"&amp;MID(rawdata!A625,25,4)&amp;" "&amp;MID(rawdata!A625,12,8)))</f>
        <v>43837.53125</v>
      </c>
      <c r="B2165">
        <f>IF(AND(ISNUMBER(rawdata!B625), AND(rawdata!B625&gt;-1, rawdata!B625&lt;101)), rawdata!B625, "")</f>
        <v>4</v>
      </c>
      <c r="C2165">
        <f>IF(AND(ISNUMBER(rawdata!C625), AND(rawdata!C625&gt;-1, rawdata!C625&lt;101)), rawdata!C625, "")</f>
        <v>3</v>
      </c>
      <c r="D2165">
        <f>IF(AND(ISNUMBER(rawdata!D625), AND(rawdata!D625&gt;-1, rawdata!D625&lt;101)), rawdata!D625, "")</f>
        <v>97</v>
      </c>
      <c r="E2165" t="str">
        <f>B2165&amp;"_"&amp;C2165</f>
        <v>4_3</v>
      </c>
    </row>
    <row r="2166" spans="1:5" x14ac:dyDescent="0.3">
      <c r="A2166" s="2">
        <f>VALUE((MID(rawdata!A637,9,2)&amp;"-"&amp;MID(rawdata!A637,5,3)&amp;"-"&amp;MID(rawdata!A637,25,4)&amp;" "&amp;MID(rawdata!A637,12,8)))</f>
        <v>43837.541666666664</v>
      </c>
      <c r="B2166">
        <f>IF(AND(ISNUMBER(rawdata!B637), AND(rawdata!B637&gt;-1, rawdata!B637&lt;101)), rawdata!B637, "")</f>
        <v>4</v>
      </c>
      <c r="C2166">
        <f>IF(AND(ISNUMBER(rawdata!C637), AND(rawdata!C637&gt;-1, rawdata!C637&lt;101)), rawdata!C637, "")</f>
        <v>3</v>
      </c>
      <c r="D2166">
        <f>IF(AND(ISNUMBER(rawdata!D637), AND(rawdata!D637&gt;-1, rawdata!D637&lt;101)), rawdata!D637, "")</f>
        <v>86</v>
      </c>
      <c r="E2166" t="str">
        <f>B2166&amp;"_"&amp;C2166</f>
        <v>4_3</v>
      </c>
    </row>
    <row r="2167" spans="1:5" x14ac:dyDescent="0.3">
      <c r="A2167" s="2">
        <f>VALUE((MID(rawdata!A649,9,2)&amp;"-"&amp;MID(rawdata!A649,5,3)&amp;"-"&amp;MID(rawdata!A649,25,4)&amp;" "&amp;MID(rawdata!A649,12,8)))</f>
        <v>43837.552083333336</v>
      </c>
      <c r="B2167">
        <f>IF(AND(ISNUMBER(rawdata!B649), AND(rawdata!B649&gt;-1, rawdata!B649&lt;101)), rawdata!B649, "")</f>
        <v>4</v>
      </c>
      <c r="C2167">
        <f>IF(AND(ISNUMBER(rawdata!C649), AND(rawdata!C649&gt;-1, rawdata!C649&lt;101)), rawdata!C649, "")</f>
        <v>3</v>
      </c>
      <c r="D2167">
        <f>IF(AND(ISNUMBER(rawdata!D649), AND(rawdata!D649&gt;-1, rawdata!D649&lt;101)), rawdata!D649, "")</f>
        <v>12</v>
      </c>
      <c r="E2167" t="str">
        <f>B2167&amp;"_"&amp;C2167</f>
        <v>4_3</v>
      </c>
    </row>
    <row r="2168" spans="1:5" x14ac:dyDescent="0.3">
      <c r="A2168" s="2">
        <f>VALUE((MID(rawdata!A661,9,2)&amp;"-"&amp;MID(rawdata!A661,5,3)&amp;"-"&amp;MID(rawdata!A661,25,4)&amp;" "&amp;MID(rawdata!A661,12,8)))</f>
        <v>43837.5625</v>
      </c>
      <c r="B2168">
        <f>IF(AND(ISNUMBER(rawdata!B661), AND(rawdata!B661&gt;-1, rawdata!B661&lt;101)), rawdata!B661, "")</f>
        <v>4</v>
      </c>
      <c r="C2168">
        <f>IF(AND(ISNUMBER(rawdata!C661), AND(rawdata!C661&gt;-1, rawdata!C661&lt;101)), rawdata!C661, "")</f>
        <v>3</v>
      </c>
      <c r="D2168">
        <f>IF(AND(ISNUMBER(rawdata!D661), AND(rawdata!D661&gt;-1, rawdata!D661&lt;101)), rawdata!D661, "")</f>
        <v>75</v>
      </c>
      <c r="E2168" t="str">
        <f>B2168&amp;"_"&amp;C2168</f>
        <v>4_3</v>
      </c>
    </row>
    <row r="2169" spans="1:5" x14ac:dyDescent="0.3">
      <c r="A2169" s="2">
        <f>VALUE((MID(rawdata!A673,9,2)&amp;"-"&amp;MID(rawdata!A673,5,3)&amp;"-"&amp;MID(rawdata!A673,25,4)&amp;" "&amp;MID(rawdata!A673,12,8)))</f>
        <v>43837.572916666664</v>
      </c>
      <c r="B2169">
        <f>IF(AND(ISNUMBER(rawdata!B673), AND(rawdata!B673&gt;-1, rawdata!B673&lt;101)), rawdata!B673, "")</f>
        <v>4</v>
      </c>
      <c r="C2169">
        <f>IF(AND(ISNUMBER(rawdata!C673), AND(rawdata!C673&gt;-1, rawdata!C673&lt;101)), rawdata!C673, "")</f>
        <v>3</v>
      </c>
      <c r="D2169" t="str">
        <f>IF(AND(ISNUMBER(rawdata!D673), AND(rawdata!D673&gt;-1, rawdata!D673&lt;101)), rawdata!D673, "")</f>
        <v/>
      </c>
      <c r="E2169" t="str">
        <f>B2169&amp;"_"&amp;C2169</f>
        <v>4_3</v>
      </c>
    </row>
    <row r="2170" spans="1:5" x14ac:dyDescent="0.3">
      <c r="A2170" s="2">
        <f>VALUE((MID(rawdata!A685,9,2)&amp;"-"&amp;MID(rawdata!A685,5,3)&amp;"-"&amp;MID(rawdata!A685,25,4)&amp;" "&amp;MID(rawdata!A685,12,8)))</f>
        <v>43837.583333333336</v>
      </c>
      <c r="B2170">
        <f>IF(AND(ISNUMBER(rawdata!B685), AND(rawdata!B685&gt;-1, rawdata!B685&lt;101)), rawdata!B685, "")</f>
        <v>4</v>
      </c>
      <c r="C2170">
        <f>IF(AND(ISNUMBER(rawdata!C685), AND(rawdata!C685&gt;-1, rawdata!C685&lt;101)), rawdata!C685, "")</f>
        <v>3</v>
      </c>
      <c r="D2170">
        <f>IF(AND(ISNUMBER(rawdata!D685), AND(rawdata!D685&gt;-1, rawdata!D685&lt;101)), rawdata!D685, "")</f>
        <v>89</v>
      </c>
      <c r="E2170" t="str">
        <f>B2170&amp;"_"&amp;C2170</f>
        <v>4_3</v>
      </c>
    </row>
    <row r="2171" spans="1:5" x14ac:dyDescent="0.3">
      <c r="A2171" s="2">
        <f>VALUE((MID(rawdata!A697,9,2)&amp;"-"&amp;MID(rawdata!A697,5,3)&amp;"-"&amp;MID(rawdata!A697,25,4)&amp;" "&amp;MID(rawdata!A697,12,8)))</f>
        <v>43837.59375</v>
      </c>
      <c r="B2171">
        <f>IF(AND(ISNUMBER(rawdata!B697), AND(rawdata!B697&gt;-1, rawdata!B697&lt;101)), rawdata!B697, "")</f>
        <v>4</v>
      </c>
      <c r="C2171">
        <f>IF(AND(ISNUMBER(rawdata!C697), AND(rawdata!C697&gt;-1, rawdata!C697&lt;101)), rawdata!C697, "")</f>
        <v>3</v>
      </c>
      <c r="D2171">
        <f>IF(AND(ISNUMBER(rawdata!D697), AND(rawdata!D697&gt;-1, rawdata!D697&lt;101)), rawdata!D697, "")</f>
        <v>64</v>
      </c>
      <c r="E2171" t="str">
        <f>B2171&amp;"_"&amp;C2171</f>
        <v>4_3</v>
      </c>
    </row>
    <row r="2172" spans="1:5" x14ac:dyDescent="0.3">
      <c r="A2172" s="2">
        <f>VALUE((MID(rawdata!A709,9,2)&amp;"-"&amp;MID(rawdata!A709,5,3)&amp;"-"&amp;MID(rawdata!A709,25,4)&amp;" "&amp;MID(rawdata!A709,12,8)))</f>
        <v>43837.604166666664</v>
      </c>
      <c r="B2172">
        <f>IF(AND(ISNUMBER(rawdata!B709), AND(rawdata!B709&gt;-1, rawdata!B709&lt;101)), rawdata!B709, "")</f>
        <v>4</v>
      </c>
      <c r="C2172">
        <f>IF(AND(ISNUMBER(rawdata!C709), AND(rawdata!C709&gt;-1, rawdata!C709&lt;101)), rawdata!C709, "")</f>
        <v>3</v>
      </c>
      <c r="D2172">
        <f>IF(AND(ISNUMBER(rawdata!D709), AND(rawdata!D709&gt;-1, rawdata!D709&lt;101)), rawdata!D709, "")</f>
        <v>6</v>
      </c>
      <c r="E2172" t="str">
        <f>B2172&amp;"_"&amp;C2172</f>
        <v>4_3</v>
      </c>
    </row>
    <row r="2173" spans="1:5" x14ac:dyDescent="0.3">
      <c r="A2173" s="2">
        <f>VALUE((MID(rawdata!A721,9,2)&amp;"-"&amp;MID(rawdata!A721,5,3)&amp;"-"&amp;MID(rawdata!A721,25,4)&amp;" "&amp;MID(rawdata!A721,12,8)))</f>
        <v>43837.614583333336</v>
      </c>
      <c r="B2173">
        <f>IF(AND(ISNUMBER(rawdata!B721), AND(rawdata!B721&gt;-1, rawdata!B721&lt;101)), rawdata!B721, "")</f>
        <v>4</v>
      </c>
      <c r="C2173">
        <f>IF(AND(ISNUMBER(rawdata!C721), AND(rawdata!C721&gt;-1, rawdata!C721&lt;101)), rawdata!C721, "")</f>
        <v>3</v>
      </c>
      <c r="D2173">
        <f>IF(AND(ISNUMBER(rawdata!D721), AND(rawdata!D721&gt;-1, rawdata!D721&lt;101)), rawdata!D721, "")</f>
        <v>54</v>
      </c>
      <c r="E2173" t="str">
        <f>B2173&amp;"_"&amp;C2173</f>
        <v>4_3</v>
      </c>
    </row>
    <row r="2174" spans="1:5" x14ac:dyDescent="0.3">
      <c r="A2174" s="2">
        <f>VALUE((MID(rawdata!A733,9,2)&amp;"-"&amp;MID(rawdata!A733,5,3)&amp;"-"&amp;MID(rawdata!A733,25,4)&amp;" "&amp;MID(rawdata!A733,12,8)))</f>
        <v>43837.625</v>
      </c>
      <c r="B2174">
        <f>IF(AND(ISNUMBER(rawdata!B733), AND(rawdata!B733&gt;-1, rawdata!B733&lt;101)), rawdata!B733, "")</f>
        <v>4</v>
      </c>
      <c r="C2174">
        <f>IF(AND(ISNUMBER(rawdata!C733), AND(rawdata!C733&gt;-1, rawdata!C733&lt;101)), rawdata!C733, "")</f>
        <v>3</v>
      </c>
      <c r="D2174">
        <f>IF(AND(ISNUMBER(rawdata!D733), AND(rawdata!D733&gt;-1, rawdata!D733&lt;101)), rawdata!D733, "")</f>
        <v>62</v>
      </c>
      <c r="E2174" t="str">
        <f>B2174&amp;"_"&amp;C2174</f>
        <v>4_3</v>
      </c>
    </row>
    <row r="2175" spans="1:5" x14ac:dyDescent="0.3">
      <c r="A2175" s="2">
        <f>VALUE((MID(rawdata!A745,9,2)&amp;"-"&amp;MID(rawdata!A745,5,3)&amp;"-"&amp;MID(rawdata!A745,25,4)&amp;" "&amp;MID(rawdata!A745,12,8)))</f>
        <v>43837.635416666664</v>
      </c>
      <c r="B2175">
        <f>IF(AND(ISNUMBER(rawdata!B745), AND(rawdata!B745&gt;-1, rawdata!B745&lt;101)), rawdata!B745, "")</f>
        <v>4</v>
      </c>
      <c r="C2175">
        <f>IF(AND(ISNUMBER(rawdata!C745), AND(rawdata!C745&gt;-1, rawdata!C745&lt;101)), rawdata!C745, "")</f>
        <v>3</v>
      </c>
      <c r="D2175">
        <f>IF(AND(ISNUMBER(rawdata!D745), AND(rawdata!D745&gt;-1, rawdata!D745&lt;101)), rawdata!D745, "")</f>
        <v>19</v>
      </c>
      <c r="E2175" t="str">
        <f>B2175&amp;"_"&amp;C2175</f>
        <v>4_3</v>
      </c>
    </row>
    <row r="2176" spans="1:5" x14ac:dyDescent="0.3">
      <c r="A2176" s="2">
        <f>VALUE((MID(rawdata!A757,9,2)&amp;"-"&amp;MID(rawdata!A757,5,3)&amp;"-"&amp;MID(rawdata!A757,25,4)&amp;" "&amp;MID(rawdata!A757,12,8)))</f>
        <v>43837.645833333336</v>
      </c>
      <c r="B2176">
        <f>IF(AND(ISNUMBER(rawdata!B757), AND(rawdata!B757&gt;-1, rawdata!B757&lt;101)), rawdata!B757, "")</f>
        <v>4</v>
      </c>
      <c r="C2176">
        <f>IF(AND(ISNUMBER(rawdata!C757), AND(rawdata!C757&gt;-1, rawdata!C757&lt;101)), rawdata!C757, "")</f>
        <v>3</v>
      </c>
      <c r="D2176">
        <f>IF(AND(ISNUMBER(rawdata!D757), AND(rawdata!D757&gt;-1, rawdata!D757&lt;101)), rawdata!D757, "")</f>
        <v>78</v>
      </c>
      <c r="E2176" t="str">
        <f>B2176&amp;"_"&amp;C2176</f>
        <v>4_3</v>
      </c>
    </row>
    <row r="2177" spans="1:5" x14ac:dyDescent="0.3">
      <c r="A2177" s="2">
        <f>VALUE((MID(rawdata!A769,9,2)&amp;"-"&amp;MID(rawdata!A769,5,3)&amp;"-"&amp;MID(rawdata!A769,25,4)&amp;" "&amp;MID(rawdata!A769,12,8)))</f>
        <v>43837.65625</v>
      </c>
      <c r="B2177">
        <f>IF(AND(ISNUMBER(rawdata!B769), AND(rawdata!B769&gt;-1, rawdata!B769&lt;101)), rawdata!B769, "")</f>
        <v>4</v>
      </c>
      <c r="C2177">
        <f>IF(AND(ISNUMBER(rawdata!C769), AND(rawdata!C769&gt;-1, rawdata!C769&lt;101)), rawdata!C769, "")</f>
        <v>3</v>
      </c>
      <c r="D2177">
        <f>IF(AND(ISNUMBER(rawdata!D769), AND(rawdata!D769&gt;-1, rawdata!D769&lt;101)), rawdata!D769, "")</f>
        <v>27</v>
      </c>
      <c r="E2177" t="str">
        <f>B2177&amp;"_"&amp;C2177</f>
        <v>4_3</v>
      </c>
    </row>
    <row r="2178" spans="1:5" x14ac:dyDescent="0.3">
      <c r="A2178" s="2">
        <f>VALUE((MID(rawdata!A781,9,2)&amp;"-"&amp;MID(rawdata!A781,5,3)&amp;"-"&amp;MID(rawdata!A781,25,4)&amp;" "&amp;MID(rawdata!A781,12,8)))</f>
        <v>43837.666666666664</v>
      </c>
      <c r="B2178">
        <f>IF(AND(ISNUMBER(rawdata!B781), AND(rawdata!B781&gt;-1, rawdata!B781&lt;101)), rawdata!B781, "")</f>
        <v>4</v>
      </c>
      <c r="C2178">
        <f>IF(AND(ISNUMBER(rawdata!C781), AND(rawdata!C781&gt;-1, rawdata!C781&lt;101)), rawdata!C781, "")</f>
        <v>3</v>
      </c>
      <c r="D2178">
        <f>IF(AND(ISNUMBER(rawdata!D781), AND(rawdata!D781&gt;-1, rawdata!D781&lt;101)), rawdata!D781, "")</f>
        <v>9</v>
      </c>
      <c r="E2178" t="str">
        <f>B2178&amp;"_"&amp;C2178</f>
        <v>4_3</v>
      </c>
    </row>
    <row r="2179" spans="1:5" x14ac:dyDescent="0.3">
      <c r="A2179" s="2">
        <f>VALUE((MID(rawdata!A793,9,2)&amp;"-"&amp;MID(rawdata!A793,5,3)&amp;"-"&amp;MID(rawdata!A793,25,4)&amp;" "&amp;MID(rawdata!A793,12,8)))</f>
        <v>43837.677083333336</v>
      </c>
      <c r="B2179">
        <f>IF(AND(ISNUMBER(rawdata!B793), AND(rawdata!B793&gt;-1, rawdata!B793&lt;101)), rawdata!B793, "")</f>
        <v>4</v>
      </c>
      <c r="C2179">
        <f>IF(AND(ISNUMBER(rawdata!C793), AND(rawdata!C793&gt;-1, rawdata!C793&lt;101)), rawdata!C793, "")</f>
        <v>3</v>
      </c>
      <c r="D2179" t="str">
        <f>IF(AND(ISNUMBER(rawdata!D793), AND(rawdata!D793&gt;-1, rawdata!D793&lt;101)), rawdata!D793, "")</f>
        <v/>
      </c>
      <c r="E2179" t="str">
        <f>B2179&amp;"_"&amp;C2179</f>
        <v>4_3</v>
      </c>
    </row>
    <row r="2180" spans="1:5" x14ac:dyDescent="0.3">
      <c r="A2180" s="2">
        <f>VALUE((MID(rawdata!A805,9,2)&amp;"-"&amp;MID(rawdata!A805,5,3)&amp;"-"&amp;MID(rawdata!A805,25,4)&amp;" "&amp;MID(rawdata!A805,12,8)))</f>
        <v>43837.6875</v>
      </c>
      <c r="B2180">
        <f>IF(AND(ISNUMBER(rawdata!B805), AND(rawdata!B805&gt;-1, rawdata!B805&lt;101)), rawdata!B805, "")</f>
        <v>4</v>
      </c>
      <c r="C2180">
        <f>IF(AND(ISNUMBER(rawdata!C805), AND(rawdata!C805&gt;-1, rawdata!C805&lt;101)), rawdata!C805, "")</f>
        <v>3</v>
      </c>
      <c r="D2180">
        <f>IF(AND(ISNUMBER(rawdata!D805), AND(rawdata!D805&gt;-1, rawdata!D805&lt;101)), rawdata!D805, "")</f>
        <v>23</v>
      </c>
      <c r="E2180" t="str">
        <f>B2180&amp;"_"&amp;C2180</f>
        <v>4_3</v>
      </c>
    </row>
    <row r="2181" spans="1:5" x14ac:dyDescent="0.3">
      <c r="A2181" s="2">
        <f>VALUE((MID(rawdata!A817,9,2)&amp;"-"&amp;MID(rawdata!A817,5,3)&amp;"-"&amp;MID(rawdata!A817,25,4)&amp;" "&amp;MID(rawdata!A817,12,8)))</f>
        <v>43837.697916666664</v>
      </c>
      <c r="B2181">
        <f>IF(AND(ISNUMBER(rawdata!B817), AND(rawdata!B817&gt;-1, rawdata!B817&lt;101)), rawdata!B817, "")</f>
        <v>4</v>
      </c>
      <c r="C2181">
        <f>IF(AND(ISNUMBER(rawdata!C817), AND(rawdata!C817&gt;-1, rawdata!C817&lt;101)), rawdata!C817, "")</f>
        <v>3</v>
      </c>
      <c r="D2181">
        <f>IF(AND(ISNUMBER(rawdata!D817), AND(rawdata!D817&gt;-1, rawdata!D817&lt;101)), rawdata!D817, "")</f>
        <v>58</v>
      </c>
      <c r="E2181" t="str">
        <f>B2181&amp;"_"&amp;C2181</f>
        <v>4_3</v>
      </c>
    </row>
    <row r="2182" spans="1:5" x14ac:dyDescent="0.3">
      <c r="A2182" s="2">
        <f>VALUE((MID(rawdata!A829,9,2)&amp;"-"&amp;MID(rawdata!A829,5,3)&amp;"-"&amp;MID(rawdata!A829,25,4)&amp;" "&amp;MID(rawdata!A829,12,8)))</f>
        <v>43837.708333333336</v>
      </c>
      <c r="B2182">
        <f>IF(AND(ISNUMBER(rawdata!B829), AND(rawdata!B829&gt;-1, rawdata!B829&lt;101)), rawdata!B829, "")</f>
        <v>4</v>
      </c>
      <c r="C2182">
        <f>IF(AND(ISNUMBER(rawdata!C829), AND(rawdata!C829&gt;-1, rawdata!C829&lt;101)), rawdata!C829, "")</f>
        <v>3</v>
      </c>
      <c r="D2182">
        <f>IF(AND(ISNUMBER(rawdata!D829), AND(rawdata!D829&gt;-1, rawdata!D829&lt;101)), rawdata!D829, "")</f>
        <v>100</v>
      </c>
      <c r="E2182" t="str">
        <f>B2182&amp;"_"&amp;C2182</f>
        <v>4_3</v>
      </c>
    </row>
    <row r="2183" spans="1:5" x14ac:dyDescent="0.3">
      <c r="A2183" s="2">
        <f>VALUE((MID(rawdata!A841,9,2)&amp;"-"&amp;MID(rawdata!A841,5,3)&amp;"-"&amp;MID(rawdata!A841,25,4)&amp;" "&amp;MID(rawdata!A841,12,8)))</f>
        <v>43837.71875</v>
      </c>
      <c r="B2183">
        <f>IF(AND(ISNUMBER(rawdata!B841), AND(rawdata!B841&gt;-1, rawdata!B841&lt;101)), rawdata!B841, "")</f>
        <v>4</v>
      </c>
      <c r="C2183">
        <f>IF(AND(ISNUMBER(rawdata!C841), AND(rawdata!C841&gt;-1, rawdata!C841&lt;101)), rawdata!C841, "")</f>
        <v>3</v>
      </c>
      <c r="D2183">
        <f>IF(AND(ISNUMBER(rawdata!D841), AND(rawdata!D841&gt;-1, rawdata!D841&lt;101)), rawdata!D841, "")</f>
        <v>41</v>
      </c>
      <c r="E2183" t="str">
        <f>B2183&amp;"_"&amp;C2183</f>
        <v>4_3</v>
      </c>
    </row>
    <row r="2184" spans="1:5" x14ac:dyDescent="0.3">
      <c r="A2184" s="2">
        <f>VALUE((MID(rawdata!A853,9,2)&amp;"-"&amp;MID(rawdata!A853,5,3)&amp;"-"&amp;MID(rawdata!A853,25,4)&amp;" "&amp;MID(rawdata!A853,12,8)))</f>
        <v>43837.729166666664</v>
      </c>
      <c r="B2184">
        <f>IF(AND(ISNUMBER(rawdata!B853), AND(rawdata!B853&gt;-1, rawdata!B853&lt;101)), rawdata!B853, "")</f>
        <v>4</v>
      </c>
      <c r="C2184">
        <f>IF(AND(ISNUMBER(rawdata!C853), AND(rawdata!C853&gt;-1, rawdata!C853&lt;101)), rawdata!C853, "")</f>
        <v>3</v>
      </c>
      <c r="D2184" t="str">
        <f>IF(AND(ISNUMBER(rawdata!D853), AND(rawdata!D853&gt;-1, rawdata!D853&lt;101)), rawdata!D853, "")</f>
        <v/>
      </c>
      <c r="E2184" t="str">
        <f>B2184&amp;"_"&amp;C2184</f>
        <v>4_3</v>
      </c>
    </row>
    <row r="2185" spans="1:5" x14ac:dyDescent="0.3">
      <c r="A2185" s="2">
        <f>VALUE((MID(rawdata!A865,9,2)&amp;"-"&amp;MID(rawdata!A865,5,3)&amp;"-"&amp;MID(rawdata!A865,25,4)&amp;" "&amp;MID(rawdata!A865,12,8)))</f>
        <v>43837.739583333336</v>
      </c>
      <c r="B2185">
        <f>IF(AND(ISNUMBER(rawdata!B865), AND(rawdata!B865&gt;-1, rawdata!B865&lt;101)), rawdata!B865, "")</f>
        <v>4</v>
      </c>
      <c r="C2185">
        <f>IF(AND(ISNUMBER(rawdata!C865), AND(rawdata!C865&gt;-1, rawdata!C865&lt;101)), rawdata!C865, "")</f>
        <v>3</v>
      </c>
      <c r="D2185">
        <f>IF(AND(ISNUMBER(rawdata!D865), AND(rawdata!D865&gt;-1, rawdata!D865&lt;101)), rawdata!D865, "")</f>
        <v>32</v>
      </c>
      <c r="E2185" t="str">
        <f>B2185&amp;"_"&amp;C2185</f>
        <v>4_3</v>
      </c>
    </row>
    <row r="2186" spans="1:5" x14ac:dyDescent="0.3">
      <c r="A2186" s="2">
        <f>VALUE((MID(rawdata!A877,9,2)&amp;"-"&amp;MID(rawdata!A877,5,3)&amp;"-"&amp;MID(rawdata!A877,25,4)&amp;" "&amp;MID(rawdata!A877,12,8)))</f>
        <v>43837.75</v>
      </c>
      <c r="B2186">
        <f>IF(AND(ISNUMBER(rawdata!B877), AND(rawdata!B877&gt;-1, rawdata!B877&lt;101)), rawdata!B877, "")</f>
        <v>4</v>
      </c>
      <c r="C2186">
        <f>IF(AND(ISNUMBER(rawdata!C877), AND(rawdata!C877&gt;-1, rawdata!C877&lt;101)), rawdata!C877, "")</f>
        <v>3</v>
      </c>
      <c r="D2186">
        <f>IF(AND(ISNUMBER(rawdata!D877), AND(rawdata!D877&gt;-1, rawdata!D877&lt;101)), rawdata!D877, "")</f>
        <v>13</v>
      </c>
      <c r="E2186" t="str">
        <f>B2186&amp;"_"&amp;C2186</f>
        <v>4_3</v>
      </c>
    </row>
    <row r="2187" spans="1:5" x14ac:dyDescent="0.3">
      <c r="A2187" s="2">
        <f>VALUE((MID(rawdata!A889,9,2)&amp;"-"&amp;MID(rawdata!A889,5,3)&amp;"-"&amp;MID(rawdata!A889,25,4)&amp;" "&amp;MID(rawdata!A889,12,8)))</f>
        <v>43837.760416666664</v>
      </c>
      <c r="B2187">
        <f>IF(AND(ISNUMBER(rawdata!B889), AND(rawdata!B889&gt;-1, rawdata!B889&lt;101)), rawdata!B889, "")</f>
        <v>4</v>
      </c>
      <c r="C2187">
        <f>IF(AND(ISNUMBER(rawdata!C889), AND(rawdata!C889&gt;-1, rawdata!C889&lt;101)), rawdata!C889, "")</f>
        <v>3</v>
      </c>
      <c r="D2187">
        <f>IF(AND(ISNUMBER(rawdata!D889), AND(rawdata!D889&gt;-1, rawdata!D889&lt;101)), rawdata!D889, "")</f>
        <v>67</v>
      </c>
      <c r="E2187" t="str">
        <f>B2187&amp;"_"&amp;C2187</f>
        <v>4_3</v>
      </c>
    </row>
    <row r="2188" spans="1:5" x14ac:dyDescent="0.3">
      <c r="A2188" s="2">
        <f>VALUE((MID(rawdata!A901,9,2)&amp;"-"&amp;MID(rawdata!A901,5,3)&amp;"-"&amp;MID(rawdata!A901,25,4)&amp;" "&amp;MID(rawdata!A901,12,8)))</f>
        <v>43837.770833333336</v>
      </c>
      <c r="B2188">
        <f>IF(AND(ISNUMBER(rawdata!B901), AND(rawdata!B901&gt;-1, rawdata!B901&lt;101)), rawdata!B901, "")</f>
        <v>4</v>
      </c>
      <c r="C2188">
        <f>IF(AND(ISNUMBER(rawdata!C901), AND(rawdata!C901&gt;-1, rawdata!C901&lt;101)), rawdata!C901, "")</f>
        <v>3</v>
      </c>
      <c r="D2188">
        <f>IF(AND(ISNUMBER(rawdata!D901), AND(rawdata!D901&gt;-1, rawdata!D901&lt;101)), rawdata!D901, "")</f>
        <v>65</v>
      </c>
      <c r="E2188" t="str">
        <f>B2188&amp;"_"&amp;C2188</f>
        <v>4_3</v>
      </c>
    </row>
    <row r="2189" spans="1:5" x14ac:dyDescent="0.3">
      <c r="A2189" s="2">
        <f>VALUE((MID(rawdata!A913,9,2)&amp;"-"&amp;MID(rawdata!A913,5,3)&amp;"-"&amp;MID(rawdata!A913,25,4)&amp;" "&amp;MID(rawdata!A913,12,8)))</f>
        <v>43837.78125</v>
      </c>
      <c r="B2189">
        <f>IF(AND(ISNUMBER(rawdata!B913), AND(rawdata!B913&gt;-1, rawdata!B913&lt;101)), rawdata!B913, "")</f>
        <v>4</v>
      </c>
      <c r="C2189">
        <f>IF(AND(ISNUMBER(rawdata!C913), AND(rawdata!C913&gt;-1, rawdata!C913&lt;101)), rawdata!C913, "")</f>
        <v>3</v>
      </c>
      <c r="D2189">
        <f>IF(AND(ISNUMBER(rawdata!D913), AND(rawdata!D913&gt;-1, rawdata!D913&lt;101)), rawdata!D913, "")</f>
        <v>90</v>
      </c>
      <c r="E2189" t="str">
        <f>B2189&amp;"_"&amp;C2189</f>
        <v>4_3</v>
      </c>
    </row>
    <row r="2190" spans="1:5" x14ac:dyDescent="0.3">
      <c r="A2190" s="2">
        <f>VALUE((MID(rawdata!A925,9,2)&amp;"-"&amp;MID(rawdata!A925,5,3)&amp;"-"&amp;MID(rawdata!A925,25,4)&amp;" "&amp;MID(rawdata!A925,12,8)))</f>
        <v>43837.791666666664</v>
      </c>
      <c r="B2190">
        <f>IF(AND(ISNUMBER(rawdata!B925), AND(rawdata!B925&gt;-1, rawdata!B925&lt;101)), rawdata!B925, "")</f>
        <v>4</v>
      </c>
      <c r="C2190">
        <f>IF(AND(ISNUMBER(rawdata!C925), AND(rawdata!C925&gt;-1, rawdata!C925&lt;101)), rawdata!C925, "")</f>
        <v>3</v>
      </c>
      <c r="D2190">
        <f>IF(AND(ISNUMBER(rawdata!D925), AND(rawdata!D925&gt;-1, rawdata!D925&lt;101)), rawdata!D925, "")</f>
        <v>61</v>
      </c>
      <c r="E2190" t="str">
        <f>B2190&amp;"_"&amp;C2190</f>
        <v>4_3</v>
      </c>
    </row>
    <row r="2191" spans="1:5" x14ac:dyDescent="0.3">
      <c r="A2191" s="2">
        <f>VALUE((MID(rawdata!A937,9,2)&amp;"-"&amp;MID(rawdata!A937,5,3)&amp;"-"&amp;MID(rawdata!A937,25,4)&amp;" "&amp;MID(rawdata!A937,12,8)))</f>
        <v>43837.802083333336</v>
      </c>
      <c r="B2191">
        <f>IF(AND(ISNUMBER(rawdata!B937), AND(rawdata!B937&gt;-1, rawdata!B937&lt;101)), rawdata!B937, "")</f>
        <v>4</v>
      </c>
      <c r="C2191">
        <f>IF(AND(ISNUMBER(rawdata!C937), AND(rawdata!C937&gt;-1, rawdata!C937&lt;101)), rawdata!C937, "")</f>
        <v>3</v>
      </c>
      <c r="D2191">
        <f>IF(AND(ISNUMBER(rawdata!D937), AND(rawdata!D937&gt;-1, rawdata!D937&lt;101)), rawdata!D937, "")</f>
        <v>77</v>
      </c>
      <c r="E2191" t="str">
        <f>B2191&amp;"_"&amp;C2191</f>
        <v>4_3</v>
      </c>
    </row>
    <row r="2192" spans="1:5" x14ac:dyDescent="0.3">
      <c r="A2192" s="2">
        <f>VALUE((MID(rawdata!A949,9,2)&amp;"-"&amp;MID(rawdata!A949,5,3)&amp;"-"&amp;MID(rawdata!A949,25,4)&amp;" "&amp;MID(rawdata!A949,12,8)))</f>
        <v>43837.8125</v>
      </c>
      <c r="B2192">
        <f>IF(AND(ISNUMBER(rawdata!B949), AND(rawdata!B949&gt;-1, rawdata!B949&lt;101)), rawdata!B949, "")</f>
        <v>4</v>
      </c>
      <c r="C2192">
        <f>IF(AND(ISNUMBER(rawdata!C949), AND(rawdata!C949&gt;-1, rawdata!C949&lt;101)), rawdata!C949, "")</f>
        <v>3</v>
      </c>
      <c r="D2192">
        <f>IF(AND(ISNUMBER(rawdata!D949), AND(rawdata!D949&gt;-1, rawdata!D949&lt;101)), rawdata!D949, "")</f>
        <v>54</v>
      </c>
      <c r="E2192" t="str">
        <f>B2192&amp;"_"&amp;C2192</f>
        <v>4_3</v>
      </c>
    </row>
    <row r="2193" spans="1:5" x14ac:dyDescent="0.3">
      <c r="A2193" s="2">
        <f>VALUE((MID(rawdata!A961,9,2)&amp;"-"&amp;MID(rawdata!A961,5,3)&amp;"-"&amp;MID(rawdata!A961,25,4)&amp;" "&amp;MID(rawdata!A961,12,8)))</f>
        <v>43837.822916666664</v>
      </c>
      <c r="B2193">
        <f>IF(AND(ISNUMBER(rawdata!B961), AND(rawdata!B961&gt;-1, rawdata!B961&lt;101)), rawdata!B961, "")</f>
        <v>4</v>
      </c>
      <c r="C2193">
        <f>IF(AND(ISNUMBER(rawdata!C961), AND(rawdata!C961&gt;-1, rawdata!C961&lt;101)), rawdata!C961, "")</f>
        <v>3</v>
      </c>
      <c r="D2193">
        <f>IF(AND(ISNUMBER(rawdata!D961), AND(rawdata!D961&gt;-1, rawdata!D961&lt;101)), rawdata!D961, "")</f>
        <v>54</v>
      </c>
      <c r="E2193" t="str">
        <f>B2193&amp;"_"&amp;C2193</f>
        <v>4_3</v>
      </c>
    </row>
    <row r="2194" spans="1:5" x14ac:dyDescent="0.3">
      <c r="A2194" s="2">
        <f>VALUE((MID(rawdata!A973,9,2)&amp;"-"&amp;MID(rawdata!A973,5,3)&amp;"-"&amp;MID(rawdata!A973,25,4)&amp;" "&amp;MID(rawdata!A973,12,8)))</f>
        <v>43837.833333333336</v>
      </c>
      <c r="B2194">
        <f>IF(AND(ISNUMBER(rawdata!B973), AND(rawdata!B973&gt;-1, rawdata!B973&lt;101)), rawdata!B973, "")</f>
        <v>4</v>
      </c>
      <c r="C2194">
        <f>IF(AND(ISNUMBER(rawdata!C973), AND(rawdata!C973&gt;-1, rawdata!C973&lt;101)), rawdata!C973, "")</f>
        <v>3</v>
      </c>
      <c r="D2194">
        <f>IF(AND(ISNUMBER(rawdata!D973), AND(rawdata!D973&gt;-1, rawdata!D973&lt;101)), rawdata!D973, "")</f>
        <v>6</v>
      </c>
      <c r="E2194" t="str">
        <f>B2194&amp;"_"&amp;C2194</f>
        <v>4_3</v>
      </c>
    </row>
    <row r="2195" spans="1:5" x14ac:dyDescent="0.3">
      <c r="A2195" s="2">
        <f>VALUE((MID(rawdata!A985,9,2)&amp;"-"&amp;MID(rawdata!A985,5,3)&amp;"-"&amp;MID(rawdata!A985,25,4)&amp;" "&amp;MID(rawdata!A985,12,8)))</f>
        <v>43837.84375</v>
      </c>
      <c r="B2195">
        <f>IF(AND(ISNUMBER(rawdata!B985), AND(rawdata!B985&gt;-1, rawdata!B985&lt;101)), rawdata!B985, "")</f>
        <v>4</v>
      </c>
      <c r="C2195">
        <f>IF(AND(ISNUMBER(rawdata!C985), AND(rawdata!C985&gt;-1, rawdata!C985&lt;101)), rawdata!C985, "")</f>
        <v>3</v>
      </c>
      <c r="D2195">
        <f>IF(AND(ISNUMBER(rawdata!D985), AND(rawdata!D985&gt;-1, rawdata!D985&lt;101)), rawdata!D985, "")</f>
        <v>59</v>
      </c>
      <c r="E2195" t="str">
        <f>B2195&amp;"_"&amp;C2195</f>
        <v>4_3</v>
      </c>
    </row>
    <row r="2196" spans="1:5" x14ac:dyDescent="0.3">
      <c r="A2196" s="2">
        <f>VALUE((MID(rawdata!A997,9,2)&amp;"-"&amp;MID(rawdata!A997,5,3)&amp;"-"&amp;MID(rawdata!A997,25,4)&amp;" "&amp;MID(rawdata!A997,12,8)))</f>
        <v>43837.854166666664</v>
      </c>
      <c r="B2196">
        <f>IF(AND(ISNUMBER(rawdata!B997), AND(rawdata!B997&gt;-1, rawdata!B997&lt;101)), rawdata!B997, "")</f>
        <v>4</v>
      </c>
      <c r="C2196">
        <f>IF(AND(ISNUMBER(rawdata!C997), AND(rawdata!C997&gt;-1, rawdata!C997&lt;101)), rawdata!C997, "")</f>
        <v>3</v>
      </c>
      <c r="D2196">
        <f>IF(AND(ISNUMBER(rawdata!D997), AND(rawdata!D997&gt;-1, rawdata!D997&lt;101)), rawdata!D997, "")</f>
        <v>34</v>
      </c>
      <c r="E2196" t="str">
        <f>B2196&amp;"_"&amp;C2196</f>
        <v>4_3</v>
      </c>
    </row>
    <row r="2197" spans="1:5" x14ac:dyDescent="0.3">
      <c r="A2197" s="2">
        <f>VALUE((MID(rawdata!A1009,9,2)&amp;"-"&amp;MID(rawdata!A1009,5,3)&amp;"-"&amp;MID(rawdata!A1009,25,4)&amp;" "&amp;MID(rawdata!A1009,12,8)))</f>
        <v>43837.864583333336</v>
      </c>
      <c r="B2197">
        <f>IF(AND(ISNUMBER(rawdata!B1009), AND(rawdata!B1009&gt;-1, rawdata!B1009&lt;101)), rawdata!B1009, "")</f>
        <v>4</v>
      </c>
      <c r="C2197">
        <f>IF(AND(ISNUMBER(rawdata!C1009), AND(rawdata!C1009&gt;-1, rawdata!C1009&lt;101)), rawdata!C1009, "")</f>
        <v>3</v>
      </c>
      <c r="D2197">
        <f>IF(AND(ISNUMBER(rawdata!D1009), AND(rawdata!D1009&gt;-1, rawdata!D1009&lt;101)), rawdata!D1009, "")</f>
        <v>75</v>
      </c>
      <c r="E2197" t="str">
        <f>B2197&amp;"_"&amp;C2197</f>
        <v>4_3</v>
      </c>
    </row>
    <row r="2198" spans="1:5" x14ac:dyDescent="0.3">
      <c r="A2198" s="2">
        <f>VALUE((MID(rawdata!A1021,9,2)&amp;"-"&amp;MID(rawdata!A1021,5,3)&amp;"-"&amp;MID(rawdata!A1021,25,4)&amp;" "&amp;MID(rawdata!A1021,12,8)))</f>
        <v>43837.875</v>
      </c>
      <c r="B2198">
        <f>IF(AND(ISNUMBER(rawdata!B1021), AND(rawdata!B1021&gt;-1, rawdata!B1021&lt;101)), rawdata!B1021, "")</f>
        <v>4</v>
      </c>
      <c r="C2198">
        <f>IF(AND(ISNUMBER(rawdata!C1021), AND(rawdata!C1021&gt;-1, rawdata!C1021&lt;101)), rawdata!C1021, "")</f>
        <v>3</v>
      </c>
      <c r="D2198">
        <f>IF(AND(ISNUMBER(rawdata!D1021), AND(rawdata!D1021&gt;-1, rawdata!D1021&lt;101)), rawdata!D1021, "")</f>
        <v>90</v>
      </c>
      <c r="E2198" t="str">
        <f>B2198&amp;"_"&amp;C2198</f>
        <v>4_3</v>
      </c>
    </row>
    <row r="2199" spans="1:5" x14ac:dyDescent="0.3">
      <c r="A2199" s="2">
        <f>VALUE((MID(rawdata!A1033,9,2)&amp;"-"&amp;MID(rawdata!A1033,5,3)&amp;"-"&amp;MID(rawdata!A1033,25,4)&amp;" "&amp;MID(rawdata!A1033,12,8)))</f>
        <v>43837.885416666664</v>
      </c>
      <c r="B2199">
        <f>IF(AND(ISNUMBER(rawdata!B1033), AND(rawdata!B1033&gt;-1, rawdata!B1033&lt;101)), rawdata!B1033, "")</f>
        <v>4</v>
      </c>
      <c r="C2199">
        <f>IF(AND(ISNUMBER(rawdata!C1033), AND(rawdata!C1033&gt;-1, rawdata!C1033&lt;101)), rawdata!C1033, "")</f>
        <v>3</v>
      </c>
      <c r="D2199">
        <f>IF(AND(ISNUMBER(rawdata!D1033), AND(rawdata!D1033&gt;-1, rawdata!D1033&lt;101)), rawdata!D1033, "")</f>
        <v>97</v>
      </c>
      <c r="E2199" t="str">
        <f>B2199&amp;"_"&amp;C2199</f>
        <v>4_3</v>
      </c>
    </row>
    <row r="2200" spans="1:5" x14ac:dyDescent="0.3">
      <c r="A2200" s="2">
        <f>VALUE((MID(rawdata!A1045,9,2)&amp;"-"&amp;MID(rawdata!A1045,5,3)&amp;"-"&amp;MID(rawdata!A1045,25,4)&amp;" "&amp;MID(rawdata!A1045,12,8)))</f>
        <v>43837.895833333336</v>
      </c>
      <c r="B2200">
        <f>IF(AND(ISNUMBER(rawdata!B1045), AND(rawdata!B1045&gt;-1, rawdata!B1045&lt;101)), rawdata!B1045, "")</f>
        <v>4</v>
      </c>
      <c r="C2200">
        <f>IF(AND(ISNUMBER(rawdata!C1045), AND(rawdata!C1045&gt;-1, rawdata!C1045&lt;101)), rawdata!C1045, "")</f>
        <v>3</v>
      </c>
      <c r="D2200">
        <f>IF(AND(ISNUMBER(rawdata!D1045), AND(rawdata!D1045&gt;-1, rawdata!D1045&lt;101)), rawdata!D1045, "")</f>
        <v>26</v>
      </c>
      <c r="E2200" t="str">
        <f>B2200&amp;"_"&amp;C2200</f>
        <v>4_3</v>
      </c>
    </row>
    <row r="2201" spans="1:5" x14ac:dyDescent="0.3">
      <c r="A2201" s="2">
        <f>VALUE((MID(rawdata!A1057,9,2)&amp;"-"&amp;MID(rawdata!A1057,5,3)&amp;"-"&amp;MID(rawdata!A1057,25,4)&amp;" "&amp;MID(rawdata!A1057,12,8)))</f>
        <v>43837.90625</v>
      </c>
      <c r="B2201">
        <f>IF(AND(ISNUMBER(rawdata!B1057), AND(rawdata!B1057&gt;-1, rawdata!B1057&lt;101)), rawdata!B1057, "")</f>
        <v>4</v>
      </c>
      <c r="C2201">
        <f>IF(AND(ISNUMBER(rawdata!C1057), AND(rawdata!C1057&gt;-1, rawdata!C1057&lt;101)), rawdata!C1057, "")</f>
        <v>3</v>
      </c>
      <c r="D2201">
        <f>IF(AND(ISNUMBER(rawdata!D1057), AND(rawdata!D1057&gt;-1, rawdata!D1057&lt;101)), rawdata!D1057, "")</f>
        <v>48</v>
      </c>
      <c r="E2201" t="str">
        <f>B2201&amp;"_"&amp;C2201</f>
        <v>4_3</v>
      </c>
    </row>
    <row r="2202" spans="1:5" x14ac:dyDescent="0.3">
      <c r="A2202" s="2">
        <f>VALUE((MID(rawdata!A1069,9,2)&amp;"-"&amp;MID(rawdata!A1069,5,3)&amp;"-"&amp;MID(rawdata!A1069,25,4)&amp;" "&amp;MID(rawdata!A1069,12,8)))</f>
        <v>43837.916666666664</v>
      </c>
      <c r="B2202">
        <f>IF(AND(ISNUMBER(rawdata!B1069), AND(rawdata!B1069&gt;-1, rawdata!B1069&lt;101)), rawdata!B1069, "")</f>
        <v>4</v>
      </c>
      <c r="C2202">
        <f>IF(AND(ISNUMBER(rawdata!C1069), AND(rawdata!C1069&gt;-1, rawdata!C1069&lt;101)), rawdata!C1069, "")</f>
        <v>3</v>
      </c>
      <c r="D2202">
        <f>IF(AND(ISNUMBER(rawdata!D1069), AND(rawdata!D1069&gt;-1, rawdata!D1069&lt;101)), rawdata!D1069, "")</f>
        <v>58</v>
      </c>
      <c r="E2202" t="str">
        <f>B2202&amp;"_"&amp;C2202</f>
        <v>4_3</v>
      </c>
    </row>
    <row r="2203" spans="1:5" x14ac:dyDescent="0.3">
      <c r="A2203" s="2">
        <f>VALUE((MID(rawdata!A1081,9,2)&amp;"-"&amp;MID(rawdata!A1081,5,3)&amp;"-"&amp;MID(rawdata!A1081,25,4)&amp;" "&amp;MID(rawdata!A1081,12,8)))</f>
        <v>43837.927083333336</v>
      </c>
      <c r="B2203">
        <f>IF(AND(ISNUMBER(rawdata!B1081), AND(rawdata!B1081&gt;-1, rawdata!B1081&lt;101)), rawdata!B1081, "")</f>
        <v>4</v>
      </c>
      <c r="C2203">
        <f>IF(AND(ISNUMBER(rawdata!C1081), AND(rawdata!C1081&gt;-1, rawdata!C1081&lt;101)), rawdata!C1081, "")</f>
        <v>3</v>
      </c>
      <c r="D2203">
        <f>IF(AND(ISNUMBER(rawdata!D1081), AND(rawdata!D1081&gt;-1, rawdata!D1081&lt;101)), rawdata!D1081, "")</f>
        <v>63</v>
      </c>
      <c r="E2203" t="str">
        <f>B2203&amp;"_"&amp;C2203</f>
        <v>4_3</v>
      </c>
    </row>
    <row r="2204" spans="1:5" x14ac:dyDescent="0.3">
      <c r="A2204" s="2">
        <f>VALUE((MID(rawdata!A1093,9,2)&amp;"-"&amp;MID(rawdata!A1093,5,3)&amp;"-"&amp;MID(rawdata!A1093,25,4)&amp;" "&amp;MID(rawdata!A1093,12,8)))</f>
        <v>43837.9375</v>
      </c>
      <c r="B2204">
        <f>IF(AND(ISNUMBER(rawdata!B1093), AND(rawdata!B1093&gt;-1, rawdata!B1093&lt;101)), rawdata!B1093, "")</f>
        <v>4</v>
      </c>
      <c r="C2204">
        <f>IF(AND(ISNUMBER(rawdata!C1093), AND(rawdata!C1093&gt;-1, rawdata!C1093&lt;101)), rawdata!C1093, "")</f>
        <v>3</v>
      </c>
      <c r="D2204">
        <f>IF(AND(ISNUMBER(rawdata!D1093), AND(rawdata!D1093&gt;-1, rawdata!D1093&lt;101)), rawdata!D1093, "")</f>
        <v>59</v>
      </c>
      <c r="E2204" t="str">
        <f>B2204&amp;"_"&amp;C2204</f>
        <v>4_3</v>
      </c>
    </row>
    <row r="2205" spans="1:5" x14ac:dyDescent="0.3">
      <c r="A2205" s="2">
        <f>VALUE((MID(rawdata!A1105,9,2)&amp;"-"&amp;MID(rawdata!A1105,5,3)&amp;"-"&amp;MID(rawdata!A1105,25,4)&amp;" "&amp;MID(rawdata!A1105,12,8)))</f>
        <v>43837.947916666664</v>
      </c>
      <c r="B2205">
        <f>IF(AND(ISNUMBER(rawdata!B1105), AND(rawdata!B1105&gt;-1, rawdata!B1105&lt;101)), rawdata!B1105, "")</f>
        <v>4</v>
      </c>
      <c r="C2205">
        <f>IF(AND(ISNUMBER(rawdata!C1105), AND(rawdata!C1105&gt;-1, rawdata!C1105&lt;101)), rawdata!C1105, "")</f>
        <v>3</v>
      </c>
      <c r="D2205" t="str">
        <f>IF(AND(ISNUMBER(rawdata!D1105), AND(rawdata!D1105&gt;-1, rawdata!D1105&lt;101)), rawdata!D1105, "")</f>
        <v/>
      </c>
      <c r="E2205" t="str">
        <f>B2205&amp;"_"&amp;C2205</f>
        <v>4_3</v>
      </c>
    </row>
    <row r="2206" spans="1:5" x14ac:dyDescent="0.3">
      <c r="A2206" s="2">
        <f>VALUE((MID(rawdata!A1117,9,2)&amp;"-"&amp;MID(rawdata!A1117,5,3)&amp;"-"&amp;MID(rawdata!A1117,25,4)&amp;" "&amp;MID(rawdata!A1117,12,8)))</f>
        <v>43837.958333333336</v>
      </c>
      <c r="B2206">
        <f>IF(AND(ISNUMBER(rawdata!B1117), AND(rawdata!B1117&gt;-1, rawdata!B1117&lt;101)), rawdata!B1117, "")</f>
        <v>4</v>
      </c>
      <c r="C2206">
        <f>IF(AND(ISNUMBER(rawdata!C1117), AND(rawdata!C1117&gt;-1, rawdata!C1117&lt;101)), rawdata!C1117, "")</f>
        <v>3</v>
      </c>
      <c r="D2206">
        <f>IF(AND(ISNUMBER(rawdata!D1117), AND(rawdata!D1117&gt;-1, rawdata!D1117&lt;101)), rawdata!D1117, "")</f>
        <v>83</v>
      </c>
      <c r="E2206" t="str">
        <f>B2206&amp;"_"&amp;C2206</f>
        <v>4_3</v>
      </c>
    </row>
    <row r="2207" spans="1:5" x14ac:dyDescent="0.3">
      <c r="A2207" s="2">
        <f>VALUE((MID(rawdata!A1129,9,2)&amp;"-"&amp;MID(rawdata!A1129,5,3)&amp;"-"&amp;MID(rawdata!A1129,25,4)&amp;" "&amp;MID(rawdata!A1129,12,8)))</f>
        <v>43837.96875</v>
      </c>
      <c r="B2207">
        <f>IF(AND(ISNUMBER(rawdata!B1129), AND(rawdata!B1129&gt;-1, rawdata!B1129&lt;101)), rawdata!B1129, "")</f>
        <v>4</v>
      </c>
      <c r="C2207">
        <f>IF(AND(ISNUMBER(rawdata!C1129), AND(rawdata!C1129&gt;-1, rawdata!C1129&lt;101)), rawdata!C1129, "")</f>
        <v>3</v>
      </c>
      <c r="D2207">
        <f>IF(AND(ISNUMBER(rawdata!D1129), AND(rawdata!D1129&gt;-1, rawdata!D1129&lt;101)), rawdata!D1129, "")</f>
        <v>23</v>
      </c>
      <c r="E2207" t="str">
        <f>B2207&amp;"_"&amp;C2207</f>
        <v>4_3</v>
      </c>
    </row>
    <row r="2208" spans="1:5" x14ac:dyDescent="0.3">
      <c r="A2208" s="2">
        <f>VALUE((MID(rawdata!A1141,9,2)&amp;"-"&amp;MID(rawdata!A1141,5,3)&amp;"-"&amp;MID(rawdata!A1141,25,4)&amp;" "&amp;MID(rawdata!A1141,12,8)))</f>
        <v>43837.979166666664</v>
      </c>
      <c r="B2208">
        <f>IF(AND(ISNUMBER(rawdata!B1141), AND(rawdata!B1141&gt;-1, rawdata!B1141&lt;101)), rawdata!B1141, "")</f>
        <v>4</v>
      </c>
      <c r="C2208">
        <f>IF(AND(ISNUMBER(rawdata!C1141), AND(rawdata!C1141&gt;-1, rawdata!C1141&lt;101)), rawdata!C1141, "")</f>
        <v>3</v>
      </c>
      <c r="D2208">
        <f>IF(AND(ISNUMBER(rawdata!D1141), AND(rawdata!D1141&gt;-1, rawdata!D1141&lt;101)), rawdata!D1141, "")</f>
        <v>64</v>
      </c>
      <c r="E2208" t="str">
        <f>B2208&amp;"_"&amp;C2208</f>
        <v>4_3</v>
      </c>
    </row>
    <row r="2209" spans="1:5" x14ac:dyDescent="0.3">
      <c r="A2209" s="2">
        <f>VALUE((MID(rawdata!A1153,9,2)&amp;"-"&amp;MID(rawdata!A1153,5,3)&amp;"-"&amp;MID(rawdata!A1153,25,4)&amp;" "&amp;MID(rawdata!A1153,12,8)))</f>
        <v>43837.989583333336</v>
      </c>
      <c r="B2209">
        <f>IF(AND(ISNUMBER(rawdata!B1153), AND(rawdata!B1153&gt;-1, rawdata!B1153&lt;101)), rawdata!B1153, "")</f>
        <v>4</v>
      </c>
      <c r="C2209">
        <f>IF(AND(ISNUMBER(rawdata!C1153), AND(rawdata!C1153&gt;-1, rawdata!C1153&lt;101)), rawdata!C1153, "")</f>
        <v>3</v>
      </c>
      <c r="D2209">
        <f>IF(AND(ISNUMBER(rawdata!D1153), AND(rawdata!D1153&gt;-1, rawdata!D1153&lt;101)), rawdata!D1153, "")</f>
        <v>67</v>
      </c>
      <c r="E2209" t="str">
        <f>B2209&amp;"_"&amp;C2209</f>
        <v>4_3</v>
      </c>
    </row>
    <row r="2210" spans="1:5" x14ac:dyDescent="0.3">
      <c r="A2210" s="2">
        <f>VALUE((MID(rawdata!A1165,9,2)&amp;"-"&amp;MID(rawdata!A1165,5,3)&amp;"-"&amp;MID(rawdata!A1165,25,4)&amp;" "&amp;MID(rawdata!A1165,12,8)))</f>
        <v>43838</v>
      </c>
      <c r="B2210">
        <f>IF(AND(ISNUMBER(rawdata!B1165), AND(rawdata!B1165&gt;-1, rawdata!B1165&lt;101)), rawdata!B1165, "")</f>
        <v>4</v>
      </c>
      <c r="C2210">
        <f>IF(AND(ISNUMBER(rawdata!C1165), AND(rawdata!C1165&gt;-1, rawdata!C1165&lt;101)), rawdata!C1165, "")</f>
        <v>3</v>
      </c>
      <c r="D2210">
        <f>IF(AND(ISNUMBER(rawdata!D1165), AND(rawdata!D1165&gt;-1, rawdata!D1165&lt;101)), rawdata!D1165, "")</f>
        <v>18</v>
      </c>
      <c r="E2210" t="str">
        <f>B2210&amp;"_"&amp;C2210</f>
        <v>4_3</v>
      </c>
    </row>
    <row r="2211" spans="1:5" x14ac:dyDescent="0.3">
      <c r="A2211" s="2">
        <f>VALUE((MID(rawdata!A1177,9,2)&amp;"-"&amp;MID(rawdata!A1177,5,3)&amp;"-"&amp;MID(rawdata!A1177,25,4)&amp;" "&amp;MID(rawdata!A1177,12,8)))</f>
        <v>43838.010416666664</v>
      </c>
      <c r="B2211">
        <f>IF(AND(ISNUMBER(rawdata!B1177), AND(rawdata!B1177&gt;-1, rawdata!B1177&lt;101)), rawdata!B1177, "")</f>
        <v>4</v>
      </c>
      <c r="C2211">
        <f>IF(AND(ISNUMBER(rawdata!C1177), AND(rawdata!C1177&gt;-1, rawdata!C1177&lt;101)), rawdata!C1177, "")</f>
        <v>3</v>
      </c>
      <c r="D2211">
        <f>IF(AND(ISNUMBER(rawdata!D1177), AND(rawdata!D1177&gt;-1, rawdata!D1177&lt;101)), rawdata!D1177, "")</f>
        <v>52</v>
      </c>
      <c r="E2211" t="str">
        <f>B2211&amp;"_"&amp;C2211</f>
        <v>4_3</v>
      </c>
    </row>
    <row r="2212" spans="1:5" x14ac:dyDescent="0.3">
      <c r="A2212" s="2">
        <f>VALUE((MID(rawdata!A1189,9,2)&amp;"-"&amp;MID(rawdata!A1189,5,3)&amp;"-"&amp;MID(rawdata!A1189,25,4)&amp;" "&amp;MID(rawdata!A1189,12,8)))</f>
        <v>43838.020833333336</v>
      </c>
      <c r="B2212">
        <f>IF(AND(ISNUMBER(rawdata!B1189), AND(rawdata!B1189&gt;-1, rawdata!B1189&lt;101)), rawdata!B1189, "")</f>
        <v>4</v>
      </c>
      <c r="C2212">
        <f>IF(AND(ISNUMBER(rawdata!C1189), AND(rawdata!C1189&gt;-1, rawdata!C1189&lt;101)), rawdata!C1189, "")</f>
        <v>3</v>
      </c>
      <c r="D2212">
        <f>IF(AND(ISNUMBER(rawdata!D1189), AND(rawdata!D1189&gt;-1, rawdata!D1189&lt;101)), rawdata!D1189, "")</f>
        <v>13</v>
      </c>
      <c r="E2212" t="str">
        <f>B2212&amp;"_"&amp;C2212</f>
        <v>4_3</v>
      </c>
    </row>
    <row r="2213" spans="1:5" x14ac:dyDescent="0.3">
      <c r="A2213" s="2">
        <f>VALUE((MID(rawdata!A1201,9,2)&amp;"-"&amp;MID(rawdata!A1201,5,3)&amp;"-"&amp;MID(rawdata!A1201,25,4)&amp;" "&amp;MID(rawdata!A1201,12,8)))</f>
        <v>43838.03125</v>
      </c>
      <c r="B2213">
        <f>IF(AND(ISNUMBER(rawdata!B1201), AND(rawdata!B1201&gt;-1, rawdata!B1201&lt;101)), rawdata!B1201, "")</f>
        <v>4</v>
      </c>
      <c r="C2213">
        <f>IF(AND(ISNUMBER(rawdata!C1201), AND(rawdata!C1201&gt;-1, rawdata!C1201&lt;101)), rawdata!C1201, "")</f>
        <v>3</v>
      </c>
      <c r="D2213" t="str">
        <f>IF(AND(ISNUMBER(rawdata!D1201), AND(rawdata!D1201&gt;-1, rawdata!D1201&lt;101)), rawdata!D1201, "")</f>
        <v/>
      </c>
      <c r="E2213" t="str">
        <f>B2213&amp;"_"&amp;C2213</f>
        <v>4_3</v>
      </c>
    </row>
    <row r="2214" spans="1:5" x14ac:dyDescent="0.3">
      <c r="A2214" s="2">
        <f>VALUE((MID(rawdata!A1213,9,2)&amp;"-"&amp;MID(rawdata!A1213,5,3)&amp;"-"&amp;MID(rawdata!A1213,25,4)&amp;" "&amp;MID(rawdata!A1213,12,8)))</f>
        <v>43838.041666666664</v>
      </c>
      <c r="B2214">
        <f>IF(AND(ISNUMBER(rawdata!B1213), AND(rawdata!B1213&gt;-1, rawdata!B1213&lt;101)), rawdata!B1213, "")</f>
        <v>4</v>
      </c>
      <c r="C2214">
        <f>IF(AND(ISNUMBER(rawdata!C1213), AND(rawdata!C1213&gt;-1, rawdata!C1213&lt;101)), rawdata!C1213, "")</f>
        <v>3</v>
      </c>
      <c r="D2214">
        <f>IF(AND(ISNUMBER(rawdata!D1213), AND(rawdata!D1213&gt;-1, rawdata!D1213&lt;101)), rawdata!D1213, "")</f>
        <v>6</v>
      </c>
      <c r="E2214" t="str">
        <f>B2214&amp;"_"&amp;C2214</f>
        <v>4_3</v>
      </c>
    </row>
    <row r="2215" spans="1:5" x14ac:dyDescent="0.3">
      <c r="A2215" s="2">
        <f>VALUE((MID(rawdata!A1225,9,2)&amp;"-"&amp;MID(rawdata!A1225,5,3)&amp;"-"&amp;MID(rawdata!A1225,25,4)&amp;" "&amp;MID(rawdata!A1225,12,8)))</f>
        <v>43838.052083333336</v>
      </c>
      <c r="B2215">
        <f>IF(AND(ISNUMBER(rawdata!B1225), AND(rawdata!B1225&gt;-1, rawdata!B1225&lt;101)), rawdata!B1225, "")</f>
        <v>4</v>
      </c>
      <c r="C2215">
        <f>IF(AND(ISNUMBER(rawdata!C1225), AND(rawdata!C1225&gt;-1, rawdata!C1225&lt;101)), rawdata!C1225, "")</f>
        <v>3</v>
      </c>
      <c r="D2215">
        <f>IF(AND(ISNUMBER(rawdata!D1225), AND(rawdata!D1225&gt;-1, rawdata!D1225&lt;101)), rawdata!D1225, "")</f>
        <v>44</v>
      </c>
      <c r="E2215" t="str">
        <f>B2215&amp;"_"&amp;C2215</f>
        <v>4_3</v>
      </c>
    </row>
    <row r="2216" spans="1:5" x14ac:dyDescent="0.3">
      <c r="A2216" s="2">
        <f>VALUE((MID(rawdata!A1237,9,2)&amp;"-"&amp;MID(rawdata!A1237,5,3)&amp;"-"&amp;MID(rawdata!A1237,25,4)&amp;" "&amp;MID(rawdata!A1237,12,8)))</f>
        <v>43838.0625</v>
      </c>
      <c r="B2216">
        <f>IF(AND(ISNUMBER(rawdata!B1237), AND(rawdata!B1237&gt;-1, rawdata!B1237&lt;101)), rawdata!B1237, "")</f>
        <v>4</v>
      </c>
      <c r="C2216">
        <f>IF(AND(ISNUMBER(rawdata!C1237), AND(rawdata!C1237&gt;-1, rawdata!C1237&lt;101)), rawdata!C1237, "")</f>
        <v>3</v>
      </c>
      <c r="D2216">
        <f>IF(AND(ISNUMBER(rawdata!D1237), AND(rawdata!D1237&gt;-1, rawdata!D1237&lt;101)), rawdata!D1237, "")</f>
        <v>56</v>
      </c>
      <c r="E2216" t="str">
        <f>B2216&amp;"_"&amp;C2216</f>
        <v>4_3</v>
      </c>
    </row>
    <row r="2217" spans="1:5" x14ac:dyDescent="0.3">
      <c r="A2217" s="2">
        <f>VALUE((MID(rawdata!A1249,9,2)&amp;"-"&amp;MID(rawdata!A1249,5,3)&amp;"-"&amp;MID(rawdata!A1249,25,4)&amp;" "&amp;MID(rawdata!A1249,12,8)))</f>
        <v>43838.072916666664</v>
      </c>
      <c r="B2217">
        <f>IF(AND(ISNUMBER(rawdata!B1249), AND(rawdata!B1249&gt;-1, rawdata!B1249&lt;101)), rawdata!B1249, "")</f>
        <v>4</v>
      </c>
      <c r="C2217">
        <f>IF(AND(ISNUMBER(rawdata!C1249), AND(rawdata!C1249&gt;-1, rawdata!C1249&lt;101)), rawdata!C1249, "")</f>
        <v>3</v>
      </c>
      <c r="D2217">
        <f>IF(AND(ISNUMBER(rawdata!D1249), AND(rawdata!D1249&gt;-1, rawdata!D1249&lt;101)), rawdata!D1249, "")</f>
        <v>28</v>
      </c>
      <c r="E2217" t="str">
        <f>B2217&amp;"_"&amp;C2217</f>
        <v>4_3</v>
      </c>
    </row>
    <row r="2218" spans="1:5" x14ac:dyDescent="0.3">
      <c r="A2218" s="2">
        <f>VALUE((MID(rawdata!A1261,9,2)&amp;"-"&amp;MID(rawdata!A1261,5,3)&amp;"-"&amp;MID(rawdata!A1261,25,4)&amp;" "&amp;MID(rawdata!A1261,12,8)))</f>
        <v>43838.083333333336</v>
      </c>
      <c r="B2218">
        <f>IF(AND(ISNUMBER(rawdata!B1261), AND(rawdata!B1261&gt;-1, rawdata!B1261&lt;101)), rawdata!B1261, "")</f>
        <v>4</v>
      </c>
      <c r="C2218">
        <f>IF(AND(ISNUMBER(rawdata!C1261), AND(rawdata!C1261&gt;-1, rawdata!C1261&lt;101)), rawdata!C1261, "")</f>
        <v>3</v>
      </c>
      <c r="D2218" t="str">
        <f>IF(AND(ISNUMBER(rawdata!D1261), AND(rawdata!D1261&gt;-1, rawdata!D1261&lt;101)), rawdata!D1261, "")</f>
        <v/>
      </c>
      <c r="E2218" t="str">
        <f>B2218&amp;"_"&amp;C2218</f>
        <v>4_3</v>
      </c>
    </row>
    <row r="2219" spans="1:5" x14ac:dyDescent="0.3">
      <c r="A2219" s="2">
        <f>VALUE((MID(rawdata!A1273,9,2)&amp;"-"&amp;MID(rawdata!A1273,5,3)&amp;"-"&amp;MID(rawdata!A1273,25,4)&amp;" "&amp;MID(rawdata!A1273,12,8)))</f>
        <v>43838.09375</v>
      </c>
      <c r="B2219">
        <f>IF(AND(ISNUMBER(rawdata!B1273), AND(rawdata!B1273&gt;-1, rawdata!B1273&lt;101)), rawdata!B1273, "")</f>
        <v>4</v>
      </c>
      <c r="C2219">
        <f>IF(AND(ISNUMBER(rawdata!C1273), AND(rawdata!C1273&gt;-1, rawdata!C1273&lt;101)), rawdata!C1273, "")</f>
        <v>3</v>
      </c>
      <c r="D2219">
        <f>IF(AND(ISNUMBER(rawdata!D1273), AND(rawdata!D1273&gt;-1, rawdata!D1273&lt;101)), rawdata!D1273, "")</f>
        <v>84</v>
      </c>
      <c r="E2219" t="str">
        <f>B2219&amp;"_"&amp;C2219</f>
        <v>4_3</v>
      </c>
    </row>
    <row r="2220" spans="1:5" x14ac:dyDescent="0.3">
      <c r="A2220" s="2">
        <f>VALUE((MID(rawdata!A1285,9,2)&amp;"-"&amp;MID(rawdata!A1285,5,3)&amp;"-"&amp;MID(rawdata!A1285,25,4)&amp;" "&amp;MID(rawdata!A1285,12,8)))</f>
        <v>43838.104166666664</v>
      </c>
      <c r="B2220">
        <f>IF(AND(ISNUMBER(rawdata!B1285), AND(rawdata!B1285&gt;-1, rawdata!B1285&lt;101)), rawdata!B1285, "")</f>
        <v>4</v>
      </c>
      <c r="C2220">
        <f>IF(AND(ISNUMBER(rawdata!C1285), AND(rawdata!C1285&gt;-1, rawdata!C1285&lt;101)), rawdata!C1285, "")</f>
        <v>3</v>
      </c>
      <c r="D2220">
        <f>IF(AND(ISNUMBER(rawdata!D1285), AND(rawdata!D1285&gt;-1, rawdata!D1285&lt;101)), rawdata!D1285, "")</f>
        <v>29</v>
      </c>
      <c r="E2220" t="str">
        <f>B2220&amp;"_"&amp;C2220</f>
        <v>4_3</v>
      </c>
    </row>
    <row r="2221" spans="1:5" x14ac:dyDescent="0.3">
      <c r="A2221" s="2">
        <f>VALUE((MID(rawdata!A1297,9,2)&amp;"-"&amp;MID(rawdata!A1297,5,3)&amp;"-"&amp;MID(rawdata!A1297,25,4)&amp;" "&amp;MID(rawdata!A1297,12,8)))</f>
        <v>43838.114583333336</v>
      </c>
      <c r="B2221">
        <f>IF(AND(ISNUMBER(rawdata!B1297), AND(rawdata!B1297&gt;-1, rawdata!B1297&lt;101)), rawdata!B1297, "")</f>
        <v>4</v>
      </c>
      <c r="C2221">
        <f>IF(AND(ISNUMBER(rawdata!C1297), AND(rawdata!C1297&gt;-1, rawdata!C1297&lt;101)), rawdata!C1297, "")</f>
        <v>3</v>
      </c>
      <c r="D2221">
        <f>IF(AND(ISNUMBER(rawdata!D1297), AND(rawdata!D1297&gt;-1, rawdata!D1297&lt;101)), rawdata!D1297, "")</f>
        <v>5</v>
      </c>
      <c r="E2221" t="str">
        <f>B2221&amp;"_"&amp;C2221</f>
        <v>4_3</v>
      </c>
    </row>
    <row r="2222" spans="1:5" x14ac:dyDescent="0.3">
      <c r="A2222" s="2">
        <f>VALUE((MID(rawdata!A1309,9,2)&amp;"-"&amp;MID(rawdata!A1309,5,3)&amp;"-"&amp;MID(rawdata!A1309,25,4)&amp;" "&amp;MID(rawdata!A1309,12,8)))</f>
        <v>43838.125</v>
      </c>
      <c r="B2222">
        <f>IF(AND(ISNUMBER(rawdata!B1309), AND(rawdata!B1309&gt;-1, rawdata!B1309&lt;101)), rawdata!B1309, "")</f>
        <v>4</v>
      </c>
      <c r="C2222">
        <f>IF(AND(ISNUMBER(rawdata!C1309), AND(rawdata!C1309&gt;-1, rawdata!C1309&lt;101)), rawdata!C1309, "")</f>
        <v>3</v>
      </c>
      <c r="D2222">
        <f>IF(AND(ISNUMBER(rawdata!D1309), AND(rawdata!D1309&gt;-1, rawdata!D1309&lt;101)), rawdata!D1309, "")</f>
        <v>94</v>
      </c>
      <c r="E2222" t="str">
        <f>B2222&amp;"_"&amp;C2222</f>
        <v>4_3</v>
      </c>
    </row>
    <row r="2223" spans="1:5" x14ac:dyDescent="0.3">
      <c r="A2223" s="2">
        <f>VALUE((MID(rawdata!A1321,9,2)&amp;"-"&amp;MID(rawdata!A1321,5,3)&amp;"-"&amp;MID(rawdata!A1321,25,4)&amp;" "&amp;MID(rawdata!A1321,12,8)))</f>
        <v>43838.135416666664</v>
      </c>
      <c r="B2223">
        <f>IF(AND(ISNUMBER(rawdata!B1321), AND(rawdata!B1321&gt;-1, rawdata!B1321&lt;101)), rawdata!B1321, "")</f>
        <v>4</v>
      </c>
      <c r="C2223">
        <f>IF(AND(ISNUMBER(rawdata!C1321), AND(rawdata!C1321&gt;-1, rawdata!C1321&lt;101)), rawdata!C1321, "")</f>
        <v>3</v>
      </c>
      <c r="D2223">
        <f>IF(AND(ISNUMBER(rawdata!D1321), AND(rawdata!D1321&gt;-1, rawdata!D1321&lt;101)), rawdata!D1321, "")</f>
        <v>84</v>
      </c>
      <c r="E2223" t="str">
        <f>B2223&amp;"_"&amp;C2223</f>
        <v>4_3</v>
      </c>
    </row>
    <row r="2224" spans="1:5" x14ac:dyDescent="0.3">
      <c r="A2224" s="2">
        <f>VALUE((MID(rawdata!A1333,9,2)&amp;"-"&amp;MID(rawdata!A1333,5,3)&amp;"-"&amp;MID(rawdata!A1333,25,4)&amp;" "&amp;MID(rawdata!A1333,12,8)))</f>
        <v>43838.145833333336</v>
      </c>
      <c r="B2224">
        <f>IF(AND(ISNUMBER(rawdata!B1333), AND(rawdata!B1333&gt;-1, rawdata!B1333&lt;101)), rawdata!B1333, "")</f>
        <v>4</v>
      </c>
      <c r="C2224">
        <f>IF(AND(ISNUMBER(rawdata!C1333), AND(rawdata!C1333&gt;-1, rawdata!C1333&lt;101)), rawdata!C1333, "")</f>
        <v>3</v>
      </c>
      <c r="D2224" t="str">
        <f>IF(AND(ISNUMBER(rawdata!D1333), AND(rawdata!D1333&gt;-1, rawdata!D1333&lt;101)), rawdata!D1333, "")</f>
        <v/>
      </c>
      <c r="E2224" t="str">
        <f>B2224&amp;"_"&amp;C2224</f>
        <v>4_3</v>
      </c>
    </row>
    <row r="2225" spans="1:5" x14ac:dyDescent="0.3">
      <c r="A2225" s="2">
        <f>VALUE((MID(rawdata!A1345,9,2)&amp;"-"&amp;MID(rawdata!A1345,5,3)&amp;"-"&amp;MID(rawdata!A1345,25,4)&amp;" "&amp;MID(rawdata!A1345,12,8)))</f>
        <v>43838.15625</v>
      </c>
      <c r="B2225">
        <f>IF(AND(ISNUMBER(rawdata!B1345), AND(rawdata!B1345&gt;-1, rawdata!B1345&lt;101)), rawdata!B1345, "")</f>
        <v>4</v>
      </c>
      <c r="C2225">
        <f>IF(AND(ISNUMBER(rawdata!C1345), AND(rawdata!C1345&gt;-1, rawdata!C1345&lt;101)), rawdata!C1345, "")</f>
        <v>3</v>
      </c>
      <c r="D2225">
        <f>IF(AND(ISNUMBER(rawdata!D1345), AND(rawdata!D1345&gt;-1, rawdata!D1345&lt;101)), rawdata!D1345, "")</f>
        <v>55</v>
      </c>
      <c r="E2225" t="str">
        <f>B2225&amp;"_"&amp;C2225</f>
        <v>4_3</v>
      </c>
    </row>
    <row r="2226" spans="1:5" x14ac:dyDescent="0.3">
      <c r="A2226" s="2">
        <f>VALUE((MID(rawdata!A1357,9,2)&amp;"-"&amp;MID(rawdata!A1357,5,3)&amp;"-"&amp;MID(rawdata!A1357,25,4)&amp;" "&amp;MID(rawdata!A1357,12,8)))</f>
        <v>43838.166666666664</v>
      </c>
      <c r="B2226">
        <f>IF(AND(ISNUMBER(rawdata!B1357), AND(rawdata!B1357&gt;-1, rawdata!B1357&lt;101)), rawdata!B1357, "")</f>
        <v>4</v>
      </c>
      <c r="C2226">
        <f>IF(AND(ISNUMBER(rawdata!C1357), AND(rawdata!C1357&gt;-1, rawdata!C1357&lt;101)), rawdata!C1357, "")</f>
        <v>3</v>
      </c>
      <c r="D2226">
        <f>IF(AND(ISNUMBER(rawdata!D1357), AND(rawdata!D1357&gt;-1, rawdata!D1357&lt;101)), rawdata!D1357, "")</f>
        <v>89</v>
      </c>
      <c r="E2226" t="str">
        <f>B2226&amp;"_"&amp;C2226</f>
        <v>4_3</v>
      </c>
    </row>
    <row r="2227" spans="1:5" x14ac:dyDescent="0.3">
      <c r="A2227" s="2">
        <f>VALUE((MID(rawdata!A1369,9,2)&amp;"-"&amp;MID(rawdata!A1369,5,3)&amp;"-"&amp;MID(rawdata!A1369,25,4)&amp;" "&amp;MID(rawdata!A1369,12,8)))</f>
        <v>43838.177083333336</v>
      </c>
      <c r="B2227">
        <f>IF(AND(ISNUMBER(rawdata!B1369), AND(rawdata!B1369&gt;-1, rawdata!B1369&lt;101)), rawdata!B1369, "")</f>
        <v>4</v>
      </c>
      <c r="C2227">
        <f>IF(AND(ISNUMBER(rawdata!C1369), AND(rawdata!C1369&gt;-1, rawdata!C1369&lt;101)), rawdata!C1369, "")</f>
        <v>3</v>
      </c>
      <c r="D2227">
        <f>IF(AND(ISNUMBER(rawdata!D1369), AND(rawdata!D1369&gt;-1, rawdata!D1369&lt;101)), rawdata!D1369, "")</f>
        <v>28</v>
      </c>
      <c r="E2227" t="str">
        <f>B2227&amp;"_"&amp;C2227</f>
        <v>4_3</v>
      </c>
    </row>
    <row r="2228" spans="1:5" x14ac:dyDescent="0.3">
      <c r="A2228" s="2">
        <f>VALUE((MID(rawdata!A1381,9,2)&amp;"-"&amp;MID(rawdata!A1381,5,3)&amp;"-"&amp;MID(rawdata!A1381,25,4)&amp;" "&amp;MID(rawdata!A1381,12,8)))</f>
        <v>43838.1875</v>
      </c>
      <c r="B2228">
        <f>IF(AND(ISNUMBER(rawdata!B1381), AND(rawdata!B1381&gt;-1, rawdata!B1381&lt;101)), rawdata!B1381, "")</f>
        <v>4</v>
      </c>
      <c r="C2228">
        <f>IF(AND(ISNUMBER(rawdata!C1381), AND(rawdata!C1381&gt;-1, rawdata!C1381&lt;101)), rawdata!C1381, "")</f>
        <v>3</v>
      </c>
      <c r="D2228">
        <f>IF(AND(ISNUMBER(rawdata!D1381), AND(rawdata!D1381&gt;-1, rawdata!D1381&lt;101)), rawdata!D1381, "")</f>
        <v>21</v>
      </c>
      <c r="E2228" t="str">
        <f>B2228&amp;"_"&amp;C2228</f>
        <v>4_3</v>
      </c>
    </row>
    <row r="2229" spans="1:5" x14ac:dyDescent="0.3">
      <c r="A2229" s="2">
        <f>VALUE((MID(rawdata!A1393,9,2)&amp;"-"&amp;MID(rawdata!A1393,5,3)&amp;"-"&amp;MID(rawdata!A1393,25,4)&amp;" "&amp;MID(rawdata!A1393,12,8)))</f>
        <v>43838.197916666664</v>
      </c>
      <c r="B2229">
        <f>IF(AND(ISNUMBER(rawdata!B1393), AND(rawdata!B1393&gt;-1, rawdata!B1393&lt;101)), rawdata!B1393, "")</f>
        <v>4</v>
      </c>
      <c r="C2229">
        <f>IF(AND(ISNUMBER(rawdata!C1393), AND(rawdata!C1393&gt;-1, rawdata!C1393&lt;101)), rawdata!C1393, "")</f>
        <v>3</v>
      </c>
      <c r="D2229">
        <f>IF(AND(ISNUMBER(rawdata!D1393), AND(rawdata!D1393&gt;-1, rawdata!D1393&lt;101)), rawdata!D1393, "")</f>
        <v>2</v>
      </c>
      <c r="E2229" t="str">
        <f>B2229&amp;"_"&amp;C2229</f>
        <v>4_3</v>
      </c>
    </row>
    <row r="2230" spans="1:5" x14ac:dyDescent="0.3">
      <c r="A2230" s="2">
        <f>VALUE((MID(rawdata!A1405,9,2)&amp;"-"&amp;MID(rawdata!A1405,5,3)&amp;"-"&amp;MID(rawdata!A1405,25,4)&amp;" "&amp;MID(rawdata!A1405,12,8)))</f>
        <v>43838.208333333336</v>
      </c>
      <c r="B2230">
        <f>IF(AND(ISNUMBER(rawdata!B1405), AND(rawdata!B1405&gt;-1, rawdata!B1405&lt;101)), rawdata!B1405, "")</f>
        <v>4</v>
      </c>
      <c r="C2230">
        <f>IF(AND(ISNUMBER(rawdata!C1405), AND(rawdata!C1405&gt;-1, rawdata!C1405&lt;101)), rawdata!C1405, "")</f>
        <v>3</v>
      </c>
      <c r="D2230">
        <f>IF(AND(ISNUMBER(rawdata!D1405), AND(rawdata!D1405&gt;-1, rawdata!D1405&lt;101)), rawdata!D1405, "")</f>
        <v>90</v>
      </c>
      <c r="E2230" t="str">
        <f>B2230&amp;"_"&amp;C2230</f>
        <v>4_3</v>
      </c>
    </row>
    <row r="2231" spans="1:5" x14ac:dyDescent="0.3">
      <c r="A2231" s="2">
        <f>VALUE((MID(rawdata!A1417,9,2)&amp;"-"&amp;MID(rawdata!A1417,5,3)&amp;"-"&amp;MID(rawdata!A1417,25,4)&amp;" "&amp;MID(rawdata!A1417,12,8)))</f>
        <v>43838.21875</v>
      </c>
      <c r="B2231">
        <f>IF(AND(ISNUMBER(rawdata!B1417), AND(rawdata!B1417&gt;-1, rawdata!B1417&lt;101)), rawdata!B1417, "")</f>
        <v>4</v>
      </c>
      <c r="C2231">
        <f>IF(AND(ISNUMBER(rawdata!C1417), AND(rawdata!C1417&gt;-1, rawdata!C1417&lt;101)), rawdata!C1417, "")</f>
        <v>3</v>
      </c>
      <c r="D2231">
        <f>IF(AND(ISNUMBER(rawdata!D1417), AND(rawdata!D1417&gt;-1, rawdata!D1417&lt;101)), rawdata!D1417, "")</f>
        <v>94</v>
      </c>
      <c r="E2231" t="str">
        <f>B2231&amp;"_"&amp;C2231</f>
        <v>4_3</v>
      </c>
    </row>
    <row r="2232" spans="1:5" x14ac:dyDescent="0.3">
      <c r="A2232" s="2">
        <f>VALUE((MID(rawdata!A1429,9,2)&amp;"-"&amp;MID(rawdata!A1429,5,3)&amp;"-"&amp;MID(rawdata!A1429,25,4)&amp;" "&amp;MID(rawdata!A1429,12,8)))</f>
        <v>43838.229166666664</v>
      </c>
      <c r="B2232">
        <f>IF(AND(ISNUMBER(rawdata!B1429), AND(rawdata!B1429&gt;-1, rawdata!B1429&lt;101)), rawdata!B1429, "")</f>
        <v>4</v>
      </c>
      <c r="C2232">
        <f>IF(AND(ISNUMBER(rawdata!C1429), AND(rawdata!C1429&gt;-1, rawdata!C1429&lt;101)), rawdata!C1429, "")</f>
        <v>3</v>
      </c>
      <c r="D2232">
        <f>IF(AND(ISNUMBER(rawdata!D1429), AND(rawdata!D1429&gt;-1, rawdata!D1429&lt;101)), rawdata!D1429, "")</f>
        <v>29</v>
      </c>
      <c r="E2232" t="str">
        <f>B2232&amp;"_"&amp;C2232</f>
        <v>4_3</v>
      </c>
    </row>
    <row r="2233" spans="1:5" x14ac:dyDescent="0.3">
      <c r="A2233" s="2">
        <f>VALUE((MID(rawdata!A1441,9,2)&amp;"-"&amp;MID(rawdata!A1441,5,3)&amp;"-"&amp;MID(rawdata!A1441,25,4)&amp;" "&amp;MID(rawdata!A1441,12,8)))</f>
        <v>43838.239583333336</v>
      </c>
      <c r="B2233">
        <f>IF(AND(ISNUMBER(rawdata!B1441), AND(rawdata!B1441&gt;-1, rawdata!B1441&lt;101)), rawdata!B1441, "")</f>
        <v>4</v>
      </c>
      <c r="C2233">
        <f>IF(AND(ISNUMBER(rawdata!C1441), AND(rawdata!C1441&gt;-1, rawdata!C1441&lt;101)), rawdata!C1441, "")</f>
        <v>3</v>
      </c>
      <c r="D2233">
        <f>IF(AND(ISNUMBER(rawdata!D1441), AND(rawdata!D1441&gt;-1, rawdata!D1441&lt;101)), rawdata!D1441, "")</f>
        <v>37</v>
      </c>
      <c r="E2233" t="str">
        <f>B2233&amp;"_"&amp;C2233</f>
        <v>4_3</v>
      </c>
    </row>
    <row r="2234" spans="1:5" x14ac:dyDescent="0.3">
      <c r="A2234" s="2">
        <f>VALUE((MID(rawdata!A1453,9,2)&amp;"-"&amp;MID(rawdata!A1453,5,3)&amp;"-"&amp;MID(rawdata!A1453,25,4)&amp;" "&amp;MID(rawdata!A1453,12,8)))</f>
        <v>43838.25</v>
      </c>
      <c r="B2234">
        <f>IF(AND(ISNUMBER(rawdata!B1453), AND(rawdata!B1453&gt;-1, rawdata!B1453&lt;101)), rawdata!B1453, "")</f>
        <v>4</v>
      </c>
      <c r="C2234">
        <f>IF(AND(ISNUMBER(rawdata!C1453), AND(rawdata!C1453&gt;-1, rawdata!C1453&lt;101)), rawdata!C1453, "")</f>
        <v>3</v>
      </c>
      <c r="D2234">
        <f>IF(AND(ISNUMBER(rawdata!D1453), AND(rawdata!D1453&gt;-1, rawdata!D1453&lt;101)), rawdata!D1453, "")</f>
        <v>85</v>
      </c>
      <c r="E2234" t="str">
        <f>B2234&amp;"_"&amp;C2234</f>
        <v>4_3</v>
      </c>
    </row>
    <row r="2235" spans="1:5" x14ac:dyDescent="0.3">
      <c r="A2235" s="2">
        <f>VALUE((MID(rawdata!A1465,9,2)&amp;"-"&amp;MID(rawdata!A1465,5,3)&amp;"-"&amp;MID(rawdata!A1465,25,4)&amp;" "&amp;MID(rawdata!A1465,12,8)))</f>
        <v>43838.260416666664</v>
      </c>
      <c r="B2235">
        <f>IF(AND(ISNUMBER(rawdata!B1465), AND(rawdata!B1465&gt;-1, rawdata!B1465&lt;101)), rawdata!B1465, "")</f>
        <v>4</v>
      </c>
      <c r="C2235">
        <f>IF(AND(ISNUMBER(rawdata!C1465), AND(rawdata!C1465&gt;-1, rawdata!C1465&lt;101)), rawdata!C1465, "")</f>
        <v>3</v>
      </c>
      <c r="D2235">
        <f>IF(AND(ISNUMBER(rawdata!D1465), AND(rawdata!D1465&gt;-1, rawdata!D1465&lt;101)), rawdata!D1465, "")</f>
        <v>8</v>
      </c>
      <c r="E2235" t="str">
        <f>B2235&amp;"_"&amp;C2235</f>
        <v>4_3</v>
      </c>
    </row>
    <row r="2236" spans="1:5" x14ac:dyDescent="0.3">
      <c r="A2236" s="2">
        <f>VALUE((MID(rawdata!A1477,9,2)&amp;"-"&amp;MID(rawdata!A1477,5,3)&amp;"-"&amp;MID(rawdata!A1477,25,4)&amp;" "&amp;MID(rawdata!A1477,12,8)))</f>
        <v>43838.270833333336</v>
      </c>
      <c r="B2236">
        <f>IF(AND(ISNUMBER(rawdata!B1477), AND(rawdata!B1477&gt;-1, rawdata!B1477&lt;101)), rawdata!B1477, "")</f>
        <v>4</v>
      </c>
      <c r="C2236">
        <f>IF(AND(ISNUMBER(rawdata!C1477), AND(rawdata!C1477&gt;-1, rawdata!C1477&lt;101)), rawdata!C1477, "")</f>
        <v>3</v>
      </c>
      <c r="D2236">
        <f>IF(AND(ISNUMBER(rawdata!D1477), AND(rawdata!D1477&gt;-1, rawdata!D1477&lt;101)), rawdata!D1477, "")</f>
        <v>37</v>
      </c>
      <c r="E2236" t="str">
        <f>B2236&amp;"_"&amp;C2236</f>
        <v>4_3</v>
      </c>
    </row>
    <row r="2237" spans="1:5" x14ac:dyDescent="0.3">
      <c r="A2237" s="2">
        <f>VALUE((MID(rawdata!A1489,9,2)&amp;"-"&amp;MID(rawdata!A1489,5,3)&amp;"-"&amp;MID(rawdata!A1489,25,4)&amp;" "&amp;MID(rawdata!A1489,12,8)))</f>
        <v>43838.28125</v>
      </c>
      <c r="B2237">
        <f>IF(AND(ISNUMBER(rawdata!B1489), AND(rawdata!B1489&gt;-1, rawdata!B1489&lt;101)), rawdata!B1489, "")</f>
        <v>4</v>
      </c>
      <c r="C2237">
        <f>IF(AND(ISNUMBER(rawdata!C1489), AND(rawdata!C1489&gt;-1, rawdata!C1489&lt;101)), rawdata!C1489, "")</f>
        <v>3</v>
      </c>
      <c r="D2237">
        <f>IF(AND(ISNUMBER(rawdata!D1489), AND(rawdata!D1489&gt;-1, rawdata!D1489&lt;101)), rawdata!D1489, "")</f>
        <v>87</v>
      </c>
      <c r="E2237" t="str">
        <f>B2237&amp;"_"&amp;C2237</f>
        <v>4_3</v>
      </c>
    </row>
    <row r="2238" spans="1:5" x14ac:dyDescent="0.3">
      <c r="A2238" s="2">
        <f>VALUE((MID(rawdata!A1501,9,2)&amp;"-"&amp;MID(rawdata!A1501,5,3)&amp;"-"&amp;MID(rawdata!A1501,25,4)&amp;" "&amp;MID(rawdata!A1501,12,8)))</f>
        <v>43838.291666666664</v>
      </c>
      <c r="B2238">
        <f>IF(AND(ISNUMBER(rawdata!B1501), AND(rawdata!B1501&gt;-1, rawdata!B1501&lt;101)), rawdata!B1501, "")</f>
        <v>4</v>
      </c>
      <c r="C2238">
        <f>IF(AND(ISNUMBER(rawdata!C1501), AND(rawdata!C1501&gt;-1, rawdata!C1501&lt;101)), rawdata!C1501, "")</f>
        <v>3</v>
      </c>
      <c r="D2238">
        <f>IF(AND(ISNUMBER(rawdata!D1501), AND(rawdata!D1501&gt;-1, rawdata!D1501&lt;101)), rawdata!D1501, "")</f>
        <v>2</v>
      </c>
      <c r="E2238" t="str">
        <f>B2238&amp;"_"&amp;C2238</f>
        <v>4_3</v>
      </c>
    </row>
    <row r="2239" spans="1:5" x14ac:dyDescent="0.3">
      <c r="A2239" s="2">
        <f>VALUE((MID(rawdata!A1513,9,2)&amp;"-"&amp;MID(rawdata!A1513,5,3)&amp;"-"&amp;MID(rawdata!A1513,25,4)&amp;" "&amp;MID(rawdata!A1513,12,8)))</f>
        <v>43838.302083333336</v>
      </c>
      <c r="B2239">
        <f>IF(AND(ISNUMBER(rawdata!B1513), AND(rawdata!B1513&gt;-1, rawdata!B1513&lt;101)), rawdata!B1513, "")</f>
        <v>4</v>
      </c>
      <c r="C2239">
        <f>IF(AND(ISNUMBER(rawdata!C1513), AND(rawdata!C1513&gt;-1, rawdata!C1513&lt;101)), rawdata!C1513, "")</f>
        <v>3</v>
      </c>
      <c r="D2239">
        <f>IF(AND(ISNUMBER(rawdata!D1513), AND(rawdata!D1513&gt;-1, rawdata!D1513&lt;101)), rawdata!D1513, "")</f>
        <v>98</v>
      </c>
      <c r="E2239" t="str">
        <f>B2239&amp;"_"&amp;C2239</f>
        <v>4_3</v>
      </c>
    </row>
    <row r="2240" spans="1:5" x14ac:dyDescent="0.3">
      <c r="A2240" s="2">
        <f>VALUE((MID(rawdata!A1525,9,2)&amp;"-"&amp;MID(rawdata!A1525,5,3)&amp;"-"&amp;MID(rawdata!A1525,25,4)&amp;" "&amp;MID(rawdata!A1525,12,8)))</f>
        <v>43838.3125</v>
      </c>
      <c r="B2240">
        <f>IF(AND(ISNUMBER(rawdata!B1525), AND(rawdata!B1525&gt;-1, rawdata!B1525&lt;101)), rawdata!B1525, "")</f>
        <v>4</v>
      </c>
      <c r="C2240">
        <f>IF(AND(ISNUMBER(rawdata!C1525), AND(rawdata!C1525&gt;-1, rawdata!C1525&lt;101)), rawdata!C1525, "")</f>
        <v>3</v>
      </c>
      <c r="D2240">
        <f>IF(AND(ISNUMBER(rawdata!D1525), AND(rawdata!D1525&gt;-1, rawdata!D1525&lt;101)), rawdata!D1525, "")</f>
        <v>36</v>
      </c>
      <c r="E2240" t="str">
        <f>B2240&amp;"_"&amp;C2240</f>
        <v>4_3</v>
      </c>
    </row>
    <row r="2241" spans="1:5" x14ac:dyDescent="0.3">
      <c r="A2241" s="2">
        <f>VALUE((MID(rawdata!A1537,9,2)&amp;"-"&amp;MID(rawdata!A1537,5,3)&amp;"-"&amp;MID(rawdata!A1537,25,4)&amp;" "&amp;MID(rawdata!A1537,12,8)))</f>
        <v>43838.322916666664</v>
      </c>
      <c r="B2241">
        <f>IF(AND(ISNUMBER(rawdata!B1537), AND(rawdata!B1537&gt;-1, rawdata!B1537&lt;101)), rawdata!B1537, "")</f>
        <v>4</v>
      </c>
      <c r="C2241">
        <f>IF(AND(ISNUMBER(rawdata!C1537), AND(rawdata!C1537&gt;-1, rawdata!C1537&lt;101)), rawdata!C1537, "")</f>
        <v>3</v>
      </c>
      <c r="D2241">
        <f>IF(AND(ISNUMBER(rawdata!D1537), AND(rawdata!D1537&gt;-1, rawdata!D1537&lt;101)), rawdata!D1537, "")</f>
        <v>22</v>
      </c>
      <c r="E2241" t="str">
        <f>B2241&amp;"_"&amp;C2241</f>
        <v>4_3</v>
      </c>
    </row>
    <row r="2242" spans="1:5" x14ac:dyDescent="0.3">
      <c r="A2242" s="2">
        <f>VALUE((MID(rawdata!A1549,9,2)&amp;"-"&amp;MID(rawdata!A1549,5,3)&amp;"-"&amp;MID(rawdata!A1549,25,4)&amp;" "&amp;MID(rawdata!A1549,12,8)))</f>
        <v>43838.333333333336</v>
      </c>
      <c r="B2242">
        <f>IF(AND(ISNUMBER(rawdata!B1549), AND(rawdata!B1549&gt;-1, rawdata!B1549&lt;101)), rawdata!B1549, "")</f>
        <v>4</v>
      </c>
      <c r="C2242">
        <f>IF(AND(ISNUMBER(rawdata!C1549), AND(rawdata!C1549&gt;-1, rawdata!C1549&lt;101)), rawdata!C1549, "")</f>
        <v>3</v>
      </c>
      <c r="D2242">
        <f>IF(AND(ISNUMBER(rawdata!D1549), AND(rawdata!D1549&gt;-1, rawdata!D1549&lt;101)), rawdata!D1549, "")</f>
        <v>81</v>
      </c>
      <c r="E2242" t="str">
        <f>B2242&amp;"_"&amp;C2242</f>
        <v>4_3</v>
      </c>
    </row>
    <row r="2243" spans="1:5" x14ac:dyDescent="0.3">
      <c r="A2243" s="2">
        <f>VALUE((MID(rawdata!A1561,9,2)&amp;"-"&amp;MID(rawdata!A1561,5,3)&amp;"-"&amp;MID(rawdata!A1561,25,4)&amp;" "&amp;MID(rawdata!A1561,12,8)))</f>
        <v>43838.34375</v>
      </c>
      <c r="B2243">
        <f>IF(AND(ISNUMBER(rawdata!B1561), AND(rawdata!B1561&gt;-1, rawdata!B1561&lt;101)), rawdata!B1561, "")</f>
        <v>4</v>
      </c>
      <c r="C2243">
        <f>IF(AND(ISNUMBER(rawdata!C1561), AND(rawdata!C1561&gt;-1, rawdata!C1561&lt;101)), rawdata!C1561, "")</f>
        <v>3</v>
      </c>
      <c r="D2243">
        <f>IF(AND(ISNUMBER(rawdata!D1561), AND(rawdata!D1561&gt;-1, rawdata!D1561&lt;101)), rawdata!D1561, "")</f>
        <v>91</v>
      </c>
      <c r="E2243" t="str">
        <f>B2243&amp;"_"&amp;C2243</f>
        <v>4_3</v>
      </c>
    </row>
    <row r="2244" spans="1:5" x14ac:dyDescent="0.3">
      <c r="A2244" s="2">
        <f>VALUE((MID(rawdata!A1573,9,2)&amp;"-"&amp;MID(rawdata!A1573,5,3)&amp;"-"&amp;MID(rawdata!A1573,25,4)&amp;" "&amp;MID(rawdata!A1573,12,8)))</f>
        <v>43838.354166666664</v>
      </c>
      <c r="B2244">
        <f>IF(AND(ISNUMBER(rawdata!B1573), AND(rawdata!B1573&gt;-1, rawdata!B1573&lt;101)), rawdata!B1573, "")</f>
        <v>4</v>
      </c>
      <c r="C2244">
        <f>IF(AND(ISNUMBER(rawdata!C1573), AND(rawdata!C1573&gt;-1, rawdata!C1573&lt;101)), rawdata!C1573, "")</f>
        <v>3</v>
      </c>
      <c r="D2244">
        <f>IF(AND(ISNUMBER(rawdata!D1573), AND(rawdata!D1573&gt;-1, rawdata!D1573&lt;101)), rawdata!D1573, "")</f>
        <v>56</v>
      </c>
      <c r="E2244" t="str">
        <f>B2244&amp;"_"&amp;C2244</f>
        <v>4_3</v>
      </c>
    </row>
    <row r="2245" spans="1:5" x14ac:dyDescent="0.3">
      <c r="A2245" s="2">
        <f>VALUE((MID(rawdata!A1585,9,2)&amp;"-"&amp;MID(rawdata!A1585,5,3)&amp;"-"&amp;MID(rawdata!A1585,25,4)&amp;" "&amp;MID(rawdata!A1585,12,8)))</f>
        <v>43838.364583333336</v>
      </c>
      <c r="B2245">
        <f>IF(AND(ISNUMBER(rawdata!B1585), AND(rawdata!B1585&gt;-1, rawdata!B1585&lt;101)), rawdata!B1585, "")</f>
        <v>4</v>
      </c>
      <c r="C2245">
        <f>IF(AND(ISNUMBER(rawdata!C1585), AND(rawdata!C1585&gt;-1, rawdata!C1585&lt;101)), rawdata!C1585, "")</f>
        <v>3</v>
      </c>
      <c r="D2245">
        <f>IF(AND(ISNUMBER(rawdata!D1585), AND(rawdata!D1585&gt;-1, rawdata!D1585&lt;101)), rawdata!D1585, "")</f>
        <v>46</v>
      </c>
      <c r="E2245" t="str">
        <f>B2245&amp;"_"&amp;C2245</f>
        <v>4_3</v>
      </c>
    </row>
    <row r="2246" spans="1:5" x14ac:dyDescent="0.3">
      <c r="A2246" s="2">
        <f>VALUE((MID(rawdata!A1597,9,2)&amp;"-"&amp;MID(rawdata!A1597,5,3)&amp;"-"&amp;MID(rawdata!A1597,25,4)&amp;" "&amp;MID(rawdata!A1597,12,8)))</f>
        <v>43838.375</v>
      </c>
      <c r="B2246">
        <f>IF(AND(ISNUMBER(rawdata!B1597), AND(rawdata!B1597&gt;-1, rawdata!B1597&lt;101)), rawdata!B1597, "")</f>
        <v>4</v>
      </c>
      <c r="C2246">
        <f>IF(AND(ISNUMBER(rawdata!C1597), AND(rawdata!C1597&gt;-1, rawdata!C1597&lt;101)), rawdata!C1597, "")</f>
        <v>3</v>
      </c>
      <c r="D2246">
        <f>IF(AND(ISNUMBER(rawdata!D1597), AND(rawdata!D1597&gt;-1, rawdata!D1597&lt;101)), rawdata!D1597, "")</f>
        <v>70</v>
      </c>
      <c r="E2246" t="str">
        <f>B2246&amp;"_"&amp;C2246</f>
        <v>4_3</v>
      </c>
    </row>
    <row r="2247" spans="1:5" x14ac:dyDescent="0.3">
      <c r="A2247" s="2">
        <f>VALUE((MID(rawdata!A1609,9,2)&amp;"-"&amp;MID(rawdata!A1609,5,3)&amp;"-"&amp;MID(rawdata!A1609,25,4)&amp;" "&amp;MID(rawdata!A1609,12,8)))</f>
        <v>43838.385416666664</v>
      </c>
      <c r="B2247">
        <f>IF(AND(ISNUMBER(rawdata!B1609), AND(rawdata!B1609&gt;-1, rawdata!B1609&lt;101)), rawdata!B1609, "")</f>
        <v>4</v>
      </c>
      <c r="C2247">
        <f>IF(AND(ISNUMBER(rawdata!C1609), AND(rawdata!C1609&gt;-1, rawdata!C1609&lt;101)), rawdata!C1609, "")</f>
        <v>3</v>
      </c>
      <c r="D2247">
        <f>IF(AND(ISNUMBER(rawdata!D1609), AND(rawdata!D1609&gt;-1, rawdata!D1609&lt;101)), rawdata!D1609, "")</f>
        <v>91</v>
      </c>
      <c r="E2247" t="str">
        <f>B2247&amp;"_"&amp;C2247</f>
        <v>4_3</v>
      </c>
    </row>
    <row r="2248" spans="1:5" x14ac:dyDescent="0.3">
      <c r="A2248" s="2">
        <f>VALUE((MID(rawdata!A1621,9,2)&amp;"-"&amp;MID(rawdata!A1621,5,3)&amp;"-"&amp;MID(rawdata!A1621,25,4)&amp;" "&amp;MID(rawdata!A1621,12,8)))</f>
        <v>43838.395833333336</v>
      </c>
      <c r="B2248">
        <f>IF(AND(ISNUMBER(rawdata!B1621), AND(rawdata!B1621&gt;-1, rawdata!B1621&lt;101)), rawdata!B1621, "")</f>
        <v>4</v>
      </c>
      <c r="C2248">
        <f>IF(AND(ISNUMBER(rawdata!C1621), AND(rawdata!C1621&gt;-1, rawdata!C1621&lt;101)), rawdata!C1621, "")</f>
        <v>3</v>
      </c>
      <c r="D2248">
        <f>IF(AND(ISNUMBER(rawdata!D1621), AND(rawdata!D1621&gt;-1, rawdata!D1621&lt;101)), rawdata!D1621, "")</f>
        <v>65</v>
      </c>
      <c r="E2248" t="str">
        <f>B2248&amp;"_"&amp;C2248</f>
        <v>4_3</v>
      </c>
    </row>
    <row r="2249" spans="1:5" x14ac:dyDescent="0.3">
      <c r="A2249" s="2">
        <f>VALUE((MID(rawdata!A1633,9,2)&amp;"-"&amp;MID(rawdata!A1633,5,3)&amp;"-"&amp;MID(rawdata!A1633,25,4)&amp;" "&amp;MID(rawdata!A1633,12,8)))</f>
        <v>43838.40625</v>
      </c>
      <c r="B2249">
        <f>IF(AND(ISNUMBER(rawdata!B1633), AND(rawdata!B1633&gt;-1, rawdata!B1633&lt;101)), rawdata!B1633, "")</f>
        <v>4</v>
      </c>
      <c r="C2249">
        <f>IF(AND(ISNUMBER(rawdata!C1633), AND(rawdata!C1633&gt;-1, rawdata!C1633&lt;101)), rawdata!C1633, "")</f>
        <v>3</v>
      </c>
      <c r="D2249">
        <f>IF(AND(ISNUMBER(rawdata!D1633), AND(rawdata!D1633&gt;-1, rawdata!D1633&lt;101)), rawdata!D1633, "")</f>
        <v>21</v>
      </c>
      <c r="E2249" t="str">
        <f>B2249&amp;"_"&amp;C2249</f>
        <v>4_3</v>
      </c>
    </row>
    <row r="2250" spans="1:5" x14ac:dyDescent="0.3">
      <c r="A2250" s="2">
        <f>VALUE((MID(rawdata!A1645,9,2)&amp;"-"&amp;MID(rawdata!A1645,5,3)&amp;"-"&amp;MID(rawdata!A1645,25,4)&amp;" "&amp;MID(rawdata!A1645,12,8)))</f>
        <v>43838.416666666664</v>
      </c>
      <c r="B2250">
        <f>IF(AND(ISNUMBER(rawdata!B1645), AND(rawdata!B1645&gt;-1, rawdata!B1645&lt;101)), rawdata!B1645, "")</f>
        <v>4</v>
      </c>
      <c r="C2250">
        <f>IF(AND(ISNUMBER(rawdata!C1645), AND(rawdata!C1645&gt;-1, rawdata!C1645&lt;101)), rawdata!C1645, "")</f>
        <v>3</v>
      </c>
      <c r="D2250">
        <f>IF(AND(ISNUMBER(rawdata!D1645), AND(rawdata!D1645&gt;-1, rawdata!D1645&lt;101)), rawdata!D1645, "")</f>
        <v>6</v>
      </c>
      <c r="E2250" t="str">
        <f>B2250&amp;"_"&amp;C2250</f>
        <v>4_3</v>
      </c>
    </row>
    <row r="2251" spans="1:5" x14ac:dyDescent="0.3">
      <c r="A2251" s="2">
        <f>VALUE((MID(rawdata!A1657,9,2)&amp;"-"&amp;MID(rawdata!A1657,5,3)&amp;"-"&amp;MID(rawdata!A1657,25,4)&amp;" "&amp;MID(rawdata!A1657,12,8)))</f>
        <v>43838.427083333336</v>
      </c>
      <c r="B2251">
        <f>IF(AND(ISNUMBER(rawdata!B1657), AND(rawdata!B1657&gt;-1, rawdata!B1657&lt;101)), rawdata!B1657, "")</f>
        <v>4</v>
      </c>
      <c r="C2251">
        <f>IF(AND(ISNUMBER(rawdata!C1657), AND(rawdata!C1657&gt;-1, rawdata!C1657&lt;101)), rawdata!C1657, "")</f>
        <v>3</v>
      </c>
      <c r="D2251">
        <f>IF(AND(ISNUMBER(rawdata!D1657), AND(rawdata!D1657&gt;-1, rawdata!D1657&lt;101)), rawdata!D1657, "")</f>
        <v>67</v>
      </c>
      <c r="E2251" t="str">
        <f>B2251&amp;"_"&amp;C2251</f>
        <v>4_3</v>
      </c>
    </row>
    <row r="2252" spans="1:5" x14ac:dyDescent="0.3">
      <c r="A2252" s="2">
        <f>VALUE((MID(rawdata!A1669,9,2)&amp;"-"&amp;MID(rawdata!A1669,5,3)&amp;"-"&amp;MID(rawdata!A1669,25,4)&amp;" "&amp;MID(rawdata!A1669,12,8)))</f>
        <v>43838.4375</v>
      </c>
      <c r="B2252">
        <f>IF(AND(ISNUMBER(rawdata!B1669), AND(rawdata!B1669&gt;-1, rawdata!B1669&lt;101)), rawdata!B1669, "")</f>
        <v>4</v>
      </c>
      <c r="C2252">
        <f>IF(AND(ISNUMBER(rawdata!C1669), AND(rawdata!C1669&gt;-1, rawdata!C1669&lt;101)), rawdata!C1669, "")</f>
        <v>3</v>
      </c>
      <c r="D2252">
        <f>IF(AND(ISNUMBER(rawdata!D1669), AND(rawdata!D1669&gt;-1, rawdata!D1669&lt;101)), rawdata!D1669, "")</f>
        <v>28</v>
      </c>
      <c r="E2252" t="str">
        <f>B2252&amp;"_"&amp;C2252</f>
        <v>4_3</v>
      </c>
    </row>
    <row r="2253" spans="1:5" x14ac:dyDescent="0.3">
      <c r="A2253" s="2">
        <f>VALUE((MID(rawdata!A1681,9,2)&amp;"-"&amp;MID(rawdata!A1681,5,3)&amp;"-"&amp;MID(rawdata!A1681,25,4)&amp;" "&amp;MID(rawdata!A1681,12,8)))</f>
        <v>43838.447916666664</v>
      </c>
      <c r="B2253">
        <f>IF(AND(ISNUMBER(rawdata!B1681), AND(rawdata!B1681&gt;-1, rawdata!B1681&lt;101)), rawdata!B1681, "")</f>
        <v>4</v>
      </c>
      <c r="C2253">
        <f>IF(AND(ISNUMBER(rawdata!C1681), AND(rawdata!C1681&gt;-1, rawdata!C1681&lt;101)), rawdata!C1681, "")</f>
        <v>3</v>
      </c>
      <c r="D2253" t="str">
        <f>IF(AND(ISNUMBER(rawdata!D1681), AND(rawdata!D1681&gt;-1, rawdata!D1681&lt;101)), rawdata!D1681, "")</f>
        <v/>
      </c>
      <c r="E2253" t="str">
        <f>B2253&amp;"_"&amp;C2253</f>
        <v>4_3</v>
      </c>
    </row>
    <row r="2254" spans="1:5" x14ac:dyDescent="0.3">
      <c r="A2254" s="2">
        <f>VALUE((MID(rawdata!A1693,9,2)&amp;"-"&amp;MID(rawdata!A1693,5,3)&amp;"-"&amp;MID(rawdata!A1693,25,4)&amp;" "&amp;MID(rawdata!A1693,12,8)))</f>
        <v>43838.458333333336</v>
      </c>
      <c r="B2254">
        <f>IF(AND(ISNUMBER(rawdata!B1693), AND(rawdata!B1693&gt;-1, rawdata!B1693&lt;101)), rawdata!B1693, "")</f>
        <v>4</v>
      </c>
      <c r="C2254">
        <f>IF(AND(ISNUMBER(rawdata!C1693), AND(rawdata!C1693&gt;-1, rawdata!C1693&lt;101)), rawdata!C1693, "")</f>
        <v>3</v>
      </c>
      <c r="D2254">
        <f>IF(AND(ISNUMBER(rawdata!D1693), AND(rawdata!D1693&gt;-1, rawdata!D1693&lt;101)), rawdata!D1693, "")</f>
        <v>0</v>
      </c>
      <c r="E2254" t="str">
        <f>B2254&amp;"_"&amp;C2254</f>
        <v>4_3</v>
      </c>
    </row>
    <row r="2255" spans="1:5" x14ac:dyDescent="0.3">
      <c r="A2255" s="2">
        <f>VALUE((MID(rawdata!A1705,9,2)&amp;"-"&amp;MID(rawdata!A1705,5,3)&amp;"-"&amp;MID(rawdata!A1705,25,4)&amp;" "&amp;MID(rawdata!A1705,12,8)))</f>
        <v>43838.46875</v>
      </c>
      <c r="B2255">
        <f>IF(AND(ISNUMBER(rawdata!B1705), AND(rawdata!B1705&gt;-1, rawdata!B1705&lt;101)), rawdata!B1705, "")</f>
        <v>4</v>
      </c>
      <c r="C2255">
        <f>IF(AND(ISNUMBER(rawdata!C1705), AND(rawdata!C1705&gt;-1, rawdata!C1705&lt;101)), rawdata!C1705, "")</f>
        <v>3</v>
      </c>
      <c r="D2255">
        <f>IF(AND(ISNUMBER(rawdata!D1705), AND(rawdata!D1705&gt;-1, rawdata!D1705&lt;101)), rawdata!D1705, "")</f>
        <v>100</v>
      </c>
      <c r="E2255" t="str">
        <f>B2255&amp;"_"&amp;C2255</f>
        <v>4_3</v>
      </c>
    </row>
    <row r="2256" spans="1:5" x14ac:dyDescent="0.3">
      <c r="A2256" s="2">
        <f>VALUE((MID(rawdata!A1717,9,2)&amp;"-"&amp;MID(rawdata!A1717,5,3)&amp;"-"&amp;MID(rawdata!A1717,25,4)&amp;" "&amp;MID(rawdata!A1717,12,8)))</f>
        <v>43838.479166666664</v>
      </c>
      <c r="B2256">
        <f>IF(AND(ISNUMBER(rawdata!B1717), AND(rawdata!B1717&gt;-1, rawdata!B1717&lt;101)), rawdata!B1717, "")</f>
        <v>4</v>
      </c>
      <c r="C2256">
        <f>IF(AND(ISNUMBER(rawdata!C1717), AND(rawdata!C1717&gt;-1, rawdata!C1717&lt;101)), rawdata!C1717, "")</f>
        <v>3</v>
      </c>
      <c r="D2256">
        <f>IF(AND(ISNUMBER(rawdata!D1717), AND(rawdata!D1717&gt;-1, rawdata!D1717&lt;101)), rawdata!D1717, "")</f>
        <v>10</v>
      </c>
      <c r="E2256" t="str">
        <f>B2256&amp;"_"&amp;C2256</f>
        <v>4_3</v>
      </c>
    </row>
    <row r="2257" spans="1:5" x14ac:dyDescent="0.3">
      <c r="A2257" s="2">
        <f>VALUE((MID(rawdata!A1729,9,2)&amp;"-"&amp;MID(rawdata!A1729,5,3)&amp;"-"&amp;MID(rawdata!A1729,25,4)&amp;" "&amp;MID(rawdata!A1729,12,8)))</f>
        <v>43838.489583333336</v>
      </c>
      <c r="B2257">
        <f>IF(AND(ISNUMBER(rawdata!B1729), AND(rawdata!B1729&gt;-1, rawdata!B1729&lt;101)), rawdata!B1729, "")</f>
        <v>4</v>
      </c>
      <c r="C2257">
        <f>IF(AND(ISNUMBER(rawdata!C1729), AND(rawdata!C1729&gt;-1, rawdata!C1729&lt;101)), rawdata!C1729, "")</f>
        <v>3</v>
      </c>
      <c r="D2257">
        <f>IF(AND(ISNUMBER(rawdata!D1729), AND(rawdata!D1729&gt;-1, rawdata!D1729&lt;101)), rawdata!D1729, "")</f>
        <v>58</v>
      </c>
      <c r="E2257" t="str">
        <f>B2257&amp;"_"&amp;C2257</f>
        <v>4_3</v>
      </c>
    </row>
    <row r="2258" spans="1:5" x14ac:dyDescent="0.3">
      <c r="A2258" s="2">
        <f>VALUE((MID(rawdata!A1741,9,2)&amp;"-"&amp;MID(rawdata!A1741,5,3)&amp;"-"&amp;MID(rawdata!A1741,25,4)&amp;" "&amp;MID(rawdata!A1741,12,8)))</f>
        <v>43838.5</v>
      </c>
      <c r="B2258">
        <f>IF(AND(ISNUMBER(rawdata!B1741), AND(rawdata!B1741&gt;-1, rawdata!B1741&lt;101)), rawdata!B1741, "")</f>
        <v>4</v>
      </c>
      <c r="C2258">
        <f>IF(AND(ISNUMBER(rawdata!C1741), AND(rawdata!C1741&gt;-1, rawdata!C1741&lt;101)), rawdata!C1741, "")</f>
        <v>3</v>
      </c>
      <c r="D2258">
        <f>IF(AND(ISNUMBER(rawdata!D1741), AND(rawdata!D1741&gt;-1, rawdata!D1741&lt;101)), rawdata!D1741, "")</f>
        <v>15</v>
      </c>
      <c r="E2258" t="str">
        <f>B2258&amp;"_"&amp;C2258</f>
        <v>4_3</v>
      </c>
    </row>
    <row r="2259" spans="1:5" x14ac:dyDescent="0.3">
      <c r="A2259" s="2">
        <f>VALUE((MID(rawdata!A1753,9,2)&amp;"-"&amp;MID(rawdata!A1753,5,3)&amp;"-"&amp;MID(rawdata!A1753,25,4)&amp;" "&amp;MID(rawdata!A1753,12,8)))</f>
        <v>43838.510416666664</v>
      </c>
      <c r="B2259">
        <f>IF(AND(ISNUMBER(rawdata!B1753), AND(rawdata!B1753&gt;-1, rawdata!B1753&lt;101)), rawdata!B1753, "")</f>
        <v>4</v>
      </c>
      <c r="C2259">
        <f>IF(AND(ISNUMBER(rawdata!C1753), AND(rawdata!C1753&gt;-1, rawdata!C1753&lt;101)), rawdata!C1753, "")</f>
        <v>3</v>
      </c>
      <c r="D2259">
        <f>IF(AND(ISNUMBER(rawdata!D1753), AND(rawdata!D1753&gt;-1, rawdata!D1753&lt;101)), rawdata!D1753, "")</f>
        <v>34</v>
      </c>
      <c r="E2259" t="str">
        <f>B2259&amp;"_"&amp;C2259</f>
        <v>4_3</v>
      </c>
    </row>
    <row r="2260" spans="1:5" x14ac:dyDescent="0.3">
      <c r="A2260" s="2">
        <f>VALUE((MID(rawdata!A1765,9,2)&amp;"-"&amp;MID(rawdata!A1765,5,3)&amp;"-"&amp;MID(rawdata!A1765,25,4)&amp;" "&amp;MID(rawdata!A1765,12,8)))</f>
        <v>43838.520833333336</v>
      </c>
      <c r="B2260">
        <f>IF(AND(ISNUMBER(rawdata!B1765), AND(rawdata!B1765&gt;-1, rawdata!B1765&lt;101)), rawdata!B1765, "")</f>
        <v>4</v>
      </c>
      <c r="C2260">
        <f>IF(AND(ISNUMBER(rawdata!C1765), AND(rawdata!C1765&gt;-1, rawdata!C1765&lt;101)), rawdata!C1765, "")</f>
        <v>3</v>
      </c>
      <c r="D2260">
        <f>IF(AND(ISNUMBER(rawdata!D1765), AND(rawdata!D1765&gt;-1, rawdata!D1765&lt;101)), rawdata!D1765, "")</f>
        <v>93</v>
      </c>
      <c r="E2260" t="str">
        <f>B2260&amp;"_"&amp;C2260</f>
        <v>4_3</v>
      </c>
    </row>
    <row r="2261" spans="1:5" x14ac:dyDescent="0.3">
      <c r="A2261" s="2">
        <f>VALUE((MID(rawdata!A1777,9,2)&amp;"-"&amp;MID(rawdata!A1777,5,3)&amp;"-"&amp;MID(rawdata!A1777,25,4)&amp;" "&amp;MID(rawdata!A1777,12,8)))</f>
        <v>43838.53125</v>
      </c>
      <c r="B2261">
        <f>IF(AND(ISNUMBER(rawdata!B1777), AND(rawdata!B1777&gt;-1, rawdata!B1777&lt;101)), rawdata!B1777, "")</f>
        <v>4</v>
      </c>
      <c r="C2261">
        <f>IF(AND(ISNUMBER(rawdata!C1777), AND(rawdata!C1777&gt;-1, rawdata!C1777&lt;101)), rawdata!C1777, "")</f>
        <v>3</v>
      </c>
      <c r="D2261" t="str">
        <f>IF(AND(ISNUMBER(rawdata!D1777), AND(rawdata!D1777&gt;-1, rawdata!D1777&lt;101)), rawdata!D1777, "")</f>
        <v/>
      </c>
      <c r="E2261" t="str">
        <f>B2261&amp;"_"&amp;C2261</f>
        <v>4_3</v>
      </c>
    </row>
    <row r="2262" spans="1:5" x14ac:dyDescent="0.3">
      <c r="A2262" s="2">
        <f>VALUE((MID(rawdata!A1789,9,2)&amp;"-"&amp;MID(rawdata!A1789,5,3)&amp;"-"&amp;MID(rawdata!A1789,25,4)&amp;" "&amp;MID(rawdata!A1789,12,8)))</f>
        <v>43838.541666666664</v>
      </c>
      <c r="B2262">
        <f>IF(AND(ISNUMBER(rawdata!B1789), AND(rawdata!B1789&gt;-1, rawdata!B1789&lt;101)), rawdata!B1789, "")</f>
        <v>4</v>
      </c>
      <c r="C2262">
        <f>IF(AND(ISNUMBER(rawdata!C1789), AND(rawdata!C1789&gt;-1, rawdata!C1789&lt;101)), rawdata!C1789, "")</f>
        <v>3</v>
      </c>
      <c r="D2262" t="str">
        <f>IF(AND(ISNUMBER(rawdata!D1789), AND(rawdata!D1789&gt;-1, rawdata!D1789&lt;101)), rawdata!D1789, "")</f>
        <v/>
      </c>
      <c r="E2262" t="str">
        <f>B2262&amp;"_"&amp;C2262</f>
        <v>4_3</v>
      </c>
    </row>
    <row r="2263" spans="1:5" x14ac:dyDescent="0.3">
      <c r="A2263" s="2">
        <f>VALUE((MID(rawdata!A1801,9,2)&amp;"-"&amp;MID(rawdata!A1801,5,3)&amp;"-"&amp;MID(rawdata!A1801,25,4)&amp;" "&amp;MID(rawdata!A1801,12,8)))</f>
        <v>43838.552083333336</v>
      </c>
      <c r="B2263">
        <f>IF(AND(ISNUMBER(rawdata!B1801), AND(rawdata!B1801&gt;-1, rawdata!B1801&lt;101)), rawdata!B1801, "")</f>
        <v>4</v>
      </c>
      <c r="C2263">
        <f>IF(AND(ISNUMBER(rawdata!C1801), AND(rawdata!C1801&gt;-1, rawdata!C1801&lt;101)), rawdata!C1801, "")</f>
        <v>3</v>
      </c>
      <c r="D2263">
        <f>IF(AND(ISNUMBER(rawdata!D1801), AND(rawdata!D1801&gt;-1, rawdata!D1801&lt;101)), rawdata!D1801, "")</f>
        <v>31</v>
      </c>
      <c r="E2263" t="str">
        <f>B2263&amp;"_"&amp;C2263</f>
        <v>4_3</v>
      </c>
    </row>
    <row r="2264" spans="1:5" x14ac:dyDescent="0.3">
      <c r="A2264" s="2">
        <f>VALUE((MID(rawdata!A1813,9,2)&amp;"-"&amp;MID(rawdata!A1813,5,3)&amp;"-"&amp;MID(rawdata!A1813,25,4)&amp;" "&amp;MID(rawdata!A1813,12,8)))</f>
        <v>43838.5625</v>
      </c>
      <c r="B2264">
        <f>IF(AND(ISNUMBER(rawdata!B1813), AND(rawdata!B1813&gt;-1, rawdata!B1813&lt;101)), rawdata!B1813, "")</f>
        <v>4</v>
      </c>
      <c r="C2264">
        <f>IF(AND(ISNUMBER(rawdata!C1813), AND(rawdata!C1813&gt;-1, rawdata!C1813&lt;101)), rawdata!C1813, "")</f>
        <v>3</v>
      </c>
      <c r="D2264">
        <f>IF(AND(ISNUMBER(rawdata!D1813), AND(rawdata!D1813&gt;-1, rawdata!D1813&lt;101)), rawdata!D1813, "")</f>
        <v>87</v>
      </c>
      <c r="E2264" t="str">
        <f>B2264&amp;"_"&amp;C2264</f>
        <v>4_3</v>
      </c>
    </row>
    <row r="2265" spans="1:5" x14ac:dyDescent="0.3">
      <c r="A2265" s="2">
        <f>VALUE((MID(rawdata!A1825,9,2)&amp;"-"&amp;MID(rawdata!A1825,5,3)&amp;"-"&amp;MID(rawdata!A1825,25,4)&amp;" "&amp;MID(rawdata!A1825,12,8)))</f>
        <v>43838.572916666664</v>
      </c>
      <c r="B2265">
        <f>IF(AND(ISNUMBER(rawdata!B1825), AND(rawdata!B1825&gt;-1, rawdata!B1825&lt;101)), rawdata!B1825, "")</f>
        <v>4</v>
      </c>
      <c r="C2265">
        <f>IF(AND(ISNUMBER(rawdata!C1825), AND(rawdata!C1825&gt;-1, rawdata!C1825&lt;101)), rawdata!C1825, "")</f>
        <v>3</v>
      </c>
      <c r="D2265">
        <f>IF(AND(ISNUMBER(rawdata!D1825), AND(rawdata!D1825&gt;-1, rawdata!D1825&lt;101)), rawdata!D1825, "")</f>
        <v>21</v>
      </c>
      <c r="E2265" t="str">
        <f>B2265&amp;"_"&amp;C2265</f>
        <v>4_3</v>
      </c>
    </row>
    <row r="2266" spans="1:5" x14ac:dyDescent="0.3">
      <c r="A2266" s="2">
        <f>VALUE((MID(rawdata!A1837,9,2)&amp;"-"&amp;MID(rawdata!A1837,5,3)&amp;"-"&amp;MID(rawdata!A1837,25,4)&amp;" "&amp;MID(rawdata!A1837,12,8)))</f>
        <v>43838.583333333336</v>
      </c>
      <c r="B2266">
        <f>IF(AND(ISNUMBER(rawdata!B1837), AND(rawdata!B1837&gt;-1, rawdata!B1837&lt;101)), rawdata!B1837, "")</f>
        <v>4</v>
      </c>
      <c r="C2266">
        <f>IF(AND(ISNUMBER(rawdata!C1837), AND(rawdata!C1837&gt;-1, rawdata!C1837&lt;101)), rawdata!C1837, "")</f>
        <v>3</v>
      </c>
      <c r="D2266">
        <f>IF(AND(ISNUMBER(rawdata!D1837), AND(rawdata!D1837&gt;-1, rawdata!D1837&lt;101)), rawdata!D1837, "")</f>
        <v>71</v>
      </c>
      <c r="E2266" t="str">
        <f>B2266&amp;"_"&amp;C2266</f>
        <v>4_3</v>
      </c>
    </row>
    <row r="2267" spans="1:5" x14ac:dyDescent="0.3">
      <c r="A2267" s="2">
        <f>VALUE((MID(rawdata!A1849,9,2)&amp;"-"&amp;MID(rawdata!A1849,5,3)&amp;"-"&amp;MID(rawdata!A1849,25,4)&amp;" "&amp;MID(rawdata!A1849,12,8)))</f>
        <v>43838.59375</v>
      </c>
      <c r="B2267">
        <f>IF(AND(ISNUMBER(rawdata!B1849), AND(rawdata!B1849&gt;-1, rawdata!B1849&lt;101)), rawdata!B1849, "")</f>
        <v>4</v>
      </c>
      <c r="C2267">
        <f>IF(AND(ISNUMBER(rawdata!C1849), AND(rawdata!C1849&gt;-1, rawdata!C1849&lt;101)), rawdata!C1849, "")</f>
        <v>3</v>
      </c>
      <c r="D2267">
        <f>IF(AND(ISNUMBER(rawdata!D1849), AND(rawdata!D1849&gt;-1, rawdata!D1849&lt;101)), rawdata!D1849, "")</f>
        <v>86</v>
      </c>
      <c r="E2267" t="str">
        <f>B2267&amp;"_"&amp;C2267</f>
        <v>4_3</v>
      </c>
    </row>
    <row r="2268" spans="1:5" x14ac:dyDescent="0.3">
      <c r="A2268" s="2">
        <f>VALUE((MID(rawdata!A1861,9,2)&amp;"-"&amp;MID(rawdata!A1861,5,3)&amp;"-"&amp;MID(rawdata!A1861,25,4)&amp;" "&amp;MID(rawdata!A1861,12,8)))</f>
        <v>43838.604166666664</v>
      </c>
      <c r="B2268">
        <f>IF(AND(ISNUMBER(rawdata!B1861), AND(rawdata!B1861&gt;-1, rawdata!B1861&lt;101)), rawdata!B1861, "")</f>
        <v>4</v>
      </c>
      <c r="C2268">
        <f>IF(AND(ISNUMBER(rawdata!C1861), AND(rawdata!C1861&gt;-1, rawdata!C1861&lt;101)), rawdata!C1861, "")</f>
        <v>3</v>
      </c>
      <c r="D2268">
        <f>IF(AND(ISNUMBER(rawdata!D1861), AND(rawdata!D1861&gt;-1, rawdata!D1861&lt;101)), rawdata!D1861, "")</f>
        <v>75</v>
      </c>
      <c r="E2268" t="str">
        <f>B2268&amp;"_"&amp;C2268</f>
        <v>4_3</v>
      </c>
    </row>
    <row r="2269" spans="1:5" x14ac:dyDescent="0.3">
      <c r="A2269" s="2">
        <f>VALUE((MID(rawdata!A1873,9,2)&amp;"-"&amp;MID(rawdata!A1873,5,3)&amp;"-"&amp;MID(rawdata!A1873,25,4)&amp;" "&amp;MID(rawdata!A1873,12,8)))</f>
        <v>43838.614583333336</v>
      </c>
      <c r="B2269">
        <f>IF(AND(ISNUMBER(rawdata!B1873), AND(rawdata!B1873&gt;-1, rawdata!B1873&lt;101)), rawdata!B1873, "")</f>
        <v>4</v>
      </c>
      <c r="C2269">
        <f>IF(AND(ISNUMBER(rawdata!C1873), AND(rawdata!C1873&gt;-1, rawdata!C1873&lt;101)), rawdata!C1873, "")</f>
        <v>3</v>
      </c>
      <c r="D2269">
        <f>IF(AND(ISNUMBER(rawdata!D1873), AND(rawdata!D1873&gt;-1, rawdata!D1873&lt;101)), rawdata!D1873, "")</f>
        <v>61</v>
      </c>
      <c r="E2269" t="str">
        <f>B2269&amp;"_"&amp;C2269</f>
        <v>4_3</v>
      </c>
    </row>
    <row r="2270" spans="1:5" x14ac:dyDescent="0.3">
      <c r="A2270" s="2">
        <f>VALUE((MID(rawdata!A1885,9,2)&amp;"-"&amp;MID(rawdata!A1885,5,3)&amp;"-"&amp;MID(rawdata!A1885,25,4)&amp;" "&amp;MID(rawdata!A1885,12,8)))</f>
        <v>43838.625</v>
      </c>
      <c r="B2270">
        <f>IF(AND(ISNUMBER(rawdata!B1885), AND(rawdata!B1885&gt;-1, rawdata!B1885&lt;101)), rawdata!B1885, "")</f>
        <v>4</v>
      </c>
      <c r="C2270">
        <f>IF(AND(ISNUMBER(rawdata!C1885), AND(rawdata!C1885&gt;-1, rawdata!C1885&lt;101)), rawdata!C1885, "")</f>
        <v>3</v>
      </c>
      <c r="D2270">
        <f>IF(AND(ISNUMBER(rawdata!D1885), AND(rawdata!D1885&gt;-1, rawdata!D1885&lt;101)), rawdata!D1885, "")</f>
        <v>88</v>
      </c>
      <c r="E2270" t="str">
        <f>B2270&amp;"_"&amp;C2270</f>
        <v>4_3</v>
      </c>
    </row>
    <row r="2271" spans="1:5" x14ac:dyDescent="0.3">
      <c r="A2271" s="2">
        <f>VALUE((MID(rawdata!A1897,9,2)&amp;"-"&amp;MID(rawdata!A1897,5,3)&amp;"-"&amp;MID(rawdata!A1897,25,4)&amp;" "&amp;MID(rawdata!A1897,12,8)))</f>
        <v>43838.635416666664</v>
      </c>
      <c r="B2271">
        <f>IF(AND(ISNUMBER(rawdata!B1897), AND(rawdata!B1897&gt;-1, rawdata!B1897&lt;101)), rawdata!B1897, "")</f>
        <v>4</v>
      </c>
      <c r="C2271">
        <f>IF(AND(ISNUMBER(rawdata!C1897), AND(rawdata!C1897&gt;-1, rawdata!C1897&lt;101)), rawdata!C1897, "")</f>
        <v>3</v>
      </c>
      <c r="D2271">
        <f>IF(AND(ISNUMBER(rawdata!D1897), AND(rawdata!D1897&gt;-1, rawdata!D1897&lt;101)), rawdata!D1897, "")</f>
        <v>64</v>
      </c>
      <c r="E2271" t="str">
        <f>B2271&amp;"_"&amp;C2271</f>
        <v>4_3</v>
      </c>
    </row>
    <row r="2272" spans="1:5" x14ac:dyDescent="0.3">
      <c r="A2272" s="2">
        <f>VALUE((MID(rawdata!A1909,9,2)&amp;"-"&amp;MID(rawdata!A1909,5,3)&amp;"-"&amp;MID(rawdata!A1909,25,4)&amp;" "&amp;MID(rawdata!A1909,12,8)))</f>
        <v>43838.645833333336</v>
      </c>
      <c r="B2272">
        <f>IF(AND(ISNUMBER(rawdata!B1909), AND(rawdata!B1909&gt;-1, rawdata!B1909&lt;101)), rawdata!B1909, "")</f>
        <v>4</v>
      </c>
      <c r="C2272">
        <f>IF(AND(ISNUMBER(rawdata!C1909), AND(rawdata!C1909&gt;-1, rawdata!C1909&lt;101)), rawdata!C1909, "")</f>
        <v>3</v>
      </c>
      <c r="D2272">
        <f>IF(AND(ISNUMBER(rawdata!D1909), AND(rawdata!D1909&gt;-1, rawdata!D1909&lt;101)), rawdata!D1909, "")</f>
        <v>27</v>
      </c>
      <c r="E2272" t="str">
        <f>B2272&amp;"_"&amp;C2272</f>
        <v>4_3</v>
      </c>
    </row>
    <row r="2273" spans="1:5" x14ac:dyDescent="0.3">
      <c r="A2273" s="2">
        <f>VALUE((MID(rawdata!A1921,9,2)&amp;"-"&amp;MID(rawdata!A1921,5,3)&amp;"-"&amp;MID(rawdata!A1921,25,4)&amp;" "&amp;MID(rawdata!A1921,12,8)))</f>
        <v>43838.65625</v>
      </c>
      <c r="B2273">
        <f>IF(AND(ISNUMBER(rawdata!B1921), AND(rawdata!B1921&gt;-1, rawdata!B1921&lt;101)), rawdata!B1921, "")</f>
        <v>4</v>
      </c>
      <c r="C2273">
        <f>IF(AND(ISNUMBER(rawdata!C1921), AND(rawdata!C1921&gt;-1, rawdata!C1921&lt;101)), rawdata!C1921, "")</f>
        <v>3</v>
      </c>
      <c r="D2273">
        <f>IF(AND(ISNUMBER(rawdata!D1921), AND(rawdata!D1921&gt;-1, rawdata!D1921&lt;101)), rawdata!D1921, "")</f>
        <v>69</v>
      </c>
      <c r="E2273" t="str">
        <f>B2273&amp;"_"&amp;C2273</f>
        <v>4_3</v>
      </c>
    </row>
    <row r="2274" spans="1:5" x14ac:dyDescent="0.3">
      <c r="A2274" s="2">
        <f>VALUE((MID(rawdata!A1933,9,2)&amp;"-"&amp;MID(rawdata!A1933,5,3)&amp;"-"&amp;MID(rawdata!A1933,25,4)&amp;" "&amp;MID(rawdata!A1933,12,8)))</f>
        <v>43838.666666666664</v>
      </c>
      <c r="B2274">
        <f>IF(AND(ISNUMBER(rawdata!B1933), AND(rawdata!B1933&gt;-1, rawdata!B1933&lt;101)), rawdata!B1933, "")</f>
        <v>4</v>
      </c>
      <c r="C2274">
        <f>IF(AND(ISNUMBER(rawdata!C1933), AND(rawdata!C1933&gt;-1, rawdata!C1933&lt;101)), rawdata!C1933, "")</f>
        <v>3</v>
      </c>
      <c r="D2274">
        <f>IF(AND(ISNUMBER(rawdata!D1933), AND(rawdata!D1933&gt;-1, rawdata!D1933&lt;101)), rawdata!D1933, "")</f>
        <v>89</v>
      </c>
      <c r="E2274" t="str">
        <f>B2274&amp;"_"&amp;C2274</f>
        <v>4_3</v>
      </c>
    </row>
    <row r="2275" spans="1:5" x14ac:dyDescent="0.3">
      <c r="A2275" s="2">
        <f>VALUE((MID(rawdata!A1945,9,2)&amp;"-"&amp;MID(rawdata!A1945,5,3)&amp;"-"&amp;MID(rawdata!A1945,25,4)&amp;" "&amp;MID(rawdata!A1945,12,8)))</f>
        <v>43838.677083333336</v>
      </c>
      <c r="B2275">
        <f>IF(AND(ISNUMBER(rawdata!B1945), AND(rawdata!B1945&gt;-1, rawdata!B1945&lt;101)), rawdata!B1945, "")</f>
        <v>4</v>
      </c>
      <c r="C2275">
        <f>IF(AND(ISNUMBER(rawdata!C1945), AND(rawdata!C1945&gt;-1, rawdata!C1945&lt;101)), rawdata!C1945, "")</f>
        <v>3</v>
      </c>
      <c r="D2275">
        <f>IF(AND(ISNUMBER(rawdata!D1945), AND(rawdata!D1945&gt;-1, rawdata!D1945&lt;101)), rawdata!D1945, "")</f>
        <v>100</v>
      </c>
      <c r="E2275" t="str">
        <f>B2275&amp;"_"&amp;C2275</f>
        <v>4_3</v>
      </c>
    </row>
    <row r="2276" spans="1:5" x14ac:dyDescent="0.3">
      <c r="A2276" s="2">
        <f>VALUE((MID(rawdata!A1957,9,2)&amp;"-"&amp;MID(rawdata!A1957,5,3)&amp;"-"&amp;MID(rawdata!A1957,25,4)&amp;" "&amp;MID(rawdata!A1957,12,8)))</f>
        <v>43838.6875</v>
      </c>
      <c r="B2276">
        <f>IF(AND(ISNUMBER(rawdata!B1957), AND(rawdata!B1957&gt;-1, rawdata!B1957&lt;101)), rawdata!B1957, "")</f>
        <v>4</v>
      </c>
      <c r="C2276">
        <f>IF(AND(ISNUMBER(rawdata!C1957), AND(rawdata!C1957&gt;-1, rawdata!C1957&lt;101)), rawdata!C1957, "")</f>
        <v>3</v>
      </c>
      <c r="D2276">
        <f>IF(AND(ISNUMBER(rawdata!D1957), AND(rawdata!D1957&gt;-1, rawdata!D1957&lt;101)), rawdata!D1957, "")</f>
        <v>86</v>
      </c>
      <c r="E2276" t="str">
        <f>B2276&amp;"_"&amp;C2276</f>
        <v>4_3</v>
      </c>
    </row>
    <row r="2277" spans="1:5" x14ac:dyDescent="0.3">
      <c r="A2277" s="2">
        <f>VALUE((MID(rawdata!A1969,9,2)&amp;"-"&amp;MID(rawdata!A1969,5,3)&amp;"-"&amp;MID(rawdata!A1969,25,4)&amp;" "&amp;MID(rawdata!A1969,12,8)))</f>
        <v>43838.697916666664</v>
      </c>
      <c r="B2277">
        <f>IF(AND(ISNUMBER(rawdata!B1969), AND(rawdata!B1969&gt;-1, rawdata!B1969&lt;101)), rawdata!B1969, "")</f>
        <v>4</v>
      </c>
      <c r="C2277">
        <f>IF(AND(ISNUMBER(rawdata!C1969), AND(rawdata!C1969&gt;-1, rawdata!C1969&lt;101)), rawdata!C1969, "")</f>
        <v>3</v>
      </c>
      <c r="D2277">
        <f>IF(AND(ISNUMBER(rawdata!D1969), AND(rawdata!D1969&gt;-1, rawdata!D1969&lt;101)), rawdata!D1969, "")</f>
        <v>45</v>
      </c>
      <c r="E2277" t="str">
        <f>B2277&amp;"_"&amp;C2277</f>
        <v>4_3</v>
      </c>
    </row>
    <row r="2278" spans="1:5" x14ac:dyDescent="0.3">
      <c r="A2278" s="2">
        <f>VALUE((MID(rawdata!A1981,9,2)&amp;"-"&amp;MID(rawdata!A1981,5,3)&amp;"-"&amp;MID(rawdata!A1981,25,4)&amp;" "&amp;MID(rawdata!A1981,12,8)))</f>
        <v>43838.708333333336</v>
      </c>
      <c r="B2278">
        <f>IF(AND(ISNUMBER(rawdata!B1981), AND(rawdata!B1981&gt;-1, rawdata!B1981&lt;101)), rawdata!B1981, "")</f>
        <v>4</v>
      </c>
      <c r="C2278">
        <f>IF(AND(ISNUMBER(rawdata!C1981), AND(rawdata!C1981&gt;-1, rawdata!C1981&lt;101)), rawdata!C1981, "")</f>
        <v>3</v>
      </c>
      <c r="D2278">
        <f>IF(AND(ISNUMBER(rawdata!D1981), AND(rawdata!D1981&gt;-1, rawdata!D1981&lt;101)), rawdata!D1981, "")</f>
        <v>45</v>
      </c>
      <c r="E2278" t="str">
        <f>B2278&amp;"_"&amp;C2278</f>
        <v>4_3</v>
      </c>
    </row>
    <row r="2279" spans="1:5" x14ac:dyDescent="0.3">
      <c r="A2279" s="2">
        <f>VALUE((MID(rawdata!A1993,9,2)&amp;"-"&amp;MID(rawdata!A1993,5,3)&amp;"-"&amp;MID(rawdata!A1993,25,4)&amp;" "&amp;MID(rawdata!A1993,12,8)))</f>
        <v>43838.71875</v>
      </c>
      <c r="B2279">
        <f>IF(AND(ISNUMBER(rawdata!B1993), AND(rawdata!B1993&gt;-1, rawdata!B1993&lt;101)), rawdata!B1993, "")</f>
        <v>4</v>
      </c>
      <c r="C2279">
        <f>IF(AND(ISNUMBER(rawdata!C1993), AND(rawdata!C1993&gt;-1, rawdata!C1993&lt;101)), rawdata!C1993, "")</f>
        <v>3</v>
      </c>
      <c r="D2279">
        <f>IF(AND(ISNUMBER(rawdata!D1993), AND(rawdata!D1993&gt;-1, rawdata!D1993&lt;101)), rawdata!D1993, "")</f>
        <v>43</v>
      </c>
      <c r="E2279" t="str">
        <f>B2279&amp;"_"&amp;C2279</f>
        <v>4_3</v>
      </c>
    </row>
    <row r="2280" spans="1:5" x14ac:dyDescent="0.3">
      <c r="A2280" s="2">
        <f>VALUE((MID(rawdata!A2005,9,2)&amp;"-"&amp;MID(rawdata!A2005,5,3)&amp;"-"&amp;MID(rawdata!A2005,25,4)&amp;" "&amp;MID(rawdata!A2005,12,8)))</f>
        <v>43838.729166666664</v>
      </c>
      <c r="B2280">
        <f>IF(AND(ISNUMBER(rawdata!B2005), AND(rawdata!B2005&gt;-1, rawdata!B2005&lt;101)), rawdata!B2005, "")</f>
        <v>4</v>
      </c>
      <c r="C2280">
        <f>IF(AND(ISNUMBER(rawdata!C2005), AND(rawdata!C2005&gt;-1, rawdata!C2005&lt;101)), rawdata!C2005, "")</f>
        <v>3</v>
      </c>
      <c r="D2280">
        <f>IF(AND(ISNUMBER(rawdata!D2005), AND(rawdata!D2005&gt;-1, rawdata!D2005&lt;101)), rawdata!D2005, "")</f>
        <v>50</v>
      </c>
      <c r="E2280" t="str">
        <f>B2280&amp;"_"&amp;C2280</f>
        <v>4_3</v>
      </c>
    </row>
    <row r="2281" spans="1:5" x14ac:dyDescent="0.3">
      <c r="A2281" s="2">
        <f>VALUE((MID(rawdata!A2017,9,2)&amp;"-"&amp;MID(rawdata!A2017,5,3)&amp;"-"&amp;MID(rawdata!A2017,25,4)&amp;" "&amp;MID(rawdata!A2017,12,8)))</f>
        <v>43838.739583333336</v>
      </c>
      <c r="B2281">
        <f>IF(AND(ISNUMBER(rawdata!B2017), AND(rawdata!B2017&gt;-1, rawdata!B2017&lt;101)), rawdata!B2017, "")</f>
        <v>4</v>
      </c>
      <c r="C2281">
        <f>IF(AND(ISNUMBER(rawdata!C2017), AND(rawdata!C2017&gt;-1, rawdata!C2017&lt;101)), rawdata!C2017, "")</f>
        <v>3</v>
      </c>
      <c r="D2281">
        <f>IF(AND(ISNUMBER(rawdata!D2017), AND(rawdata!D2017&gt;-1, rawdata!D2017&lt;101)), rawdata!D2017, "")</f>
        <v>68</v>
      </c>
      <c r="E2281" t="str">
        <f>B2281&amp;"_"&amp;C2281</f>
        <v>4_3</v>
      </c>
    </row>
    <row r="2282" spans="1:5" x14ac:dyDescent="0.3">
      <c r="A2282" s="2">
        <f>VALUE((MID(rawdata!A2029,9,2)&amp;"-"&amp;MID(rawdata!A2029,5,3)&amp;"-"&amp;MID(rawdata!A2029,25,4)&amp;" "&amp;MID(rawdata!A2029,12,8)))</f>
        <v>43838.75</v>
      </c>
      <c r="B2282">
        <f>IF(AND(ISNUMBER(rawdata!B2029), AND(rawdata!B2029&gt;-1, rawdata!B2029&lt;101)), rawdata!B2029, "")</f>
        <v>4</v>
      </c>
      <c r="C2282">
        <f>IF(AND(ISNUMBER(rawdata!C2029), AND(rawdata!C2029&gt;-1, rawdata!C2029&lt;101)), rawdata!C2029, "")</f>
        <v>3</v>
      </c>
      <c r="D2282">
        <f>IF(AND(ISNUMBER(rawdata!D2029), AND(rawdata!D2029&gt;-1, rawdata!D2029&lt;101)), rawdata!D2029, "")</f>
        <v>18</v>
      </c>
      <c r="E2282" t="str">
        <f>B2282&amp;"_"&amp;C2282</f>
        <v>4_3</v>
      </c>
    </row>
    <row r="2283" spans="1:5" x14ac:dyDescent="0.3">
      <c r="A2283" s="2">
        <f>VALUE((MID(rawdata!A2041,9,2)&amp;"-"&amp;MID(rawdata!A2041,5,3)&amp;"-"&amp;MID(rawdata!A2041,25,4)&amp;" "&amp;MID(rawdata!A2041,12,8)))</f>
        <v>43838.760416666664</v>
      </c>
      <c r="B2283">
        <f>IF(AND(ISNUMBER(rawdata!B2041), AND(rawdata!B2041&gt;-1, rawdata!B2041&lt;101)), rawdata!B2041, "")</f>
        <v>4</v>
      </c>
      <c r="C2283">
        <f>IF(AND(ISNUMBER(rawdata!C2041), AND(rawdata!C2041&gt;-1, rawdata!C2041&lt;101)), rawdata!C2041, "")</f>
        <v>3</v>
      </c>
      <c r="D2283">
        <f>IF(AND(ISNUMBER(rawdata!D2041), AND(rawdata!D2041&gt;-1, rawdata!D2041&lt;101)), rawdata!D2041, "")</f>
        <v>90</v>
      </c>
      <c r="E2283" t="str">
        <f>B2283&amp;"_"&amp;C2283</f>
        <v>4_3</v>
      </c>
    </row>
    <row r="2284" spans="1:5" x14ac:dyDescent="0.3">
      <c r="A2284" s="2">
        <f>VALUE((MID(rawdata!A2053,9,2)&amp;"-"&amp;MID(rawdata!A2053,5,3)&amp;"-"&amp;MID(rawdata!A2053,25,4)&amp;" "&amp;MID(rawdata!A2053,12,8)))</f>
        <v>43838.770833333336</v>
      </c>
      <c r="B2284">
        <f>IF(AND(ISNUMBER(rawdata!B2053), AND(rawdata!B2053&gt;-1, rawdata!B2053&lt;101)), rawdata!B2053, "")</f>
        <v>4</v>
      </c>
      <c r="C2284">
        <f>IF(AND(ISNUMBER(rawdata!C2053), AND(rawdata!C2053&gt;-1, rawdata!C2053&lt;101)), rawdata!C2053, "")</f>
        <v>3</v>
      </c>
      <c r="D2284">
        <f>IF(AND(ISNUMBER(rawdata!D2053), AND(rawdata!D2053&gt;-1, rawdata!D2053&lt;101)), rawdata!D2053, "")</f>
        <v>32</v>
      </c>
      <c r="E2284" t="str">
        <f>B2284&amp;"_"&amp;C2284</f>
        <v>4_3</v>
      </c>
    </row>
    <row r="2285" spans="1:5" x14ac:dyDescent="0.3">
      <c r="A2285" s="2">
        <f>VALUE((MID(rawdata!A2065,9,2)&amp;"-"&amp;MID(rawdata!A2065,5,3)&amp;"-"&amp;MID(rawdata!A2065,25,4)&amp;" "&amp;MID(rawdata!A2065,12,8)))</f>
        <v>43838.78125</v>
      </c>
      <c r="B2285">
        <f>IF(AND(ISNUMBER(rawdata!B2065), AND(rawdata!B2065&gt;-1, rawdata!B2065&lt;101)), rawdata!B2065, "")</f>
        <v>4</v>
      </c>
      <c r="C2285">
        <f>IF(AND(ISNUMBER(rawdata!C2065), AND(rawdata!C2065&gt;-1, rawdata!C2065&lt;101)), rawdata!C2065, "")</f>
        <v>3</v>
      </c>
      <c r="D2285">
        <f>IF(AND(ISNUMBER(rawdata!D2065), AND(rawdata!D2065&gt;-1, rawdata!D2065&lt;101)), rawdata!D2065, "")</f>
        <v>48</v>
      </c>
      <c r="E2285" t="str">
        <f>B2285&amp;"_"&amp;C2285</f>
        <v>4_3</v>
      </c>
    </row>
    <row r="2286" spans="1:5" x14ac:dyDescent="0.3">
      <c r="A2286" s="2">
        <f>VALUE((MID(rawdata!A2077,9,2)&amp;"-"&amp;MID(rawdata!A2077,5,3)&amp;"-"&amp;MID(rawdata!A2077,25,4)&amp;" "&amp;MID(rawdata!A2077,12,8)))</f>
        <v>43838.791666666664</v>
      </c>
      <c r="B2286">
        <f>IF(AND(ISNUMBER(rawdata!B2077), AND(rawdata!B2077&gt;-1, rawdata!B2077&lt;101)), rawdata!B2077, "")</f>
        <v>4</v>
      </c>
      <c r="C2286">
        <f>IF(AND(ISNUMBER(rawdata!C2077), AND(rawdata!C2077&gt;-1, rawdata!C2077&lt;101)), rawdata!C2077, "")</f>
        <v>3</v>
      </c>
      <c r="D2286">
        <f>IF(AND(ISNUMBER(rawdata!D2077), AND(rawdata!D2077&gt;-1, rawdata!D2077&lt;101)), rawdata!D2077, "")</f>
        <v>93</v>
      </c>
      <c r="E2286" t="str">
        <f>B2286&amp;"_"&amp;C2286</f>
        <v>4_3</v>
      </c>
    </row>
    <row r="2287" spans="1:5" x14ac:dyDescent="0.3">
      <c r="A2287" s="2">
        <f>VALUE((MID(rawdata!A2089,9,2)&amp;"-"&amp;MID(rawdata!A2089,5,3)&amp;"-"&amp;MID(rawdata!A2089,25,4)&amp;" "&amp;MID(rawdata!A2089,12,8)))</f>
        <v>43838.802083333336</v>
      </c>
      <c r="B2287">
        <f>IF(AND(ISNUMBER(rawdata!B2089), AND(rawdata!B2089&gt;-1, rawdata!B2089&lt;101)), rawdata!B2089, "")</f>
        <v>4</v>
      </c>
      <c r="C2287">
        <f>IF(AND(ISNUMBER(rawdata!C2089), AND(rawdata!C2089&gt;-1, rawdata!C2089&lt;101)), rawdata!C2089, "")</f>
        <v>3</v>
      </c>
      <c r="D2287">
        <f>IF(AND(ISNUMBER(rawdata!D2089), AND(rawdata!D2089&gt;-1, rawdata!D2089&lt;101)), rawdata!D2089, "")</f>
        <v>65</v>
      </c>
      <c r="E2287" t="str">
        <f>B2287&amp;"_"&amp;C2287</f>
        <v>4_3</v>
      </c>
    </row>
    <row r="2288" spans="1:5" x14ac:dyDescent="0.3">
      <c r="A2288" s="2">
        <f>VALUE((MID(rawdata!A2101,9,2)&amp;"-"&amp;MID(rawdata!A2101,5,3)&amp;"-"&amp;MID(rawdata!A2101,25,4)&amp;" "&amp;MID(rawdata!A2101,12,8)))</f>
        <v>43838.8125</v>
      </c>
      <c r="B2288">
        <f>IF(AND(ISNUMBER(rawdata!B2101), AND(rawdata!B2101&gt;-1, rawdata!B2101&lt;101)), rawdata!B2101, "")</f>
        <v>4</v>
      </c>
      <c r="C2288">
        <f>IF(AND(ISNUMBER(rawdata!C2101), AND(rawdata!C2101&gt;-1, rawdata!C2101&lt;101)), rawdata!C2101, "")</f>
        <v>3</v>
      </c>
      <c r="D2288">
        <f>IF(AND(ISNUMBER(rawdata!D2101), AND(rawdata!D2101&gt;-1, rawdata!D2101&lt;101)), rawdata!D2101, "")</f>
        <v>86</v>
      </c>
      <c r="E2288" t="str">
        <f>B2288&amp;"_"&amp;C2288</f>
        <v>4_3</v>
      </c>
    </row>
    <row r="2289" spans="1:5" x14ac:dyDescent="0.3">
      <c r="A2289" s="2">
        <f>VALUE((MID(rawdata!A2113,9,2)&amp;"-"&amp;MID(rawdata!A2113,5,3)&amp;"-"&amp;MID(rawdata!A2113,25,4)&amp;" "&amp;MID(rawdata!A2113,12,8)))</f>
        <v>43838.822916666664</v>
      </c>
      <c r="B2289">
        <f>IF(AND(ISNUMBER(rawdata!B2113), AND(rawdata!B2113&gt;-1, rawdata!B2113&lt;101)), rawdata!B2113, "")</f>
        <v>4</v>
      </c>
      <c r="C2289">
        <f>IF(AND(ISNUMBER(rawdata!C2113), AND(rawdata!C2113&gt;-1, rawdata!C2113&lt;101)), rawdata!C2113, "")</f>
        <v>3</v>
      </c>
      <c r="D2289">
        <f>IF(AND(ISNUMBER(rawdata!D2113), AND(rawdata!D2113&gt;-1, rawdata!D2113&lt;101)), rawdata!D2113, "")</f>
        <v>62</v>
      </c>
      <c r="E2289" t="str">
        <f>B2289&amp;"_"&amp;C2289</f>
        <v>4_3</v>
      </c>
    </row>
    <row r="2290" spans="1:5" x14ac:dyDescent="0.3">
      <c r="A2290" s="2">
        <f>VALUE((MID(rawdata!A2125,9,2)&amp;"-"&amp;MID(rawdata!A2125,5,3)&amp;"-"&amp;MID(rawdata!A2125,25,4)&amp;" "&amp;MID(rawdata!A2125,12,8)))</f>
        <v>43838.833333333336</v>
      </c>
      <c r="B2290">
        <f>IF(AND(ISNUMBER(rawdata!B2125), AND(rawdata!B2125&gt;-1, rawdata!B2125&lt;101)), rawdata!B2125, "")</f>
        <v>4</v>
      </c>
      <c r="C2290">
        <f>IF(AND(ISNUMBER(rawdata!C2125), AND(rawdata!C2125&gt;-1, rawdata!C2125&lt;101)), rawdata!C2125, "")</f>
        <v>3</v>
      </c>
      <c r="D2290">
        <f>IF(AND(ISNUMBER(rawdata!D2125), AND(rawdata!D2125&gt;-1, rawdata!D2125&lt;101)), rawdata!D2125, "")</f>
        <v>93</v>
      </c>
      <c r="E2290" t="str">
        <f>B2290&amp;"_"&amp;C2290</f>
        <v>4_3</v>
      </c>
    </row>
    <row r="2291" spans="1:5" x14ac:dyDescent="0.3">
      <c r="A2291" s="2">
        <f>VALUE((MID(rawdata!A2137,9,2)&amp;"-"&amp;MID(rawdata!A2137,5,3)&amp;"-"&amp;MID(rawdata!A2137,25,4)&amp;" "&amp;MID(rawdata!A2137,12,8)))</f>
        <v>43838.84375</v>
      </c>
      <c r="B2291">
        <f>IF(AND(ISNUMBER(rawdata!B2137), AND(rawdata!B2137&gt;-1, rawdata!B2137&lt;101)), rawdata!B2137, "")</f>
        <v>4</v>
      </c>
      <c r="C2291">
        <f>IF(AND(ISNUMBER(rawdata!C2137), AND(rawdata!C2137&gt;-1, rawdata!C2137&lt;101)), rawdata!C2137, "")</f>
        <v>3</v>
      </c>
      <c r="D2291">
        <f>IF(AND(ISNUMBER(rawdata!D2137), AND(rawdata!D2137&gt;-1, rawdata!D2137&lt;101)), rawdata!D2137, "")</f>
        <v>11</v>
      </c>
      <c r="E2291" t="str">
        <f>B2291&amp;"_"&amp;C2291</f>
        <v>4_3</v>
      </c>
    </row>
    <row r="2292" spans="1:5" x14ac:dyDescent="0.3">
      <c r="A2292" s="2">
        <f>VALUE((MID(rawdata!A2149,9,2)&amp;"-"&amp;MID(rawdata!A2149,5,3)&amp;"-"&amp;MID(rawdata!A2149,25,4)&amp;" "&amp;MID(rawdata!A2149,12,8)))</f>
        <v>43838.854166666664</v>
      </c>
      <c r="B2292">
        <f>IF(AND(ISNUMBER(rawdata!B2149), AND(rawdata!B2149&gt;-1, rawdata!B2149&lt;101)), rawdata!B2149, "")</f>
        <v>4</v>
      </c>
      <c r="C2292">
        <f>IF(AND(ISNUMBER(rawdata!C2149), AND(rawdata!C2149&gt;-1, rawdata!C2149&lt;101)), rawdata!C2149, "")</f>
        <v>3</v>
      </c>
      <c r="D2292">
        <f>IF(AND(ISNUMBER(rawdata!D2149), AND(rawdata!D2149&gt;-1, rawdata!D2149&lt;101)), rawdata!D2149, "")</f>
        <v>21</v>
      </c>
      <c r="E2292" t="str">
        <f>B2292&amp;"_"&amp;C2292</f>
        <v>4_3</v>
      </c>
    </row>
    <row r="2293" spans="1:5" x14ac:dyDescent="0.3">
      <c r="A2293" s="2">
        <f>VALUE((MID(rawdata!A2161,9,2)&amp;"-"&amp;MID(rawdata!A2161,5,3)&amp;"-"&amp;MID(rawdata!A2161,25,4)&amp;" "&amp;MID(rawdata!A2161,12,8)))</f>
        <v>43838.864583333336</v>
      </c>
      <c r="B2293">
        <f>IF(AND(ISNUMBER(rawdata!B2161), AND(rawdata!B2161&gt;-1, rawdata!B2161&lt;101)), rawdata!B2161, "")</f>
        <v>4</v>
      </c>
      <c r="C2293">
        <f>IF(AND(ISNUMBER(rawdata!C2161), AND(rawdata!C2161&gt;-1, rawdata!C2161&lt;101)), rawdata!C2161, "")</f>
        <v>3</v>
      </c>
      <c r="D2293">
        <f>IF(AND(ISNUMBER(rawdata!D2161), AND(rawdata!D2161&gt;-1, rawdata!D2161&lt;101)), rawdata!D2161, "")</f>
        <v>99</v>
      </c>
      <c r="E2293" t="str">
        <f>B2293&amp;"_"&amp;C2293</f>
        <v>4_3</v>
      </c>
    </row>
    <row r="2294" spans="1:5" x14ac:dyDescent="0.3">
      <c r="A2294" s="2">
        <f>VALUE((MID(rawdata!A2173,9,2)&amp;"-"&amp;MID(rawdata!A2173,5,3)&amp;"-"&amp;MID(rawdata!A2173,25,4)&amp;" "&amp;MID(rawdata!A2173,12,8)))</f>
        <v>43838.875</v>
      </c>
      <c r="B2294">
        <f>IF(AND(ISNUMBER(rawdata!B2173), AND(rawdata!B2173&gt;-1, rawdata!B2173&lt;101)), rawdata!B2173, "")</f>
        <v>4</v>
      </c>
      <c r="C2294">
        <f>IF(AND(ISNUMBER(rawdata!C2173), AND(rawdata!C2173&gt;-1, rawdata!C2173&lt;101)), rawdata!C2173, "")</f>
        <v>3</v>
      </c>
      <c r="D2294">
        <f>IF(AND(ISNUMBER(rawdata!D2173), AND(rawdata!D2173&gt;-1, rawdata!D2173&lt;101)), rawdata!D2173, "")</f>
        <v>100</v>
      </c>
      <c r="E2294" t="str">
        <f>B2294&amp;"_"&amp;C2294</f>
        <v>4_3</v>
      </c>
    </row>
    <row r="2295" spans="1:5" x14ac:dyDescent="0.3">
      <c r="A2295" s="2">
        <f>VALUE((MID(rawdata!A2185,9,2)&amp;"-"&amp;MID(rawdata!A2185,5,3)&amp;"-"&amp;MID(rawdata!A2185,25,4)&amp;" "&amp;MID(rawdata!A2185,12,8)))</f>
        <v>43838.885416666664</v>
      </c>
      <c r="B2295">
        <f>IF(AND(ISNUMBER(rawdata!B2185), AND(rawdata!B2185&gt;-1, rawdata!B2185&lt;101)), rawdata!B2185, "")</f>
        <v>4</v>
      </c>
      <c r="C2295">
        <f>IF(AND(ISNUMBER(rawdata!C2185), AND(rawdata!C2185&gt;-1, rawdata!C2185&lt;101)), rawdata!C2185, "")</f>
        <v>3</v>
      </c>
      <c r="D2295">
        <f>IF(AND(ISNUMBER(rawdata!D2185), AND(rawdata!D2185&gt;-1, rawdata!D2185&lt;101)), rawdata!D2185, "")</f>
        <v>47</v>
      </c>
      <c r="E2295" t="str">
        <f>B2295&amp;"_"&amp;C2295</f>
        <v>4_3</v>
      </c>
    </row>
    <row r="2296" spans="1:5" x14ac:dyDescent="0.3">
      <c r="A2296" s="2">
        <f>VALUE((MID(rawdata!A2197,9,2)&amp;"-"&amp;MID(rawdata!A2197,5,3)&amp;"-"&amp;MID(rawdata!A2197,25,4)&amp;" "&amp;MID(rawdata!A2197,12,8)))</f>
        <v>43838.895833333336</v>
      </c>
      <c r="B2296">
        <f>IF(AND(ISNUMBER(rawdata!B2197), AND(rawdata!B2197&gt;-1, rawdata!B2197&lt;101)), rawdata!B2197, "")</f>
        <v>4</v>
      </c>
      <c r="C2296">
        <f>IF(AND(ISNUMBER(rawdata!C2197), AND(rawdata!C2197&gt;-1, rawdata!C2197&lt;101)), rawdata!C2197, "")</f>
        <v>3</v>
      </c>
      <c r="D2296">
        <f>IF(AND(ISNUMBER(rawdata!D2197), AND(rawdata!D2197&gt;-1, rawdata!D2197&lt;101)), rawdata!D2197, "")</f>
        <v>60</v>
      </c>
      <c r="E2296" t="str">
        <f>B2296&amp;"_"&amp;C2296</f>
        <v>4_3</v>
      </c>
    </row>
    <row r="2297" spans="1:5" x14ac:dyDescent="0.3">
      <c r="A2297" s="2">
        <f>VALUE((MID(rawdata!A2209,9,2)&amp;"-"&amp;MID(rawdata!A2209,5,3)&amp;"-"&amp;MID(rawdata!A2209,25,4)&amp;" "&amp;MID(rawdata!A2209,12,8)))</f>
        <v>43838.90625</v>
      </c>
      <c r="B2297">
        <f>IF(AND(ISNUMBER(rawdata!B2209), AND(rawdata!B2209&gt;-1, rawdata!B2209&lt;101)), rawdata!B2209, "")</f>
        <v>4</v>
      </c>
      <c r="C2297">
        <f>IF(AND(ISNUMBER(rawdata!C2209), AND(rawdata!C2209&gt;-1, rawdata!C2209&lt;101)), rawdata!C2209, "")</f>
        <v>3</v>
      </c>
      <c r="D2297">
        <f>IF(AND(ISNUMBER(rawdata!D2209), AND(rawdata!D2209&gt;-1, rawdata!D2209&lt;101)), rawdata!D2209, "")</f>
        <v>47</v>
      </c>
      <c r="E2297" t="str">
        <f>B2297&amp;"_"&amp;C2297</f>
        <v>4_3</v>
      </c>
    </row>
    <row r="2298" spans="1:5" x14ac:dyDescent="0.3">
      <c r="A2298" s="2">
        <f>VALUE((MID(rawdata!A2221,9,2)&amp;"-"&amp;MID(rawdata!A2221,5,3)&amp;"-"&amp;MID(rawdata!A2221,25,4)&amp;" "&amp;MID(rawdata!A2221,12,8)))</f>
        <v>43838.916666666664</v>
      </c>
      <c r="B2298">
        <f>IF(AND(ISNUMBER(rawdata!B2221), AND(rawdata!B2221&gt;-1, rawdata!B2221&lt;101)), rawdata!B2221, "")</f>
        <v>4</v>
      </c>
      <c r="C2298">
        <f>IF(AND(ISNUMBER(rawdata!C2221), AND(rawdata!C2221&gt;-1, rawdata!C2221&lt;101)), rawdata!C2221, "")</f>
        <v>3</v>
      </c>
      <c r="D2298">
        <f>IF(AND(ISNUMBER(rawdata!D2221), AND(rawdata!D2221&gt;-1, rawdata!D2221&lt;101)), rawdata!D2221, "")</f>
        <v>28</v>
      </c>
      <c r="E2298" t="str">
        <f>B2298&amp;"_"&amp;C2298</f>
        <v>4_3</v>
      </c>
    </row>
    <row r="2299" spans="1:5" x14ac:dyDescent="0.3">
      <c r="A2299" s="2">
        <f>VALUE((MID(rawdata!A2233,9,2)&amp;"-"&amp;MID(rawdata!A2233,5,3)&amp;"-"&amp;MID(rawdata!A2233,25,4)&amp;" "&amp;MID(rawdata!A2233,12,8)))</f>
        <v>43838.927083333336</v>
      </c>
      <c r="B2299">
        <f>IF(AND(ISNUMBER(rawdata!B2233), AND(rawdata!B2233&gt;-1, rawdata!B2233&lt;101)), rawdata!B2233, "")</f>
        <v>4</v>
      </c>
      <c r="C2299">
        <f>IF(AND(ISNUMBER(rawdata!C2233), AND(rawdata!C2233&gt;-1, rawdata!C2233&lt;101)), rawdata!C2233, "")</f>
        <v>3</v>
      </c>
      <c r="D2299">
        <f>IF(AND(ISNUMBER(rawdata!D2233), AND(rawdata!D2233&gt;-1, rawdata!D2233&lt;101)), rawdata!D2233, "")</f>
        <v>53</v>
      </c>
      <c r="E2299" t="str">
        <f>B2299&amp;"_"&amp;C2299</f>
        <v>4_3</v>
      </c>
    </row>
    <row r="2300" spans="1:5" x14ac:dyDescent="0.3">
      <c r="A2300" s="2">
        <f>VALUE((MID(rawdata!A2245,9,2)&amp;"-"&amp;MID(rawdata!A2245,5,3)&amp;"-"&amp;MID(rawdata!A2245,25,4)&amp;" "&amp;MID(rawdata!A2245,12,8)))</f>
        <v>43838.9375</v>
      </c>
      <c r="B2300">
        <f>IF(AND(ISNUMBER(rawdata!B2245), AND(rawdata!B2245&gt;-1, rawdata!B2245&lt;101)), rawdata!B2245, "")</f>
        <v>4</v>
      </c>
      <c r="C2300">
        <f>IF(AND(ISNUMBER(rawdata!C2245), AND(rawdata!C2245&gt;-1, rawdata!C2245&lt;101)), rawdata!C2245, "")</f>
        <v>3</v>
      </c>
      <c r="D2300">
        <f>IF(AND(ISNUMBER(rawdata!D2245), AND(rawdata!D2245&gt;-1, rawdata!D2245&lt;101)), rawdata!D2245, "")</f>
        <v>56</v>
      </c>
      <c r="E2300" t="str">
        <f>B2300&amp;"_"&amp;C2300</f>
        <v>4_3</v>
      </c>
    </row>
    <row r="2301" spans="1:5" x14ac:dyDescent="0.3">
      <c r="A2301" s="2">
        <f>VALUE((MID(rawdata!A2257,9,2)&amp;"-"&amp;MID(rawdata!A2257,5,3)&amp;"-"&amp;MID(rawdata!A2257,25,4)&amp;" "&amp;MID(rawdata!A2257,12,8)))</f>
        <v>43838.947916666664</v>
      </c>
      <c r="B2301">
        <f>IF(AND(ISNUMBER(rawdata!B2257), AND(rawdata!B2257&gt;-1, rawdata!B2257&lt;101)), rawdata!B2257, "")</f>
        <v>4</v>
      </c>
      <c r="C2301">
        <f>IF(AND(ISNUMBER(rawdata!C2257), AND(rawdata!C2257&gt;-1, rawdata!C2257&lt;101)), rawdata!C2257, "")</f>
        <v>3</v>
      </c>
      <c r="D2301">
        <f>IF(AND(ISNUMBER(rawdata!D2257), AND(rawdata!D2257&gt;-1, rawdata!D2257&lt;101)), rawdata!D2257, "")</f>
        <v>84</v>
      </c>
      <c r="E2301" t="str">
        <f>B2301&amp;"_"&amp;C2301</f>
        <v>4_3</v>
      </c>
    </row>
    <row r="2302" spans="1:5" x14ac:dyDescent="0.3">
      <c r="A2302" s="2">
        <f>VALUE((MID(rawdata!A2269,9,2)&amp;"-"&amp;MID(rawdata!A2269,5,3)&amp;"-"&amp;MID(rawdata!A2269,25,4)&amp;" "&amp;MID(rawdata!A2269,12,8)))</f>
        <v>43838.958333333336</v>
      </c>
      <c r="B2302">
        <f>IF(AND(ISNUMBER(rawdata!B2269), AND(rawdata!B2269&gt;-1, rawdata!B2269&lt;101)), rawdata!B2269, "")</f>
        <v>4</v>
      </c>
      <c r="C2302">
        <f>IF(AND(ISNUMBER(rawdata!C2269), AND(rawdata!C2269&gt;-1, rawdata!C2269&lt;101)), rawdata!C2269, "")</f>
        <v>3</v>
      </c>
      <c r="D2302">
        <f>IF(AND(ISNUMBER(rawdata!D2269), AND(rawdata!D2269&gt;-1, rawdata!D2269&lt;101)), rawdata!D2269, "")</f>
        <v>83</v>
      </c>
      <c r="E2302" t="str">
        <f>B2302&amp;"_"&amp;C2302</f>
        <v>4_3</v>
      </c>
    </row>
    <row r="2303" spans="1:5" x14ac:dyDescent="0.3">
      <c r="A2303" s="2">
        <f>VALUE((MID(rawdata!A2281,9,2)&amp;"-"&amp;MID(rawdata!A2281,5,3)&amp;"-"&amp;MID(rawdata!A2281,25,4)&amp;" "&amp;MID(rawdata!A2281,12,8)))</f>
        <v>43838.96875</v>
      </c>
      <c r="B2303">
        <f>IF(AND(ISNUMBER(rawdata!B2281), AND(rawdata!B2281&gt;-1, rawdata!B2281&lt;101)), rawdata!B2281, "")</f>
        <v>4</v>
      </c>
      <c r="C2303">
        <f>IF(AND(ISNUMBER(rawdata!C2281), AND(rawdata!C2281&gt;-1, rawdata!C2281&lt;101)), rawdata!C2281, "")</f>
        <v>3</v>
      </c>
      <c r="D2303">
        <f>IF(AND(ISNUMBER(rawdata!D2281), AND(rawdata!D2281&gt;-1, rawdata!D2281&lt;101)), rawdata!D2281, "")</f>
        <v>88</v>
      </c>
      <c r="E2303" t="str">
        <f>B2303&amp;"_"&amp;C2303</f>
        <v>4_3</v>
      </c>
    </row>
    <row r="2304" spans="1:5" x14ac:dyDescent="0.3">
      <c r="A2304" s="2">
        <f>VALUE((MID(rawdata!A2293,9,2)&amp;"-"&amp;MID(rawdata!A2293,5,3)&amp;"-"&amp;MID(rawdata!A2293,25,4)&amp;" "&amp;MID(rawdata!A2293,12,8)))</f>
        <v>43838.979166666664</v>
      </c>
      <c r="B2304">
        <f>IF(AND(ISNUMBER(rawdata!B2293), AND(rawdata!B2293&gt;-1, rawdata!B2293&lt;101)), rawdata!B2293, "")</f>
        <v>4</v>
      </c>
      <c r="C2304">
        <f>IF(AND(ISNUMBER(rawdata!C2293), AND(rawdata!C2293&gt;-1, rawdata!C2293&lt;101)), rawdata!C2293, "")</f>
        <v>3</v>
      </c>
      <c r="D2304">
        <f>IF(AND(ISNUMBER(rawdata!D2293), AND(rawdata!D2293&gt;-1, rawdata!D2293&lt;101)), rawdata!D2293, "")</f>
        <v>88</v>
      </c>
      <c r="E2304" t="str">
        <f>B2304&amp;"_"&amp;C2304</f>
        <v>4_3</v>
      </c>
    </row>
    <row r="2305" spans="1:5" x14ac:dyDescent="0.3">
      <c r="A2305" s="2">
        <f>VALUE((MID(rawdata!A2305,9,2)&amp;"-"&amp;MID(rawdata!A2305,5,3)&amp;"-"&amp;MID(rawdata!A2305,25,4)&amp;" "&amp;MID(rawdata!A2305,12,8)))</f>
        <v>43838.989583333336</v>
      </c>
      <c r="B2305">
        <f>IF(AND(ISNUMBER(rawdata!B2305), AND(rawdata!B2305&gt;-1, rawdata!B2305&lt;101)), rawdata!B2305, "")</f>
        <v>4</v>
      </c>
      <c r="C2305">
        <f>IF(AND(ISNUMBER(rawdata!C2305), AND(rawdata!C2305&gt;-1, rawdata!C2305&lt;101)), rawdata!C2305, "")</f>
        <v>3</v>
      </c>
      <c r="D2305">
        <f>IF(AND(ISNUMBER(rawdata!D2305), AND(rawdata!D2305&gt;-1, rawdata!D2305&lt;101)), rawdata!D2305, "")</f>
        <v>35</v>
      </c>
      <c r="E2305" t="str">
        <f>B2305&amp;"_"&amp;C2305</f>
        <v>4_3</v>
      </c>
    </row>
  </sheetData>
  <sortState xmlns:xlrd2="http://schemas.microsoft.com/office/spreadsheetml/2017/richdata2" ref="A2:E2305">
    <sortCondition ref="B2:B2305"/>
    <sortCondition ref="C2:C2305"/>
    <sortCondition ref="A2:A2305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5F09-1F42-472D-8B1F-D717A9751484}">
  <dimension ref="A3:B12"/>
  <sheetViews>
    <sheetView workbookViewId="0">
      <selection activeCell="H15" sqref="H15"/>
    </sheetView>
  </sheetViews>
  <sheetFormatPr defaultRowHeight="14.4" x14ac:dyDescent="0.3"/>
  <cols>
    <col min="1" max="1" width="26.5546875" bestFit="1" customWidth="1"/>
  </cols>
  <sheetData>
    <row r="3" spans="1:2" x14ac:dyDescent="0.3">
      <c r="A3" s="1" t="s">
        <v>199</v>
      </c>
      <c r="B3" cm="1">
        <f t="array" ref="B3">SUMPRODUCT(--(ISNUMBER(data!D2:D2305)))</f>
        <v>2103</v>
      </c>
    </row>
    <row r="4" spans="1:2" x14ac:dyDescent="0.3">
      <c r="A4" s="1" t="s">
        <v>200</v>
      </c>
      <c r="B4">
        <f>MAX(data!B2:E2305)</f>
        <v>100</v>
      </c>
    </row>
    <row r="5" spans="1:2" x14ac:dyDescent="0.3">
      <c r="A5" s="1" t="s">
        <v>201</v>
      </c>
      <c r="B5">
        <f>MIN(data!B2:E2305)</f>
        <v>0</v>
      </c>
    </row>
    <row r="6" spans="1:2" x14ac:dyDescent="0.3">
      <c r="A6" s="1" t="s">
        <v>202</v>
      </c>
      <c r="B6">
        <f>AVERAGE(data!D2:D2305)</f>
        <v>41.901093675701382</v>
      </c>
    </row>
    <row r="8" spans="1:2" x14ac:dyDescent="0.3">
      <c r="A8" s="1" t="s">
        <v>203</v>
      </c>
      <c r="B8">
        <f>_xlfn.MAXIFS(data!D2:D2305, data!B2:B2305, 2)</f>
        <v>100</v>
      </c>
    </row>
    <row r="10" spans="1:2" x14ac:dyDescent="0.3">
      <c r="A10" s="1" t="s">
        <v>204</v>
      </c>
      <c r="B10" cm="1">
        <f t="array" ref="B10">SUMPRODUCT(--(data!B2:B2305=1),--(data!C2:C2305=2))</f>
        <v>192</v>
      </c>
    </row>
    <row r="12" spans="1:2" x14ac:dyDescent="0.3">
      <c r="A12" s="1"/>
      <c r="B12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ED8E-4953-44FF-B06C-188482098BE7}">
  <dimension ref="A1:M193"/>
  <sheetViews>
    <sheetView workbookViewId="0">
      <selection activeCell="Q10" sqref="Q10"/>
    </sheetView>
  </sheetViews>
  <sheetFormatPr defaultRowHeight="14.4" x14ac:dyDescent="0.3"/>
  <cols>
    <col min="1" max="1" width="18.33203125" bestFit="1" customWidth="1"/>
  </cols>
  <sheetData>
    <row r="1" spans="1:13" s="1" customFormat="1" x14ac:dyDescent="0.3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 x14ac:dyDescent="0.3">
      <c r="A2" s="2">
        <f>VALUE((MID(rawdata!A2,9,2)&amp;"-"&amp;MID(rawdata!A2,5,3)&amp;"-"&amp;MID(rawdata!A2,25,4)&amp;" "&amp;MID(rawdata!A2,12,8)))</f>
        <v>43837</v>
      </c>
      <c r="B2" cm="1">
        <f t="array" ref="B2">IF(INDEX(data!D2:D2305, MATCH(B$1&amp;A2, data!$E$2:$E$2305&amp;data!$A$2:$A$2305,0))="", NA(), INDEX(data!D2:D2305, MATCH(B$1&amp;A2, data!$E$2:$E$2305&amp;data!$A$2:$A$2305,0)))</f>
        <v>24</v>
      </c>
      <c r="C2" cm="1">
        <f t="array" ref="C2">IF(INDEX(data!D2:D2305, MATCH(C$1&amp;A2, data!$E$2:$E$2305&amp;data!$A$2:$A$2305,0))="", NA(), INDEX(data!D2:D2305, MATCH(C$1&amp;A2, data!$E$2:$E$2305&amp;data!$A$2:$A$2305,0)))</f>
        <v>5</v>
      </c>
      <c r="D2" cm="1">
        <f t="array" ref="D2">IF(INDEX(data!D2:D2305, MATCH(D$1&amp;A2, data!$E$2:$E$2305&amp;data!$A$2:$A$2305,0))="", NA(), INDEX(data!D2:D2305, MATCH(D$1&amp;A2, data!$E$2:$E$2305&amp;data!$A$2:$A$2305,0)))</f>
        <v>60</v>
      </c>
      <c r="E2" cm="1">
        <f t="array" ref="E2">IF(INDEX(data!D2:D2305, MATCH(E$1&amp;A2, data!$E$2:$E$2305&amp;data!$A$2:$A$2305,0))="", NA(), INDEX(data!D2:D2305, MATCH(E$1&amp;A2, data!$E$2:$E$2305&amp;data!$A$2:$A$2305,0)))</f>
        <v>0</v>
      </c>
      <c r="F2" cm="1">
        <f t="array" ref="F2">IF(INDEX(data!D2:D2305, MATCH(F$1&amp;A2, data!$E$2:$E$2305&amp;data!$A$2:$A$2305,0))="", NA(), INDEX(data!D2:D2305, MATCH(F$1&amp;A2, data!$E$2:$E$2305&amp;data!$A$2:$A$2305,0)))</f>
        <v>5</v>
      </c>
      <c r="G2" cm="1">
        <f t="array" ref="G2">IF(INDEX(data!D2:D2305, MATCH(G$1&amp;A2, data!$E$2:$E$2305&amp;data!$A$2:$A$2305,0))="", NA(), INDEX(data!D2:D2305, MATCH(G$1&amp;A2, data!$E$2:$E$2305&amp;data!$A$2:$A$2305,0)))</f>
        <v>100</v>
      </c>
      <c r="H2" cm="1">
        <f t="array" ref="H2">IF(INDEX(data!D2:D2305, MATCH(H$1&amp;A2, data!$E$2:$E$2305&amp;data!$A$2:$A$2305,0))="", NA(), INDEX(data!D2:D2305, MATCH(H$1&amp;A2, data!$E$2:$E$2305&amp;data!$A$2:$A$2305,0)))</f>
        <v>36</v>
      </c>
      <c r="I2" cm="1">
        <f t="array" ref="I2">IF(INDEX(data!D2:D2305, MATCH(I$1&amp;A2, data!$E$2:$E$2305&amp;data!$A$2:$A$2305,0))="", NA(), INDEX(data!D2:D2305, MATCH(I$1&amp;A2, data!$E$2:$E$2305&amp;data!$A$2:$A$2305,0)))</f>
        <v>5</v>
      </c>
      <c r="J2" cm="1">
        <f t="array" ref="J2">IF(INDEX(data!D2:D2305, MATCH(J$1&amp;A2, data!$E$2:$E$2305&amp;data!$A$2:$A$2305,0))="", NA(), INDEX(data!D2:D2305, MATCH(J$1&amp;A2, data!$E$2:$E$2305&amp;data!$A$2:$A$2305,0)))</f>
        <v>38</v>
      </c>
      <c r="K2" cm="1">
        <f t="array" ref="K2">IF(INDEX(data!D2:D2305, MATCH(K$1&amp;A2, data!$E$2:$E$2305&amp;data!$A$2:$A$2305,0))="", NA(), INDEX(data!D2:D2305, MATCH(K$1&amp;A2, data!$E$2:$E$2305&amp;data!$A$2:$A$2305,0)))</f>
        <v>99</v>
      </c>
      <c r="L2" cm="1">
        <f t="array" ref="L2">IF(INDEX(data!D2:D2305, MATCH(L$1&amp;A2, data!$E$2:$E$2305&amp;data!$A$2:$A$2305,0))="", NA(), INDEX(data!D2:D2305, MATCH(L$1&amp;A2, data!$E$2:$E$2305&amp;data!$A$2:$A$2305,0)))</f>
        <v>5</v>
      </c>
      <c r="M2" cm="1">
        <f t="array" ref="M2">IF(INDEX(data!D2:D2305, MATCH(M$1&amp;A2, data!$E$2:$E$2305&amp;data!$A$2:$A$2305,0))="", NA(), INDEX(data!D2:D2305, MATCH(M$1&amp;A2, data!$E$2:$E$2305&amp;data!$A$2:$A$2305,0)))</f>
        <v>84</v>
      </c>
    </row>
    <row r="3" spans="1:13" x14ac:dyDescent="0.3">
      <c r="A3" s="2">
        <f>VALUE((MID(rawdata!A14,9,2)&amp;"-"&amp;MID(rawdata!A14,5,3)&amp;"-"&amp;MID(rawdata!A14,25,4)&amp;" "&amp;MID(rawdata!A14,12,8)))</f>
        <v>43837.010416666664</v>
      </c>
      <c r="B3" t="e" cm="1">
        <f t="array" ref="B3">IF(INDEX(data!D3:D2306, MATCH(B$1&amp;A3, data!$E$2:$E$2305&amp;data!$A$2:$A$2305,0))="", NA(), INDEX(data!D3:D2306, MATCH(B$1&amp;A3, data!$E$2:$E$2305&amp;data!$A$2:$A$2305,0)))</f>
        <v>#N/A</v>
      </c>
      <c r="C3" cm="1">
        <f t="array" ref="C3">IF(INDEX(data!D3:D2306, MATCH(C$1&amp;A3, data!$E$2:$E$2305&amp;data!$A$2:$A$2305,0))="", NA(), INDEX(data!D3:D2306, MATCH(C$1&amp;A3, data!$E$2:$E$2305&amp;data!$A$2:$A$2305,0)))</f>
        <v>5</v>
      </c>
      <c r="D3" cm="1">
        <f t="array" ref="D3">IF(INDEX(data!D3:D2306, MATCH(D$1&amp;A3, data!$E$2:$E$2305&amp;data!$A$2:$A$2305,0))="", NA(), INDEX(data!D3:D2306, MATCH(D$1&amp;A3, data!$E$2:$E$2305&amp;data!$A$2:$A$2305,0)))</f>
        <v>34</v>
      </c>
      <c r="E3" cm="1">
        <f t="array" ref="E3">IF(INDEX(data!D3:D2306, MATCH(E$1&amp;A3, data!$E$2:$E$2305&amp;data!$A$2:$A$2305,0))="", NA(), INDEX(data!D3:D2306, MATCH(E$1&amp;A3, data!$E$2:$E$2305&amp;data!$A$2:$A$2305,0)))</f>
        <v>22</v>
      </c>
      <c r="F3" cm="1">
        <f t="array" ref="F3">IF(INDEX(data!D3:D2306, MATCH(F$1&amp;A3, data!$E$2:$E$2305&amp;data!$A$2:$A$2305,0))="", NA(), INDEX(data!D3:D2306, MATCH(F$1&amp;A3, data!$E$2:$E$2305&amp;data!$A$2:$A$2305,0)))</f>
        <v>5</v>
      </c>
      <c r="G3" cm="1">
        <f t="array" ref="G3">IF(INDEX(data!D3:D2306, MATCH(G$1&amp;A3, data!$E$2:$E$2305&amp;data!$A$2:$A$2305,0))="", NA(), INDEX(data!D3:D2306, MATCH(G$1&amp;A3, data!$E$2:$E$2305&amp;data!$A$2:$A$2305,0)))</f>
        <v>85</v>
      </c>
      <c r="H3" cm="1">
        <f t="array" ref="H3">IF(INDEX(data!D3:D2306, MATCH(H$1&amp;A3, data!$E$2:$E$2305&amp;data!$A$2:$A$2305,0))="", NA(), INDEX(data!D3:D2306, MATCH(H$1&amp;A3, data!$E$2:$E$2305&amp;data!$A$2:$A$2305,0)))</f>
        <v>11</v>
      </c>
      <c r="I3" cm="1">
        <f t="array" ref="I3">IF(INDEX(data!D3:D2306, MATCH(I$1&amp;A3, data!$E$2:$E$2305&amp;data!$A$2:$A$2305,0))="", NA(), INDEX(data!D3:D2306, MATCH(I$1&amp;A3, data!$E$2:$E$2305&amp;data!$A$2:$A$2305,0)))</f>
        <v>5</v>
      </c>
      <c r="J3" cm="1">
        <f t="array" ref="J3">IF(INDEX(data!D3:D2306, MATCH(J$1&amp;A3, data!$E$2:$E$2305&amp;data!$A$2:$A$2305,0))="", NA(), INDEX(data!D3:D2306, MATCH(J$1&amp;A3, data!$E$2:$E$2305&amp;data!$A$2:$A$2305,0)))</f>
        <v>15</v>
      </c>
      <c r="K3" t="e" cm="1">
        <f t="array" ref="K3">IF(INDEX(data!D3:D2306, MATCH(K$1&amp;A3, data!$E$2:$E$2305&amp;data!$A$2:$A$2305,0))="", NA(), INDEX(data!D3:D2306, MATCH(K$1&amp;A3, data!$E$2:$E$2305&amp;data!$A$2:$A$2305,0)))</f>
        <v>#N/A</v>
      </c>
      <c r="L3" cm="1">
        <f t="array" ref="L3">IF(INDEX(data!D3:D2306, MATCH(L$1&amp;A3, data!$E$2:$E$2305&amp;data!$A$2:$A$2305,0))="", NA(), INDEX(data!D3:D2306, MATCH(L$1&amp;A3, data!$E$2:$E$2305&amp;data!$A$2:$A$2305,0)))</f>
        <v>5</v>
      </c>
      <c r="M3" cm="1">
        <f t="array" ref="M3">IF(INDEX(data!D3:D2306, MATCH(M$1&amp;A3, data!$E$2:$E$2305&amp;data!$A$2:$A$2305,0))="", NA(), INDEX(data!D3:D2306, MATCH(M$1&amp;A3, data!$E$2:$E$2305&amp;data!$A$2:$A$2305,0)))</f>
        <v>86</v>
      </c>
    </row>
    <row r="4" spans="1:13" x14ac:dyDescent="0.3">
      <c r="A4" s="2">
        <f>VALUE((MID(rawdata!A26,9,2)&amp;"-"&amp;MID(rawdata!A26,5,3)&amp;"-"&amp;MID(rawdata!A26,25,4)&amp;" "&amp;MID(rawdata!A26,12,8)))</f>
        <v>43837.020833333336</v>
      </c>
      <c r="B4" cm="1">
        <f t="array" ref="B4">IF(INDEX(data!D4:D2307, MATCH(B$1&amp;A4, data!$E$2:$E$2305&amp;data!$A$2:$A$2305,0))="", NA(), INDEX(data!D4:D2307, MATCH(B$1&amp;A4, data!$E$2:$E$2305&amp;data!$A$2:$A$2305,0)))</f>
        <v>71</v>
      </c>
      <c r="C4" cm="1">
        <f t="array" ref="C4">IF(INDEX(data!D4:D2307, MATCH(C$1&amp;A4, data!$E$2:$E$2305&amp;data!$A$2:$A$2305,0))="", NA(), INDEX(data!D4:D2307, MATCH(C$1&amp;A4, data!$E$2:$E$2305&amp;data!$A$2:$A$2305,0)))</f>
        <v>6</v>
      </c>
      <c r="D4" cm="1">
        <f t="array" ref="D4">IF(INDEX(data!D4:D2307, MATCH(D$1&amp;A4, data!$E$2:$E$2305&amp;data!$A$2:$A$2305,0))="", NA(), INDEX(data!D4:D2307, MATCH(D$1&amp;A4, data!$E$2:$E$2305&amp;data!$A$2:$A$2305,0)))</f>
        <v>62</v>
      </c>
      <c r="E4" cm="1">
        <f t="array" ref="E4">IF(INDEX(data!D4:D2307, MATCH(E$1&amp;A4, data!$E$2:$E$2305&amp;data!$A$2:$A$2305,0))="", NA(), INDEX(data!D4:D2307, MATCH(E$1&amp;A4, data!$E$2:$E$2305&amp;data!$A$2:$A$2305,0)))</f>
        <v>77</v>
      </c>
      <c r="F4" cm="1">
        <f t="array" ref="F4">IF(INDEX(data!D4:D2307, MATCH(F$1&amp;A4, data!$E$2:$E$2305&amp;data!$A$2:$A$2305,0))="", NA(), INDEX(data!D4:D2307, MATCH(F$1&amp;A4, data!$E$2:$E$2305&amp;data!$A$2:$A$2305,0)))</f>
        <v>6</v>
      </c>
      <c r="G4" cm="1">
        <f t="array" ref="G4">IF(INDEX(data!D4:D2307, MATCH(G$1&amp;A4, data!$E$2:$E$2305&amp;data!$A$2:$A$2305,0))="", NA(), INDEX(data!D4:D2307, MATCH(G$1&amp;A4, data!$E$2:$E$2305&amp;data!$A$2:$A$2305,0)))</f>
        <v>66</v>
      </c>
      <c r="H4" cm="1">
        <f t="array" ref="H4">IF(INDEX(data!D4:D2307, MATCH(H$1&amp;A4, data!$E$2:$E$2305&amp;data!$A$2:$A$2305,0))="", NA(), INDEX(data!D4:D2307, MATCH(H$1&amp;A4, data!$E$2:$E$2305&amp;data!$A$2:$A$2305,0)))</f>
        <v>50</v>
      </c>
      <c r="I4" cm="1">
        <f t="array" ref="I4">IF(INDEX(data!D4:D2307, MATCH(I$1&amp;A4, data!$E$2:$E$2305&amp;data!$A$2:$A$2305,0))="", NA(), INDEX(data!D4:D2307, MATCH(I$1&amp;A4, data!$E$2:$E$2305&amp;data!$A$2:$A$2305,0)))</f>
        <v>6</v>
      </c>
      <c r="J4" cm="1">
        <f t="array" ref="J4">IF(INDEX(data!D4:D2307, MATCH(J$1&amp;A4, data!$E$2:$E$2305&amp;data!$A$2:$A$2305,0))="", NA(), INDEX(data!D4:D2307, MATCH(J$1&amp;A4, data!$E$2:$E$2305&amp;data!$A$2:$A$2305,0)))</f>
        <v>43</v>
      </c>
      <c r="K4" cm="1">
        <f t="array" ref="K4">IF(INDEX(data!D4:D2307, MATCH(K$1&amp;A4, data!$E$2:$E$2305&amp;data!$A$2:$A$2305,0))="", NA(), INDEX(data!D4:D2307, MATCH(K$1&amp;A4, data!$E$2:$E$2305&amp;data!$A$2:$A$2305,0)))</f>
        <v>16</v>
      </c>
      <c r="L4" t="e" cm="1">
        <f t="array" ref="L4">IF(INDEX(data!D4:D2307, MATCH(L$1&amp;A4, data!$E$2:$E$2305&amp;data!$A$2:$A$2305,0))="", NA(), INDEX(data!D4:D2307, MATCH(L$1&amp;A4, data!$E$2:$E$2305&amp;data!$A$2:$A$2305,0)))</f>
        <v>#N/A</v>
      </c>
      <c r="M4" t="e" cm="1">
        <f t="array" ref="M4">IF(INDEX(data!D4:D2307, MATCH(M$1&amp;A4, data!$E$2:$E$2305&amp;data!$A$2:$A$2305,0))="", NA(), INDEX(data!D4:D2307, MATCH(M$1&amp;A4, data!$E$2:$E$2305&amp;data!$A$2:$A$2305,0)))</f>
        <v>#N/A</v>
      </c>
    </row>
    <row r="5" spans="1:13" x14ac:dyDescent="0.3">
      <c r="A5" s="2">
        <f>VALUE((MID(rawdata!A38,9,2)&amp;"-"&amp;MID(rawdata!A38,5,3)&amp;"-"&amp;MID(rawdata!A38,25,4)&amp;" "&amp;MID(rawdata!A38,12,8)))</f>
        <v>43837.03125</v>
      </c>
      <c r="B5" cm="1">
        <f t="array" ref="B5">IF(INDEX(data!D5:D2308, MATCH(B$1&amp;A5, data!$E$2:$E$2305&amp;data!$A$2:$A$2305,0))="", NA(), INDEX(data!D5:D2308, MATCH(B$1&amp;A5, data!$E$2:$E$2305&amp;data!$A$2:$A$2305,0)))</f>
        <v>25</v>
      </c>
      <c r="C5" cm="1">
        <f t="array" ref="C5">IF(INDEX(data!D5:D2308, MATCH(C$1&amp;A5, data!$E$2:$E$2305&amp;data!$A$2:$A$2305,0))="", NA(), INDEX(data!D5:D2308, MATCH(C$1&amp;A5, data!$E$2:$E$2305&amp;data!$A$2:$A$2305,0)))</f>
        <v>6</v>
      </c>
      <c r="D5" t="e" cm="1">
        <f t="array" ref="D5">IF(INDEX(data!D5:D2308, MATCH(D$1&amp;A5, data!$E$2:$E$2305&amp;data!$A$2:$A$2305,0))="", NA(), INDEX(data!D5:D2308, MATCH(D$1&amp;A5, data!$E$2:$E$2305&amp;data!$A$2:$A$2305,0)))</f>
        <v>#N/A</v>
      </c>
      <c r="E5" cm="1">
        <f t="array" ref="E5">IF(INDEX(data!D5:D2308, MATCH(E$1&amp;A5, data!$E$2:$E$2305&amp;data!$A$2:$A$2305,0))="", NA(), INDEX(data!D5:D2308, MATCH(E$1&amp;A5, data!$E$2:$E$2305&amp;data!$A$2:$A$2305,0)))</f>
        <v>52</v>
      </c>
      <c r="F5" cm="1">
        <f t="array" ref="F5">IF(INDEX(data!D5:D2308, MATCH(F$1&amp;A5, data!$E$2:$E$2305&amp;data!$A$2:$A$2305,0))="", NA(), INDEX(data!D5:D2308, MATCH(F$1&amp;A5, data!$E$2:$E$2305&amp;data!$A$2:$A$2305,0)))</f>
        <v>6</v>
      </c>
      <c r="G5" cm="1">
        <f t="array" ref="G5">IF(INDEX(data!D5:D2308, MATCH(G$1&amp;A5, data!$E$2:$E$2305&amp;data!$A$2:$A$2305,0))="", NA(), INDEX(data!D5:D2308, MATCH(G$1&amp;A5, data!$E$2:$E$2305&amp;data!$A$2:$A$2305,0)))</f>
        <v>12</v>
      </c>
      <c r="H5" cm="1">
        <f t="array" ref="H5">IF(INDEX(data!D5:D2308, MATCH(H$1&amp;A5, data!$E$2:$E$2305&amp;data!$A$2:$A$2305,0))="", NA(), INDEX(data!D5:D2308, MATCH(H$1&amp;A5, data!$E$2:$E$2305&amp;data!$A$2:$A$2305,0)))</f>
        <v>39</v>
      </c>
      <c r="I5" cm="1">
        <f t="array" ref="I5">IF(INDEX(data!D5:D2308, MATCH(I$1&amp;A5, data!$E$2:$E$2305&amp;data!$A$2:$A$2305,0))="", NA(), INDEX(data!D5:D2308, MATCH(I$1&amp;A5, data!$E$2:$E$2305&amp;data!$A$2:$A$2305,0)))</f>
        <v>6</v>
      </c>
      <c r="J5" cm="1">
        <f t="array" ref="J5">IF(INDEX(data!D5:D2308, MATCH(J$1&amp;A5, data!$E$2:$E$2305&amp;data!$A$2:$A$2305,0))="", NA(), INDEX(data!D5:D2308, MATCH(J$1&amp;A5, data!$E$2:$E$2305&amp;data!$A$2:$A$2305,0)))</f>
        <v>4</v>
      </c>
      <c r="K5" cm="1">
        <f t="array" ref="K5">IF(INDEX(data!D5:D2308, MATCH(K$1&amp;A5, data!$E$2:$E$2305&amp;data!$A$2:$A$2305,0))="", NA(), INDEX(data!D5:D2308, MATCH(K$1&amp;A5, data!$E$2:$E$2305&amp;data!$A$2:$A$2305,0)))</f>
        <v>9</v>
      </c>
      <c r="L5" cm="1">
        <f t="array" ref="L5">IF(INDEX(data!D5:D2308, MATCH(L$1&amp;A5, data!$E$2:$E$2305&amp;data!$A$2:$A$2305,0))="", NA(), INDEX(data!D5:D2308, MATCH(L$1&amp;A5, data!$E$2:$E$2305&amp;data!$A$2:$A$2305,0)))</f>
        <v>6</v>
      </c>
      <c r="M5" cm="1">
        <f t="array" ref="M5">IF(INDEX(data!D5:D2308, MATCH(M$1&amp;A5, data!$E$2:$E$2305&amp;data!$A$2:$A$2305,0))="", NA(), INDEX(data!D5:D2308, MATCH(M$1&amp;A5, data!$E$2:$E$2305&amp;data!$A$2:$A$2305,0)))</f>
        <v>51</v>
      </c>
    </row>
    <row r="6" spans="1:13" x14ac:dyDescent="0.3">
      <c r="A6" s="2">
        <f>VALUE((MID(rawdata!A50,9,2)&amp;"-"&amp;MID(rawdata!A50,5,3)&amp;"-"&amp;MID(rawdata!A50,25,4)&amp;" "&amp;MID(rawdata!A50,12,8)))</f>
        <v>43837.041666666664</v>
      </c>
      <c r="B6" cm="1">
        <f t="array" ref="B6">IF(INDEX(data!D6:D2309, MATCH(B$1&amp;A6, data!$E$2:$E$2305&amp;data!$A$2:$A$2305,0))="", NA(), INDEX(data!D6:D2309, MATCH(B$1&amp;A6, data!$E$2:$E$2305&amp;data!$A$2:$A$2305,0)))</f>
        <v>97</v>
      </c>
      <c r="C6" cm="1">
        <f t="array" ref="C6">IF(INDEX(data!D6:D2309, MATCH(C$1&amp;A6, data!$E$2:$E$2305&amp;data!$A$2:$A$2305,0))="", NA(), INDEX(data!D6:D2309, MATCH(C$1&amp;A6, data!$E$2:$E$2305&amp;data!$A$2:$A$2305,0)))</f>
        <v>6</v>
      </c>
      <c r="D6" cm="1">
        <f t="array" ref="D6">IF(INDEX(data!D6:D2309, MATCH(D$1&amp;A6, data!$E$2:$E$2305&amp;data!$A$2:$A$2305,0))="", NA(), INDEX(data!D6:D2309, MATCH(D$1&amp;A6, data!$E$2:$E$2305&amp;data!$A$2:$A$2305,0)))</f>
        <v>72</v>
      </c>
      <c r="E6" cm="1">
        <f t="array" ref="E6">IF(INDEX(data!D6:D2309, MATCH(E$1&amp;A6, data!$E$2:$E$2305&amp;data!$A$2:$A$2305,0))="", NA(), INDEX(data!D6:D2309, MATCH(E$1&amp;A6, data!$E$2:$E$2305&amp;data!$A$2:$A$2305,0)))</f>
        <v>94</v>
      </c>
      <c r="F6" cm="1">
        <f t="array" ref="F6">IF(INDEX(data!D6:D2309, MATCH(F$1&amp;A6, data!$E$2:$E$2305&amp;data!$A$2:$A$2305,0))="", NA(), INDEX(data!D6:D2309, MATCH(F$1&amp;A6, data!$E$2:$E$2305&amp;data!$A$2:$A$2305,0)))</f>
        <v>6</v>
      </c>
      <c r="G6" t="e" cm="1">
        <f t="array" ref="G6">IF(INDEX(data!D6:D2309, MATCH(G$1&amp;A6, data!$E$2:$E$2305&amp;data!$A$2:$A$2305,0))="", NA(), INDEX(data!D6:D2309, MATCH(G$1&amp;A6, data!$E$2:$E$2305&amp;data!$A$2:$A$2305,0)))</f>
        <v>#N/A</v>
      </c>
      <c r="H6" cm="1">
        <f t="array" ref="H6">IF(INDEX(data!D6:D2309, MATCH(H$1&amp;A6, data!$E$2:$E$2305&amp;data!$A$2:$A$2305,0))="", NA(), INDEX(data!D6:D2309, MATCH(H$1&amp;A6, data!$E$2:$E$2305&amp;data!$A$2:$A$2305,0)))</f>
        <v>95</v>
      </c>
      <c r="I6" cm="1">
        <f t="array" ref="I6">IF(INDEX(data!D6:D2309, MATCH(I$1&amp;A6, data!$E$2:$E$2305&amp;data!$A$2:$A$2305,0))="", NA(), INDEX(data!D6:D2309, MATCH(I$1&amp;A6, data!$E$2:$E$2305&amp;data!$A$2:$A$2305,0)))</f>
        <v>6</v>
      </c>
      <c r="J6" t="e" cm="1">
        <f t="array" ref="J6">IF(INDEX(data!D6:D2309, MATCH(J$1&amp;A6, data!$E$2:$E$2305&amp;data!$A$2:$A$2305,0))="", NA(), INDEX(data!D6:D2309, MATCH(J$1&amp;A6, data!$E$2:$E$2305&amp;data!$A$2:$A$2305,0)))</f>
        <v>#N/A</v>
      </c>
      <c r="K6" t="e" cm="1">
        <f t="array" ref="K6">IF(INDEX(data!D6:D2309, MATCH(K$1&amp;A6, data!$E$2:$E$2305&amp;data!$A$2:$A$2305,0))="", NA(), INDEX(data!D6:D2309, MATCH(K$1&amp;A6, data!$E$2:$E$2305&amp;data!$A$2:$A$2305,0)))</f>
        <v>#N/A</v>
      </c>
      <c r="L6" cm="1">
        <f t="array" ref="L6">IF(INDEX(data!D6:D2309, MATCH(L$1&amp;A6, data!$E$2:$E$2305&amp;data!$A$2:$A$2305,0))="", NA(), INDEX(data!D6:D2309, MATCH(L$1&amp;A6, data!$E$2:$E$2305&amp;data!$A$2:$A$2305,0)))</f>
        <v>6</v>
      </c>
      <c r="M6" cm="1">
        <f t="array" ref="M6">IF(INDEX(data!D6:D2309, MATCH(M$1&amp;A6, data!$E$2:$E$2305&amp;data!$A$2:$A$2305,0))="", NA(), INDEX(data!D6:D2309, MATCH(M$1&amp;A6, data!$E$2:$E$2305&amp;data!$A$2:$A$2305,0)))</f>
        <v>51</v>
      </c>
    </row>
    <row r="7" spans="1:13" x14ac:dyDescent="0.3">
      <c r="A7" s="2">
        <f>VALUE((MID(rawdata!A62,9,2)&amp;"-"&amp;MID(rawdata!A62,5,3)&amp;"-"&amp;MID(rawdata!A62,25,4)&amp;" "&amp;MID(rawdata!A62,12,8)))</f>
        <v>43837.052083333336</v>
      </c>
      <c r="B7" cm="1">
        <f t="array" ref="B7">IF(INDEX(data!D7:D2310, MATCH(B$1&amp;A7, data!$E$2:$E$2305&amp;data!$A$2:$A$2305,0))="", NA(), INDEX(data!D7:D2310, MATCH(B$1&amp;A7, data!$E$2:$E$2305&amp;data!$A$2:$A$2305,0)))</f>
        <v>67</v>
      </c>
      <c r="C7" cm="1">
        <f t="array" ref="C7">IF(INDEX(data!D7:D2310, MATCH(C$1&amp;A7, data!$E$2:$E$2305&amp;data!$A$2:$A$2305,0))="", NA(), INDEX(data!D7:D2310, MATCH(C$1&amp;A7, data!$E$2:$E$2305&amp;data!$A$2:$A$2305,0)))</f>
        <v>7</v>
      </c>
      <c r="D7" cm="1">
        <f t="array" ref="D7">IF(INDEX(data!D7:D2310, MATCH(D$1&amp;A7, data!$E$2:$E$2305&amp;data!$A$2:$A$2305,0))="", NA(), INDEX(data!D7:D2310, MATCH(D$1&amp;A7, data!$E$2:$E$2305&amp;data!$A$2:$A$2305,0)))</f>
        <v>28</v>
      </c>
      <c r="E7" cm="1">
        <f t="array" ref="E7">IF(INDEX(data!D7:D2310, MATCH(E$1&amp;A7, data!$E$2:$E$2305&amp;data!$A$2:$A$2305,0))="", NA(), INDEX(data!D7:D2310, MATCH(E$1&amp;A7, data!$E$2:$E$2305&amp;data!$A$2:$A$2305,0)))</f>
        <v>91</v>
      </c>
      <c r="F7" cm="1">
        <f t="array" ref="F7">IF(INDEX(data!D7:D2310, MATCH(F$1&amp;A7, data!$E$2:$E$2305&amp;data!$A$2:$A$2305,0))="", NA(), INDEX(data!D7:D2310, MATCH(F$1&amp;A7, data!$E$2:$E$2305&amp;data!$A$2:$A$2305,0)))</f>
        <v>7</v>
      </c>
      <c r="G7" cm="1">
        <f t="array" ref="G7">IF(INDEX(data!D7:D2310, MATCH(G$1&amp;A7, data!$E$2:$E$2305&amp;data!$A$2:$A$2305,0))="", NA(), INDEX(data!D7:D2310, MATCH(G$1&amp;A7, data!$E$2:$E$2305&amp;data!$A$2:$A$2305,0)))</f>
        <v>100</v>
      </c>
      <c r="H7" cm="1">
        <f t="array" ref="H7">IF(INDEX(data!D7:D2310, MATCH(H$1&amp;A7, data!$E$2:$E$2305&amp;data!$A$2:$A$2305,0))="", NA(), INDEX(data!D7:D2310, MATCH(H$1&amp;A7, data!$E$2:$E$2305&amp;data!$A$2:$A$2305,0)))</f>
        <v>29</v>
      </c>
      <c r="I7" cm="1">
        <f t="array" ref="I7">IF(INDEX(data!D7:D2310, MATCH(I$1&amp;A7, data!$E$2:$E$2305&amp;data!$A$2:$A$2305,0))="", NA(), INDEX(data!D7:D2310, MATCH(I$1&amp;A7, data!$E$2:$E$2305&amp;data!$A$2:$A$2305,0)))</f>
        <v>7</v>
      </c>
      <c r="J7" cm="1">
        <f t="array" ref="J7">IF(INDEX(data!D7:D2310, MATCH(J$1&amp;A7, data!$E$2:$E$2305&amp;data!$A$2:$A$2305,0))="", NA(), INDEX(data!D7:D2310, MATCH(J$1&amp;A7, data!$E$2:$E$2305&amp;data!$A$2:$A$2305,0)))</f>
        <v>16</v>
      </c>
      <c r="K7" cm="1">
        <f t="array" ref="K7">IF(INDEX(data!D7:D2310, MATCH(K$1&amp;A7, data!$E$2:$E$2305&amp;data!$A$2:$A$2305,0))="", NA(), INDEX(data!D7:D2310, MATCH(K$1&amp;A7, data!$E$2:$E$2305&amp;data!$A$2:$A$2305,0)))</f>
        <v>3</v>
      </c>
      <c r="L7" cm="1">
        <f t="array" ref="L7">IF(INDEX(data!D7:D2310, MATCH(L$1&amp;A7, data!$E$2:$E$2305&amp;data!$A$2:$A$2305,0))="", NA(), INDEX(data!D7:D2310, MATCH(L$1&amp;A7, data!$E$2:$E$2305&amp;data!$A$2:$A$2305,0)))</f>
        <v>7</v>
      </c>
      <c r="M7" cm="1">
        <f t="array" ref="M7">IF(INDEX(data!D7:D2310, MATCH(M$1&amp;A7, data!$E$2:$E$2305&amp;data!$A$2:$A$2305,0))="", NA(), INDEX(data!D7:D2310, MATCH(M$1&amp;A7, data!$E$2:$E$2305&amp;data!$A$2:$A$2305,0)))</f>
        <v>50</v>
      </c>
    </row>
    <row r="8" spans="1:13" x14ac:dyDescent="0.3">
      <c r="A8" s="2">
        <f>VALUE((MID(rawdata!A74,9,2)&amp;"-"&amp;MID(rawdata!A74,5,3)&amp;"-"&amp;MID(rawdata!A74,25,4)&amp;" "&amp;MID(rawdata!A74,12,8)))</f>
        <v>43837.0625</v>
      </c>
      <c r="B8" cm="1">
        <f t="array" ref="B8">IF(INDEX(data!D8:D2311, MATCH(B$1&amp;A8, data!$E$2:$E$2305&amp;data!$A$2:$A$2305,0))="", NA(), INDEX(data!D8:D2311, MATCH(B$1&amp;A8, data!$E$2:$E$2305&amp;data!$A$2:$A$2305,0)))</f>
        <v>21</v>
      </c>
      <c r="C8" cm="1">
        <f t="array" ref="C8">IF(INDEX(data!D8:D2311, MATCH(C$1&amp;A8, data!$E$2:$E$2305&amp;data!$A$2:$A$2305,0))="", NA(), INDEX(data!D8:D2311, MATCH(C$1&amp;A8, data!$E$2:$E$2305&amp;data!$A$2:$A$2305,0)))</f>
        <v>7</v>
      </c>
      <c r="D8" cm="1">
        <f t="array" ref="D8">IF(INDEX(data!D8:D2311, MATCH(D$1&amp;A8, data!$E$2:$E$2305&amp;data!$A$2:$A$2305,0))="", NA(), INDEX(data!D8:D2311, MATCH(D$1&amp;A8, data!$E$2:$E$2305&amp;data!$A$2:$A$2305,0)))</f>
        <v>98</v>
      </c>
      <c r="E8" cm="1">
        <f t="array" ref="E8">IF(INDEX(data!D8:D2311, MATCH(E$1&amp;A8, data!$E$2:$E$2305&amp;data!$A$2:$A$2305,0))="", NA(), INDEX(data!D8:D2311, MATCH(E$1&amp;A8, data!$E$2:$E$2305&amp;data!$A$2:$A$2305,0)))</f>
        <v>66</v>
      </c>
      <c r="F8" cm="1">
        <f t="array" ref="F8">IF(INDEX(data!D8:D2311, MATCH(F$1&amp;A8, data!$E$2:$E$2305&amp;data!$A$2:$A$2305,0))="", NA(), INDEX(data!D8:D2311, MATCH(F$1&amp;A8, data!$E$2:$E$2305&amp;data!$A$2:$A$2305,0)))</f>
        <v>7</v>
      </c>
      <c r="G8" cm="1">
        <f t="array" ref="G8">IF(INDEX(data!D8:D2311, MATCH(G$1&amp;A8, data!$E$2:$E$2305&amp;data!$A$2:$A$2305,0))="", NA(), INDEX(data!D8:D2311, MATCH(G$1&amp;A8, data!$E$2:$E$2305&amp;data!$A$2:$A$2305,0)))</f>
        <v>12</v>
      </c>
      <c r="H8" cm="1">
        <f t="array" ref="H8">IF(INDEX(data!D8:D2311, MATCH(H$1&amp;A8, data!$E$2:$E$2305&amp;data!$A$2:$A$2305,0))="", NA(), INDEX(data!D8:D2311, MATCH(H$1&amp;A8, data!$E$2:$E$2305&amp;data!$A$2:$A$2305,0)))</f>
        <v>85</v>
      </c>
      <c r="I8" cm="1">
        <f t="array" ref="I8">IF(INDEX(data!D8:D2311, MATCH(I$1&amp;A8, data!$E$2:$E$2305&amp;data!$A$2:$A$2305,0))="", NA(), INDEX(data!D8:D2311, MATCH(I$1&amp;A8, data!$E$2:$E$2305&amp;data!$A$2:$A$2305,0)))</f>
        <v>7</v>
      </c>
      <c r="J8" cm="1">
        <f t="array" ref="J8">IF(INDEX(data!D8:D2311, MATCH(J$1&amp;A8, data!$E$2:$E$2305&amp;data!$A$2:$A$2305,0))="", NA(), INDEX(data!D8:D2311, MATCH(J$1&amp;A8, data!$E$2:$E$2305&amp;data!$A$2:$A$2305,0)))</f>
        <v>71</v>
      </c>
      <c r="K8" cm="1">
        <f t="array" ref="K8">IF(INDEX(data!D8:D2311, MATCH(K$1&amp;A8, data!$E$2:$E$2305&amp;data!$A$2:$A$2305,0))="", NA(), INDEX(data!D8:D2311, MATCH(K$1&amp;A8, data!$E$2:$E$2305&amp;data!$A$2:$A$2305,0)))</f>
        <v>95</v>
      </c>
      <c r="L8" cm="1">
        <f t="array" ref="L8">IF(INDEX(data!D8:D2311, MATCH(L$1&amp;A8, data!$E$2:$E$2305&amp;data!$A$2:$A$2305,0))="", NA(), INDEX(data!D8:D2311, MATCH(L$1&amp;A8, data!$E$2:$E$2305&amp;data!$A$2:$A$2305,0)))</f>
        <v>7</v>
      </c>
      <c r="M8" cm="1">
        <f t="array" ref="M8">IF(INDEX(data!D8:D2311, MATCH(M$1&amp;A8, data!$E$2:$E$2305&amp;data!$A$2:$A$2305,0))="", NA(), INDEX(data!D8:D2311, MATCH(M$1&amp;A8, data!$E$2:$E$2305&amp;data!$A$2:$A$2305,0)))</f>
        <v>40</v>
      </c>
    </row>
    <row r="9" spans="1:13" x14ac:dyDescent="0.3">
      <c r="A9" s="2">
        <f>VALUE((MID(rawdata!A86,9,2)&amp;"-"&amp;MID(rawdata!A86,5,3)&amp;"-"&amp;MID(rawdata!A86,25,4)&amp;" "&amp;MID(rawdata!A86,12,8)))</f>
        <v>43837.072916666664</v>
      </c>
      <c r="B9" t="e" cm="1">
        <f t="array" ref="B9">IF(INDEX(data!D9:D2312, MATCH(B$1&amp;A9, data!$E$2:$E$2305&amp;data!$A$2:$A$2305,0))="", NA(), INDEX(data!D9:D2312, MATCH(B$1&amp;A9, data!$E$2:$E$2305&amp;data!$A$2:$A$2305,0)))</f>
        <v>#N/A</v>
      </c>
      <c r="C9" cm="1">
        <f t="array" ref="C9">IF(INDEX(data!D9:D2312, MATCH(C$1&amp;A9, data!$E$2:$E$2305&amp;data!$A$2:$A$2305,0))="", NA(), INDEX(data!D9:D2312, MATCH(C$1&amp;A9, data!$E$2:$E$2305&amp;data!$A$2:$A$2305,0)))</f>
        <v>8</v>
      </c>
      <c r="D9" cm="1">
        <f t="array" ref="D9">IF(INDEX(data!D9:D2312, MATCH(D$1&amp;A9, data!$E$2:$E$2305&amp;data!$A$2:$A$2305,0))="", NA(), INDEX(data!D9:D2312, MATCH(D$1&amp;A9, data!$E$2:$E$2305&amp;data!$A$2:$A$2305,0)))</f>
        <v>8</v>
      </c>
      <c r="E9" cm="1">
        <f t="array" ref="E9">IF(INDEX(data!D9:D2312, MATCH(E$1&amp;A9, data!$E$2:$E$2305&amp;data!$A$2:$A$2305,0))="", NA(), INDEX(data!D9:D2312, MATCH(E$1&amp;A9, data!$E$2:$E$2305&amp;data!$A$2:$A$2305,0)))</f>
        <v>49</v>
      </c>
      <c r="F9" cm="1">
        <f t="array" ref="F9">IF(INDEX(data!D9:D2312, MATCH(F$1&amp;A9, data!$E$2:$E$2305&amp;data!$A$2:$A$2305,0))="", NA(), INDEX(data!D9:D2312, MATCH(F$1&amp;A9, data!$E$2:$E$2305&amp;data!$A$2:$A$2305,0)))</f>
        <v>8</v>
      </c>
      <c r="G9" cm="1">
        <f t="array" ref="G9">IF(INDEX(data!D9:D2312, MATCH(G$1&amp;A9, data!$E$2:$E$2305&amp;data!$A$2:$A$2305,0))="", NA(), INDEX(data!D9:D2312, MATCH(G$1&amp;A9, data!$E$2:$E$2305&amp;data!$A$2:$A$2305,0)))</f>
        <v>94</v>
      </c>
      <c r="H9" cm="1">
        <f t="array" ref="H9">IF(INDEX(data!D9:D2312, MATCH(H$1&amp;A9, data!$E$2:$E$2305&amp;data!$A$2:$A$2305,0))="", NA(), INDEX(data!D9:D2312, MATCH(H$1&amp;A9, data!$E$2:$E$2305&amp;data!$A$2:$A$2305,0)))</f>
        <v>19</v>
      </c>
      <c r="I9" cm="1">
        <f t="array" ref="I9">IF(INDEX(data!D9:D2312, MATCH(I$1&amp;A9, data!$E$2:$E$2305&amp;data!$A$2:$A$2305,0))="", NA(), INDEX(data!D9:D2312, MATCH(I$1&amp;A9, data!$E$2:$E$2305&amp;data!$A$2:$A$2305,0)))</f>
        <v>8</v>
      </c>
      <c r="J9" cm="1">
        <f t="array" ref="J9">IF(INDEX(data!D9:D2312, MATCH(J$1&amp;A9, data!$E$2:$E$2305&amp;data!$A$2:$A$2305,0))="", NA(), INDEX(data!D9:D2312, MATCH(J$1&amp;A9, data!$E$2:$E$2305&amp;data!$A$2:$A$2305,0)))</f>
        <v>80</v>
      </c>
      <c r="K9" cm="1">
        <f t="array" ref="K9">IF(INDEX(data!D9:D2312, MATCH(K$1&amp;A9, data!$E$2:$E$2305&amp;data!$A$2:$A$2305,0))="", NA(), INDEX(data!D9:D2312, MATCH(K$1&amp;A9, data!$E$2:$E$2305&amp;data!$A$2:$A$2305,0)))</f>
        <v>65</v>
      </c>
      <c r="L9" cm="1">
        <f t="array" ref="L9">IF(INDEX(data!D9:D2312, MATCH(L$1&amp;A9, data!$E$2:$E$2305&amp;data!$A$2:$A$2305,0))="", NA(), INDEX(data!D9:D2312, MATCH(L$1&amp;A9, data!$E$2:$E$2305&amp;data!$A$2:$A$2305,0)))</f>
        <v>8</v>
      </c>
      <c r="M9" cm="1">
        <f t="array" ref="M9">IF(INDEX(data!D9:D2312, MATCH(M$1&amp;A9, data!$E$2:$E$2305&amp;data!$A$2:$A$2305,0))="", NA(), INDEX(data!D9:D2312, MATCH(M$1&amp;A9, data!$E$2:$E$2305&amp;data!$A$2:$A$2305,0)))</f>
        <v>98</v>
      </c>
    </row>
    <row r="10" spans="1:13" x14ac:dyDescent="0.3">
      <c r="A10" s="2">
        <f>VALUE((MID(rawdata!A98,9,2)&amp;"-"&amp;MID(rawdata!A98,5,3)&amp;"-"&amp;MID(rawdata!A98,25,4)&amp;" "&amp;MID(rawdata!A98,12,8)))</f>
        <v>43837.083333333336</v>
      </c>
      <c r="B10" t="e" cm="1">
        <f t="array" ref="B10">IF(INDEX(data!D10:D2313, MATCH(B$1&amp;A10, data!$E$2:$E$2305&amp;data!$A$2:$A$2305,0))="", NA(), INDEX(data!D10:D2313, MATCH(B$1&amp;A10, data!$E$2:$E$2305&amp;data!$A$2:$A$2305,0)))</f>
        <v>#N/A</v>
      </c>
      <c r="C10" cm="1">
        <f t="array" ref="C10">IF(INDEX(data!D10:D2313, MATCH(C$1&amp;A10, data!$E$2:$E$2305&amp;data!$A$2:$A$2305,0))="", NA(), INDEX(data!D10:D2313, MATCH(C$1&amp;A10, data!$E$2:$E$2305&amp;data!$A$2:$A$2305,0)))</f>
        <v>8</v>
      </c>
      <c r="D10" cm="1">
        <f t="array" ref="D10">IF(INDEX(data!D10:D2313, MATCH(D$1&amp;A10, data!$E$2:$E$2305&amp;data!$A$2:$A$2305,0))="", NA(), INDEX(data!D10:D2313, MATCH(D$1&amp;A10, data!$E$2:$E$2305&amp;data!$A$2:$A$2305,0)))</f>
        <v>65</v>
      </c>
      <c r="E10" cm="1">
        <f t="array" ref="E10">IF(INDEX(data!D10:D2313, MATCH(E$1&amp;A10, data!$E$2:$E$2305&amp;data!$A$2:$A$2305,0))="", NA(), INDEX(data!D10:D2313, MATCH(E$1&amp;A10, data!$E$2:$E$2305&amp;data!$A$2:$A$2305,0)))</f>
        <v>71</v>
      </c>
      <c r="F10" cm="1">
        <f t="array" ref="F10">IF(INDEX(data!D10:D2313, MATCH(F$1&amp;A10, data!$E$2:$E$2305&amp;data!$A$2:$A$2305,0))="", NA(), INDEX(data!D10:D2313, MATCH(F$1&amp;A10, data!$E$2:$E$2305&amp;data!$A$2:$A$2305,0)))</f>
        <v>8</v>
      </c>
      <c r="G10" cm="1">
        <f t="array" ref="G10">IF(INDEX(data!D10:D2313, MATCH(G$1&amp;A10, data!$E$2:$E$2305&amp;data!$A$2:$A$2305,0))="", NA(), INDEX(data!D10:D2313, MATCH(G$1&amp;A10, data!$E$2:$E$2305&amp;data!$A$2:$A$2305,0)))</f>
        <v>91</v>
      </c>
      <c r="H10" cm="1">
        <f t="array" ref="H10">IF(INDEX(data!D10:D2313, MATCH(H$1&amp;A10, data!$E$2:$E$2305&amp;data!$A$2:$A$2305,0))="", NA(), INDEX(data!D10:D2313, MATCH(H$1&amp;A10, data!$E$2:$E$2305&amp;data!$A$2:$A$2305,0)))</f>
        <v>52</v>
      </c>
      <c r="I10" cm="1">
        <f t="array" ref="I10">IF(INDEX(data!D10:D2313, MATCH(I$1&amp;A10, data!$E$2:$E$2305&amp;data!$A$2:$A$2305,0))="", NA(), INDEX(data!D10:D2313, MATCH(I$1&amp;A10, data!$E$2:$E$2305&amp;data!$A$2:$A$2305,0)))</f>
        <v>8</v>
      </c>
      <c r="J10" cm="1">
        <f t="array" ref="J10">IF(INDEX(data!D10:D2313, MATCH(J$1&amp;A10, data!$E$2:$E$2305&amp;data!$A$2:$A$2305,0))="", NA(), INDEX(data!D10:D2313, MATCH(J$1&amp;A10, data!$E$2:$E$2305&amp;data!$A$2:$A$2305,0)))</f>
        <v>51</v>
      </c>
      <c r="K10" t="e" cm="1">
        <f t="array" ref="K10">IF(INDEX(data!D10:D2313, MATCH(K$1&amp;A10, data!$E$2:$E$2305&amp;data!$A$2:$A$2305,0))="", NA(), INDEX(data!D10:D2313, MATCH(K$1&amp;A10, data!$E$2:$E$2305&amp;data!$A$2:$A$2305,0)))</f>
        <v>#N/A</v>
      </c>
      <c r="L10" cm="1">
        <f t="array" ref="L10">IF(INDEX(data!D10:D2313, MATCH(L$1&amp;A10, data!$E$2:$E$2305&amp;data!$A$2:$A$2305,0))="", NA(), INDEX(data!D10:D2313, MATCH(L$1&amp;A10, data!$E$2:$E$2305&amp;data!$A$2:$A$2305,0)))</f>
        <v>8</v>
      </c>
      <c r="M10" cm="1">
        <f t="array" ref="M10">IF(INDEX(data!D10:D2313, MATCH(M$1&amp;A10, data!$E$2:$E$2305&amp;data!$A$2:$A$2305,0))="", NA(), INDEX(data!D10:D2313, MATCH(M$1&amp;A10, data!$E$2:$E$2305&amp;data!$A$2:$A$2305,0)))</f>
        <v>86</v>
      </c>
    </row>
    <row r="11" spans="1:13" x14ac:dyDescent="0.3">
      <c r="A11" s="2">
        <f>VALUE((MID(rawdata!A110,9,2)&amp;"-"&amp;MID(rawdata!A110,5,3)&amp;"-"&amp;MID(rawdata!A110,25,4)&amp;" "&amp;MID(rawdata!A110,12,8)))</f>
        <v>43837.09375</v>
      </c>
      <c r="B11" cm="1">
        <f t="array" ref="B11">IF(INDEX(data!D11:D2314, MATCH(B$1&amp;A11, data!$E$2:$E$2305&amp;data!$A$2:$A$2305,0))="", NA(), INDEX(data!D11:D2314, MATCH(B$1&amp;A11, data!$E$2:$E$2305&amp;data!$A$2:$A$2305,0)))</f>
        <v>76</v>
      </c>
      <c r="C11" cm="1">
        <f t="array" ref="C11">IF(INDEX(data!D11:D2314, MATCH(C$1&amp;A11, data!$E$2:$E$2305&amp;data!$A$2:$A$2305,0))="", NA(), INDEX(data!D11:D2314, MATCH(C$1&amp;A11, data!$E$2:$E$2305&amp;data!$A$2:$A$2305,0)))</f>
        <v>8</v>
      </c>
      <c r="D11" cm="1">
        <f t="array" ref="D11">IF(INDEX(data!D11:D2314, MATCH(D$1&amp;A11, data!$E$2:$E$2305&amp;data!$A$2:$A$2305,0))="", NA(), INDEX(data!D11:D2314, MATCH(D$1&amp;A11, data!$E$2:$E$2305&amp;data!$A$2:$A$2305,0)))</f>
        <v>15</v>
      </c>
      <c r="E11" cm="1">
        <f t="array" ref="E11">IF(INDEX(data!D11:D2314, MATCH(E$1&amp;A11, data!$E$2:$E$2305&amp;data!$A$2:$A$2305,0))="", NA(), INDEX(data!D11:D2314, MATCH(E$1&amp;A11, data!$E$2:$E$2305&amp;data!$A$2:$A$2305,0)))</f>
        <v>18</v>
      </c>
      <c r="F11" cm="1">
        <f t="array" ref="F11">IF(INDEX(data!D11:D2314, MATCH(F$1&amp;A11, data!$E$2:$E$2305&amp;data!$A$2:$A$2305,0))="", NA(), INDEX(data!D11:D2314, MATCH(F$1&amp;A11, data!$E$2:$E$2305&amp;data!$A$2:$A$2305,0)))</f>
        <v>8</v>
      </c>
      <c r="G11" cm="1">
        <f t="array" ref="G11">IF(INDEX(data!D11:D2314, MATCH(G$1&amp;A11, data!$E$2:$E$2305&amp;data!$A$2:$A$2305,0))="", NA(), INDEX(data!D11:D2314, MATCH(G$1&amp;A11, data!$E$2:$E$2305&amp;data!$A$2:$A$2305,0)))</f>
        <v>59</v>
      </c>
      <c r="H11" cm="1">
        <f t="array" ref="H11">IF(INDEX(data!D11:D2314, MATCH(H$1&amp;A11, data!$E$2:$E$2305&amp;data!$A$2:$A$2305,0))="", NA(), INDEX(data!D11:D2314, MATCH(H$1&amp;A11, data!$E$2:$E$2305&amp;data!$A$2:$A$2305,0)))</f>
        <v>92</v>
      </c>
      <c r="I11" t="e" cm="1">
        <f t="array" ref="I11">IF(INDEX(data!D11:D2314, MATCH(I$1&amp;A11, data!$E$2:$E$2305&amp;data!$A$2:$A$2305,0))="", NA(), INDEX(data!D11:D2314, MATCH(I$1&amp;A11, data!$E$2:$E$2305&amp;data!$A$2:$A$2305,0)))</f>
        <v>#N/A</v>
      </c>
      <c r="J11" cm="1">
        <f t="array" ref="J11">IF(INDEX(data!D11:D2314, MATCH(J$1&amp;A11, data!$E$2:$E$2305&amp;data!$A$2:$A$2305,0))="", NA(), INDEX(data!D11:D2314, MATCH(J$1&amp;A11, data!$E$2:$E$2305&amp;data!$A$2:$A$2305,0)))</f>
        <v>82</v>
      </c>
      <c r="K11" cm="1">
        <f t="array" ref="K11">IF(INDEX(data!D11:D2314, MATCH(K$1&amp;A11, data!$E$2:$E$2305&amp;data!$A$2:$A$2305,0))="", NA(), INDEX(data!D11:D2314, MATCH(K$1&amp;A11, data!$E$2:$E$2305&amp;data!$A$2:$A$2305,0)))</f>
        <v>31</v>
      </c>
      <c r="L11" cm="1">
        <f t="array" ref="L11">IF(INDEX(data!D11:D2314, MATCH(L$1&amp;A11, data!$E$2:$E$2305&amp;data!$A$2:$A$2305,0))="", NA(), INDEX(data!D11:D2314, MATCH(L$1&amp;A11, data!$E$2:$E$2305&amp;data!$A$2:$A$2305,0)))</f>
        <v>8</v>
      </c>
      <c r="M11" cm="1">
        <f t="array" ref="M11">IF(INDEX(data!D11:D2314, MATCH(M$1&amp;A11, data!$E$2:$E$2305&amp;data!$A$2:$A$2305,0))="", NA(), INDEX(data!D11:D2314, MATCH(M$1&amp;A11, data!$E$2:$E$2305&amp;data!$A$2:$A$2305,0)))</f>
        <v>9</v>
      </c>
    </row>
    <row r="12" spans="1:13" x14ac:dyDescent="0.3">
      <c r="A12" s="2">
        <f>VALUE((MID(rawdata!A122,9,2)&amp;"-"&amp;MID(rawdata!A122,5,3)&amp;"-"&amp;MID(rawdata!A122,25,4)&amp;" "&amp;MID(rawdata!A122,12,8)))</f>
        <v>43837.104166666664</v>
      </c>
      <c r="B12" cm="1">
        <f t="array" ref="B12">IF(INDEX(data!D12:D2315, MATCH(B$1&amp;A12, data!$E$2:$E$2305&amp;data!$A$2:$A$2305,0))="", NA(), INDEX(data!D12:D2315, MATCH(B$1&amp;A12, data!$E$2:$E$2305&amp;data!$A$2:$A$2305,0)))</f>
        <v>85</v>
      </c>
      <c r="C12" cm="1">
        <f t="array" ref="C12">IF(INDEX(data!D12:D2315, MATCH(C$1&amp;A12, data!$E$2:$E$2305&amp;data!$A$2:$A$2305,0))="", NA(), INDEX(data!D12:D2315, MATCH(C$1&amp;A12, data!$E$2:$E$2305&amp;data!$A$2:$A$2305,0)))</f>
        <v>9</v>
      </c>
      <c r="D12" t="e" cm="1">
        <f t="array" ref="D12">IF(INDEX(data!D12:D2315, MATCH(D$1&amp;A12, data!$E$2:$E$2305&amp;data!$A$2:$A$2305,0))="", NA(), INDEX(data!D12:D2315, MATCH(D$1&amp;A12, data!$E$2:$E$2305&amp;data!$A$2:$A$2305,0)))</f>
        <v>#N/A</v>
      </c>
      <c r="E12" cm="1">
        <f t="array" ref="E12">IF(INDEX(data!D12:D2315, MATCH(E$1&amp;A12, data!$E$2:$E$2305&amp;data!$A$2:$A$2305,0))="", NA(), INDEX(data!D12:D2315, MATCH(E$1&amp;A12, data!$E$2:$E$2305&amp;data!$A$2:$A$2305,0)))</f>
        <v>82</v>
      </c>
      <c r="F12" cm="1">
        <f t="array" ref="F12">IF(INDEX(data!D12:D2315, MATCH(F$1&amp;A12, data!$E$2:$E$2305&amp;data!$A$2:$A$2305,0))="", NA(), INDEX(data!D12:D2315, MATCH(F$1&amp;A12, data!$E$2:$E$2305&amp;data!$A$2:$A$2305,0)))</f>
        <v>9</v>
      </c>
      <c r="G12" cm="1">
        <f t="array" ref="G12">IF(INDEX(data!D12:D2315, MATCH(G$1&amp;A12, data!$E$2:$E$2305&amp;data!$A$2:$A$2305,0))="", NA(), INDEX(data!D12:D2315, MATCH(G$1&amp;A12, data!$E$2:$E$2305&amp;data!$A$2:$A$2305,0)))</f>
        <v>68</v>
      </c>
      <c r="H12" cm="1">
        <f t="array" ref="H12">IF(INDEX(data!D12:D2315, MATCH(H$1&amp;A12, data!$E$2:$E$2305&amp;data!$A$2:$A$2305,0))="", NA(), INDEX(data!D12:D2315, MATCH(H$1&amp;A12, data!$E$2:$E$2305&amp;data!$A$2:$A$2305,0)))</f>
        <v>1</v>
      </c>
      <c r="I12" cm="1">
        <f t="array" ref="I12">IF(INDEX(data!D12:D2315, MATCH(I$1&amp;A12, data!$E$2:$E$2305&amp;data!$A$2:$A$2305,0))="", NA(), INDEX(data!D12:D2315, MATCH(I$1&amp;A12, data!$E$2:$E$2305&amp;data!$A$2:$A$2305,0)))</f>
        <v>9</v>
      </c>
      <c r="J12" cm="1">
        <f t="array" ref="J12">IF(INDEX(data!D12:D2315, MATCH(J$1&amp;A12, data!$E$2:$E$2305&amp;data!$A$2:$A$2305,0))="", NA(), INDEX(data!D12:D2315, MATCH(J$1&amp;A12, data!$E$2:$E$2305&amp;data!$A$2:$A$2305,0)))</f>
        <v>92</v>
      </c>
      <c r="K12" cm="1">
        <f t="array" ref="K12">IF(INDEX(data!D12:D2315, MATCH(K$1&amp;A12, data!$E$2:$E$2305&amp;data!$A$2:$A$2305,0))="", NA(), INDEX(data!D12:D2315, MATCH(K$1&amp;A12, data!$E$2:$E$2305&amp;data!$A$2:$A$2305,0)))</f>
        <v>48</v>
      </c>
      <c r="L12" cm="1">
        <f t="array" ref="L12">IF(INDEX(data!D12:D2315, MATCH(L$1&amp;A12, data!$E$2:$E$2305&amp;data!$A$2:$A$2305,0))="", NA(), INDEX(data!D12:D2315, MATCH(L$1&amp;A12, data!$E$2:$E$2305&amp;data!$A$2:$A$2305,0)))</f>
        <v>9</v>
      </c>
      <c r="M12" cm="1">
        <f t="array" ref="M12">IF(INDEX(data!D12:D2315, MATCH(M$1&amp;A12, data!$E$2:$E$2305&amp;data!$A$2:$A$2305,0))="", NA(), INDEX(data!D12:D2315, MATCH(M$1&amp;A12, data!$E$2:$E$2305&amp;data!$A$2:$A$2305,0)))</f>
        <v>9</v>
      </c>
    </row>
    <row r="13" spans="1:13" x14ac:dyDescent="0.3">
      <c r="A13" s="2">
        <f>VALUE((MID(rawdata!A134,9,2)&amp;"-"&amp;MID(rawdata!A134,5,3)&amp;"-"&amp;MID(rawdata!A134,25,4)&amp;" "&amp;MID(rawdata!A134,12,8)))</f>
        <v>43837.114583333336</v>
      </c>
      <c r="B13" t="e" cm="1">
        <f t="array" ref="B13">IF(INDEX(data!D13:D2316, MATCH(B$1&amp;A13, data!$E$2:$E$2305&amp;data!$A$2:$A$2305,0))="", NA(), INDEX(data!D13:D2316, MATCH(B$1&amp;A13, data!$E$2:$E$2305&amp;data!$A$2:$A$2305,0)))</f>
        <v>#N/A</v>
      </c>
      <c r="C13" cm="1">
        <f t="array" ref="C13">IF(INDEX(data!D13:D2316, MATCH(C$1&amp;A13, data!$E$2:$E$2305&amp;data!$A$2:$A$2305,0))="", NA(), INDEX(data!D13:D2316, MATCH(C$1&amp;A13, data!$E$2:$E$2305&amp;data!$A$2:$A$2305,0)))</f>
        <v>9</v>
      </c>
      <c r="D13" cm="1">
        <f t="array" ref="D13">IF(INDEX(data!D13:D2316, MATCH(D$1&amp;A13, data!$E$2:$E$2305&amp;data!$A$2:$A$2305,0))="", NA(), INDEX(data!D13:D2316, MATCH(D$1&amp;A13, data!$E$2:$E$2305&amp;data!$A$2:$A$2305,0)))</f>
        <v>83</v>
      </c>
      <c r="E13" cm="1">
        <f t="array" ref="E13">IF(INDEX(data!D13:D2316, MATCH(E$1&amp;A13, data!$E$2:$E$2305&amp;data!$A$2:$A$2305,0))="", NA(), INDEX(data!D13:D2316, MATCH(E$1&amp;A13, data!$E$2:$E$2305&amp;data!$A$2:$A$2305,0)))</f>
        <v>44</v>
      </c>
      <c r="F13" cm="1">
        <f t="array" ref="F13">IF(INDEX(data!D13:D2316, MATCH(F$1&amp;A13, data!$E$2:$E$2305&amp;data!$A$2:$A$2305,0))="", NA(), INDEX(data!D13:D2316, MATCH(F$1&amp;A13, data!$E$2:$E$2305&amp;data!$A$2:$A$2305,0)))</f>
        <v>9</v>
      </c>
      <c r="G13" cm="1">
        <f t="array" ref="G13">IF(INDEX(data!D13:D2316, MATCH(G$1&amp;A13, data!$E$2:$E$2305&amp;data!$A$2:$A$2305,0))="", NA(), INDEX(data!D13:D2316, MATCH(G$1&amp;A13, data!$E$2:$E$2305&amp;data!$A$2:$A$2305,0)))</f>
        <v>70</v>
      </c>
      <c r="H13" cm="1">
        <f t="array" ref="H13">IF(INDEX(data!D13:D2316, MATCH(H$1&amp;A13, data!$E$2:$E$2305&amp;data!$A$2:$A$2305,0))="", NA(), INDEX(data!D13:D2316, MATCH(H$1&amp;A13, data!$E$2:$E$2305&amp;data!$A$2:$A$2305,0)))</f>
        <v>48</v>
      </c>
      <c r="I13" t="e" cm="1">
        <f t="array" ref="I13">IF(INDEX(data!D13:D2316, MATCH(I$1&amp;A13, data!$E$2:$E$2305&amp;data!$A$2:$A$2305,0))="", NA(), INDEX(data!D13:D2316, MATCH(I$1&amp;A13, data!$E$2:$E$2305&amp;data!$A$2:$A$2305,0)))</f>
        <v>#N/A</v>
      </c>
      <c r="J13" t="e" cm="1">
        <f t="array" ref="J13">IF(INDEX(data!D13:D2316, MATCH(J$1&amp;A13, data!$E$2:$E$2305&amp;data!$A$2:$A$2305,0))="", NA(), INDEX(data!D13:D2316, MATCH(J$1&amp;A13, data!$E$2:$E$2305&amp;data!$A$2:$A$2305,0)))</f>
        <v>#N/A</v>
      </c>
      <c r="K13" cm="1">
        <f t="array" ref="K13">IF(INDEX(data!D13:D2316, MATCH(K$1&amp;A13, data!$E$2:$E$2305&amp;data!$A$2:$A$2305,0))="", NA(), INDEX(data!D13:D2316, MATCH(K$1&amp;A13, data!$E$2:$E$2305&amp;data!$A$2:$A$2305,0)))</f>
        <v>16</v>
      </c>
      <c r="L13" cm="1">
        <f t="array" ref="L13">IF(INDEX(data!D13:D2316, MATCH(L$1&amp;A13, data!$E$2:$E$2305&amp;data!$A$2:$A$2305,0))="", NA(), INDEX(data!D13:D2316, MATCH(L$1&amp;A13, data!$E$2:$E$2305&amp;data!$A$2:$A$2305,0)))</f>
        <v>9</v>
      </c>
      <c r="M13" cm="1">
        <f t="array" ref="M13">IF(INDEX(data!D13:D2316, MATCH(M$1&amp;A13, data!$E$2:$E$2305&amp;data!$A$2:$A$2305,0))="", NA(), INDEX(data!D13:D2316, MATCH(M$1&amp;A13, data!$E$2:$E$2305&amp;data!$A$2:$A$2305,0)))</f>
        <v>66</v>
      </c>
    </row>
    <row r="14" spans="1:13" x14ac:dyDescent="0.3">
      <c r="A14" s="2">
        <f>VALUE((MID(rawdata!A146,9,2)&amp;"-"&amp;MID(rawdata!A146,5,3)&amp;"-"&amp;MID(rawdata!A146,25,4)&amp;" "&amp;MID(rawdata!A146,12,8)))</f>
        <v>43837.125</v>
      </c>
      <c r="B14" t="e" cm="1">
        <f t="array" ref="B14">IF(INDEX(data!D14:D2317, MATCH(B$1&amp;A14, data!$E$2:$E$2305&amp;data!$A$2:$A$2305,0))="", NA(), INDEX(data!D14:D2317, MATCH(B$1&amp;A14, data!$E$2:$E$2305&amp;data!$A$2:$A$2305,0)))</f>
        <v>#N/A</v>
      </c>
      <c r="C14" cm="1">
        <f t="array" ref="C14">IF(INDEX(data!D14:D2317, MATCH(C$1&amp;A14, data!$E$2:$E$2305&amp;data!$A$2:$A$2305,0))="", NA(), INDEX(data!D14:D2317, MATCH(C$1&amp;A14, data!$E$2:$E$2305&amp;data!$A$2:$A$2305,0)))</f>
        <v>10</v>
      </c>
      <c r="D14" cm="1">
        <f t="array" ref="D14">IF(INDEX(data!D14:D2317, MATCH(D$1&amp;A14, data!$E$2:$E$2305&amp;data!$A$2:$A$2305,0))="", NA(), INDEX(data!D14:D2317, MATCH(D$1&amp;A14, data!$E$2:$E$2305&amp;data!$A$2:$A$2305,0)))</f>
        <v>12</v>
      </c>
      <c r="E14" cm="1">
        <f t="array" ref="E14">IF(INDEX(data!D14:D2317, MATCH(E$1&amp;A14, data!$E$2:$E$2305&amp;data!$A$2:$A$2305,0))="", NA(), INDEX(data!D14:D2317, MATCH(E$1&amp;A14, data!$E$2:$E$2305&amp;data!$A$2:$A$2305,0)))</f>
        <v>73</v>
      </c>
      <c r="F14" cm="1">
        <f t="array" ref="F14">IF(INDEX(data!D14:D2317, MATCH(F$1&amp;A14, data!$E$2:$E$2305&amp;data!$A$2:$A$2305,0))="", NA(), INDEX(data!D14:D2317, MATCH(F$1&amp;A14, data!$E$2:$E$2305&amp;data!$A$2:$A$2305,0)))</f>
        <v>10</v>
      </c>
      <c r="G14" cm="1">
        <f t="array" ref="G14">IF(INDEX(data!D14:D2317, MATCH(G$1&amp;A14, data!$E$2:$E$2305&amp;data!$A$2:$A$2305,0))="", NA(), INDEX(data!D14:D2317, MATCH(G$1&amp;A14, data!$E$2:$E$2305&amp;data!$A$2:$A$2305,0)))</f>
        <v>75</v>
      </c>
      <c r="H14" cm="1">
        <f t="array" ref="H14">IF(INDEX(data!D14:D2317, MATCH(H$1&amp;A14, data!$E$2:$E$2305&amp;data!$A$2:$A$2305,0))="", NA(), INDEX(data!D14:D2317, MATCH(H$1&amp;A14, data!$E$2:$E$2305&amp;data!$A$2:$A$2305,0)))</f>
        <v>63</v>
      </c>
      <c r="I14" cm="1">
        <f t="array" ref="I14">IF(INDEX(data!D14:D2317, MATCH(I$1&amp;A14, data!$E$2:$E$2305&amp;data!$A$2:$A$2305,0))="", NA(), INDEX(data!D14:D2317, MATCH(I$1&amp;A14, data!$E$2:$E$2305&amp;data!$A$2:$A$2305,0)))</f>
        <v>10</v>
      </c>
      <c r="J14" cm="1">
        <f t="array" ref="J14">IF(INDEX(data!D14:D2317, MATCH(J$1&amp;A14, data!$E$2:$E$2305&amp;data!$A$2:$A$2305,0))="", NA(), INDEX(data!D14:D2317, MATCH(J$1&amp;A14, data!$E$2:$E$2305&amp;data!$A$2:$A$2305,0)))</f>
        <v>12</v>
      </c>
      <c r="K14" cm="1">
        <f t="array" ref="K14">IF(INDEX(data!D14:D2317, MATCH(K$1&amp;A14, data!$E$2:$E$2305&amp;data!$A$2:$A$2305,0))="", NA(), INDEX(data!D14:D2317, MATCH(K$1&amp;A14, data!$E$2:$E$2305&amp;data!$A$2:$A$2305,0)))</f>
        <v>49</v>
      </c>
      <c r="L14" cm="1">
        <f t="array" ref="L14">IF(INDEX(data!D14:D2317, MATCH(L$1&amp;A14, data!$E$2:$E$2305&amp;data!$A$2:$A$2305,0))="", NA(), INDEX(data!D14:D2317, MATCH(L$1&amp;A14, data!$E$2:$E$2305&amp;data!$A$2:$A$2305,0)))</f>
        <v>10</v>
      </c>
      <c r="M14" cm="1">
        <f t="array" ref="M14">IF(INDEX(data!D14:D2317, MATCH(M$1&amp;A14, data!$E$2:$E$2305&amp;data!$A$2:$A$2305,0))="", NA(), INDEX(data!D14:D2317, MATCH(M$1&amp;A14, data!$E$2:$E$2305&amp;data!$A$2:$A$2305,0)))</f>
        <v>38</v>
      </c>
    </row>
    <row r="15" spans="1:13" x14ac:dyDescent="0.3">
      <c r="A15" s="2">
        <f>VALUE((MID(rawdata!A158,9,2)&amp;"-"&amp;MID(rawdata!A158,5,3)&amp;"-"&amp;MID(rawdata!A158,25,4)&amp;" "&amp;MID(rawdata!A158,12,8)))</f>
        <v>43837.135416666664</v>
      </c>
      <c r="B15" cm="1">
        <f t="array" ref="B15">IF(INDEX(data!D15:D2318, MATCH(B$1&amp;A15, data!$E$2:$E$2305&amp;data!$A$2:$A$2305,0))="", NA(), INDEX(data!D15:D2318, MATCH(B$1&amp;A15, data!$E$2:$E$2305&amp;data!$A$2:$A$2305,0)))</f>
        <v>99</v>
      </c>
      <c r="C15" cm="1">
        <f t="array" ref="C15">IF(INDEX(data!D15:D2318, MATCH(C$1&amp;A15, data!$E$2:$E$2305&amp;data!$A$2:$A$2305,0))="", NA(), INDEX(data!D15:D2318, MATCH(C$1&amp;A15, data!$E$2:$E$2305&amp;data!$A$2:$A$2305,0)))</f>
        <v>10</v>
      </c>
      <c r="D15" cm="1">
        <f t="array" ref="D15">IF(INDEX(data!D15:D2318, MATCH(D$1&amp;A15, data!$E$2:$E$2305&amp;data!$A$2:$A$2305,0))="", NA(), INDEX(data!D15:D2318, MATCH(D$1&amp;A15, data!$E$2:$E$2305&amp;data!$A$2:$A$2305,0)))</f>
        <v>51</v>
      </c>
      <c r="E15" cm="1">
        <f t="array" ref="E15">IF(INDEX(data!D15:D2318, MATCH(E$1&amp;A15, data!$E$2:$E$2305&amp;data!$A$2:$A$2305,0))="", NA(), INDEX(data!D15:D2318, MATCH(E$1&amp;A15, data!$E$2:$E$2305&amp;data!$A$2:$A$2305,0)))</f>
        <v>92</v>
      </c>
      <c r="F15" cm="1">
        <f t="array" ref="F15">IF(INDEX(data!D15:D2318, MATCH(F$1&amp;A15, data!$E$2:$E$2305&amp;data!$A$2:$A$2305,0))="", NA(), INDEX(data!D15:D2318, MATCH(F$1&amp;A15, data!$E$2:$E$2305&amp;data!$A$2:$A$2305,0)))</f>
        <v>10</v>
      </c>
      <c r="G15" cm="1">
        <f t="array" ref="G15">IF(INDEX(data!D15:D2318, MATCH(G$1&amp;A15, data!$E$2:$E$2305&amp;data!$A$2:$A$2305,0))="", NA(), INDEX(data!D15:D2318, MATCH(G$1&amp;A15, data!$E$2:$E$2305&amp;data!$A$2:$A$2305,0)))</f>
        <v>1</v>
      </c>
      <c r="H15" cm="1">
        <f t="array" ref="H15">IF(INDEX(data!D15:D2318, MATCH(H$1&amp;A15, data!$E$2:$E$2305&amp;data!$A$2:$A$2305,0))="", NA(), INDEX(data!D15:D2318, MATCH(H$1&amp;A15, data!$E$2:$E$2305&amp;data!$A$2:$A$2305,0)))</f>
        <v>86</v>
      </c>
      <c r="I15" cm="1">
        <f t="array" ref="I15">IF(INDEX(data!D15:D2318, MATCH(I$1&amp;A15, data!$E$2:$E$2305&amp;data!$A$2:$A$2305,0))="", NA(), INDEX(data!D15:D2318, MATCH(I$1&amp;A15, data!$E$2:$E$2305&amp;data!$A$2:$A$2305,0)))</f>
        <v>10</v>
      </c>
      <c r="J15" cm="1">
        <f t="array" ref="J15">IF(INDEX(data!D15:D2318, MATCH(J$1&amp;A15, data!$E$2:$E$2305&amp;data!$A$2:$A$2305,0))="", NA(), INDEX(data!D15:D2318, MATCH(J$1&amp;A15, data!$E$2:$E$2305&amp;data!$A$2:$A$2305,0)))</f>
        <v>97</v>
      </c>
      <c r="K15" cm="1">
        <f t="array" ref="K15">IF(INDEX(data!D15:D2318, MATCH(K$1&amp;A15, data!$E$2:$E$2305&amp;data!$A$2:$A$2305,0))="", NA(), INDEX(data!D15:D2318, MATCH(K$1&amp;A15, data!$E$2:$E$2305&amp;data!$A$2:$A$2305,0)))</f>
        <v>26</v>
      </c>
      <c r="L15" cm="1">
        <f t="array" ref="L15">IF(INDEX(data!D15:D2318, MATCH(L$1&amp;A15, data!$E$2:$E$2305&amp;data!$A$2:$A$2305,0))="", NA(), INDEX(data!D15:D2318, MATCH(L$1&amp;A15, data!$E$2:$E$2305&amp;data!$A$2:$A$2305,0)))</f>
        <v>10</v>
      </c>
      <c r="M15" cm="1">
        <f t="array" ref="M15">IF(INDEX(data!D15:D2318, MATCH(M$1&amp;A15, data!$E$2:$E$2305&amp;data!$A$2:$A$2305,0))="", NA(), INDEX(data!D15:D2318, MATCH(M$1&amp;A15, data!$E$2:$E$2305&amp;data!$A$2:$A$2305,0)))</f>
        <v>85</v>
      </c>
    </row>
    <row r="16" spans="1:13" x14ac:dyDescent="0.3">
      <c r="A16" s="2">
        <f>VALUE((MID(rawdata!A170,9,2)&amp;"-"&amp;MID(rawdata!A170,5,3)&amp;"-"&amp;MID(rawdata!A170,25,4)&amp;" "&amp;MID(rawdata!A170,12,8)))</f>
        <v>43837.145833333336</v>
      </c>
      <c r="B16" cm="1">
        <f t="array" ref="B16">IF(INDEX(data!D16:D2319, MATCH(B$1&amp;A16, data!$E$2:$E$2305&amp;data!$A$2:$A$2305,0))="", NA(), INDEX(data!D16:D2319, MATCH(B$1&amp;A16, data!$E$2:$E$2305&amp;data!$A$2:$A$2305,0)))</f>
        <v>11</v>
      </c>
      <c r="C16" cm="1">
        <f t="array" ref="C16">IF(INDEX(data!D16:D2319, MATCH(C$1&amp;A16, data!$E$2:$E$2305&amp;data!$A$2:$A$2305,0))="", NA(), INDEX(data!D16:D2319, MATCH(C$1&amp;A16, data!$E$2:$E$2305&amp;data!$A$2:$A$2305,0)))</f>
        <v>10</v>
      </c>
      <c r="D16" cm="1">
        <f t="array" ref="D16">IF(INDEX(data!D16:D2319, MATCH(D$1&amp;A16, data!$E$2:$E$2305&amp;data!$A$2:$A$2305,0))="", NA(), INDEX(data!D16:D2319, MATCH(D$1&amp;A16, data!$E$2:$E$2305&amp;data!$A$2:$A$2305,0)))</f>
        <v>69</v>
      </c>
      <c r="E16" cm="1">
        <f t="array" ref="E16">IF(INDEX(data!D16:D2319, MATCH(E$1&amp;A16, data!$E$2:$E$2305&amp;data!$A$2:$A$2305,0))="", NA(), INDEX(data!D16:D2319, MATCH(E$1&amp;A16, data!$E$2:$E$2305&amp;data!$A$2:$A$2305,0)))</f>
        <v>91</v>
      </c>
      <c r="F16" cm="1">
        <f t="array" ref="F16">IF(INDEX(data!D16:D2319, MATCH(F$1&amp;A16, data!$E$2:$E$2305&amp;data!$A$2:$A$2305,0))="", NA(), INDEX(data!D16:D2319, MATCH(F$1&amp;A16, data!$E$2:$E$2305&amp;data!$A$2:$A$2305,0)))</f>
        <v>10</v>
      </c>
      <c r="G16" cm="1">
        <f t="array" ref="G16">IF(INDEX(data!D16:D2319, MATCH(G$1&amp;A16, data!$E$2:$E$2305&amp;data!$A$2:$A$2305,0))="", NA(), INDEX(data!D16:D2319, MATCH(G$1&amp;A16, data!$E$2:$E$2305&amp;data!$A$2:$A$2305,0)))</f>
        <v>85</v>
      </c>
      <c r="H16" cm="1">
        <f t="array" ref="H16">IF(INDEX(data!D16:D2319, MATCH(H$1&amp;A16, data!$E$2:$E$2305&amp;data!$A$2:$A$2305,0))="", NA(), INDEX(data!D16:D2319, MATCH(H$1&amp;A16, data!$E$2:$E$2305&amp;data!$A$2:$A$2305,0)))</f>
        <v>83</v>
      </c>
      <c r="I16" cm="1">
        <f t="array" ref="I16">IF(INDEX(data!D16:D2319, MATCH(I$1&amp;A16, data!$E$2:$E$2305&amp;data!$A$2:$A$2305,0))="", NA(), INDEX(data!D16:D2319, MATCH(I$1&amp;A16, data!$E$2:$E$2305&amp;data!$A$2:$A$2305,0)))</f>
        <v>10</v>
      </c>
      <c r="J16" cm="1">
        <f t="array" ref="J16">IF(INDEX(data!D16:D2319, MATCH(J$1&amp;A16, data!$E$2:$E$2305&amp;data!$A$2:$A$2305,0))="", NA(), INDEX(data!D16:D2319, MATCH(J$1&amp;A16, data!$E$2:$E$2305&amp;data!$A$2:$A$2305,0)))</f>
        <v>9</v>
      </c>
      <c r="K16" cm="1">
        <f t="array" ref="K16">IF(INDEX(data!D16:D2319, MATCH(K$1&amp;A16, data!$E$2:$E$2305&amp;data!$A$2:$A$2305,0))="", NA(), INDEX(data!D16:D2319, MATCH(K$1&amp;A16, data!$E$2:$E$2305&amp;data!$A$2:$A$2305,0)))</f>
        <v>73</v>
      </c>
      <c r="L16" cm="1">
        <f t="array" ref="L16">IF(INDEX(data!D16:D2319, MATCH(L$1&amp;A16, data!$E$2:$E$2305&amp;data!$A$2:$A$2305,0))="", NA(), INDEX(data!D16:D2319, MATCH(L$1&amp;A16, data!$E$2:$E$2305&amp;data!$A$2:$A$2305,0)))</f>
        <v>10</v>
      </c>
      <c r="M16" cm="1">
        <f t="array" ref="M16">IF(INDEX(data!D16:D2319, MATCH(M$1&amp;A16, data!$E$2:$E$2305&amp;data!$A$2:$A$2305,0))="", NA(), INDEX(data!D16:D2319, MATCH(M$1&amp;A16, data!$E$2:$E$2305&amp;data!$A$2:$A$2305,0)))</f>
        <v>16</v>
      </c>
    </row>
    <row r="17" spans="1:13" x14ac:dyDescent="0.3">
      <c r="A17" s="2">
        <f>VALUE((MID(rawdata!A182,9,2)&amp;"-"&amp;MID(rawdata!A182,5,3)&amp;"-"&amp;MID(rawdata!A182,25,4)&amp;" "&amp;MID(rawdata!A182,12,8)))</f>
        <v>43837.15625</v>
      </c>
      <c r="B17" cm="1">
        <f t="array" ref="B17">IF(INDEX(data!D17:D2320, MATCH(B$1&amp;A17, data!$E$2:$E$2305&amp;data!$A$2:$A$2305,0))="", NA(), INDEX(data!D17:D2320, MATCH(B$1&amp;A17, data!$E$2:$E$2305&amp;data!$A$2:$A$2305,0)))</f>
        <v>56</v>
      </c>
      <c r="C17" cm="1">
        <f t="array" ref="C17">IF(INDEX(data!D17:D2320, MATCH(C$1&amp;A17, data!$E$2:$E$2305&amp;data!$A$2:$A$2305,0))="", NA(), INDEX(data!D17:D2320, MATCH(C$1&amp;A17, data!$E$2:$E$2305&amp;data!$A$2:$A$2305,0)))</f>
        <v>11</v>
      </c>
      <c r="D17" cm="1">
        <f t="array" ref="D17">IF(INDEX(data!D17:D2320, MATCH(D$1&amp;A17, data!$E$2:$E$2305&amp;data!$A$2:$A$2305,0))="", NA(), INDEX(data!D17:D2320, MATCH(D$1&amp;A17, data!$E$2:$E$2305&amp;data!$A$2:$A$2305,0)))</f>
        <v>77</v>
      </c>
      <c r="E17" cm="1">
        <f t="array" ref="E17">IF(INDEX(data!D17:D2320, MATCH(E$1&amp;A17, data!$E$2:$E$2305&amp;data!$A$2:$A$2305,0))="", NA(), INDEX(data!D17:D2320, MATCH(E$1&amp;A17, data!$E$2:$E$2305&amp;data!$A$2:$A$2305,0)))</f>
        <v>43</v>
      </c>
      <c r="F17" cm="1">
        <f t="array" ref="F17">IF(INDEX(data!D17:D2320, MATCH(F$1&amp;A17, data!$E$2:$E$2305&amp;data!$A$2:$A$2305,0))="", NA(), INDEX(data!D17:D2320, MATCH(F$1&amp;A17, data!$E$2:$E$2305&amp;data!$A$2:$A$2305,0)))</f>
        <v>11</v>
      </c>
      <c r="G17" cm="1">
        <f t="array" ref="G17">IF(INDEX(data!D17:D2320, MATCH(G$1&amp;A17, data!$E$2:$E$2305&amp;data!$A$2:$A$2305,0))="", NA(), INDEX(data!D17:D2320, MATCH(G$1&amp;A17, data!$E$2:$E$2305&amp;data!$A$2:$A$2305,0)))</f>
        <v>40</v>
      </c>
      <c r="H17" cm="1">
        <f t="array" ref="H17">IF(INDEX(data!D17:D2320, MATCH(H$1&amp;A17, data!$E$2:$E$2305&amp;data!$A$2:$A$2305,0))="", NA(), INDEX(data!D17:D2320, MATCH(H$1&amp;A17, data!$E$2:$E$2305&amp;data!$A$2:$A$2305,0)))</f>
        <v>69</v>
      </c>
      <c r="I17" cm="1">
        <f t="array" ref="I17">IF(INDEX(data!D17:D2320, MATCH(I$1&amp;A17, data!$E$2:$E$2305&amp;data!$A$2:$A$2305,0))="", NA(), INDEX(data!D17:D2320, MATCH(I$1&amp;A17, data!$E$2:$E$2305&amp;data!$A$2:$A$2305,0)))</f>
        <v>11</v>
      </c>
      <c r="J17" cm="1">
        <f t="array" ref="J17">IF(INDEX(data!D17:D2320, MATCH(J$1&amp;A17, data!$E$2:$E$2305&amp;data!$A$2:$A$2305,0))="", NA(), INDEX(data!D17:D2320, MATCH(J$1&amp;A17, data!$E$2:$E$2305&amp;data!$A$2:$A$2305,0)))</f>
        <v>26</v>
      </c>
      <c r="K17" cm="1">
        <f t="array" ref="K17">IF(INDEX(data!D17:D2320, MATCH(K$1&amp;A17, data!$E$2:$E$2305&amp;data!$A$2:$A$2305,0))="", NA(), INDEX(data!D17:D2320, MATCH(K$1&amp;A17, data!$E$2:$E$2305&amp;data!$A$2:$A$2305,0)))</f>
        <v>11</v>
      </c>
      <c r="L17" t="e" cm="1">
        <f t="array" ref="L17">IF(INDEX(data!D17:D2320, MATCH(L$1&amp;A17, data!$E$2:$E$2305&amp;data!$A$2:$A$2305,0))="", NA(), INDEX(data!D17:D2320, MATCH(L$1&amp;A17, data!$E$2:$E$2305&amp;data!$A$2:$A$2305,0)))</f>
        <v>#N/A</v>
      </c>
      <c r="M17" cm="1">
        <f t="array" ref="M17">IF(INDEX(data!D17:D2320, MATCH(M$1&amp;A17, data!$E$2:$E$2305&amp;data!$A$2:$A$2305,0))="", NA(), INDEX(data!D17:D2320, MATCH(M$1&amp;A17, data!$E$2:$E$2305&amp;data!$A$2:$A$2305,0)))</f>
        <v>26</v>
      </c>
    </row>
    <row r="18" spans="1:13" x14ac:dyDescent="0.3">
      <c r="A18" s="2">
        <f>VALUE((MID(rawdata!A194,9,2)&amp;"-"&amp;MID(rawdata!A194,5,3)&amp;"-"&amp;MID(rawdata!A194,25,4)&amp;" "&amp;MID(rawdata!A194,12,8)))</f>
        <v>43837.166666666664</v>
      </c>
      <c r="B18" cm="1">
        <f t="array" ref="B18">IF(INDEX(data!D18:D2321, MATCH(B$1&amp;A18, data!$E$2:$E$2305&amp;data!$A$2:$A$2305,0))="", NA(), INDEX(data!D18:D2321, MATCH(B$1&amp;A18, data!$E$2:$E$2305&amp;data!$A$2:$A$2305,0)))</f>
        <v>64</v>
      </c>
      <c r="C18" cm="1">
        <f t="array" ref="C18">IF(INDEX(data!D18:D2321, MATCH(C$1&amp;A18, data!$E$2:$E$2305&amp;data!$A$2:$A$2305,0))="", NA(), INDEX(data!D18:D2321, MATCH(C$1&amp;A18, data!$E$2:$E$2305&amp;data!$A$2:$A$2305,0)))</f>
        <v>11</v>
      </c>
      <c r="D18" cm="1">
        <f t="array" ref="D18">IF(INDEX(data!D18:D2321, MATCH(D$1&amp;A18, data!$E$2:$E$2305&amp;data!$A$2:$A$2305,0))="", NA(), INDEX(data!D18:D2321, MATCH(D$1&amp;A18, data!$E$2:$E$2305&amp;data!$A$2:$A$2305,0)))</f>
        <v>83</v>
      </c>
      <c r="E18" cm="1">
        <f t="array" ref="E18">IF(INDEX(data!D18:D2321, MATCH(E$1&amp;A18, data!$E$2:$E$2305&amp;data!$A$2:$A$2305,0))="", NA(), INDEX(data!D18:D2321, MATCH(E$1&amp;A18, data!$E$2:$E$2305&amp;data!$A$2:$A$2305,0)))</f>
        <v>47</v>
      </c>
      <c r="F18" cm="1">
        <f t="array" ref="F18">IF(INDEX(data!D18:D2321, MATCH(F$1&amp;A18, data!$E$2:$E$2305&amp;data!$A$2:$A$2305,0))="", NA(), INDEX(data!D18:D2321, MATCH(F$1&amp;A18, data!$E$2:$E$2305&amp;data!$A$2:$A$2305,0)))</f>
        <v>11</v>
      </c>
      <c r="G18" cm="1">
        <f t="array" ref="G18">IF(INDEX(data!D18:D2321, MATCH(G$1&amp;A18, data!$E$2:$E$2305&amp;data!$A$2:$A$2305,0))="", NA(), INDEX(data!D18:D2321, MATCH(G$1&amp;A18, data!$E$2:$E$2305&amp;data!$A$2:$A$2305,0)))</f>
        <v>2</v>
      </c>
      <c r="H18" cm="1">
        <f t="array" ref="H18">IF(INDEX(data!D18:D2321, MATCH(H$1&amp;A18, data!$E$2:$E$2305&amp;data!$A$2:$A$2305,0))="", NA(), INDEX(data!D18:D2321, MATCH(H$1&amp;A18, data!$E$2:$E$2305&amp;data!$A$2:$A$2305,0)))</f>
        <v>54</v>
      </c>
      <c r="I18" cm="1">
        <f t="array" ref="I18">IF(INDEX(data!D18:D2321, MATCH(I$1&amp;A18, data!$E$2:$E$2305&amp;data!$A$2:$A$2305,0))="", NA(), INDEX(data!D18:D2321, MATCH(I$1&amp;A18, data!$E$2:$E$2305&amp;data!$A$2:$A$2305,0)))</f>
        <v>11</v>
      </c>
      <c r="J18" cm="1">
        <f t="array" ref="J18">IF(INDEX(data!D18:D2321, MATCH(J$1&amp;A18, data!$E$2:$E$2305&amp;data!$A$2:$A$2305,0))="", NA(), INDEX(data!D18:D2321, MATCH(J$1&amp;A18, data!$E$2:$E$2305&amp;data!$A$2:$A$2305,0)))</f>
        <v>91</v>
      </c>
      <c r="K18" cm="1">
        <f t="array" ref="K18">IF(INDEX(data!D18:D2321, MATCH(K$1&amp;A18, data!$E$2:$E$2305&amp;data!$A$2:$A$2305,0))="", NA(), INDEX(data!D18:D2321, MATCH(K$1&amp;A18, data!$E$2:$E$2305&amp;data!$A$2:$A$2305,0)))</f>
        <v>90</v>
      </c>
      <c r="L18" cm="1">
        <f t="array" ref="L18">IF(INDEX(data!D18:D2321, MATCH(L$1&amp;A18, data!$E$2:$E$2305&amp;data!$A$2:$A$2305,0))="", NA(), INDEX(data!D18:D2321, MATCH(L$1&amp;A18, data!$E$2:$E$2305&amp;data!$A$2:$A$2305,0)))</f>
        <v>11</v>
      </c>
      <c r="M18" cm="1">
        <f t="array" ref="M18">IF(INDEX(data!D18:D2321, MATCH(M$1&amp;A18, data!$E$2:$E$2305&amp;data!$A$2:$A$2305,0))="", NA(), INDEX(data!D18:D2321, MATCH(M$1&amp;A18, data!$E$2:$E$2305&amp;data!$A$2:$A$2305,0)))</f>
        <v>29</v>
      </c>
    </row>
    <row r="19" spans="1:13" x14ac:dyDescent="0.3">
      <c r="A19" s="2">
        <f>VALUE((MID(rawdata!A206,9,2)&amp;"-"&amp;MID(rawdata!A206,5,3)&amp;"-"&amp;MID(rawdata!A206,25,4)&amp;" "&amp;MID(rawdata!A206,12,8)))</f>
        <v>43837.177083333336</v>
      </c>
      <c r="B19" cm="1">
        <f t="array" ref="B19">IF(INDEX(data!D19:D2322, MATCH(B$1&amp;A19, data!$E$2:$E$2305&amp;data!$A$2:$A$2305,0))="", NA(), INDEX(data!D19:D2322, MATCH(B$1&amp;A19, data!$E$2:$E$2305&amp;data!$A$2:$A$2305,0)))</f>
        <v>51</v>
      </c>
      <c r="C19" cm="1">
        <f t="array" ref="C19">IF(INDEX(data!D19:D2322, MATCH(C$1&amp;A19, data!$E$2:$E$2305&amp;data!$A$2:$A$2305,0))="", NA(), INDEX(data!D19:D2322, MATCH(C$1&amp;A19, data!$E$2:$E$2305&amp;data!$A$2:$A$2305,0)))</f>
        <v>12</v>
      </c>
      <c r="D19" cm="1">
        <f t="array" ref="D19">IF(INDEX(data!D19:D2322, MATCH(D$1&amp;A19, data!$E$2:$E$2305&amp;data!$A$2:$A$2305,0))="", NA(), INDEX(data!D19:D2322, MATCH(D$1&amp;A19, data!$E$2:$E$2305&amp;data!$A$2:$A$2305,0)))</f>
        <v>51</v>
      </c>
      <c r="E19" cm="1">
        <f t="array" ref="E19">IF(INDEX(data!D19:D2322, MATCH(E$1&amp;A19, data!$E$2:$E$2305&amp;data!$A$2:$A$2305,0))="", NA(), INDEX(data!D19:D2322, MATCH(E$1&amp;A19, data!$E$2:$E$2305&amp;data!$A$2:$A$2305,0)))</f>
        <v>63</v>
      </c>
      <c r="F19" cm="1">
        <f t="array" ref="F19">IF(INDEX(data!D19:D2322, MATCH(F$1&amp;A19, data!$E$2:$E$2305&amp;data!$A$2:$A$2305,0))="", NA(), INDEX(data!D19:D2322, MATCH(F$1&amp;A19, data!$E$2:$E$2305&amp;data!$A$2:$A$2305,0)))</f>
        <v>12</v>
      </c>
      <c r="G19" cm="1">
        <f t="array" ref="G19">IF(INDEX(data!D19:D2322, MATCH(G$1&amp;A19, data!$E$2:$E$2305&amp;data!$A$2:$A$2305,0))="", NA(), INDEX(data!D19:D2322, MATCH(G$1&amp;A19, data!$E$2:$E$2305&amp;data!$A$2:$A$2305,0)))</f>
        <v>50</v>
      </c>
      <c r="H19" cm="1">
        <f t="array" ref="H19">IF(INDEX(data!D19:D2322, MATCH(H$1&amp;A19, data!$E$2:$E$2305&amp;data!$A$2:$A$2305,0))="", NA(), INDEX(data!D19:D2322, MATCH(H$1&amp;A19, data!$E$2:$E$2305&amp;data!$A$2:$A$2305,0)))</f>
        <v>41</v>
      </c>
      <c r="I19" cm="1">
        <f t="array" ref="I19">IF(INDEX(data!D19:D2322, MATCH(I$1&amp;A19, data!$E$2:$E$2305&amp;data!$A$2:$A$2305,0))="", NA(), INDEX(data!D19:D2322, MATCH(I$1&amp;A19, data!$E$2:$E$2305&amp;data!$A$2:$A$2305,0)))</f>
        <v>12</v>
      </c>
      <c r="J19" cm="1">
        <f t="array" ref="J19">IF(INDEX(data!D19:D2322, MATCH(J$1&amp;A19, data!$E$2:$E$2305&amp;data!$A$2:$A$2305,0))="", NA(), INDEX(data!D19:D2322, MATCH(J$1&amp;A19, data!$E$2:$E$2305&amp;data!$A$2:$A$2305,0)))</f>
        <v>46</v>
      </c>
      <c r="K19" cm="1">
        <f t="array" ref="K19">IF(INDEX(data!D19:D2322, MATCH(K$1&amp;A19, data!$E$2:$E$2305&amp;data!$A$2:$A$2305,0))="", NA(), INDEX(data!D19:D2322, MATCH(K$1&amp;A19, data!$E$2:$E$2305&amp;data!$A$2:$A$2305,0)))</f>
        <v>11</v>
      </c>
      <c r="L19" cm="1">
        <f t="array" ref="L19">IF(INDEX(data!D19:D2322, MATCH(L$1&amp;A19, data!$E$2:$E$2305&amp;data!$A$2:$A$2305,0))="", NA(), INDEX(data!D19:D2322, MATCH(L$1&amp;A19, data!$E$2:$E$2305&amp;data!$A$2:$A$2305,0)))</f>
        <v>12</v>
      </c>
      <c r="M19" cm="1">
        <f t="array" ref="M19">IF(INDEX(data!D19:D2322, MATCH(M$1&amp;A19, data!$E$2:$E$2305&amp;data!$A$2:$A$2305,0))="", NA(), INDEX(data!D19:D2322, MATCH(M$1&amp;A19, data!$E$2:$E$2305&amp;data!$A$2:$A$2305,0)))</f>
        <v>73</v>
      </c>
    </row>
    <row r="20" spans="1:13" x14ac:dyDescent="0.3">
      <c r="A20" s="2">
        <f>VALUE((MID(rawdata!A218,9,2)&amp;"-"&amp;MID(rawdata!A218,5,3)&amp;"-"&amp;MID(rawdata!A218,25,4)&amp;" "&amp;MID(rawdata!A218,12,8)))</f>
        <v>43837.1875</v>
      </c>
      <c r="B20" cm="1">
        <f t="array" ref="B20">IF(INDEX(data!D20:D2323, MATCH(B$1&amp;A20, data!$E$2:$E$2305&amp;data!$A$2:$A$2305,0))="", NA(), INDEX(data!D20:D2323, MATCH(B$1&amp;A20, data!$E$2:$E$2305&amp;data!$A$2:$A$2305,0)))</f>
        <v>53</v>
      </c>
      <c r="C20" cm="1">
        <f t="array" ref="C20">IF(INDEX(data!D20:D2323, MATCH(C$1&amp;A20, data!$E$2:$E$2305&amp;data!$A$2:$A$2305,0))="", NA(), INDEX(data!D20:D2323, MATCH(C$1&amp;A20, data!$E$2:$E$2305&amp;data!$A$2:$A$2305,0)))</f>
        <v>12</v>
      </c>
      <c r="D20" cm="1">
        <f t="array" ref="D20">IF(INDEX(data!D20:D2323, MATCH(D$1&amp;A20, data!$E$2:$E$2305&amp;data!$A$2:$A$2305,0))="", NA(), INDEX(data!D20:D2323, MATCH(D$1&amp;A20, data!$E$2:$E$2305&amp;data!$A$2:$A$2305,0)))</f>
        <v>63</v>
      </c>
      <c r="E20" cm="1">
        <f t="array" ref="E20">IF(INDEX(data!D20:D2323, MATCH(E$1&amp;A20, data!$E$2:$E$2305&amp;data!$A$2:$A$2305,0))="", NA(), INDEX(data!D20:D2323, MATCH(E$1&amp;A20, data!$E$2:$E$2305&amp;data!$A$2:$A$2305,0)))</f>
        <v>47</v>
      </c>
      <c r="F20" cm="1">
        <f t="array" ref="F20">IF(INDEX(data!D20:D2323, MATCH(F$1&amp;A20, data!$E$2:$E$2305&amp;data!$A$2:$A$2305,0))="", NA(), INDEX(data!D20:D2323, MATCH(F$1&amp;A20, data!$E$2:$E$2305&amp;data!$A$2:$A$2305,0)))</f>
        <v>12</v>
      </c>
      <c r="G20" cm="1">
        <f t="array" ref="G20">IF(INDEX(data!D20:D2323, MATCH(G$1&amp;A20, data!$E$2:$E$2305&amp;data!$A$2:$A$2305,0))="", NA(), INDEX(data!D20:D2323, MATCH(G$1&amp;A20, data!$E$2:$E$2305&amp;data!$A$2:$A$2305,0)))</f>
        <v>43</v>
      </c>
      <c r="H20" cm="1">
        <f t="array" ref="H20">IF(INDEX(data!D20:D2323, MATCH(H$1&amp;A20, data!$E$2:$E$2305&amp;data!$A$2:$A$2305,0))="", NA(), INDEX(data!D20:D2323, MATCH(H$1&amp;A20, data!$E$2:$E$2305&amp;data!$A$2:$A$2305,0)))</f>
        <v>78</v>
      </c>
      <c r="I20" cm="1">
        <f t="array" ref="I20">IF(INDEX(data!D20:D2323, MATCH(I$1&amp;A20, data!$E$2:$E$2305&amp;data!$A$2:$A$2305,0))="", NA(), INDEX(data!D20:D2323, MATCH(I$1&amp;A20, data!$E$2:$E$2305&amp;data!$A$2:$A$2305,0)))</f>
        <v>12</v>
      </c>
      <c r="J20" cm="1">
        <f t="array" ref="J20">IF(INDEX(data!D20:D2323, MATCH(J$1&amp;A20, data!$E$2:$E$2305&amp;data!$A$2:$A$2305,0))="", NA(), INDEX(data!D20:D2323, MATCH(J$1&amp;A20, data!$E$2:$E$2305&amp;data!$A$2:$A$2305,0)))</f>
        <v>60</v>
      </c>
      <c r="K20" cm="1">
        <f t="array" ref="K20">IF(INDEX(data!D20:D2323, MATCH(K$1&amp;A20, data!$E$2:$E$2305&amp;data!$A$2:$A$2305,0))="", NA(), INDEX(data!D20:D2323, MATCH(K$1&amp;A20, data!$E$2:$E$2305&amp;data!$A$2:$A$2305,0)))</f>
        <v>75</v>
      </c>
      <c r="L20" cm="1">
        <f t="array" ref="L20">IF(INDEX(data!D20:D2323, MATCH(L$1&amp;A20, data!$E$2:$E$2305&amp;data!$A$2:$A$2305,0))="", NA(), INDEX(data!D20:D2323, MATCH(L$1&amp;A20, data!$E$2:$E$2305&amp;data!$A$2:$A$2305,0)))</f>
        <v>12</v>
      </c>
      <c r="M20" cm="1">
        <f t="array" ref="M20">IF(INDEX(data!D20:D2323, MATCH(M$1&amp;A20, data!$E$2:$E$2305&amp;data!$A$2:$A$2305,0))="", NA(), INDEX(data!D20:D2323, MATCH(M$1&amp;A20, data!$E$2:$E$2305&amp;data!$A$2:$A$2305,0)))</f>
        <v>94</v>
      </c>
    </row>
    <row r="21" spans="1:13" x14ac:dyDescent="0.3">
      <c r="A21" s="2">
        <f>VALUE((MID(rawdata!A230,9,2)&amp;"-"&amp;MID(rawdata!A230,5,3)&amp;"-"&amp;MID(rawdata!A230,25,4)&amp;" "&amp;MID(rawdata!A230,12,8)))</f>
        <v>43837.197916666664</v>
      </c>
      <c r="B21" cm="1">
        <f t="array" ref="B21">IF(INDEX(data!D21:D2324, MATCH(B$1&amp;A21, data!$E$2:$E$2305&amp;data!$A$2:$A$2305,0))="", NA(), INDEX(data!D21:D2324, MATCH(B$1&amp;A21, data!$E$2:$E$2305&amp;data!$A$2:$A$2305,0)))</f>
        <v>39</v>
      </c>
      <c r="C21" cm="1">
        <f t="array" ref="C21">IF(INDEX(data!D21:D2324, MATCH(C$1&amp;A21, data!$E$2:$E$2305&amp;data!$A$2:$A$2305,0))="", NA(), INDEX(data!D21:D2324, MATCH(C$1&amp;A21, data!$E$2:$E$2305&amp;data!$A$2:$A$2305,0)))</f>
        <v>12</v>
      </c>
      <c r="D21" cm="1">
        <f t="array" ref="D21">IF(INDEX(data!D21:D2324, MATCH(D$1&amp;A21, data!$E$2:$E$2305&amp;data!$A$2:$A$2305,0))="", NA(), INDEX(data!D21:D2324, MATCH(D$1&amp;A21, data!$E$2:$E$2305&amp;data!$A$2:$A$2305,0)))</f>
        <v>72</v>
      </c>
      <c r="E21" cm="1">
        <f t="array" ref="E21">IF(INDEX(data!D21:D2324, MATCH(E$1&amp;A21, data!$E$2:$E$2305&amp;data!$A$2:$A$2305,0))="", NA(), INDEX(data!D21:D2324, MATCH(E$1&amp;A21, data!$E$2:$E$2305&amp;data!$A$2:$A$2305,0)))</f>
        <v>52</v>
      </c>
      <c r="F21" cm="1">
        <f t="array" ref="F21">IF(INDEX(data!D21:D2324, MATCH(F$1&amp;A21, data!$E$2:$E$2305&amp;data!$A$2:$A$2305,0))="", NA(), INDEX(data!D21:D2324, MATCH(F$1&amp;A21, data!$E$2:$E$2305&amp;data!$A$2:$A$2305,0)))</f>
        <v>12</v>
      </c>
      <c r="G21" cm="1">
        <f t="array" ref="G21">IF(INDEX(data!D21:D2324, MATCH(G$1&amp;A21, data!$E$2:$E$2305&amp;data!$A$2:$A$2305,0))="", NA(), INDEX(data!D21:D2324, MATCH(G$1&amp;A21, data!$E$2:$E$2305&amp;data!$A$2:$A$2305,0)))</f>
        <v>6</v>
      </c>
      <c r="H21" cm="1">
        <f t="array" ref="H21">IF(INDEX(data!D21:D2324, MATCH(H$1&amp;A21, data!$E$2:$E$2305&amp;data!$A$2:$A$2305,0))="", NA(), INDEX(data!D21:D2324, MATCH(H$1&amp;A21, data!$E$2:$E$2305&amp;data!$A$2:$A$2305,0)))</f>
        <v>56</v>
      </c>
      <c r="I21" cm="1">
        <f t="array" ref="I21">IF(INDEX(data!D21:D2324, MATCH(I$1&amp;A21, data!$E$2:$E$2305&amp;data!$A$2:$A$2305,0))="", NA(), INDEX(data!D21:D2324, MATCH(I$1&amp;A21, data!$E$2:$E$2305&amp;data!$A$2:$A$2305,0)))</f>
        <v>12</v>
      </c>
      <c r="J21" cm="1">
        <f t="array" ref="J21">IF(INDEX(data!D21:D2324, MATCH(J$1&amp;A21, data!$E$2:$E$2305&amp;data!$A$2:$A$2305,0))="", NA(), INDEX(data!D21:D2324, MATCH(J$1&amp;A21, data!$E$2:$E$2305&amp;data!$A$2:$A$2305,0)))</f>
        <v>20</v>
      </c>
      <c r="K21" cm="1">
        <f t="array" ref="K21">IF(INDEX(data!D21:D2324, MATCH(K$1&amp;A21, data!$E$2:$E$2305&amp;data!$A$2:$A$2305,0))="", NA(), INDEX(data!D21:D2324, MATCH(K$1&amp;A21, data!$E$2:$E$2305&amp;data!$A$2:$A$2305,0)))</f>
        <v>75</v>
      </c>
      <c r="L21" cm="1">
        <f t="array" ref="L21">IF(INDEX(data!D21:D2324, MATCH(L$1&amp;A21, data!$E$2:$E$2305&amp;data!$A$2:$A$2305,0))="", NA(), INDEX(data!D21:D2324, MATCH(L$1&amp;A21, data!$E$2:$E$2305&amp;data!$A$2:$A$2305,0)))</f>
        <v>12</v>
      </c>
      <c r="M21" t="e" cm="1">
        <f t="array" ref="M21">IF(INDEX(data!D21:D2324, MATCH(M$1&amp;A21, data!$E$2:$E$2305&amp;data!$A$2:$A$2305,0))="", NA(), INDEX(data!D21:D2324, MATCH(M$1&amp;A21, data!$E$2:$E$2305&amp;data!$A$2:$A$2305,0)))</f>
        <v>#N/A</v>
      </c>
    </row>
    <row r="22" spans="1:13" x14ac:dyDescent="0.3">
      <c r="A22" s="2">
        <f>VALUE((MID(rawdata!A242,9,2)&amp;"-"&amp;MID(rawdata!A242,5,3)&amp;"-"&amp;MID(rawdata!A242,25,4)&amp;" "&amp;MID(rawdata!A242,12,8)))</f>
        <v>43837.208333333336</v>
      </c>
      <c r="B22" cm="1">
        <f t="array" ref="B22">IF(INDEX(data!D22:D2325, MATCH(B$1&amp;A22, data!$E$2:$E$2305&amp;data!$A$2:$A$2305,0))="", NA(), INDEX(data!D22:D2325, MATCH(B$1&amp;A22, data!$E$2:$E$2305&amp;data!$A$2:$A$2305,0)))</f>
        <v>83</v>
      </c>
      <c r="C22" cm="1">
        <f t="array" ref="C22">IF(INDEX(data!D22:D2325, MATCH(C$1&amp;A22, data!$E$2:$E$2305&amp;data!$A$2:$A$2305,0))="", NA(), INDEX(data!D22:D2325, MATCH(C$1&amp;A22, data!$E$2:$E$2305&amp;data!$A$2:$A$2305,0)))</f>
        <v>13</v>
      </c>
      <c r="D22" cm="1">
        <f t="array" ref="D22">IF(INDEX(data!D22:D2325, MATCH(D$1&amp;A22, data!$E$2:$E$2305&amp;data!$A$2:$A$2305,0))="", NA(), INDEX(data!D22:D2325, MATCH(D$1&amp;A22, data!$E$2:$E$2305&amp;data!$A$2:$A$2305,0)))</f>
        <v>15</v>
      </c>
      <c r="E22" cm="1">
        <f t="array" ref="E22">IF(INDEX(data!D22:D2325, MATCH(E$1&amp;A22, data!$E$2:$E$2305&amp;data!$A$2:$A$2305,0))="", NA(), INDEX(data!D22:D2325, MATCH(E$1&amp;A22, data!$E$2:$E$2305&amp;data!$A$2:$A$2305,0)))</f>
        <v>69</v>
      </c>
      <c r="F22" cm="1">
        <f t="array" ref="F22">IF(INDEX(data!D22:D2325, MATCH(F$1&amp;A22, data!$E$2:$E$2305&amp;data!$A$2:$A$2305,0))="", NA(), INDEX(data!D22:D2325, MATCH(F$1&amp;A22, data!$E$2:$E$2305&amp;data!$A$2:$A$2305,0)))</f>
        <v>13</v>
      </c>
      <c r="G22" cm="1">
        <f t="array" ref="G22">IF(INDEX(data!D22:D2325, MATCH(G$1&amp;A22, data!$E$2:$E$2305&amp;data!$A$2:$A$2305,0))="", NA(), INDEX(data!D22:D2325, MATCH(G$1&amp;A22, data!$E$2:$E$2305&amp;data!$A$2:$A$2305,0)))</f>
        <v>17</v>
      </c>
      <c r="H22" cm="1">
        <f t="array" ref="H22">IF(INDEX(data!D22:D2325, MATCH(H$1&amp;A22, data!$E$2:$E$2305&amp;data!$A$2:$A$2305,0))="", NA(), INDEX(data!D22:D2325, MATCH(H$1&amp;A22, data!$E$2:$E$2305&amp;data!$A$2:$A$2305,0)))</f>
        <v>28</v>
      </c>
      <c r="I22" cm="1">
        <f t="array" ref="I22">IF(INDEX(data!D22:D2325, MATCH(I$1&amp;A22, data!$E$2:$E$2305&amp;data!$A$2:$A$2305,0))="", NA(), INDEX(data!D22:D2325, MATCH(I$1&amp;A22, data!$E$2:$E$2305&amp;data!$A$2:$A$2305,0)))</f>
        <v>13</v>
      </c>
      <c r="J22" cm="1">
        <f t="array" ref="J22">IF(INDEX(data!D22:D2325, MATCH(J$1&amp;A22, data!$E$2:$E$2305&amp;data!$A$2:$A$2305,0))="", NA(), INDEX(data!D22:D2325, MATCH(J$1&amp;A22, data!$E$2:$E$2305&amp;data!$A$2:$A$2305,0)))</f>
        <v>29</v>
      </c>
      <c r="K22" cm="1">
        <f t="array" ref="K22">IF(INDEX(data!D22:D2325, MATCH(K$1&amp;A22, data!$E$2:$E$2305&amp;data!$A$2:$A$2305,0))="", NA(), INDEX(data!D22:D2325, MATCH(K$1&amp;A22, data!$E$2:$E$2305&amp;data!$A$2:$A$2305,0)))</f>
        <v>40</v>
      </c>
      <c r="L22" cm="1">
        <f t="array" ref="L22">IF(INDEX(data!D22:D2325, MATCH(L$1&amp;A22, data!$E$2:$E$2305&amp;data!$A$2:$A$2305,0))="", NA(), INDEX(data!D22:D2325, MATCH(L$1&amp;A22, data!$E$2:$E$2305&amp;data!$A$2:$A$2305,0)))</f>
        <v>13</v>
      </c>
      <c r="M22" cm="1">
        <f t="array" ref="M22">IF(INDEX(data!D22:D2325, MATCH(M$1&amp;A22, data!$E$2:$E$2305&amp;data!$A$2:$A$2305,0))="", NA(), INDEX(data!D22:D2325, MATCH(M$1&amp;A22, data!$E$2:$E$2305&amp;data!$A$2:$A$2305,0)))</f>
        <v>70</v>
      </c>
    </row>
    <row r="23" spans="1:13" x14ac:dyDescent="0.3">
      <c r="A23" s="2">
        <f>VALUE((MID(rawdata!A254,9,2)&amp;"-"&amp;MID(rawdata!A254,5,3)&amp;"-"&amp;MID(rawdata!A254,25,4)&amp;" "&amp;MID(rawdata!A254,12,8)))</f>
        <v>43837.21875</v>
      </c>
      <c r="B23" cm="1">
        <f t="array" ref="B23">IF(INDEX(data!D23:D2326, MATCH(B$1&amp;A23, data!$E$2:$E$2305&amp;data!$A$2:$A$2305,0))="", NA(), INDEX(data!D23:D2326, MATCH(B$1&amp;A23, data!$E$2:$E$2305&amp;data!$A$2:$A$2305,0)))</f>
        <v>80</v>
      </c>
      <c r="C23" cm="1">
        <f t="array" ref="C23">IF(INDEX(data!D23:D2326, MATCH(C$1&amp;A23, data!$E$2:$E$2305&amp;data!$A$2:$A$2305,0))="", NA(), INDEX(data!D23:D2326, MATCH(C$1&amp;A23, data!$E$2:$E$2305&amp;data!$A$2:$A$2305,0)))</f>
        <v>13</v>
      </c>
      <c r="D23" cm="1">
        <f t="array" ref="D23">IF(INDEX(data!D23:D2326, MATCH(D$1&amp;A23, data!$E$2:$E$2305&amp;data!$A$2:$A$2305,0))="", NA(), INDEX(data!D23:D2326, MATCH(D$1&amp;A23, data!$E$2:$E$2305&amp;data!$A$2:$A$2305,0)))</f>
        <v>51</v>
      </c>
      <c r="E23" cm="1">
        <f t="array" ref="E23">IF(INDEX(data!D23:D2326, MATCH(E$1&amp;A23, data!$E$2:$E$2305&amp;data!$A$2:$A$2305,0))="", NA(), INDEX(data!D23:D2326, MATCH(E$1&amp;A23, data!$E$2:$E$2305&amp;data!$A$2:$A$2305,0)))</f>
        <v>80</v>
      </c>
      <c r="F23" cm="1">
        <f t="array" ref="F23">IF(INDEX(data!D23:D2326, MATCH(F$1&amp;A23, data!$E$2:$E$2305&amp;data!$A$2:$A$2305,0))="", NA(), INDEX(data!D23:D2326, MATCH(F$1&amp;A23, data!$E$2:$E$2305&amp;data!$A$2:$A$2305,0)))</f>
        <v>13</v>
      </c>
      <c r="G23" t="e" cm="1">
        <f t="array" ref="G23">IF(INDEX(data!D23:D2326, MATCH(G$1&amp;A23, data!$E$2:$E$2305&amp;data!$A$2:$A$2305,0))="", NA(), INDEX(data!D23:D2326, MATCH(G$1&amp;A23, data!$E$2:$E$2305&amp;data!$A$2:$A$2305,0)))</f>
        <v>#N/A</v>
      </c>
      <c r="H23" t="e" cm="1">
        <f t="array" ref="H23">IF(INDEX(data!D23:D2326, MATCH(H$1&amp;A23, data!$E$2:$E$2305&amp;data!$A$2:$A$2305,0))="", NA(), INDEX(data!D23:D2326, MATCH(H$1&amp;A23, data!$E$2:$E$2305&amp;data!$A$2:$A$2305,0)))</f>
        <v>#N/A</v>
      </c>
      <c r="I23" cm="1">
        <f t="array" ref="I23">IF(INDEX(data!D23:D2326, MATCH(I$1&amp;A23, data!$E$2:$E$2305&amp;data!$A$2:$A$2305,0))="", NA(), INDEX(data!D23:D2326, MATCH(I$1&amp;A23, data!$E$2:$E$2305&amp;data!$A$2:$A$2305,0)))</f>
        <v>13</v>
      </c>
      <c r="J23" cm="1">
        <f t="array" ref="J23">IF(INDEX(data!D23:D2326, MATCH(J$1&amp;A23, data!$E$2:$E$2305&amp;data!$A$2:$A$2305,0))="", NA(), INDEX(data!D23:D2326, MATCH(J$1&amp;A23, data!$E$2:$E$2305&amp;data!$A$2:$A$2305,0)))</f>
        <v>45</v>
      </c>
      <c r="K23" cm="1">
        <f t="array" ref="K23">IF(INDEX(data!D23:D2326, MATCH(K$1&amp;A23, data!$E$2:$E$2305&amp;data!$A$2:$A$2305,0))="", NA(), INDEX(data!D23:D2326, MATCH(K$1&amp;A23, data!$E$2:$E$2305&amp;data!$A$2:$A$2305,0)))</f>
        <v>66</v>
      </c>
      <c r="L23" cm="1">
        <f t="array" ref="L23">IF(INDEX(data!D23:D2326, MATCH(L$1&amp;A23, data!$E$2:$E$2305&amp;data!$A$2:$A$2305,0))="", NA(), INDEX(data!D23:D2326, MATCH(L$1&amp;A23, data!$E$2:$E$2305&amp;data!$A$2:$A$2305,0)))</f>
        <v>13</v>
      </c>
      <c r="M23" cm="1">
        <f t="array" ref="M23">IF(INDEX(data!D23:D2326, MATCH(M$1&amp;A23, data!$E$2:$E$2305&amp;data!$A$2:$A$2305,0))="", NA(), INDEX(data!D23:D2326, MATCH(M$1&amp;A23, data!$E$2:$E$2305&amp;data!$A$2:$A$2305,0)))</f>
        <v>57</v>
      </c>
    </row>
    <row r="24" spans="1:13" x14ac:dyDescent="0.3">
      <c r="A24" s="2">
        <f>VALUE((MID(rawdata!A266,9,2)&amp;"-"&amp;MID(rawdata!A266,5,3)&amp;"-"&amp;MID(rawdata!A266,25,4)&amp;" "&amp;MID(rawdata!A266,12,8)))</f>
        <v>43837.229166666664</v>
      </c>
      <c r="B24" cm="1">
        <f t="array" ref="B24">IF(INDEX(data!D24:D2327, MATCH(B$1&amp;A24, data!$E$2:$E$2305&amp;data!$A$2:$A$2305,0))="", NA(), INDEX(data!D24:D2327, MATCH(B$1&amp;A24, data!$E$2:$E$2305&amp;data!$A$2:$A$2305,0)))</f>
        <v>62</v>
      </c>
      <c r="C24" t="e" cm="1">
        <f t="array" ref="C24">IF(INDEX(data!D24:D2327, MATCH(C$1&amp;A24, data!$E$2:$E$2305&amp;data!$A$2:$A$2305,0))="", NA(), INDEX(data!D24:D2327, MATCH(C$1&amp;A24, data!$E$2:$E$2305&amp;data!$A$2:$A$2305,0)))</f>
        <v>#N/A</v>
      </c>
      <c r="D24" cm="1">
        <f t="array" ref="D24">IF(INDEX(data!D24:D2327, MATCH(D$1&amp;A24, data!$E$2:$E$2305&amp;data!$A$2:$A$2305,0))="", NA(), INDEX(data!D24:D2327, MATCH(D$1&amp;A24, data!$E$2:$E$2305&amp;data!$A$2:$A$2305,0)))</f>
        <v>80</v>
      </c>
      <c r="E24" cm="1">
        <f t="array" ref="E24">IF(INDEX(data!D24:D2327, MATCH(E$1&amp;A24, data!$E$2:$E$2305&amp;data!$A$2:$A$2305,0))="", NA(), INDEX(data!D24:D2327, MATCH(E$1&amp;A24, data!$E$2:$E$2305&amp;data!$A$2:$A$2305,0)))</f>
        <v>16</v>
      </c>
      <c r="F24" cm="1">
        <f t="array" ref="F24">IF(INDEX(data!D24:D2327, MATCH(F$1&amp;A24, data!$E$2:$E$2305&amp;data!$A$2:$A$2305,0))="", NA(), INDEX(data!D24:D2327, MATCH(F$1&amp;A24, data!$E$2:$E$2305&amp;data!$A$2:$A$2305,0)))</f>
        <v>14</v>
      </c>
      <c r="G24" cm="1">
        <f t="array" ref="G24">IF(INDEX(data!D24:D2327, MATCH(G$1&amp;A24, data!$E$2:$E$2305&amp;data!$A$2:$A$2305,0))="", NA(), INDEX(data!D24:D2327, MATCH(G$1&amp;A24, data!$E$2:$E$2305&amp;data!$A$2:$A$2305,0)))</f>
        <v>80</v>
      </c>
      <c r="H24" t="e" cm="1">
        <f t="array" ref="H24">IF(INDEX(data!D24:D2327, MATCH(H$1&amp;A24, data!$E$2:$E$2305&amp;data!$A$2:$A$2305,0))="", NA(), INDEX(data!D24:D2327, MATCH(H$1&amp;A24, data!$E$2:$E$2305&amp;data!$A$2:$A$2305,0)))</f>
        <v>#N/A</v>
      </c>
      <c r="I24" t="e" cm="1">
        <f t="array" ref="I24">IF(INDEX(data!D24:D2327, MATCH(I$1&amp;A24, data!$E$2:$E$2305&amp;data!$A$2:$A$2305,0))="", NA(), INDEX(data!D24:D2327, MATCH(I$1&amp;A24, data!$E$2:$E$2305&amp;data!$A$2:$A$2305,0)))</f>
        <v>#N/A</v>
      </c>
      <c r="J24" cm="1">
        <f t="array" ref="J24">IF(INDEX(data!D24:D2327, MATCH(J$1&amp;A24, data!$E$2:$E$2305&amp;data!$A$2:$A$2305,0))="", NA(), INDEX(data!D24:D2327, MATCH(J$1&amp;A24, data!$E$2:$E$2305&amp;data!$A$2:$A$2305,0)))</f>
        <v>88</v>
      </c>
      <c r="K24" cm="1">
        <f t="array" ref="K24">IF(INDEX(data!D24:D2327, MATCH(K$1&amp;A24, data!$E$2:$E$2305&amp;data!$A$2:$A$2305,0))="", NA(), INDEX(data!D24:D2327, MATCH(K$1&amp;A24, data!$E$2:$E$2305&amp;data!$A$2:$A$2305,0)))</f>
        <v>20</v>
      </c>
      <c r="L24" cm="1">
        <f t="array" ref="L24">IF(INDEX(data!D24:D2327, MATCH(L$1&amp;A24, data!$E$2:$E$2305&amp;data!$A$2:$A$2305,0))="", NA(), INDEX(data!D24:D2327, MATCH(L$1&amp;A24, data!$E$2:$E$2305&amp;data!$A$2:$A$2305,0)))</f>
        <v>14</v>
      </c>
      <c r="M24" cm="1">
        <f t="array" ref="M24">IF(INDEX(data!D24:D2327, MATCH(M$1&amp;A24, data!$E$2:$E$2305&amp;data!$A$2:$A$2305,0))="", NA(), INDEX(data!D24:D2327, MATCH(M$1&amp;A24, data!$E$2:$E$2305&amp;data!$A$2:$A$2305,0)))</f>
        <v>65</v>
      </c>
    </row>
    <row r="25" spans="1:13" x14ac:dyDescent="0.3">
      <c r="A25" s="2">
        <f>VALUE((MID(rawdata!A278,9,2)&amp;"-"&amp;MID(rawdata!A278,5,3)&amp;"-"&amp;MID(rawdata!A278,25,4)&amp;" "&amp;MID(rawdata!A278,12,8)))</f>
        <v>43837.239583333336</v>
      </c>
      <c r="B25" cm="1">
        <f t="array" ref="B25">IF(INDEX(data!D25:D2328, MATCH(B$1&amp;A25, data!$E$2:$E$2305&amp;data!$A$2:$A$2305,0))="", NA(), INDEX(data!D25:D2328, MATCH(B$1&amp;A25, data!$E$2:$E$2305&amp;data!$A$2:$A$2305,0)))</f>
        <v>90</v>
      </c>
      <c r="C25" cm="1">
        <f t="array" ref="C25">IF(INDEX(data!D25:D2328, MATCH(C$1&amp;A25, data!$E$2:$E$2305&amp;data!$A$2:$A$2305,0))="", NA(), INDEX(data!D25:D2328, MATCH(C$1&amp;A25, data!$E$2:$E$2305&amp;data!$A$2:$A$2305,0)))</f>
        <v>14</v>
      </c>
      <c r="D25" cm="1">
        <f t="array" ref="D25">IF(INDEX(data!D25:D2328, MATCH(D$1&amp;A25, data!$E$2:$E$2305&amp;data!$A$2:$A$2305,0))="", NA(), INDEX(data!D25:D2328, MATCH(D$1&amp;A25, data!$E$2:$E$2305&amp;data!$A$2:$A$2305,0)))</f>
        <v>21</v>
      </c>
      <c r="E25" cm="1">
        <f t="array" ref="E25">IF(INDEX(data!D25:D2328, MATCH(E$1&amp;A25, data!$E$2:$E$2305&amp;data!$A$2:$A$2305,0))="", NA(), INDEX(data!D25:D2328, MATCH(E$1&amp;A25, data!$E$2:$E$2305&amp;data!$A$2:$A$2305,0)))</f>
        <v>76</v>
      </c>
      <c r="F25" cm="1">
        <f t="array" ref="F25">IF(INDEX(data!D25:D2328, MATCH(F$1&amp;A25, data!$E$2:$E$2305&amp;data!$A$2:$A$2305,0))="", NA(), INDEX(data!D25:D2328, MATCH(F$1&amp;A25, data!$E$2:$E$2305&amp;data!$A$2:$A$2305,0)))</f>
        <v>14</v>
      </c>
      <c r="G25" cm="1">
        <f t="array" ref="G25">IF(INDEX(data!D25:D2328, MATCH(G$1&amp;A25, data!$E$2:$E$2305&amp;data!$A$2:$A$2305,0))="", NA(), INDEX(data!D25:D2328, MATCH(G$1&amp;A25, data!$E$2:$E$2305&amp;data!$A$2:$A$2305,0)))</f>
        <v>63</v>
      </c>
      <c r="H25" cm="1">
        <f t="array" ref="H25">IF(INDEX(data!D25:D2328, MATCH(H$1&amp;A25, data!$E$2:$E$2305&amp;data!$A$2:$A$2305,0))="", NA(), INDEX(data!D25:D2328, MATCH(H$1&amp;A25, data!$E$2:$E$2305&amp;data!$A$2:$A$2305,0)))</f>
        <v>47</v>
      </c>
      <c r="I25" cm="1">
        <f t="array" ref="I25">IF(INDEX(data!D25:D2328, MATCH(I$1&amp;A25, data!$E$2:$E$2305&amp;data!$A$2:$A$2305,0))="", NA(), INDEX(data!D25:D2328, MATCH(I$1&amp;A25, data!$E$2:$E$2305&amp;data!$A$2:$A$2305,0)))</f>
        <v>14</v>
      </c>
      <c r="J25" cm="1">
        <f t="array" ref="J25">IF(INDEX(data!D25:D2328, MATCH(J$1&amp;A25, data!$E$2:$E$2305&amp;data!$A$2:$A$2305,0))="", NA(), INDEX(data!D25:D2328, MATCH(J$1&amp;A25, data!$E$2:$E$2305&amp;data!$A$2:$A$2305,0)))</f>
        <v>50</v>
      </c>
      <c r="K25" cm="1">
        <f t="array" ref="K25">IF(INDEX(data!D25:D2328, MATCH(K$1&amp;A25, data!$E$2:$E$2305&amp;data!$A$2:$A$2305,0))="", NA(), INDEX(data!D25:D2328, MATCH(K$1&amp;A25, data!$E$2:$E$2305&amp;data!$A$2:$A$2305,0)))</f>
        <v>58</v>
      </c>
      <c r="L25" cm="1">
        <f t="array" ref="L25">IF(INDEX(data!D25:D2328, MATCH(L$1&amp;A25, data!$E$2:$E$2305&amp;data!$A$2:$A$2305,0))="", NA(), INDEX(data!D25:D2328, MATCH(L$1&amp;A25, data!$E$2:$E$2305&amp;data!$A$2:$A$2305,0)))</f>
        <v>14</v>
      </c>
      <c r="M25" cm="1">
        <f t="array" ref="M25">IF(INDEX(data!D25:D2328, MATCH(M$1&amp;A25, data!$E$2:$E$2305&amp;data!$A$2:$A$2305,0))="", NA(), INDEX(data!D25:D2328, MATCH(M$1&amp;A25, data!$E$2:$E$2305&amp;data!$A$2:$A$2305,0)))</f>
        <v>4</v>
      </c>
    </row>
    <row r="26" spans="1:13" x14ac:dyDescent="0.3">
      <c r="A26" s="2">
        <f>VALUE((MID(rawdata!A290,9,2)&amp;"-"&amp;MID(rawdata!A290,5,3)&amp;"-"&amp;MID(rawdata!A290,25,4)&amp;" "&amp;MID(rawdata!A290,12,8)))</f>
        <v>43837.25</v>
      </c>
      <c r="B26" cm="1">
        <f t="array" ref="B26">IF(INDEX(data!D26:D2329, MATCH(B$1&amp;A26, data!$E$2:$E$2305&amp;data!$A$2:$A$2305,0))="", NA(), INDEX(data!D26:D2329, MATCH(B$1&amp;A26, data!$E$2:$E$2305&amp;data!$A$2:$A$2305,0)))</f>
        <v>17</v>
      </c>
      <c r="C26" cm="1">
        <f t="array" ref="C26">IF(INDEX(data!D26:D2329, MATCH(C$1&amp;A26, data!$E$2:$E$2305&amp;data!$A$2:$A$2305,0))="", NA(), INDEX(data!D26:D2329, MATCH(C$1&amp;A26, data!$E$2:$E$2305&amp;data!$A$2:$A$2305,0)))</f>
        <v>14</v>
      </c>
      <c r="D26" cm="1">
        <f t="array" ref="D26">IF(INDEX(data!D26:D2329, MATCH(D$1&amp;A26, data!$E$2:$E$2305&amp;data!$A$2:$A$2305,0))="", NA(), INDEX(data!D26:D2329, MATCH(D$1&amp;A26, data!$E$2:$E$2305&amp;data!$A$2:$A$2305,0)))</f>
        <v>53</v>
      </c>
      <c r="E26" cm="1">
        <f t="array" ref="E26">IF(INDEX(data!D26:D2329, MATCH(E$1&amp;A26, data!$E$2:$E$2305&amp;data!$A$2:$A$2305,0))="", NA(), INDEX(data!D26:D2329, MATCH(E$1&amp;A26, data!$E$2:$E$2305&amp;data!$A$2:$A$2305,0)))</f>
        <v>68</v>
      </c>
      <c r="F26" cm="1">
        <f t="array" ref="F26">IF(INDEX(data!D26:D2329, MATCH(F$1&amp;A26, data!$E$2:$E$2305&amp;data!$A$2:$A$2305,0))="", NA(), INDEX(data!D26:D2329, MATCH(F$1&amp;A26, data!$E$2:$E$2305&amp;data!$A$2:$A$2305,0)))</f>
        <v>14</v>
      </c>
      <c r="G26" cm="1">
        <f t="array" ref="G26">IF(INDEX(data!D26:D2329, MATCH(G$1&amp;A26, data!$E$2:$E$2305&amp;data!$A$2:$A$2305,0))="", NA(), INDEX(data!D26:D2329, MATCH(G$1&amp;A26, data!$E$2:$E$2305&amp;data!$A$2:$A$2305,0)))</f>
        <v>12</v>
      </c>
      <c r="H26" cm="1">
        <f t="array" ref="H26">IF(INDEX(data!D26:D2329, MATCH(H$1&amp;A26, data!$E$2:$E$2305&amp;data!$A$2:$A$2305,0))="", NA(), INDEX(data!D26:D2329, MATCH(H$1&amp;A26, data!$E$2:$E$2305&amp;data!$A$2:$A$2305,0)))</f>
        <v>95</v>
      </c>
      <c r="I26" t="e" cm="1">
        <f t="array" ref="I26">IF(INDEX(data!D26:D2329, MATCH(I$1&amp;A26, data!$E$2:$E$2305&amp;data!$A$2:$A$2305,0))="", NA(), INDEX(data!D26:D2329, MATCH(I$1&amp;A26, data!$E$2:$E$2305&amp;data!$A$2:$A$2305,0)))</f>
        <v>#N/A</v>
      </c>
      <c r="J26" cm="1">
        <f t="array" ref="J26">IF(INDEX(data!D26:D2329, MATCH(J$1&amp;A26, data!$E$2:$E$2305&amp;data!$A$2:$A$2305,0))="", NA(), INDEX(data!D26:D2329, MATCH(J$1&amp;A26, data!$E$2:$E$2305&amp;data!$A$2:$A$2305,0)))</f>
        <v>15</v>
      </c>
      <c r="K26" cm="1">
        <f t="array" ref="K26">IF(INDEX(data!D26:D2329, MATCH(K$1&amp;A26, data!$E$2:$E$2305&amp;data!$A$2:$A$2305,0))="", NA(), INDEX(data!D26:D2329, MATCH(K$1&amp;A26, data!$E$2:$E$2305&amp;data!$A$2:$A$2305,0)))</f>
        <v>74</v>
      </c>
      <c r="L26" cm="1">
        <f t="array" ref="L26">IF(INDEX(data!D26:D2329, MATCH(L$1&amp;A26, data!$E$2:$E$2305&amp;data!$A$2:$A$2305,0))="", NA(), INDEX(data!D26:D2329, MATCH(L$1&amp;A26, data!$E$2:$E$2305&amp;data!$A$2:$A$2305,0)))</f>
        <v>14</v>
      </c>
      <c r="M26" cm="1">
        <f t="array" ref="M26">IF(INDEX(data!D26:D2329, MATCH(M$1&amp;A26, data!$E$2:$E$2305&amp;data!$A$2:$A$2305,0))="", NA(), INDEX(data!D26:D2329, MATCH(M$1&amp;A26, data!$E$2:$E$2305&amp;data!$A$2:$A$2305,0)))</f>
        <v>73</v>
      </c>
    </row>
    <row r="27" spans="1:13" x14ac:dyDescent="0.3">
      <c r="A27" s="2">
        <f>VALUE((MID(rawdata!A302,9,2)&amp;"-"&amp;MID(rawdata!A302,5,3)&amp;"-"&amp;MID(rawdata!A302,25,4)&amp;" "&amp;MID(rawdata!A302,12,8)))</f>
        <v>43837.260416666664</v>
      </c>
      <c r="B27" cm="1">
        <f t="array" ref="B27">IF(INDEX(data!D27:D2330, MATCH(B$1&amp;A27, data!$E$2:$E$2305&amp;data!$A$2:$A$2305,0))="", NA(), INDEX(data!D27:D2330, MATCH(B$1&amp;A27, data!$E$2:$E$2305&amp;data!$A$2:$A$2305,0)))</f>
        <v>9</v>
      </c>
      <c r="C27" cm="1">
        <f t="array" ref="C27">IF(INDEX(data!D27:D2330, MATCH(C$1&amp;A27, data!$E$2:$E$2305&amp;data!$A$2:$A$2305,0))="", NA(), INDEX(data!D27:D2330, MATCH(C$1&amp;A27, data!$E$2:$E$2305&amp;data!$A$2:$A$2305,0)))</f>
        <v>15</v>
      </c>
      <c r="D27" cm="1">
        <f t="array" ref="D27">IF(INDEX(data!D27:D2330, MATCH(D$1&amp;A27, data!$E$2:$E$2305&amp;data!$A$2:$A$2305,0))="", NA(), INDEX(data!D27:D2330, MATCH(D$1&amp;A27, data!$E$2:$E$2305&amp;data!$A$2:$A$2305,0)))</f>
        <v>55</v>
      </c>
      <c r="E27" cm="1">
        <f t="array" ref="E27">IF(INDEX(data!D27:D2330, MATCH(E$1&amp;A27, data!$E$2:$E$2305&amp;data!$A$2:$A$2305,0))="", NA(), INDEX(data!D27:D2330, MATCH(E$1&amp;A27, data!$E$2:$E$2305&amp;data!$A$2:$A$2305,0)))</f>
        <v>30</v>
      </c>
      <c r="F27" t="e" cm="1">
        <f t="array" ref="F27">IF(INDEX(data!D27:D2330, MATCH(F$1&amp;A27, data!$E$2:$E$2305&amp;data!$A$2:$A$2305,0))="", NA(), INDEX(data!D27:D2330, MATCH(F$1&amp;A27, data!$E$2:$E$2305&amp;data!$A$2:$A$2305,0)))</f>
        <v>#N/A</v>
      </c>
      <c r="G27" cm="1">
        <f t="array" ref="G27">IF(INDEX(data!D27:D2330, MATCH(G$1&amp;A27, data!$E$2:$E$2305&amp;data!$A$2:$A$2305,0))="", NA(), INDEX(data!D27:D2330, MATCH(G$1&amp;A27, data!$E$2:$E$2305&amp;data!$A$2:$A$2305,0)))</f>
        <v>59</v>
      </c>
      <c r="H27" cm="1">
        <f t="array" ref="H27">IF(INDEX(data!D27:D2330, MATCH(H$1&amp;A27, data!$E$2:$E$2305&amp;data!$A$2:$A$2305,0))="", NA(), INDEX(data!D27:D2330, MATCH(H$1&amp;A27, data!$E$2:$E$2305&amp;data!$A$2:$A$2305,0)))</f>
        <v>15</v>
      </c>
      <c r="I27" cm="1">
        <f t="array" ref="I27">IF(INDEX(data!D27:D2330, MATCH(I$1&amp;A27, data!$E$2:$E$2305&amp;data!$A$2:$A$2305,0))="", NA(), INDEX(data!D27:D2330, MATCH(I$1&amp;A27, data!$E$2:$E$2305&amp;data!$A$2:$A$2305,0)))</f>
        <v>15</v>
      </c>
      <c r="J27" cm="1">
        <f t="array" ref="J27">IF(INDEX(data!D27:D2330, MATCH(J$1&amp;A27, data!$E$2:$E$2305&amp;data!$A$2:$A$2305,0))="", NA(), INDEX(data!D27:D2330, MATCH(J$1&amp;A27, data!$E$2:$E$2305&amp;data!$A$2:$A$2305,0)))</f>
        <v>69</v>
      </c>
      <c r="K27" cm="1">
        <f t="array" ref="K27">IF(INDEX(data!D27:D2330, MATCH(K$1&amp;A27, data!$E$2:$E$2305&amp;data!$A$2:$A$2305,0))="", NA(), INDEX(data!D27:D2330, MATCH(K$1&amp;A27, data!$E$2:$E$2305&amp;data!$A$2:$A$2305,0)))</f>
        <v>3</v>
      </c>
      <c r="L27" cm="1">
        <f t="array" ref="L27">IF(INDEX(data!D27:D2330, MATCH(L$1&amp;A27, data!$E$2:$E$2305&amp;data!$A$2:$A$2305,0))="", NA(), INDEX(data!D27:D2330, MATCH(L$1&amp;A27, data!$E$2:$E$2305&amp;data!$A$2:$A$2305,0)))</f>
        <v>15</v>
      </c>
      <c r="M27" cm="1">
        <f t="array" ref="M27">IF(INDEX(data!D27:D2330, MATCH(M$1&amp;A27, data!$E$2:$E$2305&amp;data!$A$2:$A$2305,0))="", NA(), INDEX(data!D27:D2330, MATCH(M$1&amp;A27, data!$E$2:$E$2305&amp;data!$A$2:$A$2305,0)))</f>
        <v>67</v>
      </c>
    </row>
    <row r="28" spans="1:13" x14ac:dyDescent="0.3">
      <c r="A28" s="2">
        <f>VALUE((MID(rawdata!A314,9,2)&amp;"-"&amp;MID(rawdata!A314,5,3)&amp;"-"&amp;MID(rawdata!A314,25,4)&amp;" "&amp;MID(rawdata!A314,12,8)))</f>
        <v>43837.270833333336</v>
      </c>
      <c r="B28" cm="1">
        <f t="array" ref="B28">IF(INDEX(data!D28:D2331, MATCH(B$1&amp;A28, data!$E$2:$E$2305&amp;data!$A$2:$A$2305,0))="", NA(), INDEX(data!D28:D2331, MATCH(B$1&amp;A28, data!$E$2:$E$2305&amp;data!$A$2:$A$2305,0)))</f>
        <v>61</v>
      </c>
      <c r="C28" cm="1">
        <f t="array" ref="C28">IF(INDEX(data!D28:D2331, MATCH(C$1&amp;A28, data!$E$2:$E$2305&amp;data!$A$2:$A$2305,0))="", NA(), INDEX(data!D28:D2331, MATCH(C$1&amp;A28, data!$E$2:$E$2305&amp;data!$A$2:$A$2305,0)))</f>
        <v>15</v>
      </c>
      <c r="D28" cm="1">
        <f t="array" ref="D28">IF(INDEX(data!D28:D2331, MATCH(D$1&amp;A28, data!$E$2:$E$2305&amp;data!$A$2:$A$2305,0))="", NA(), INDEX(data!D28:D2331, MATCH(D$1&amp;A28, data!$E$2:$E$2305&amp;data!$A$2:$A$2305,0)))</f>
        <v>65</v>
      </c>
      <c r="E28" cm="1">
        <f t="array" ref="E28">IF(INDEX(data!D28:D2331, MATCH(E$1&amp;A28, data!$E$2:$E$2305&amp;data!$A$2:$A$2305,0))="", NA(), INDEX(data!D28:D2331, MATCH(E$1&amp;A28, data!$E$2:$E$2305&amp;data!$A$2:$A$2305,0)))</f>
        <v>19</v>
      </c>
      <c r="F28" cm="1">
        <f t="array" ref="F28">IF(INDEX(data!D28:D2331, MATCH(F$1&amp;A28, data!$E$2:$E$2305&amp;data!$A$2:$A$2305,0))="", NA(), INDEX(data!D28:D2331, MATCH(F$1&amp;A28, data!$E$2:$E$2305&amp;data!$A$2:$A$2305,0)))</f>
        <v>15</v>
      </c>
      <c r="G28" cm="1">
        <f t="array" ref="G28">IF(INDEX(data!D28:D2331, MATCH(G$1&amp;A28, data!$E$2:$E$2305&amp;data!$A$2:$A$2305,0))="", NA(), INDEX(data!D28:D2331, MATCH(G$1&amp;A28, data!$E$2:$E$2305&amp;data!$A$2:$A$2305,0)))</f>
        <v>4</v>
      </c>
      <c r="H28" cm="1">
        <f t="array" ref="H28">IF(INDEX(data!D28:D2331, MATCH(H$1&amp;A28, data!$E$2:$E$2305&amp;data!$A$2:$A$2305,0))="", NA(), INDEX(data!D28:D2331, MATCH(H$1&amp;A28, data!$E$2:$E$2305&amp;data!$A$2:$A$2305,0)))</f>
        <v>71</v>
      </c>
      <c r="I28" cm="1">
        <f t="array" ref="I28">IF(INDEX(data!D28:D2331, MATCH(I$1&amp;A28, data!$E$2:$E$2305&amp;data!$A$2:$A$2305,0))="", NA(), INDEX(data!D28:D2331, MATCH(I$1&amp;A28, data!$E$2:$E$2305&amp;data!$A$2:$A$2305,0)))</f>
        <v>15</v>
      </c>
      <c r="J28" cm="1">
        <f t="array" ref="J28">IF(INDEX(data!D28:D2331, MATCH(J$1&amp;A28, data!$E$2:$E$2305&amp;data!$A$2:$A$2305,0))="", NA(), INDEX(data!D28:D2331, MATCH(J$1&amp;A28, data!$E$2:$E$2305&amp;data!$A$2:$A$2305,0)))</f>
        <v>15</v>
      </c>
      <c r="K28" cm="1">
        <f t="array" ref="K28">IF(INDEX(data!D28:D2331, MATCH(K$1&amp;A28, data!$E$2:$E$2305&amp;data!$A$2:$A$2305,0))="", NA(), INDEX(data!D28:D2331, MATCH(K$1&amp;A28, data!$E$2:$E$2305&amp;data!$A$2:$A$2305,0)))</f>
        <v>20</v>
      </c>
      <c r="L28" cm="1">
        <f t="array" ref="L28">IF(INDEX(data!D28:D2331, MATCH(L$1&amp;A28, data!$E$2:$E$2305&amp;data!$A$2:$A$2305,0))="", NA(), INDEX(data!D28:D2331, MATCH(L$1&amp;A28, data!$E$2:$E$2305&amp;data!$A$2:$A$2305,0)))</f>
        <v>15</v>
      </c>
      <c r="M28" cm="1">
        <f t="array" ref="M28">IF(INDEX(data!D28:D2331, MATCH(M$1&amp;A28, data!$E$2:$E$2305&amp;data!$A$2:$A$2305,0))="", NA(), INDEX(data!D28:D2331, MATCH(M$1&amp;A28, data!$E$2:$E$2305&amp;data!$A$2:$A$2305,0)))</f>
        <v>86</v>
      </c>
    </row>
    <row r="29" spans="1:13" x14ac:dyDescent="0.3">
      <c r="A29" s="2">
        <f>VALUE((MID(rawdata!A326,9,2)&amp;"-"&amp;MID(rawdata!A326,5,3)&amp;"-"&amp;MID(rawdata!A326,25,4)&amp;" "&amp;MID(rawdata!A326,12,8)))</f>
        <v>43837.28125</v>
      </c>
      <c r="B29" cm="1">
        <f t="array" ref="B29">IF(INDEX(data!D29:D2332, MATCH(B$1&amp;A29, data!$E$2:$E$2305&amp;data!$A$2:$A$2305,0))="", NA(), INDEX(data!D29:D2332, MATCH(B$1&amp;A29, data!$E$2:$E$2305&amp;data!$A$2:$A$2305,0)))</f>
        <v>70</v>
      </c>
      <c r="C29" cm="1">
        <f t="array" ref="C29">IF(INDEX(data!D29:D2332, MATCH(C$1&amp;A29, data!$E$2:$E$2305&amp;data!$A$2:$A$2305,0))="", NA(), INDEX(data!D29:D2332, MATCH(C$1&amp;A29, data!$E$2:$E$2305&amp;data!$A$2:$A$2305,0)))</f>
        <v>16</v>
      </c>
      <c r="D29" cm="1">
        <f t="array" ref="D29">IF(INDEX(data!D29:D2332, MATCH(D$1&amp;A29, data!$E$2:$E$2305&amp;data!$A$2:$A$2305,0))="", NA(), INDEX(data!D29:D2332, MATCH(D$1&amp;A29, data!$E$2:$E$2305&amp;data!$A$2:$A$2305,0)))</f>
        <v>67</v>
      </c>
      <c r="E29" cm="1">
        <f t="array" ref="E29">IF(INDEX(data!D29:D2332, MATCH(E$1&amp;A29, data!$E$2:$E$2305&amp;data!$A$2:$A$2305,0))="", NA(), INDEX(data!D29:D2332, MATCH(E$1&amp;A29, data!$E$2:$E$2305&amp;data!$A$2:$A$2305,0)))</f>
        <v>64</v>
      </c>
      <c r="F29" cm="1">
        <f t="array" ref="F29">IF(INDEX(data!D29:D2332, MATCH(F$1&amp;A29, data!$E$2:$E$2305&amp;data!$A$2:$A$2305,0))="", NA(), INDEX(data!D29:D2332, MATCH(F$1&amp;A29, data!$E$2:$E$2305&amp;data!$A$2:$A$2305,0)))</f>
        <v>16</v>
      </c>
      <c r="G29" cm="1">
        <f t="array" ref="G29">IF(INDEX(data!D29:D2332, MATCH(G$1&amp;A29, data!$E$2:$E$2305&amp;data!$A$2:$A$2305,0))="", NA(), INDEX(data!D29:D2332, MATCH(G$1&amp;A29, data!$E$2:$E$2305&amp;data!$A$2:$A$2305,0)))</f>
        <v>60</v>
      </c>
      <c r="H29" t="e" cm="1">
        <f t="array" ref="H29">IF(INDEX(data!D29:D2332, MATCH(H$1&amp;A29, data!$E$2:$E$2305&amp;data!$A$2:$A$2305,0))="", NA(), INDEX(data!D29:D2332, MATCH(H$1&amp;A29, data!$E$2:$E$2305&amp;data!$A$2:$A$2305,0)))</f>
        <v>#N/A</v>
      </c>
      <c r="I29" cm="1">
        <f t="array" ref="I29">IF(INDEX(data!D29:D2332, MATCH(I$1&amp;A29, data!$E$2:$E$2305&amp;data!$A$2:$A$2305,0))="", NA(), INDEX(data!D29:D2332, MATCH(I$1&amp;A29, data!$E$2:$E$2305&amp;data!$A$2:$A$2305,0)))</f>
        <v>16</v>
      </c>
      <c r="J29" cm="1">
        <f t="array" ref="J29">IF(INDEX(data!D29:D2332, MATCH(J$1&amp;A29, data!$E$2:$E$2305&amp;data!$A$2:$A$2305,0))="", NA(), INDEX(data!D29:D2332, MATCH(J$1&amp;A29, data!$E$2:$E$2305&amp;data!$A$2:$A$2305,0)))</f>
        <v>93</v>
      </c>
      <c r="K29" cm="1">
        <f t="array" ref="K29">IF(INDEX(data!D29:D2332, MATCH(K$1&amp;A29, data!$E$2:$E$2305&amp;data!$A$2:$A$2305,0))="", NA(), INDEX(data!D29:D2332, MATCH(K$1&amp;A29, data!$E$2:$E$2305&amp;data!$A$2:$A$2305,0)))</f>
        <v>0</v>
      </c>
      <c r="L29" t="e" cm="1">
        <f t="array" ref="L29">IF(INDEX(data!D29:D2332, MATCH(L$1&amp;A29, data!$E$2:$E$2305&amp;data!$A$2:$A$2305,0))="", NA(), INDEX(data!D29:D2332, MATCH(L$1&amp;A29, data!$E$2:$E$2305&amp;data!$A$2:$A$2305,0)))</f>
        <v>#N/A</v>
      </c>
      <c r="M29" cm="1">
        <f t="array" ref="M29">IF(INDEX(data!D29:D2332, MATCH(M$1&amp;A29, data!$E$2:$E$2305&amp;data!$A$2:$A$2305,0))="", NA(), INDEX(data!D29:D2332, MATCH(M$1&amp;A29, data!$E$2:$E$2305&amp;data!$A$2:$A$2305,0)))</f>
        <v>75</v>
      </c>
    </row>
    <row r="30" spans="1:13" x14ac:dyDescent="0.3">
      <c r="A30" s="2">
        <f>VALUE((MID(rawdata!A338,9,2)&amp;"-"&amp;MID(rawdata!A338,5,3)&amp;"-"&amp;MID(rawdata!A338,25,4)&amp;" "&amp;MID(rawdata!A338,12,8)))</f>
        <v>43837.291666666664</v>
      </c>
      <c r="B30" cm="1">
        <f t="array" ref="B30">IF(INDEX(data!D30:D2333, MATCH(B$1&amp;A30, data!$E$2:$E$2305&amp;data!$A$2:$A$2305,0))="", NA(), INDEX(data!D30:D2333, MATCH(B$1&amp;A30, data!$E$2:$E$2305&amp;data!$A$2:$A$2305,0)))</f>
        <v>78</v>
      </c>
      <c r="C30" cm="1">
        <f t="array" ref="C30">IF(INDEX(data!D30:D2333, MATCH(C$1&amp;A30, data!$E$2:$E$2305&amp;data!$A$2:$A$2305,0))="", NA(), INDEX(data!D30:D2333, MATCH(C$1&amp;A30, data!$E$2:$E$2305&amp;data!$A$2:$A$2305,0)))</f>
        <v>16</v>
      </c>
      <c r="D30" cm="1">
        <f t="array" ref="D30">IF(INDEX(data!D30:D2333, MATCH(D$1&amp;A30, data!$E$2:$E$2305&amp;data!$A$2:$A$2305,0))="", NA(), INDEX(data!D30:D2333, MATCH(D$1&amp;A30, data!$E$2:$E$2305&amp;data!$A$2:$A$2305,0)))</f>
        <v>79</v>
      </c>
      <c r="E30" cm="1">
        <f t="array" ref="E30">IF(INDEX(data!D30:D2333, MATCH(E$1&amp;A30, data!$E$2:$E$2305&amp;data!$A$2:$A$2305,0))="", NA(), INDEX(data!D30:D2333, MATCH(E$1&amp;A30, data!$E$2:$E$2305&amp;data!$A$2:$A$2305,0)))</f>
        <v>80</v>
      </c>
      <c r="F30" cm="1">
        <f t="array" ref="F30">IF(INDEX(data!D30:D2333, MATCH(F$1&amp;A30, data!$E$2:$E$2305&amp;data!$A$2:$A$2305,0))="", NA(), INDEX(data!D30:D2333, MATCH(F$1&amp;A30, data!$E$2:$E$2305&amp;data!$A$2:$A$2305,0)))</f>
        <v>16</v>
      </c>
      <c r="G30" cm="1">
        <f t="array" ref="G30">IF(INDEX(data!D30:D2333, MATCH(G$1&amp;A30, data!$E$2:$E$2305&amp;data!$A$2:$A$2305,0))="", NA(), INDEX(data!D30:D2333, MATCH(G$1&amp;A30, data!$E$2:$E$2305&amp;data!$A$2:$A$2305,0)))</f>
        <v>62</v>
      </c>
      <c r="H30" cm="1">
        <f t="array" ref="H30">IF(INDEX(data!D30:D2333, MATCH(H$1&amp;A30, data!$E$2:$E$2305&amp;data!$A$2:$A$2305,0))="", NA(), INDEX(data!D30:D2333, MATCH(H$1&amp;A30, data!$E$2:$E$2305&amp;data!$A$2:$A$2305,0)))</f>
        <v>40</v>
      </c>
      <c r="I30" cm="1">
        <f t="array" ref="I30">IF(INDEX(data!D30:D2333, MATCH(I$1&amp;A30, data!$E$2:$E$2305&amp;data!$A$2:$A$2305,0))="", NA(), INDEX(data!D30:D2333, MATCH(I$1&amp;A30, data!$E$2:$E$2305&amp;data!$A$2:$A$2305,0)))</f>
        <v>16</v>
      </c>
      <c r="J30" cm="1">
        <f t="array" ref="J30">IF(INDEX(data!D30:D2333, MATCH(J$1&amp;A30, data!$E$2:$E$2305&amp;data!$A$2:$A$2305,0))="", NA(), INDEX(data!D30:D2333, MATCH(J$1&amp;A30, data!$E$2:$E$2305&amp;data!$A$2:$A$2305,0)))</f>
        <v>41</v>
      </c>
      <c r="K30" cm="1">
        <f t="array" ref="K30">IF(INDEX(data!D30:D2333, MATCH(K$1&amp;A30, data!$E$2:$E$2305&amp;data!$A$2:$A$2305,0))="", NA(), INDEX(data!D30:D2333, MATCH(K$1&amp;A30, data!$E$2:$E$2305&amp;data!$A$2:$A$2305,0)))</f>
        <v>23</v>
      </c>
      <c r="L30" cm="1">
        <f t="array" ref="L30">IF(INDEX(data!D30:D2333, MATCH(L$1&amp;A30, data!$E$2:$E$2305&amp;data!$A$2:$A$2305,0))="", NA(), INDEX(data!D30:D2333, MATCH(L$1&amp;A30, data!$E$2:$E$2305&amp;data!$A$2:$A$2305,0)))</f>
        <v>16</v>
      </c>
      <c r="M30" cm="1">
        <f t="array" ref="M30">IF(INDEX(data!D30:D2333, MATCH(M$1&amp;A30, data!$E$2:$E$2305&amp;data!$A$2:$A$2305,0))="", NA(), INDEX(data!D30:D2333, MATCH(M$1&amp;A30, data!$E$2:$E$2305&amp;data!$A$2:$A$2305,0)))</f>
        <v>89</v>
      </c>
    </row>
    <row r="31" spans="1:13" x14ac:dyDescent="0.3">
      <c r="A31" s="2">
        <f>VALUE((MID(rawdata!A350,9,2)&amp;"-"&amp;MID(rawdata!A350,5,3)&amp;"-"&amp;MID(rawdata!A350,25,4)&amp;" "&amp;MID(rawdata!A350,12,8)))</f>
        <v>43837.302083333336</v>
      </c>
      <c r="B31" cm="1">
        <f t="array" ref="B31">IF(INDEX(data!D31:D2334, MATCH(B$1&amp;A31, data!$E$2:$E$2305&amp;data!$A$2:$A$2305,0))="", NA(), INDEX(data!D31:D2334, MATCH(B$1&amp;A31, data!$E$2:$E$2305&amp;data!$A$2:$A$2305,0)))</f>
        <v>85</v>
      </c>
      <c r="C31" cm="1">
        <f t="array" ref="C31">IF(INDEX(data!D31:D2334, MATCH(C$1&amp;A31, data!$E$2:$E$2305&amp;data!$A$2:$A$2305,0))="", NA(), INDEX(data!D31:D2334, MATCH(C$1&amp;A31, data!$E$2:$E$2305&amp;data!$A$2:$A$2305,0)))</f>
        <v>16</v>
      </c>
      <c r="D31" t="e" cm="1">
        <f t="array" ref="D31">IF(INDEX(data!D31:D2334, MATCH(D$1&amp;A31, data!$E$2:$E$2305&amp;data!$A$2:$A$2305,0))="", NA(), INDEX(data!D31:D2334, MATCH(D$1&amp;A31, data!$E$2:$E$2305&amp;data!$A$2:$A$2305,0)))</f>
        <v>#N/A</v>
      </c>
      <c r="E31" cm="1">
        <f t="array" ref="E31">IF(INDEX(data!D31:D2334, MATCH(E$1&amp;A31, data!$E$2:$E$2305&amp;data!$A$2:$A$2305,0))="", NA(), INDEX(data!D31:D2334, MATCH(E$1&amp;A31, data!$E$2:$E$2305&amp;data!$A$2:$A$2305,0)))</f>
        <v>47</v>
      </c>
      <c r="F31" cm="1">
        <f t="array" ref="F31">IF(INDEX(data!D31:D2334, MATCH(F$1&amp;A31, data!$E$2:$E$2305&amp;data!$A$2:$A$2305,0))="", NA(), INDEX(data!D31:D2334, MATCH(F$1&amp;A31, data!$E$2:$E$2305&amp;data!$A$2:$A$2305,0)))</f>
        <v>16</v>
      </c>
      <c r="G31" cm="1">
        <f t="array" ref="G31">IF(INDEX(data!D31:D2334, MATCH(G$1&amp;A31, data!$E$2:$E$2305&amp;data!$A$2:$A$2305,0))="", NA(), INDEX(data!D31:D2334, MATCH(G$1&amp;A31, data!$E$2:$E$2305&amp;data!$A$2:$A$2305,0)))</f>
        <v>7</v>
      </c>
      <c r="H31" cm="1">
        <f t="array" ref="H31">IF(INDEX(data!D31:D2334, MATCH(H$1&amp;A31, data!$E$2:$E$2305&amp;data!$A$2:$A$2305,0))="", NA(), INDEX(data!D31:D2334, MATCH(H$1&amp;A31, data!$E$2:$E$2305&amp;data!$A$2:$A$2305,0)))</f>
        <v>51</v>
      </c>
      <c r="I31" cm="1">
        <f t="array" ref="I31">IF(INDEX(data!D31:D2334, MATCH(I$1&amp;A31, data!$E$2:$E$2305&amp;data!$A$2:$A$2305,0))="", NA(), INDEX(data!D31:D2334, MATCH(I$1&amp;A31, data!$E$2:$E$2305&amp;data!$A$2:$A$2305,0)))</f>
        <v>16</v>
      </c>
      <c r="J31" cm="1">
        <f t="array" ref="J31">IF(INDEX(data!D31:D2334, MATCH(J$1&amp;A31, data!$E$2:$E$2305&amp;data!$A$2:$A$2305,0))="", NA(), INDEX(data!D31:D2334, MATCH(J$1&amp;A31, data!$E$2:$E$2305&amp;data!$A$2:$A$2305,0)))</f>
        <v>18</v>
      </c>
      <c r="K31" cm="1">
        <f t="array" ref="K31">IF(INDEX(data!D31:D2334, MATCH(K$1&amp;A31, data!$E$2:$E$2305&amp;data!$A$2:$A$2305,0))="", NA(), INDEX(data!D31:D2334, MATCH(K$1&amp;A31, data!$E$2:$E$2305&amp;data!$A$2:$A$2305,0)))</f>
        <v>89</v>
      </c>
      <c r="L31" t="e" cm="1">
        <f t="array" ref="L31">IF(INDEX(data!D31:D2334, MATCH(L$1&amp;A31, data!$E$2:$E$2305&amp;data!$A$2:$A$2305,0))="", NA(), INDEX(data!D31:D2334, MATCH(L$1&amp;A31, data!$E$2:$E$2305&amp;data!$A$2:$A$2305,0)))</f>
        <v>#N/A</v>
      </c>
      <c r="M31" cm="1">
        <f t="array" ref="M31">IF(INDEX(data!D31:D2334, MATCH(M$1&amp;A31, data!$E$2:$E$2305&amp;data!$A$2:$A$2305,0))="", NA(), INDEX(data!D31:D2334, MATCH(M$1&amp;A31, data!$E$2:$E$2305&amp;data!$A$2:$A$2305,0)))</f>
        <v>6</v>
      </c>
    </row>
    <row r="32" spans="1:13" x14ac:dyDescent="0.3">
      <c r="A32" s="2">
        <f>VALUE((MID(rawdata!A362,9,2)&amp;"-"&amp;MID(rawdata!A362,5,3)&amp;"-"&amp;MID(rawdata!A362,25,4)&amp;" "&amp;MID(rawdata!A362,12,8)))</f>
        <v>43837.3125</v>
      </c>
      <c r="B32" cm="1">
        <f t="array" ref="B32">IF(INDEX(data!D32:D2335, MATCH(B$1&amp;A32, data!$E$2:$E$2305&amp;data!$A$2:$A$2305,0))="", NA(), INDEX(data!D32:D2335, MATCH(B$1&amp;A32, data!$E$2:$E$2305&amp;data!$A$2:$A$2305,0)))</f>
        <v>80</v>
      </c>
      <c r="C32" cm="1">
        <f t="array" ref="C32">IF(INDEX(data!D32:D2335, MATCH(C$1&amp;A32, data!$E$2:$E$2305&amp;data!$A$2:$A$2305,0))="", NA(), INDEX(data!D32:D2335, MATCH(C$1&amp;A32, data!$E$2:$E$2305&amp;data!$A$2:$A$2305,0)))</f>
        <v>17</v>
      </c>
      <c r="D32" cm="1">
        <f t="array" ref="D32">IF(INDEX(data!D32:D2335, MATCH(D$1&amp;A32, data!$E$2:$E$2305&amp;data!$A$2:$A$2305,0))="", NA(), INDEX(data!D32:D2335, MATCH(D$1&amp;A32, data!$E$2:$E$2305&amp;data!$A$2:$A$2305,0)))</f>
        <v>86</v>
      </c>
      <c r="E32" cm="1">
        <f t="array" ref="E32">IF(INDEX(data!D32:D2335, MATCH(E$1&amp;A32, data!$E$2:$E$2305&amp;data!$A$2:$A$2305,0))="", NA(), INDEX(data!D32:D2335, MATCH(E$1&amp;A32, data!$E$2:$E$2305&amp;data!$A$2:$A$2305,0)))</f>
        <v>52</v>
      </c>
      <c r="F32" t="e" cm="1">
        <f t="array" ref="F32">IF(INDEX(data!D32:D2335, MATCH(F$1&amp;A32, data!$E$2:$E$2305&amp;data!$A$2:$A$2305,0))="", NA(), INDEX(data!D32:D2335, MATCH(F$1&amp;A32, data!$E$2:$E$2305&amp;data!$A$2:$A$2305,0)))</f>
        <v>#N/A</v>
      </c>
      <c r="G32" cm="1">
        <f t="array" ref="G32">IF(INDEX(data!D32:D2335, MATCH(G$1&amp;A32, data!$E$2:$E$2305&amp;data!$A$2:$A$2305,0))="", NA(), INDEX(data!D32:D2335, MATCH(G$1&amp;A32, data!$E$2:$E$2305&amp;data!$A$2:$A$2305,0)))</f>
        <v>77</v>
      </c>
      <c r="H32" cm="1">
        <f t="array" ref="H32">IF(INDEX(data!D32:D2335, MATCH(H$1&amp;A32, data!$E$2:$E$2305&amp;data!$A$2:$A$2305,0))="", NA(), INDEX(data!D32:D2335, MATCH(H$1&amp;A32, data!$E$2:$E$2305&amp;data!$A$2:$A$2305,0)))</f>
        <v>3</v>
      </c>
      <c r="I32" t="e" cm="1">
        <f t="array" ref="I32">IF(INDEX(data!D32:D2335, MATCH(I$1&amp;A32, data!$E$2:$E$2305&amp;data!$A$2:$A$2305,0))="", NA(), INDEX(data!D32:D2335, MATCH(I$1&amp;A32, data!$E$2:$E$2305&amp;data!$A$2:$A$2305,0)))</f>
        <v>#N/A</v>
      </c>
      <c r="J32" cm="1">
        <f t="array" ref="J32">IF(INDEX(data!D32:D2335, MATCH(J$1&amp;A32, data!$E$2:$E$2305&amp;data!$A$2:$A$2305,0))="", NA(), INDEX(data!D32:D2335, MATCH(J$1&amp;A32, data!$E$2:$E$2305&amp;data!$A$2:$A$2305,0)))</f>
        <v>28</v>
      </c>
      <c r="K32" cm="1">
        <f t="array" ref="K32">IF(INDEX(data!D32:D2335, MATCH(K$1&amp;A32, data!$E$2:$E$2305&amp;data!$A$2:$A$2305,0))="", NA(), INDEX(data!D32:D2335, MATCH(K$1&amp;A32, data!$E$2:$E$2305&amp;data!$A$2:$A$2305,0)))</f>
        <v>84</v>
      </c>
      <c r="L32" cm="1">
        <f t="array" ref="L32">IF(INDEX(data!D32:D2335, MATCH(L$1&amp;A32, data!$E$2:$E$2305&amp;data!$A$2:$A$2305,0))="", NA(), INDEX(data!D32:D2335, MATCH(L$1&amp;A32, data!$E$2:$E$2305&amp;data!$A$2:$A$2305,0)))</f>
        <v>17</v>
      </c>
      <c r="M32" cm="1">
        <f t="array" ref="M32">IF(INDEX(data!D32:D2335, MATCH(M$1&amp;A32, data!$E$2:$E$2305&amp;data!$A$2:$A$2305,0))="", NA(), INDEX(data!D32:D2335, MATCH(M$1&amp;A32, data!$E$2:$E$2305&amp;data!$A$2:$A$2305,0)))</f>
        <v>62</v>
      </c>
    </row>
    <row r="33" spans="1:13" x14ac:dyDescent="0.3">
      <c r="A33" s="2">
        <f>VALUE((MID(rawdata!A374,9,2)&amp;"-"&amp;MID(rawdata!A374,5,3)&amp;"-"&amp;MID(rawdata!A374,25,4)&amp;" "&amp;MID(rawdata!A374,12,8)))</f>
        <v>43837.322916666664</v>
      </c>
      <c r="B33" cm="1">
        <f t="array" ref="B33">IF(INDEX(data!D33:D2336, MATCH(B$1&amp;A33, data!$E$2:$E$2305&amp;data!$A$2:$A$2305,0))="", NA(), INDEX(data!D33:D2336, MATCH(B$1&amp;A33, data!$E$2:$E$2305&amp;data!$A$2:$A$2305,0)))</f>
        <v>33</v>
      </c>
      <c r="C33" cm="1">
        <f t="array" ref="C33">IF(INDEX(data!D33:D2336, MATCH(C$1&amp;A33, data!$E$2:$E$2305&amp;data!$A$2:$A$2305,0))="", NA(), INDEX(data!D33:D2336, MATCH(C$1&amp;A33, data!$E$2:$E$2305&amp;data!$A$2:$A$2305,0)))</f>
        <v>17</v>
      </c>
      <c r="D33" cm="1">
        <f t="array" ref="D33">IF(INDEX(data!D33:D2336, MATCH(D$1&amp;A33, data!$E$2:$E$2305&amp;data!$A$2:$A$2305,0))="", NA(), INDEX(data!D33:D2336, MATCH(D$1&amp;A33, data!$E$2:$E$2305&amp;data!$A$2:$A$2305,0)))</f>
        <v>14</v>
      </c>
      <c r="E33" t="e" cm="1">
        <f t="array" ref="E33">IF(INDEX(data!D33:D2336, MATCH(E$1&amp;A33, data!$E$2:$E$2305&amp;data!$A$2:$A$2305,0))="", NA(), INDEX(data!D33:D2336, MATCH(E$1&amp;A33, data!$E$2:$E$2305&amp;data!$A$2:$A$2305,0)))</f>
        <v>#N/A</v>
      </c>
      <c r="F33" cm="1">
        <f t="array" ref="F33">IF(INDEX(data!D33:D2336, MATCH(F$1&amp;A33, data!$E$2:$E$2305&amp;data!$A$2:$A$2305,0))="", NA(), INDEX(data!D33:D2336, MATCH(F$1&amp;A33, data!$E$2:$E$2305&amp;data!$A$2:$A$2305,0)))</f>
        <v>17</v>
      </c>
      <c r="G33" cm="1">
        <f t="array" ref="G33">IF(INDEX(data!D33:D2336, MATCH(G$1&amp;A33, data!$E$2:$E$2305&amp;data!$A$2:$A$2305,0))="", NA(), INDEX(data!D33:D2336, MATCH(G$1&amp;A33, data!$E$2:$E$2305&amp;data!$A$2:$A$2305,0)))</f>
        <v>44</v>
      </c>
      <c r="H33" cm="1">
        <f t="array" ref="H33">IF(INDEX(data!D33:D2336, MATCH(H$1&amp;A33, data!$E$2:$E$2305&amp;data!$A$2:$A$2305,0))="", NA(), INDEX(data!D33:D2336, MATCH(H$1&amp;A33, data!$E$2:$E$2305&amp;data!$A$2:$A$2305,0)))</f>
        <v>57</v>
      </c>
      <c r="I33" cm="1">
        <f t="array" ref="I33">IF(INDEX(data!D33:D2336, MATCH(I$1&amp;A33, data!$E$2:$E$2305&amp;data!$A$2:$A$2305,0))="", NA(), INDEX(data!D33:D2336, MATCH(I$1&amp;A33, data!$E$2:$E$2305&amp;data!$A$2:$A$2305,0)))</f>
        <v>17</v>
      </c>
      <c r="J33" cm="1">
        <f t="array" ref="J33">IF(INDEX(data!D33:D2336, MATCH(J$1&amp;A33, data!$E$2:$E$2305&amp;data!$A$2:$A$2305,0))="", NA(), INDEX(data!D33:D2336, MATCH(J$1&amp;A33, data!$E$2:$E$2305&amp;data!$A$2:$A$2305,0)))</f>
        <v>95</v>
      </c>
      <c r="K33" cm="1">
        <f t="array" ref="K33">IF(INDEX(data!D33:D2336, MATCH(K$1&amp;A33, data!$E$2:$E$2305&amp;data!$A$2:$A$2305,0))="", NA(), INDEX(data!D33:D2336, MATCH(K$1&amp;A33, data!$E$2:$E$2305&amp;data!$A$2:$A$2305,0)))</f>
        <v>45</v>
      </c>
      <c r="L33" cm="1">
        <f t="array" ref="L33">IF(INDEX(data!D33:D2336, MATCH(L$1&amp;A33, data!$E$2:$E$2305&amp;data!$A$2:$A$2305,0))="", NA(), INDEX(data!D33:D2336, MATCH(L$1&amp;A33, data!$E$2:$E$2305&amp;data!$A$2:$A$2305,0)))</f>
        <v>17</v>
      </c>
      <c r="M33" cm="1">
        <f t="array" ref="M33">IF(INDEX(data!D33:D2336, MATCH(M$1&amp;A33, data!$E$2:$E$2305&amp;data!$A$2:$A$2305,0))="", NA(), INDEX(data!D33:D2336, MATCH(M$1&amp;A33, data!$E$2:$E$2305&amp;data!$A$2:$A$2305,0)))</f>
        <v>78</v>
      </c>
    </row>
    <row r="34" spans="1:13" x14ac:dyDescent="0.3">
      <c r="A34" s="2">
        <f>VALUE((MID(rawdata!A386,9,2)&amp;"-"&amp;MID(rawdata!A386,5,3)&amp;"-"&amp;MID(rawdata!A386,25,4)&amp;" "&amp;MID(rawdata!A386,12,8)))</f>
        <v>43837.333333333336</v>
      </c>
      <c r="B34" cm="1">
        <f t="array" ref="B34">IF(INDEX(data!D34:D2337, MATCH(B$1&amp;A34, data!$E$2:$E$2305&amp;data!$A$2:$A$2305,0))="", NA(), INDEX(data!D34:D2337, MATCH(B$1&amp;A34, data!$E$2:$E$2305&amp;data!$A$2:$A$2305,0)))</f>
        <v>58</v>
      </c>
      <c r="C34" cm="1">
        <f t="array" ref="C34">IF(INDEX(data!D34:D2337, MATCH(C$1&amp;A34, data!$E$2:$E$2305&amp;data!$A$2:$A$2305,0))="", NA(), INDEX(data!D34:D2337, MATCH(C$1&amp;A34, data!$E$2:$E$2305&amp;data!$A$2:$A$2305,0)))</f>
        <v>18</v>
      </c>
      <c r="D34" cm="1">
        <f t="array" ref="D34">IF(INDEX(data!D34:D2337, MATCH(D$1&amp;A34, data!$E$2:$E$2305&amp;data!$A$2:$A$2305,0))="", NA(), INDEX(data!D34:D2337, MATCH(D$1&amp;A34, data!$E$2:$E$2305&amp;data!$A$2:$A$2305,0)))</f>
        <v>13</v>
      </c>
      <c r="E34" cm="1">
        <f t="array" ref="E34">IF(INDEX(data!D34:D2337, MATCH(E$1&amp;A34, data!$E$2:$E$2305&amp;data!$A$2:$A$2305,0))="", NA(), INDEX(data!D34:D2337, MATCH(E$1&amp;A34, data!$E$2:$E$2305&amp;data!$A$2:$A$2305,0)))</f>
        <v>15</v>
      </c>
      <c r="F34" cm="1">
        <f t="array" ref="F34">IF(INDEX(data!D34:D2337, MATCH(F$1&amp;A34, data!$E$2:$E$2305&amp;data!$A$2:$A$2305,0))="", NA(), INDEX(data!D34:D2337, MATCH(F$1&amp;A34, data!$E$2:$E$2305&amp;data!$A$2:$A$2305,0)))</f>
        <v>18</v>
      </c>
      <c r="G34" cm="1">
        <f t="array" ref="G34">IF(INDEX(data!D34:D2337, MATCH(G$1&amp;A34, data!$E$2:$E$2305&amp;data!$A$2:$A$2305,0))="", NA(), INDEX(data!D34:D2337, MATCH(G$1&amp;A34, data!$E$2:$E$2305&amp;data!$A$2:$A$2305,0)))</f>
        <v>100</v>
      </c>
      <c r="H34" cm="1">
        <f t="array" ref="H34">IF(INDEX(data!D34:D2337, MATCH(H$1&amp;A34, data!$E$2:$E$2305&amp;data!$A$2:$A$2305,0))="", NA(), INDEX(data!D34:D2337, MATCH(H$1&amp;A34, data!$E$2:$E$2305&amp;data!$A$2:$A$2305,0)))</f>
        <v>94</v>
      </c>
      <c r="I34" t="e" cm="1">
        <f t="array" ref="I34">IF(INDEX(data!D34:D2337, MATCH(I$1&amp;A34, data!$E$2:$E$2305&amp;data!$A$2:$A$2305,0))="", NA(), INDEX(data!D34:D2337, MATCH(I$1&amp;A34, data!$E$2:$E$2305&amp;data!$A$2:$A$2305,0)))</f>
        <v>#N/A</v>
      </c>
      <c r="J34" cm="1">
        <f t="array" ref="J34">IF(INDEX(data!D34:D2337, MATCH(J$1&amp;A34, data!$E$2:$E$2305&amp;data!$A$2:$A$2305,0))="", NA(), INDEX(data!D34:D2337, MATCH(J$1&amp;A34, data!$E$2:$E$2305&amp;data!$A$2:$A$2305,0)))</f>
        <v>23</v>
      </c>
      <c r="K34" cm="1">
        <f t="array" ref="K34">IF(INDEX(data!D34:D2337, MATCH(K$1&amp;A34, data!$E$2:$E$2305&amp;data!$A$2:$A$2305,0))="", NA(), INDEX(data!D34:D2337, MATCH(K$1&amp;A34, data!$E$2:$E$2305&amp;data!$A$2:$A$2305,0)))</f>
        <v>84</v>
      </c>
      <c r="L34" cm="1">
        <f t="array" ref="L34">IF(INDEX(data!D34:D2337, MATCH(L$1&amp;A34, data!$E$2:$E$2305&amp;data!$A$2:$A$2305,0))="", NA(), INDEX(data!D34:D2337, MATCH(L$1&amp;A34, data!$E$2:$E$2305&amp;data!$A$2:$A$2305,0)))</f>
        <v>18</v>
      </c>
      <c r="M34" cm="1">
        <f t="array" ref="M34">IF(INDEX(data!D34:D2337, MATCH(M$1&amp;A34, data!$E$2:$E$2305&amp;data!$A$2:$A$2305,0))="", NA(), INDEX(data!D34:D2337, MATCH(M$1&amp;A34, data!$E$2:$E$2305&amp;data!$A$2:$A$2305,0)))</f>
        <v>9</v>
      </c>
    </row>
    <row r="35" spans="1:13" x14ac:dyDescent="0.3">
      <c r="A35" s="2">
        <f>VALUE((MID(rawdata!A398,9,2)&amp;"-"&amp;MID(rawdata!A398,5,3)&amp;"-"&amp;MID(rawdata!A398,25,4)&amp;" "&amp;MID(rawdata!A398,12,8)))</f>
        <v>43837.34375</v>
      </c>
      <c r="B35" cm="1">
        <f t="array" ref="B35">IF(INDEX(data!D35:D2338, MATCH(B$1&amp;A35, data!$E$2:$E$2305&amp;data!$A$2:$A$2305,0))="", NA(), INDEX(data!D35:D2338, MATCH(B$1&amp;A35, data!$E$2:$E$2305&amp;data!$A$2:$A$2305,0)))</f>
        <v>4</v>
      </c>
      <c r="C35" cm="1">
        <f t="array" ref="C35">IF(INDEX(data!D35:D2338, MATCH(C$1&amp;A35, data!$E$2:$E$2305&amp;data!$A$2:$A$2305,0))="", NA(), INDEX(data!D35:D2338, MATCH(C$1&amp;A35, data!$E$2:$E$2305&amp;data!$A$2:$A$2305,0)))</f>
        <v>18</v>
      </c>
      <c r="D35" cm="1">
        <f t="array" ref="D35">IF(INDEX(data!D35:D2338, MATCH(D$1&amp;A35, data!$E$2:$E$2305&amp;data!$A$2:$A$2305,0))="", NA(), INDEX(data!D35:D2338, MATCH(D$1&amp;A35, data!$E$2:$E$2305&amp;data!$A$2:$A$2305,0)))</f>
        <v>98</v>
      </c>
      <c r="E35" cm="1">
        <f t="array" ref="E35">IF(INDEX(data!D35:D2338, MATCH(E$1&amp;A35, data!$E$2:$E$2305&amp;data!$A$2:$A$2305,0))="", NA(), INDEX(data!D35:D2338, MATCH(E$1&amp;A35, data!$E$2:$E$2305&amp;data!$A$2:$A$2305,0)))</f>
        <v>25</v>
      </c>
      <c r="F35" cm="1">
        <f t="array" ref="F35">IF(INDEX(data!D35:D2338, MATCH(F$1&amp;A35, data!$E$2:$E$2305&amp;data!$A$2:$A$2305,0))="", NA(), INDEX(data!D35:D2338, MATCH(F$1&amp;A35, data!$E$2:$E$2305&amp;data!$A$2:$A$2305,0)))</f>
        <v>18</v>
      </c>
      <c r="G35" cm="1">
        <f t="array" ref="G35">IF(INDEX(data!D35:D2338, MATCH(G$1&amp;A35, data!$E$2:$E$2305&amp;data!$A$2:$A$2305,0))="", NA(), INDEX(data!D35:D2338, MATCH(G$1&amp;A35, data!$E$2:$E$2305&amp;data!$A$2:$A$2305,0)))</f>
        <v>88</v>
      </c>
      <c r="H35" cm="1">
        <f t="array" ref="H35">IF(INDEX(data!D35:D2338, MATCH(H$1&amp;A35, data!$E$2:$E$2305&amp;data!$A$2:$A$2305,0))="", NA(), INDEX(data!D35:D2338, MATCH(H$1&amp;A35, data!$E$2:$E$2305&amp;data!$A$2:$A$2305,0)))</f>
        <v>77</v>
      </c>
      <c r="I35" cm="1">
        <f t="array" ref="I35">IF(INDEX(data!D35:D2338, MATCH(I$1&amp;A35, data!$E$2:$E$2305&amp;data!$A$2:$A$2305,0))="", NA(), INDEX(data!D35:D2338, MATCH(I$1&amp;A35, data!$E$2:$E$2305&amp;data!$A$2:$A$2305,0)))</f>
        <v>18</v>
      </c>
      <c r="J35" cm="1">
        <f t="array" ref="J35">IF(INDEX(data!D35:D2338, MATCH(J$1&amp;A35, data!$E$2:$E$2305&amp;data!$A$2:$A$2305,0))="", NA(), INDEX(data!D35:D2338, MATCH(J$1&amp;A35, data!$E$2:$E$2305&amp;data!$A$2:$A$2305,0)))</f>
        <v>83</v>
      </c>
      <c r="K35" cm="1">
        <f t="array" ref="K35">IF(INDEX(data!D35:D2338, MATCH(K$1&amp;A35, data!$E$2:$E$2305&amp;data!$A$2:$A$2305,0))="", NA(), INDEX(data!D35:D2338, MATCH(K$1&amp;A35, data!$E$2:$E$2305&amp;data!$A$2:$A$2305,0)))</f>
        <v>59</v>
      </c>
      <c r="L35" cm="1">
        <f t="array" ref="L35">IF(INDEX(data!D35:D2338, MATCH(L$1&amp;A35, data!$E$2:$E$2305&amp;data!$A$2:$A$2305,0))="", NA(), INDEX(data!D35:D2338, MATCH(L$1&amp;A35, data!$E$2:$E$2305&amp;data!$A$2:$A$2305,0)))</f>
        <v>18</v>
      </c>
      <c r="M35" cm="1">
        <f t="array" ref="M35">IF(INDEX(data!D35:D2338, MATCH(M$1&amp;A35, data!$E$2:$E$2305&amp;data!$A$2:$A$2305,0))="", NA(), INDEX(data!D35:D2338, MATCH(M$1&amp;A35, data!$E$2:$E$2305&amp;data!$A$2:$A$2305,0)))</f>
        <v>23</v>
      </c>
    </row>
    <row r="36" spans="1:13" x14ac:dyDescent="0.3">
      <c r="A36" s="2">
        <f>VALUE((MID(rawdata!A410,9,2)&amp;"-"&amp;MID(rawdata!A410,5,3)&amp;"-"&amp;MID(rawdata!A410,25,4)&amp;" "&amp;MID(rawdata!A410,12,8)))</f>
        <v>43837.354166666664</v>
      </c>
      <c r="B36" cm="1">
        <f t="array" ref="B36">IF(INDEX(data!D36:D2339, MATCH(B$1&amp;A36, data!$E$2:$E$2305&amp;data!$A$2:$A$2305,0))="", NA(), INDEX(data!D36:D2339, MATCH(B$1&amp;A36, data!$E$2:$E$2305&amp;data!$A$2:$A$2305,0)))</f>
        <v>78</v>
      </c>
      <c r="C36" cm="1">
        <f t="array" ref="C36">IF(INDEX(data!D36:D2339, MATCH(C$1&amp;A36, data!$E$2:$E$2305&amp;data!$A$2:$A$2305,0))="", NA(), INDEX(data!D36:D2339, MATCH(C$1&amp;A36, data!$E$2:$E$2305&amp;data!$A$2:$A$2305,0)))</f>
        <v>18</v>
      </c>
      <c r="D36" cm="1">
        <f t="array" ref="D36">IF(INDEX(data!D36:D2339, MATCH(D$1&amp;A36, data!$E$2:$E$2305&amp;data!$A$2:$A$2305,0))="", NA(), INDEX(data!D36:D2339, MATCH(D$1&amp;A36, data!$E$2:$E$2305&amp;data!$A$2:$A$2305,0)))</f>
        <v>77</v>
      </c>
      <c r="E36" cm="1">
        <f t="array" ref="E36">IF(INDEX(data!D36:D2339, MATCH(E$1&amp;A36, data!$E$2:$E$2305&amp;data!$A$2:$A$2305,0))="", NA(), INDEX(data!D36:D2339, MATCH(E$1&amp;A36, data!$E$2:$E$2305&amp;data!$A$2:$A$2305,0)))</f>
        <v>77</v>
      </c>
      <c r="F36" cm="1">
        <f t="array" ref="F36">IF(INDEX(data!D36:D2339, MATCH(F$1&amp;A36, data!$E$2:$E$2305&amp;data!$A$2:$A$2305,0))="", NA(), INDEX(data!D36:D2339, MATCH(F$1&amp;A36, data!$E$2:$E$2305&amp;data!$A$2:$A$2305,0)))</f>
        <v>18</v>
      </c>
      <c r="G36" cm="1">
        <f t="array" ref="G36">IF(INDEX(data!D36:D2339, MATCH(G$1&amp;A36, data!$E$2:$E$2305&amp;data!$A$2:$A$2305,0))="", NA(), INDEX(data!D36:D2339, MATCH(G$1&amp;A36, data!$E$2:$E$2305&amp;data!$A$2:$A$2305,0)))</f>
        <v>35</v>
      </c>
      <c r="H36" t="e" cm="1">
        <f t="array" ref="H36">IF(INDEX(data!D36:D2339, MATCH(H$1&amp;A36, data!$E$2:$E$2305&amp;data!$A$2:$A$2305,0))="", NA(), INDEX(data!D36:D2339, MATCH(H$1&amp;A36, data!$E$2:$E$2305&amp;data!$A$2:$A$2305,0)))</f>
        <v>#N/A</v>
      </c>
      <c r="I36" t="e" cm="1">
        <f t="array" ref="I36">IF(INDEX(data!D36:D2339, MATCH(I$1&amp;A36, data!$E$2:$E$2305&amp;data!$A$2:$A$2305,0))="", NA(), INDEX(data!D36:D2339, MATCH(I$1&amp;A36, data!$E$2:$E$2305&amp;data!$A$2:$A$2305,0)))</f>
        <v>#N/A</v>
      </c>
      <c r="J36" cm="1">
        <f t="array" ref="J36">IF(INDEX(data!D36:D2339, MATCH(J$1&amp;A36, data!$E$2:$E$2305&amp;data!$A$2:$A$2305,0))="", NA(), INDEX(data!D36:D2339, MATCH(J$1&amp;A36, data!$E$2:$E$2305&amp;data!$A$2:$A$2305,0)))</f>
        <v>14</v>
      </c>
      <c r="K36" t="e" cm="1">
        <f t="array" ref="K36">IF(INDEX(data!D36:D2339, MATCH(K$1&amp;A36, data!$E$2:$E$2305&amp;data!$A$2:$A$2305,0))="", NA(), INDEX(data!D36:D2339, MATCH(K$1&amp;A36, data!$E$2:$E$2305&amp;data!$A$2:$A$2305,0)))</f>
        <v>#N/A</v>
      </c>
      <c r="L36" t="e" cm="1">
        <f t="array" ref="L36">IF(INDEX(data!D36:D2339, MATCH(L$1&amp;A36, data!$E$2:$E$2305&amp;data!$A$2:$A$2305,0))="", NA(), INDEX(data!D36:D2339, MATCH(L$1&amp;A36, data!$E$2:$E$2305&amp;data!$A$2:$A$2305,0)))</f>
        <v>#N/A</v>
      </c>
      <c r="M36" cm="1">
        <f t="array" ref="M36">IF(INDEX(data!D36:D2339, MATCH(M$1&amp;A36, data!$E$2:$E$2305&amp;data!$A$2:$A$2305,0))="", NA(), INDEX(data!D36:D2339, MATCH(M$1&amp;A36, data!$E$2:$E$2305&amp;data!$A$2:$A$2305,0)))</f>
        <v>100</v>
      </c>
    </row>
    <row r="37" spans="1:13" x14ac:dyDescent="0.3">
      <c r="A37" s="2">
        <f>VALUE((MID(rawdata!A422,9,2)&amp;"-"&amp;MID(rawdata!A422,5,3)&amp;"-"&amp;MID(rawdata!A422,25,4)&amp;" "&amp;MID(rawdata!A422,12,8)))</f>
        <v>43837.364583333336</v>
      </c>
      <c r="B37" cm="1">
        <f t="array" ref="B37">IF(INDEX(data!D37:D2340, MATCH(B$1&amp;A37, data!$E$2:$E$2305&amp;data!$A$2:$A$2305,0))="", NA(), INDEX(data!D37:D2340, MATCH(B$1&amp;A37, data!$E$2:$E$2305&amp;data!$A$2:$A$2305,0)))</f>
        <v>100</v>
      </c>
      <c r="C37" cm="1">
        <f t="array" ref="C37">IF(INDEX(data!D37:D2340, MATCH(C$1&amp;A37, data!$E$2:$E$2305&amp;data!$A$2:$A$2305,0))="", NA(), INDEX(data!D37:D2340, MATCH(C$1&amp;A37, data!$E$2:$E$2305&amp;data!$A$2:$A$2305,0)))</f>
        <v>19</v>
      </c>
      <c r="D37" cm="1">
        <f t="array" ref="D37">IF(INDEX(data!D37:D2340, MATCH(D$1&amp;A37, data!$E$2:$E$2305&amp;data!$A$2:$A$2305,0))="", NA(), INDEX(data!D37:D2340, MATCH(D$1&amp;A37, data!$E$2:$E$2305&amp;data!$A$2:$A$2305,0)))</f>
        <v>83</v>
      </c>
      <c r="E37" cm="1">
        <f t="array" ref="E37">IF(INDEX(data!D37:D2340, MATCH(E$1&amp;A37, data!$E$2:$E$2305&amp;data!$A$2:$A$2305,0))="", NA(), INDEX(data!D37:D2340, MATCH(E$1&amp;A37, data!$E$2:$E$2305&amp;data!$A$2:$A$2305,0)))</f>
        <v>96</v>
      </c>
      <c r="F37" cm="1">
        <f t="array" ref="F37">IF(INDEX(data!D37:D2340, MATCH(F$1&amp;A37, data!$E$2:$E$2305&amp;data!$A$2:$A$2305,0))="", NA(), INDEX(data!D37:D2340, MATCH(F$1&amp;A37, data!$E$2:$E$2305&amp;data!$A$2:$A$2305,0)))</f>
        <v>19</v>
      </c>
      <c r="G37" cm="1">
        <f t="array" ref="G37">IF(INDEX(data!D37:D2340, MATCH(G$1&amp;A37, data!$E$2:$E$2305&amp;data!$A$2:$A$2305,0))="", NA(), INDEX(data!D37:D2340, MATCH(G$1&amp;A37, data!$E$2:$E$2305&amp;data!$A$2:$A$2305,0)))</f>
        <v>90</v>
      </c>
      <c r="H37" cm="1">
        <f t="array" ref="H37">IF(INDEX(data!D37:D2340, MATCH(H$1&amp;A37, data!$E$2:$E$2305&amp;data!$A$2:$A$2305,0))="", NA(), INDEX(data!D37:D2340, MATCH(H$1&amp;A37, data!$E$2:$E$2305&amp;data!$A$2:$A$2305,0)))</f>
        <v>18</v>
      </c>
      <c r="I37" cm="1">
        <f t="array" ref="I37">IF(INDEX(data!D37:D2340, MATCH(I$1&amp;A37, data!$E$2:$E$2305&amp;data!$A$2:$A$2305,0))="", NA(), INDEX(data!D37:D2340, MATCH(I$1&amp;A37, data!$E$2:$E$2305&amp;data!$A$2:$A$2305,0)))</f>
        <v>19</v>
      </c>
      <c r="J37" t="e" cm="1">
        <f t="array" ref="J37">IF(INDEX(data!D37:D2340, MATCH(J$1&amp;A37, data!$E$2:$E$2305&amp;data!$A$2:$A$2305,0))="", NA(), INDEX(data!D37:D2340, MATCH(J$1&amp;A37, data!$E$2:$E$2305&amp;data!$A$2:$A$2305,0)))</f>
        <v>#N/A</v>
      </c>
      <c r="K37" cm="1">
        <f t="array" ref="K37">IF(INDEX(data!D37:D2340, MATCH(K$1&amp;A37, data!$E$2:$E$2305&amp;data!$A$2:$A$2305,0))="", NA(), INDEX(data!D37:D2340, MATCH(K$1&amp;A37, data!$E$2:$E$2305&amp;data!$A$2:$A$2305,0)))</f>
        <v>61</v>
      </c>
      <c r="L37" cm="1">
        <f t="array" ref="L37">IF(INDEX(data!D37:D2340, MATCH(L$1&amp;A37, data!$E$2:$E$2305&amp;data!$A$2:$A$2305,0))="", NA(), INDEX(data!D37:D2340, MATCH(L$1&amp;A37, data!$E$2:$E$2305&amp;data!$A$2:$A$2305,0)))</f>
        <v>19</v>
      </c>
      <c r="M37" t="e" cm="1">
        <f t="array" ref="M37">IF(INDEX(data!D37:D2340, MATCH(M$1&amp;A37, data!$E$2:$E$2305&amp;data!$A$2:$A$2305,0))="", NA(), INDEX(data!D37:D2340, MATCH(M$1&amp;A37, data!$E$2:$E$2305&amp;data!$A$2:$A$2305,0)))</f>
        <v>#N/A</v>
      </c>
    </row>
    <row r="38" spans="1:13" x14ac:dyDescent="0.3">
      <c r="A38" s="2">
        <f>VALUE((MID(rawdata!A434,9,2)&amp;"-"&amp;MID(rawdata!A434,5,3)&amp;"-"&amp;MID(rawdata!A434,25,4)&amp;" "&amp;MID(rawdata!A434,12,8)))</f>
        <v>43837.375</v>
      </c>
      <c r="B38" cm="1">
        <f t="array" ref="B38">IF(INDEX(data!D38:D2341, MATCH(B$1&amp;A38, data!$E$2:$E$2305&amp;data!$A$2:$A$2305,0))="", NA(), INDEX(data!D38:D2341, MATCH(B$1&amp;A38, data!$E$2:$E$2305&amp;data!$A$2:$A$2305,0)))</f>
        <v>59</v>
      </c>
      <c r="C38" cm="1">
        <f t="array" ref="C38">IF(INDEX(data!D38:D2341, MATCH(C$1&amp;A38, data!$E$2:$E$2305&amp;data!$A$2:$A$2305,0))="", NA(), INDEX(data!D38:D2341, MATCH(C$1&amp;A38, data!$E$2:$E$2305&amp;data!$A$2:$A$2305,0)))</f>
        <v>19</v>
      </c>
      <c r="D38" t="e" cm="1">
        <f t="array" ref="D38">IF(INDEX(data!D38:D2341, MATCH(D$1&amp;A38, data!$E$2:$E$2305&amp;data!$A$2:$A$2305,0))="", NA(), INDEX(data!D38:D2341, MATCH(D$1&amp;A38, data!$E$2:$E$2305&amp;data!$A$2:$A$2305,0)))</f>
        <v>#N/A</v>
      </c>
      <c r="E38" cm="1">
        <f t="array" ref="E38">IF(INDEX(data!D38:D2341, MATCH(E$1&amp;A38, data!$E$2:$E$2305&amp;data!$A$2:$A$2305,0))="", NA(), INDEX(data!D38:D2341, MATCH(E$1&amp;A38, data!$E$2:$E$2305&amp;data!$A$2:$A$2305,0)))</f>
        <v>84</v>
      </c>
      <c r="F38" cm="1">
        <f t="array" ref="F38">IF(INDEX(data!D38:D2341, MATCH(F$1&amp;A38, data!$E$2:$E$2305&amp;data!$A$2:$A$2305,0))="", NA(), INDEX(data!D38:D2341, MATCH(F$1&amp;A38, data!$E$2:$E$2305&amp;data!$A$2:$A$2305,0)))</f>
        <v>19</v>
      </c>
      <c r="G38" t="e" cm="1">
        <f t="array" ref="G38">IF(INDEX(data!D38:D2341, MATCH(G$1&amp;A38, data!$E$2:$E$2305&amp;data!$A$2:$A$2305,0))="", NA(), INDEX(data!D38:D2341, MATCH(G$1&amp;A38, data!$E$2:$E$2305&amp;data!$A$2:$A$2305,0)))</f>
        <v>#N/A</v>
      </c>
      <c r="H38" cm="1">
        <f t="array" ref="H38">IF(INDEX(data!D38:D2341, MATCH(H$1&amp;A38, data!$E$2:$E$2305&amp;data!$A$2:$A$2305,0))="", NA(), INDEX(data!D38:D2341, MATCH(H$1&amp;A38, data!$E$2:$E$2305&amp;data!$A$2:$A$2305,0)))</f>
        <v>51</v>
      </c>
      <c r="I38" cm="1">
        <f t="array" ref="I38">IF(INDEX(data!D38:D2341, MATCH(I$1&amp;A38, data!$E$2:$E$2305&amp;data!$A$2:$A$2305,0))="", NA(), INDEX(data!D38:D2341, MATCH(I$1&amp;A38, data!$E$2:$E$2305&amp;data!$A$2:$A$2305,0)))</f>
        <v>19</v>
      </c>
      <c r="J38" cm="1">
        <f t="array" ref="J38">IF(INDEX(data!D38:D2341, MATCH(J$1&amp;A38, data!$E$2:$E$2305&amp;data!$A$2:$A$2305,0))="", NA(), INDEX(data!D38:D2341, MATCH(J$1&amp;A38, data!$E$2:$E$2305&amp;data!$A$2:$A$2305,0)))</f>
        <v>27</v>
      </c>
      <c r="K38" cm="1">
        <f t="array" ref="K38">IF(INDEX(data!D38:D2341, MATCH(K$1&amp;A38, data!$E$2:$E$2305&amp;data!$A$2:$A$2305,0))="", NA(), INDEX(data!D38:D2341, MATCH(K$1&amp;A38, data!$E$2:$E$2305&amp;data!$A$2:$A$2305,0)))</f>
        <v>57</v>
      </c>
      <c r="L38" cm="1">
        <f t="array" ref="L38">IF(INDEX(data!D38:D2341, MATCH(L$1&amp;A38, data!$E$2:$E$2305&amp;data!$A$2:$A$2305,0))="", NA(), INDEX(data!D38:D2341, MATCH(L$1&amp;A38, data!$E$2:$E$2305&amp;data!$A$2:$A$2305,0)))</f>
        <v>19</v>
      </c>
      <c r="M38" cm="1">
        <f t="array" ref="M38">IF(INDEX(data!D38:D2341, MATCH(M$1&amp;A38, data!$E$2:$E$2305&amp;data!$A$2:$A$2305,0))="", NA(), INDEX(data!D38:D2341, MATCH(M$1&amp;A38, data!$E$2:$E$2305&amp;data!$A$2:$A$2305,0)))</f>
        <v>13</v>
      </c>
    </row>
    <row r="39" spans="1:13" x14ac:dyDescent="0.3">
      <c r="A39" s="2">
        <f>VALUE((MID(rawdata!A446,9,2)&amp;"-"&amp;MID(rawdata!A446,5,3)&amp;"-"&amp;MID(rawdata!A446,25,4)&amp;" "&amp;MID(rawdata!A446,12,8)))</f>
        <v>43837.385416666664</v>
      </c>
      <c r="B39" cm="1">
        <f t="array" ref="B39">IF(INDEX(data!D39:D2342, MATCH(B$1&amp;A39, data!$E$2:$E$2305&amp;data!$A$2:$A$2305,0))="", NA(), INDEX(data!D39:D2342, MATCH(B$1&amp;A39, data!$E$2:$E$2305&amp;data!$A$2:$A$2305,0)))</f>
        <v>26</v>
      </c>
      <c r="C39" cm="1">
        <f t="array" ref="C39">IF(INDEX(data!D39:D2342, MATCH(C$1&amp;A39, data!$E$2:$E$2305&amp;data!$A$2:$A$2305,0))="", NA(), INDEX(data!D39:D2342, MATCH(C$1&amp;A39, data!$E$2:$E$2305&amp;data!$A$2:$A$2305,0)))</f>
        <v>20</v>
      </c>
      <c r="D39" t="e" cm="1">
        <f t="array" ref="D39">IF(INDEX(data!D39:D2342, MATCH(D$1&amp;A39, data!$E$2:$E$2305&amp;data!$A$2:$A$2305,0))="", NA(), INDEX(data!D39:D2342, MATCH(D$1&amp;A39, data!$E$2:$E$2305&amp;data!$A$2:$A$2305,0)))</f>
        <v>#N/A</v>
      </c>
      <c r="E39" cm="1">
        <f t="array" ref="E39">IF(INDEX(data!D39:D2342, MATCH(E$1&amp;A39, data!$E$2:$E$2305&amp;data!$A$2:$A$2305,0))="", NA(), INDEX(data!D39:D2342, MATCH(E$1&amp;A39, data!$E$2:$E$2305&amp;data!$A$2:$A$2305,0)))</f>
        <v>6</v>
      </c>
      <c r="F39" cm="1">
        <f t="array" ref="F39">IF(INDEX(data!D39:D2342, MATCH(F$1&amp;A39, data!$E$2:$E$2305&amp;data!$A$2:$A$2305,0))="", NA(), INDEX(data!D39:D2342, MATCH(F$1&amp;A39, data!$E$2:$E$2305&amp;data!$A$2:$A$2305,0)))</f>
        <v>20</v>
      </c>
      <c r="G39" cm="1">
        <f t="array" ref="G39">IF(INDEX(data!D39:D2342, MATCH(G$1&amp;A39, data!$E$2:$E$2305&amp;data!$A$2:$A$2305,0))="", NA(), INDEX(data!D39:D2342, MATCH(G$1&amp;A39, data!$E$2:$E$2305&amp;data!$A$2:$A$2305,0)))</f>
        <v>63</v>
      </c>
      <c r="H39" cm="1">
        <f t="array" ref="H39">IF(INDEX(data!D39:D2342, MATCH(H$1&amp;A39, data!$E$2:$E$2305&amp;data!$A$2:$A$2305,0))="", NA(), INDEX(data!D39:D2342, MATCH(H$1&amp;A39, data!$E$2:$E$2305&amp;data!$A$2:$A$2305,0)))</f>
        <v>66</v>
      </c>
      <c r="I39" cm="1">
        <f t="array" ref="I39">IF(INDEX(data!D39:D2342, MATCH(I$1&amp;A39, data!$E$2:$E$2305&amp;data!$A$2:$A$2305,0))="", NA(), INDEX(data!D39:D2342, MATCH(I$1&amp;A39, data!$E$2:$E$2305&amp;data!$A$2:$A$2305,0)))</f>
        <v>20</v>
      </c>
      <c r="J39" cm="1">
        <f t="array" ref="J39">IF(INDEX(data!D39:D2342, MATCH(J$1&amp;A39, data!$E$2:$E$2305&amp;data!$A$2:$A$2305,0))="", NA(), INDEX(data!D39:D2342, MATCH(J$1&amp;A39, data!$E$2:$E$2305&amp;data!$A$2:$A$2305,0)))</f>
        <v>79</v>
      </c>
      <c r="K39" cm="1">
        <f t="array" ref="K39">IF(INDEX(data!D39:D2342, MATCH(K$1&amp;A39, data!$E$2:$E$2305&amp;data!$A$2:$A$2305,0))="", NA(), INDEX(data!D39:D2342, MATCH(K$1&amp;A39, data!$E$2:$E$2305&amp;data!$A$2:$A$2305,0)))</f>
        <v>48</v>
      </c>
      <c r="L39" cm="1">
        <f t="array" ref="L39">IF(INDEX(data!D39:D2342, MATCH(L$1&amp;A39, data!$E$2:$E$2305&amp;data!$A$2:$A$2305,0))="", NA(), INDEX(data!D39:D2342, MATCH(L$1&amp;A39, data!$E$2:$E$2305&amp;data!$A$2:$A$2305,0)))</f>
        <v>20</v>
      </c>
      <c r="M39" cm="1">
        <f t="array" ref="M39">IF(INDEX(data!D39:D2342, MATCH(M$1&amp;A39, data!$E$2:$E$2305&amp;data!$A$2:$A$2305,0))="", NA(), INDEX(data!D39:D2342, MATCH(M$1&amp;A39, data!$E$2:$E$2305&amp;data!$A$2:$A$2305,0)))</f>
        <v>65</v>
      </c>
    </row>
    <row r="40" spans="1:13" x14ac:dyDescent="0.3">
      <c r="A40" s="2">
        <f>VALUE((MID(rawdata!A458,9,2)&amp;"-"&amp;MID(rawdata!A458,5,3)&amp;"-"&amp;MID(rawdata!A458,25,4)&amp;" "&amp;MID(rawdata!A458,12,8)))</f>
        <v>43837.395833333336</v>
      </c>
      <c r="B40" cm="1">
        <f t="array" ref="B40">IF(INDEX(data!D40:D2343, MATCH(B$1&amp;A40, data!$E$2:$E$2305&amp;data!$A$2:$A$2305,0))="", NA(), INDEX(data!D40:D2343, MATCH(B$1&amp;A40, data!$E$2:$E$2305&amp;data!$A$2:$A$2305,0)))</f>
        <v>9</v>
      </c>
      <c r="C40" cm="1">
        <f t="array" ref="C40">IF(INDEX(data!D40:D2343, MATCH(C$1&amp;A40, data!$E$2:$E$2305&amp;data!$A$2:$A$2305,0))="", NA(), INDEX(data!D40:D2343, MATCH(C$1&amp;A40, data!$E$2:$E$2305&amp;data!$A$2:$A$2305,0)))</f>
        <v>20</v>
      </c>
      <c r="D40" cm="1">
        <f t="array" ref="D40">IF(INDEX(data!D40:D2343, MATCH(D$1&amp;A40, data!$E$2:$E$2305&amp;data!$A$2:$A$2305,0))="", NA(), INDEX(data!D40:D2343, MATCH(D$1&amp;A40, data!$E$2:$E$2305&amp;data!$A$2:$A$2305,0)))</f>
        <v>27</v>
      </c>
      <c r="E40" cm="1">
        <f t="array" ref="E40">IF(INDEX(data!D40:D2343, MATCH(E$1&amp;A40, data!$E$2:$E$2305&amp;data!$A$2:$A$2305,0))="", NA(), INDEX(data!D40:D2343, MATCH(E$1&amp;A40, data!$E$2:$E$2305&amp;data!$A$2:$A$2305,0)))</f>
        <v>43</v>
      </c>
      <c r="F40" cm="1">
        <f t="array" ref="F40">IF(INDEX(data!D40:D2343, MATCH(F$1&amp;A40, data!$E$2:$E$2305&amp;data!$A$2:$A$2305,0))="", NA(), INDEX(data!D40:D2343, MATCH(F$1&amp;A40, data!$E$2:$E$2305&amp;data!$A$2:$A$2305,0)))</f>
        <v>20</v>
      </c>
      <c r="G40" cm="1">
        <f t="array" ref="G40">IF(INDEX(data!D40:D2343, MATCH(G$1&amp;A40, data!$E$2:$E$2305&amp;data!$A$2:$A$2305,0))="", NA(), INDEX(data!D40:D2343, MATCH(G$1&amp;A40, data!$E$2:$E$2305&amp;data!$A$2:$A$2305,0)))</f>
        <v>33</v>
      </c>
      <c r="H40" cm="1">
        <f t="array" ref="H40">IF(INDEX(data!D40:D2343, MATCH(H$1&amp;A40, data!$E$2:$E$2305&amp;data!$A$2:$A$2305,0))="", NA(), INDEX(data!D40:D2343, MATCH(H$1&amp;A40, data!$E$2:$E$2305&amp;data!$A$2:$A$2305,0)))</f>
        <v>5</v>
      </c>
      <c r="I40" cm="1">
        <f t="array" ref="I40">IF(INDEX(data!D40:D2343, MATCH(I$1&amp;A40, data!$E$2:$E$2305&amp;data!$A$2:$A$2305,0))="", NA(), INDEX(data!D40:D2343, MATCH(I$1&amp;A40, data!$E$2:$E$2305&amp;data!$A$2:$A$2305,0)))</f>
        <v>20</v>
      </c>
      <c r="J40" cm="1">
        <f t="array" ref="J40">IF(INDEX(data!D40:D2343, MATCH(J$1&amp;A40, data!$E$2:$E$2305&amp;data!$A$2:$A$2305,0))="", NA(), INDEX(data!D40:D2343, MATCH(J$1&amp;A40, data!$E$2:$E$2305&amp;data!$A$2:$A$2305,0)))</f>
        <v>24</v>
      </c>
      <c r="K40" cm="1">
        <f t="array" ref="K40">IF(INDEX(data!D40:D2343, MATCH(K$1&amp;A40, data!$E$2:$E$2305&amp;data!$A$2:$A$2305,0))="", NA(), INDEX(data!D40:D2343, MATCH(K$1&amp;A40, data!$E$2:$E$2305&amp;data!$A$2:$A$2305,0)))</f>
        <v>84</v>
      </c>
      <c r="L40" cm="1">
        <f t="array" ref="L40">IF(INDEX(data!D40:D2343, MATCH(L$1&amp;A40, data!$E$2:$E$2305&amp;data!$A$2:$A$2305,0))="", NA(), INDEX(data!D40:D2343, MATCH(L$1&amp;A40, data!$E$2:$E$2305&amp;data!$A$2:$A$2305,0)))</f>
        <v>20</v>
      </c>
      <c r="M40" cm="1">
        <f t="array" ref="M40">IF(INDEX(data!D40:D2343, MATCH(M$1&amp;A40, data!$E$2:$E$2305&amp;data!$A$2:$A$2305,0))="", NA(), INDEX(data!D40:D2343, MATCH(M$1&amp;A40, data!$E$2:$E$2305&amp;data!$A$2:$A$2305,0)))</f>
        <v>61</v>
      </c>
    </row>
    <row r="41" spans="1:13" x14ac:dyDescent="0.3">
      <c r="A41" s="2">
        <f>VALUE((MID(rawdata!A470,9,2)&amp;"-"&amp;MID(rawdata!A470,5,3)&amp;"-"&amp;MID(rawdata!A470,25,4)&amp;" "&amp;MID(rawdata!A470,12,8)))</f>
        <v>43837.40625</v>
      </c>
      <c r="B41" cm="1">
        <f t="array" ref="B41">IF(INDEX(data!D41:D2344, MATCH(B$1&amp;A41, data!$E$2:$E$2305&amp;data!$A$2:$A$2305,0))="", NA(), INDEX(data!D41:D2344, MATCH(B$1&amp;A41, data!$E$2:$E$2305&amp;data!$A$2:$A$2305,0)))</f>
        <v>16</v>
      </c>
      <c r="C41" cm="1">
        <f t="array" ref="C41">IF(INDEX(data!D41:D2344, MATCH(C$1&amp;A41, data!$E$2:$E$2305&amp;data!$A$2:$A$2305,0))="", NA(), INDEX(data!D41:D2344, MATCH(C$1&amp;A41, data!$E$2:$E$2305&amp;data!$A$2:$A$2305,0)))</f>
        <v>20</v>
      </c>
      <c r="D41" cm="1">
        <f t="array" ref="D41">IF(INDEX(data!D41:D2344, MATCH(D$1&amp;A41, data!$E$2:$E$2305&amp;data!$A$2:$A$2305,0))="", NA(), INDEX(data!D41:D2344, MATCH(D$1&amp;A41, data!$E$2:$E$2305&amp;data!$A$2:$A$2305,0)))</f>
        <v>15</v>
      </c>
      <c r="E41" cm="1">
        <f t="array" ref="E41">IF(INDEX(data!D41:D2344, MATCH(E$1&amp;A41, data!$E$2:$E$2305&amp;data!$A$2:$A$2305,0))="", NA(), INDEX(data!D41:D2344, MATCH(E$1&amp;A41, data!$E$2:$E$2305&amp;data!$A$2:$A$2305,0)))</f>
        <v>82</v>
      </c>
      <c r="F41" cm="1">
        <f t="array" ref="F41">IF(INDEX(data!D41:D2344, MATCH(F$1&amp;A41, data!$E$2:$E$2305&amp;data!$A$2:$A$2305,0))="", NA(), INDEX(data!D41:D2344, MATCH(F$1&amp;A41, data!$E$2:$E$2305&amp;data!$A$2:$A$2305,0)))</f>
        <v>20</v>
      </c>
      <c r="G41" cm="1">
        <f t="array" ref="G41">IF(INDEX(data!D41:D2344, MATCH(G$1&amp;A41, data!$E$2:$E$2305&amp;data!$A$2:$A$2305,0))="", NA(), INDEX(data!D41:D2344, MATCH(G$1&amp;A41, data!$E$2:$E$2305&amp;data!$A$2:$A$2305,0)))</f>
        <v>6</v>
      </c>
      <c r="H41" cm="1">
        <f t="array" ref="H41">IF(INDEX(data!D41:D2344, MATCH(H$1&amp;A41, data!$E$2:$E$2305&amp;data!$A$2:$A$2305,0))="", NA(), INDEX(data!D41:D2344, MATCH(H$1&amp;A41, data!$E$2:$E$2305&amp;data!$A$2:$A$2305,0)))</f>
        <v>92</v>
      </c>
      <c r="I41" cm="1">
        <f t="array" ref="I41">IF(INDEX(data!D41:D2344, MATCH(I$1&amp;A41, data!$E$2:$E$2305&amp;data!$A$2:$A$2305,0))="", NA(), INDEX(data!D41:D2344, MATCH(I$1&amp;A41, data!$E$2:$E$2305&amp;data!$A$2:$A$2305,0)))</f>
        <v>20</v>
      </c>
      <c r="J41" cm="1">
        <f t="array" ref="J41">IF(INDEX(data!D41:D2344, MATCH(J$1&amp;A41, data!$E$2:$E$2305&amp;data!$A$2:$A$2305,0))="", NA(), INDEX(data!D41:D2344, MATCH(J$1&amp;A41, data!$E$2:$E$2305&amp;data!$A$2:$A$2305,0)))</f>
        <v>96</v>
      </c>
      <c r="K41" cm="1">
        <f t="array" ref="K41">IF(INDEX(data!D41:D2344, MATCH(K$1&amp;A41, data!$E$2:$E$2305&amp;data!$A$2:$A$2305,0))="", NA(), INDEX(data!D41:D2344, MATCH(K$1&amp;A41, data!$E$2:$E$2305&amp;data!$A$2:$A$2305,0)))</f>
        <v>3</v>
      </c>
      <c r="L41" cm="1">
        <f t="array" ref="L41">IF(INDEX(data!D41:D2344, MATCH(L$1&amp;A41, data!$E$2:$E$2305&amp;data!$A$2:$A$2305,0))="", NA(), INDEX(data!D41:D2344, MATCH(L$1&amp;A41, data!$E$2:$E$2305&amp;data!$A$2:$A$2305,0)))</f>
        <v>20</v>
      </c>
      <c r="M41" cm="1">
        <f t="array" ref="M41">IF(INDEX(data!D41:D2344, MATCH(M$1&amp;A41, data!$E$2:$E$2305&amp;data!$A$2:$A$2305,0))="", NA(), INDEX(data!D41:D2344, MATCH(M$1&amp;A41, data!$E$2:$E$2305&amp;data!$A$2:$A$2305,0)))</f>
        <v>54</v>
      </c>
    </row>
    <row r="42" spans="1:13" x14ac:dyDescent="0.3">
      <c r="A42" s="2">
        <f>VALUE((MID(rawdata!A482,9,2)&amp;"-"&amp;MID(rawdata!A482,5,3)&amp;"-"&amp;MID(rawdata!A482,25,4)&amp;" "&amp;MID(rawdata!A482,12,8)))</f>
        <v>43837.416666666664</v>
      </c>
      <c r="B42" cm="1">
        <f t="array" ref="B42">IF(INDEX(data!D42:D2345, MATCH(B$1&amp;A42, data!$E$2:$E$2305&amp;data!$A$2:$A$2305,0))="", NA(), INDEX(data!D42:D2345, MATCH(B$1&amp;A42, data!$E$2:$E$2305&amp;data!$A$2:$A$2305,0)))</f>
        <v>86</v>
      </c>
      <c r="C42" cm="1">
        <f t="array" ref="C42">IF(INDEX(data!D42:D2345, MATCH(C$1&amp;A42, data!$E$2:$E$2305&amp;data!$A$2:$A$2305,0))="", NA(), INDEX(data!D42:D2345, MATCH(C$1&amp;A42, data!$E$2:$E$2305&amp;data!$A$2:$A$2305,0)))</f>
        <v>21</v>
      </c>
      <c r="D42" cm="1">
        <f t="array" ref="D42">IF(INDEX(data!D42:D2345, MATCH(D$1&amp;A42, data!$E$2:$E$2305&amp;data!$A$2:$A$2305,0))="", NA(), INDEX(data!D42:D2345, MATCH(D$1&amp;A42, data!$E$2:$E$2305&amp;data!$A$2:$A$2305,0)))</f>
        <v>98</v>
      </c>
      <c r="E42" t="e" cm="1">
        <f t="array" ref="E42">IF(INDEX(data!D42:D2345, MATCH(E$1&amp;A42, data!$E$2:$E$2305&amp;data!$A$2:$A$2305,0))="", NA(), INDEX(data!D42:D2345, MATCH(E$1&amp;A42, data!$E$2:$E$2305&amp;data!$A$2:$A$2305,0)))</f>
        <v>#N/A</v>
      </c>
      <c r="F42" cm="1">
        <f t="array" ref="F42">IF(INDEX(data!D42:D2345, MATCH(F$1&amp;A42, data!$E$2:$E$2305&amp;data!$A$2:$A$2305,0))="", NA(), INDEX(data!D42:D2345, MATCH(F$1&amp;A42, data!$E$2:$E$2305&amp;data!$A$2:$A$2305,0)))</f>
        <v>21</v>
      </c>
      <c r="G42" cm="1">
        <f t="array" ref="G42">IF(INDEX(data!D42:D2345, MATCH(G$1&amp;A42, data!$E$2:$E$2305&amp;data!$A$2:$A$2305,0))="", NA(), INDEX(data!D42:D2345, MATCH(G$1&amp;A42, data!$E$2:$E$2305&amp;data!$A$2:$A$2305,0)))</f>
        <v>78</v>
      </c>
      <c r="H42" cm="1">
        <f t="array" ref="H42">IF(INDEX(data!D42:D2345, MATCH(H$1&amp;A42, data!$E$2:$E$2305&amp;data!$A$2:$A$2305,0))="", NA(), INDEX(data!D42:D2345, MATCH(H$1&amp;A42, data!$E$2:$E$2305&amp;data!$A$2:$A$2305,0)))</f>
        <v>83</v>
      </c>
      <c r="I42" cm="1">
        <f t="array" ref="I42">IF(INDEX(data!D42:D2345, MATCH(I$1&amp;A42, data!$E$2:$E$2305&amp;data!$A$2:$A$2305,0))="", NA(), INDEX(data!D42:D2345, MATCH(I$1&amp;A42, data!$E$2:$E$2305&amp;data!$A$2:$A$2305,0)))</f>
        <v>21</v>
      </c>
      <c r="J42" cm="1">
        <f t="array" ref="J42">IF(INDEX(data!D42:D2345, MATCH(J$1&amp;A42, data!$E$2:$E$2305&amp;data!$A$2:$A$2305,0))="", NA(), INDEX(data!D42:D2345, MATCH(J$1&amp;A42, data!$E$2:$E$2305&amp;data!$A$2:$A$2305,0)))</f>
        <v>1</v>
      </c>
      <c r="K42" cm="1">
        <f t="array" ref="K42">IF(INDEX(data!D42:D2345, MATCH(K$1&amp;A42, data!$E$2:$E$2305&amp;data!$A$2:$A$2305,0))="", NA(), INDEX(data!D42:D2345, MATCH(K$1&amp;A42, data!$E$2:$E$2305&amp;data!$A$2:$A$2305,0)))</f>
        <v>76</v>
      </c>
      <c r="L42" cm="1">
        <f t="array" ref="L42">IF(INDEX(data!D42:D2345, MATCH(L$1&amp;A42, data!$E$2:$E$2305&amp;data!$A$2:$A$2305,0))="", NA(), INDEX(data!D42:D2345, MATCH(L$1&amp;A42, data!$E$2:$E$2305&amp;data!$A$2:$A$2305,0)))</f>
        <v>21</v>
      </c>
      <c r="M42" cm="1">
        <f t="array" ref="M42">IF(INDEX(data!D42:D2345, MATCH(M$1&amp;A42, data!$E$2:$E$2305&amp;data!$A$2:$A$2305,0))="", NA(), INDEX(data!D42:D2345, MATCH(M$1&amp;A42, data!$E$2:$E$2305&amp;data!$A$2:$A$2305,0)))</f>
        <v>6</v>
      </c>
    </row>
    <row r="43" spans="1:13" x14ac:dyDescent="0.3">
      <c r="A43" s="2">
        <f>VALUE((MID(rawdata!A494,9,2)&amp;"-"&amp;MID(rawdata!A494,5,3)&amp;"-"&amp;MID(rawdata!A494,25,4)&amp;" "&amp;MID(rawdata!A494,12,8)))</f>
        <v>43837.427083333336</v>
      </c>
      <c r="B43" cm="1">
        <f t="array" ref="B43">IF(INDEX(data!D43:D2346, MATCH(B$1&amp;A43, data!$E$2:$E$2305&amp;data!$A$2:$A$2305,0))="", NA(), INDEX(data!D43:D2346, MATCH(B$1&amp;A43, data!$E$2:$E$2305&amp;data!$A$2:$A$2305,0)))</f>
        <v>50</v>
      </c>
      <c r="C43" cm="1">
        <f t="array" ref="C43">IF(INDEX(data!D43:D2346, MATCH(C$1&amp;A43, data!$E$2:$E$2305&amp;data!$A$2:$A$2305,0))="", NA(), INDEX(data!D43:D2346, MATCH(C$1&amp;A43, data!$E$2:$E$2305&amp;data!$A$2:$A$2305,0)))</f>
        <v>21</v>
      </c>
      <c r="D43" cm="1">
        <f t="array" ref="D43">IF(INDEX(data!D43:D2346, MATCH(D$1&amp;A43, data!$E$2:$E$2305&amp;data!$A$2:$A$2305,0))="", NA(), INDEX(data!D43:D2346, MATCH(D$1&amp;A43, data!$E$2:$E$2305&amp;data!$A$2:$A$2305,0)))</f>
        <v>57</v>
      </c>
      <c r="E43" cm="1">
        <f t="array" ref="E43">IF(INDEX(data!D43:D2346, MATCH(E$1&amp;A43, data!$E$2:$E$2305&amp;data!$A$2:$A$2305,0))="", NA(), INDEX(data!D43:D2346, MATCH(E$1&amp;A43, data!$E$2:$E$2305&amp;data!$A$2:$A$2305,0)))</f>
        <v>18</v>
      </c>
      <c r="F43" cm="1">
        <f t="array" ref="F43">IF(INDEX(data!D43:D2346, MATCH(F$1&amp;A43, data!$E$2:$E$2305&amp;data!$A$2:$A$2305,0))="", NA(), INDEX(data!D43:D2346, MATCH(F$1&amp;A43, data!$E$2:$E$2305&amp;data!$A$2:$A$2305,0)))</f>
        <v>21</v>
      </c>
      <c r="G43" cm="1">
        <f t="array" ref="G43">IF(INDEX(data!D43:D2346, MATCH(G$1&amp;A43, data!$E$2:$E$2305&amp;data!$A$2:$A$2305,0))="", NA(), INDEX(data!D43:D2346, MATCH(G$1&amp;A43, data!$E$2:$E$2305&amp;data!$A$2:$A$2305,0)))</f>
        <v>79</v>
      </c>
      <c r="H43" cm="1">
        <f t="array" ref="H43">IF(INDEX(data!D43:D2346, MATCH(H$1&amp;A43, data!$E$2:$E$2305&amp;data!$A$2:$A$2305,0))="", NA(), INDEX(data!D43:D2346, MATCH(H$1&amp;A43, data!$E$2:$E$2305&amp;data!$A$2:$A$2305,0)))</f>
        <v>69</v>
      </c>
      <c r="I43" t="e" cm="1">
        <f t="array" ref="I43">IF(INDEX(data!D43:D2346, MATCH(I$1&amp;A43, data!$E$2:$E$2305&amp;data!$A$2:$A$2305,0))="", NA(), INDEX(data!D43:D2346, MATCH(I$1&amp;A43, data!$E$2:$E$2305&amp;data!$A$2:$A$2305,0)))</f>
        <v>#N/A</v>
      </c>
      <c r="J43" cm="1">
        <f t="array" ref="J43">IF(INDEX(data!D43:D2346, MATCH(J$1&amp;A43, data!$E$2:$E$2305&amp;data!$A$2:$A$2305,0))="", NA(), INDEX(data!D43:D2346, MATCH(J$1&amp;A43, data!$E$2:$E$2305&amp;data!$A$2:$A$2305,0)))</f>
        <v>24</v>
      </c>
      <c r="K43" cm="1">
        <f t="array" ref="K43">IF(INDEX(data!D43:D2346, MATCH(K$1&amp;A43, data!$E$2:$E$2305&amp;data!$A$2:$A$2305,0))="", NA(), INDEX(data!D43:D2346, MATCH(K$1&amp;A43, data!$E$2:$E$2305&amp;data!$A$2:$A$2305,0)))</f>
        <v>21</v>
      </c>
      <c r="L43" cm="1">
        <f t="array" ref="L43">IF(INDEX(data!D43:D2346, MATCH(L$1&amp;A43, data!$E$2:$E$2305&amp;data!$A$2:$A$2305,0))="", NA(), INDEX(data!D43:D2346, MATCH(L$1&amp;A43, data!$E$2:$E$2305&amp;data!$A$2:$A$2305,0)))</f>
        <v>21</v>
      </c>
      <c r="M43" cm="1">
        <f t="array" ref="M43">IF(INDEX(data!D43:D2346, MATCH(M$1&amp;A43, data!$E$2:$E$2305&amp;data!$A$2:$A$2305,0))="", NA(), INDEX(data!D43:D2346, MATCH(M$1&amp;A43, data!$E$2:$E$2305&amp;data!$A$2:$A$2305,0)))</f>
        <v>34</v>
      </c>
    </row>
    <row r="44" spans="1:13" x14ac:dyDescent="0.3">
      <c r="A44" s="2">
        <f>VALUE((MID(rawdata!A506,9,2)&amp;"-"&amp;MID(rawdata!A506,5,3)&amp;"-"&amp;MID(rawdata!A506,25,4)&amp;" "&amp;MID(rawdata!A506,12,8)))</f>
        <v>43837.4375</v>
      </c>
      <c r="B44" cm="1">
        <f t="array" ref="B44">IF(INDEX(data!D44:D2347, MATCH(B$1&amp;A44, data!$E$2:$E$2305&amp;data!$A$2:$A$2305,0))="", NA(), INDEX(data!D44:D2347, MATCH(B$1&amp;A44, data!$E$2:$E$2305&amp;data!$A$2:$A$2305,0)))</f>
        <v>2</v>
      </c>
      <c r="C44" cm="1">
        <f t="array" ref="C44">IF(INDEX(data!D44:D2347, MATCH(C$1&amp;A44, data!$E$2:$E$2305&amp;data!$A$2:$A$2305,0))="", NA(), INDEX(data!D44:D2347, MATCH(C$1&amp;A44, data!$E$2:$E$2305&amp;data!$A$2:$A$2305,0)))</f>
        <v>22</v>
      </c>
      <c r="D44" cm="1">
        <f t="array" ref="D44">IF(INDEX(data!D44:D2347, MATCH(D$1&amp;A44, data!$E$2:$E$2305&amp;data!$A$2:$A$2305,0))="", NA(), INDEX(data!D44:D2347, MATCH(D$1&amp;A44, data!$E$2:$E$2305&amp;data!$A$2:$A$2305,0)))</f>
        <v>84</v>
      </c>
      <c r="E44" cm="1">
        <f t="array" ref="E44">IF(INDEX(data!D44:D2347, MATCH(E$1&amp;A44, data!$E$2:$E$2305&amp;data!$A$2:$A$2305,0))="", NA(), INDEX(data!D44:D2347, MATCH(E$1&amp;A44, data!$E$2:$E$2305&amp;data!$A$2:$A$2305,0)))</f>
        <v>50</v>
      </c>
      <c r="F44" cm="1">
        <f t="array" ref="F44">IF(INDEX(data!D44:D2347, MATCH(F$1&amp;A44, data!$E$2:$E$2305&amp;data!$A$2:$A$2305,0))="", NA(), INDEX(data!D44:D2347, MATCH(F$1&amp;A44, data!$E$2:$E$2305&amp;data!$A$2:$A$2305,0)))</f>
        <v>22</v>
      </c>
      <c r="G44" cm="1">
        <f t="array" ref="G44">IF(INDEX(data!D44:D2347, MATCH(G$1&amp;A44, data!$E$2:$E$2305&amp;data!$A$2:$A$2305,0))="", NA(), INDEX(data!D44:D2347, MATCH(G$1&amp;A44, data!$E$2:$E$2305&amp;data!$A$2:$A$2305,0)))</f>
        <v>6</v>
      </c>
      <c r="H44" cm="1">
        <f t="array" ref="H44">IF(INDEX(data!D44:D2347, MATCH(H$1&amp;A44, data!$E$2:$E$2305&amp;data!$A$2:$A$2305,0))="", NA(), INDEX(data!D44:D2347, MATCH(H$1&amp;A44, data!$E$2:$E$2305&amp;data!$A$2:$A$2305,0)))</f>
        <v>94</v>
      </c>
      <c r="I44" cm="1">
        <f t="array" ref="I44">IF(INDEX(data!D44:D2347, MATCH(I$1&amp;A44, data!$E$2:$E$2305&amp;data!$A$2:$A$2305,0))="", NA(), INDEX(data!D44:D2347, MATCH(I$1&amp;A44, data!$E$2:$E$2305&amp;data!$A$2:$A$2305,0)))</f>
        <v>22</v>
      </c>
      <c r="J44" cm="1">
        <f t="array" ref="J44">IF(INDEX(data!D44:D2347, MATCH(J$1&amp;A44, data!$E$2:$E$2305&amp;data!$A$2:$A$2305,0))="", NA(), INDEX(data!D44:D2347, MATCH(J$1&amp;A44, data!$E$2:$E$2305&amp;data!$A$2:$A$2305,0)))</f>
        <v>52</v>
      </c>
      <c r="K44" cm="1">
        <f t="array" ref="K44">IF(INDEX(data!D44:D2347, MATCH(K$1&amp;A44, data!$E$2:$E$2305&amp;data!$A$2:$A$2305,0))="", NA(), INDEX(data!D44:D2347, MATCH(K$1&amp;A44, data!$E$2:$E$2305&amp;data!$A$2:$A$2305,0)))</f>
        <v>74</v>
      </c>
      <c r="L44" cm="1">
        <f t="array" ref="L44">IF(INDEX(data!D44:D2347, MATCH(L$1&amp;A44, data!$E$2:$E$2305&amp;data!$A$2:$A$2305,0))="", NA(), INDEX(data!D44:D2347, MATCH(L$1&amp;A44, data!$E$2:$E$2305&amp;data!$A$2:$A$2305,0)))</f>
        <v>22</v>
      </c>
      <c r="M44" cm="1">
        <f t="array" ref="M44">IF(INDEX(data!D44:D2347, MATCH(M$1&amp;A44, data!$E$2:$E$2305&amp;data!$A$2:$A$2305,0))="", NA(), INDEX(data!D44:D2347, MATCH(M$1&amp;A44, data!$E$2:$E$2305&amp;data!$A$2:$A$2305,0)))</f>
        <v>90</v>
      </c>
    </row>
    <row r="45" spans="1:13" x14ac:dyDescent="0.3">
      <c r="A45" s="2">
        <f>VALUE((MID(rawdata!A518,9,2)&amp;"-"&amp;MID(rawdata!A518,5,3)&amp;"-"&amp;MID(rawdata!A518,25,4)&amp;" "&amp;MID(rawdata!A518,12,8)))</f>
        <v>43837.447916666664</v>
      </c>
      <c r="B45" cm="1">
        <f t="array" ref="B45">IF(INDEX(data!D45:D2348, MATCH(B$1&amp;A45, data!$E$2:$E$2305&amp;data!$A$2:$A$2305,0))="", NA(), INDEX(data!D45:D2348, MATCH(B$1&amp;A45, data!$E$2:$E$2305&amp;data!$A$2:$A$2305,0)))</f>
        <v>50</v>
      </c>
      <c r="C45" cm="1">
        <f t="array" ref="C45">IF(INDEX(data!D45:D2348, MATCH(C$1&amp;A45, data!$E$2:$E$2305&amp;data!$A$2:$A$2305,0))="", NA(), INDEX(data!D45:D2348, MATCH(C$1&amp;A45, data!$E$2:$E$2305&amp;data!$A$2:$A$2305,0)))</f>
        <v>22</v>
      </c>
      <c r="D45" cm="1">
        <f t="array" ref="D45">IF(INDEX(data!D45:D2348, MATCH(D$1&amp;A45, data!$E$2:$E$2305&amp;data!$A$2:$A$2305,0))="", NA(), INDEX(data!D45:D2348, MATCH(D$1&amp;A45, data!$E$2:$E$2305&amp;data!$A$2:$A$2305,0)))</f>
        <v>16</v>
      </c>
      <c r="E45" cm="1">
        <f t="array" ref="E45">IF(INDEX(data!D45:D2348, MATCH(E$1&amp;A45, data!$E$2:$E$2305&amp;data!$A$2:$A$2305,0))="", NA(), INDEX(data!D45:D2348, MATCH(E$1&amp;A45, data!$E$2:$E$2305&amp;data!$A$2:$A$2305,0)))</f>
        <v>80</v>
      </c>
      <c r="F45" cm="1">
        <f t="array" ref="F45">IF(INDEX(data!D45:D2348, MATCH(F$1&amp;A45, data!$E$2:$E$2305&amp;data!$A$2:$A$2305,0))="", NA(), INDEX(data!D45:D2348, MATCH(F$1&amp;A45, data!$E$2:$E$2305&amp;data!$A$2:$A$2305,0)))</f>
        <v>22</v>
      </c>
      <c r="G45" cm="1">
        <f t="array" ref="G45">IF(INDEX(data!D45:D2348, MATCH(G$1&amp;A45, data!$E$2:$E$2305&amp;data!$A$2:$A$2305,0))="", NA(), INDEX(data!D45:D2348, MATCH(G$1&amp;A45, data!$E$2:$E$2305&amp;data!$A$2:$A$2305,0)))</f>
        <v>89</v>
      </c>
      <c r="H45" cm="1">
        <f t="array" ref="H45">IF(INDEX(data!D45:D2348, MATCH(H$1&amp;A45, data!$E$2:$E$2305&amp;data!$A$2:$A$2305,0))="", NA(), INDEX(data!D45:D2348, MATCH(H$1&amp;A45, data!$E$2:$E$2305&amp;data!$A$2:$A$2305,0)))</f>
        <v>87</v>
      </c>
      <c r="I45" cm="1">
        <f t="array" ref="I45">IF(INDEX(data!D45:D2348, MATCH(I$1&amp;A45, data!$E$2:$E$2305&amp;data!$A$2:$A$2305,0))="", NA(), INDEX(data!D45:D2348, MATCH(I$1&amp;A45, data!$E$2:$E$2305&amp;data!$A$2:$A$2305,0)))</f>
        <v>22</v>
      </c>
      <c r="J45" cm="1">
        <f t="array" ref="J45">IF(INDEX(data!D45:D2348, MATCH(J$1&amp;A45, data!$E$2:$E$2305&amp;data!$A$2:$A$2305,0))="", NA(), INDEX(data!D45:D2348, MATCH(J$1&amp;A45, data!$E$2:$E$2305&amp;data!$A$2:$A$2305,0)))</f>
        <v>29</v>
      </c>
      <c r="K45" cm="1">
        <f t="array" ref="K45">IF(INDEX(data!D45:D2348, MATCH(K$1&amp;A45, data!$E$2:$E$2305&amp;data!$A$2:$A$2305,0))="", NA(), INDEX(data!D45:D2348, MATCH(K$1&amp;A45, data!$E$2:$E$2305&amp;data!$A$2:$A$2305,0)))</f>
        <v>40</v>
      </c>
      <c r="L45" cm="1">
        <f t="array" ref="L45">IF(INDEX(data!D45:D2348, MATCH(L$1&amp;A45, data!$E$2:$E$2305&amp;data!$A$2:$A$2305,0))="", NA(), INDEX(data!D45:D2348, MATCH(L$1&amp;A45, data!$E$2:$E$2305&amp;data!$A$2:$A$2305,0)))</f>
        <v>22</v>
      </c>
      <c r="M45" cm="1">
        <f t="array" ref="M45">IF(INDEX(data!D45:D2348, MATCH(M$1&amp;A45, data!$E$2:$E$2305&amp;data!$A$2:$A$2305,0))="", NA(), INDEX(data!D45:D2348, MATCH(M$1&amp;A45, data!$E$2:$E$2305&amp;data!$A$2:$A$2305,0)))</f>
        <v>26</v>
      </c>
    </row>
    <row r="46" spans="1:13" x14ac:dyDescent="0.3">
      <c r="A46" s="2">
        <f>VALUE((MID(rawdata!A530,9,2)&amp;"-"&amp;MID(rawdata!A530,5,3)&amp;"-"&amp;MID(rawdata!A530,25,4)&amp;" "&amp;MID(rawdata!A530,12,8)))</f>
        <v>43837.458333333336</v>
      </c>
      <c r="B46" cm="1">
        <f t="array" ref="B46">IF(INDEX(data!D46:D2349, MATCH(B$1&amp;A46, data!$E$2:$E$2305&amp;data!$A$2:$A$2305,0))="", NA(), INDEX(data!D46:D2349, MATCH(B$1&amp;A46, data!$E$2:$E$2305&amp;data!$A$2:$A$2305,0)))</f>
        <v>40</v>
      </c>
      <c r="C46" cm="1">
        <f t="array" ref="C46">IF(INDEX(data!D46:D2349, MATCH(C$1&amp;A46, data!$E$2:$E$2305&amp;data!$A$2:$A$2305,0))="", NA(), INDEX(data!D46:D2349, MATCH(C$1&amp;A46, data!$E$2:$E$2305&amp;data!$A$2:$A$2305,0)))</f>
        <v>22</v>
      </c>
      <c r="D46" cm="1">
        <f t="array" ref="D46">IF(INDEX(data!D46:D2349, MATCH(D$1&amp;A46, data!$E$2:$E$2305&amp;data!$A$2:$A$2305,0))="", NA(), INDEX(data!D46:D2349, MATCH(D$1&amp;A46, data!$E$2:$E$2305&amp;data!$A$2:$A$2305,0)))</f>
        <v>87</v>
      </c>
      <c r="E46" cm="1">
        <f t="array" ref="E46">IF(INDEX(data!D46:D2349, MATCH(E$1&amp;A46, data!$E$2:$E$2305&amp;data!$A$2:$A$2305,0))="", NA(), INDEX(data!D46:D2349, MATCH(E$1&amp;A46, data!$E$2:$E$2305&amp;data!$A$2:$A$2305,0)))</f>
        <v>58</v>
      </c>
      <c r="F46" cm="1">
        <f t="array" ref="F46">IF(INDEX(data!D46:D2349, MATCH(F$1&amp;A46, data!$E$2:$E$2305&amp;data!$A$2:$A$2305,0))="", NA(), INDEX(data!D46:D2349, MATCH(F$1&amp;A46, data!$E$2:$E$2305&amp;data!$A$2:$A$2305,0)))</f>
        <v>22</v>
      </c>
      <c r="G46" t="e" cm="1">
        <f t="array" ref="G46">IF(INDEX(data!D46:D2349, MATCH(G$1&amp;A46, data!$E$2:$E$2305&amp;data!$A$2:$A$2305,0))="", NA(), INDEX(data!D46:D2349, MATCH(G$1&amp;A46, data!$E$2:$E$2305&amp;data!$A$2:$A$2305,0)))</f>
        <v>#N/A</v>
      </c>
      <c r="H46" cm="1">
        <f t="array" ref="H46">IF(INDEX(data!D46:D2349, MATCH(H$1&amp;A46, data!$E$2:$E$2305&amp;data!$A$2:$A$2305,0))="", NA(), INDEX(data!D46:D2349, MATCH(H$1&amp;A46, data!$E$2:$E$2305&amp;data!$A$2:$A$2305,0)))</f>
        <v>78</v>
      </c>
      <c r="I46" cm="1">
        <f t="array" ref="I46">IF(INDEX(data!D46:D2349, MATCH(I$1&amp;A46, data!$E$2:$E$2305&amp;data!$A$2:$A$2305,0))="", NA(), INDEX(data!D46:D2349, MATCH(I$1&amp;A46, data!$E$2:$E$2305&amp;data!$A$2:$A$2305,0)))</f>
        <v>22</v>
      </c>
      <c r="J46" cm="1">
        <f t="array" ref="J46">IF(INDEX(data!D46:D2349, MATCH(J$1&amp;A46, data!$E$2:$E$2305&amp;data!$A$2:$A$2305,0))="", NA(), INDEX(data!D46:D2349, MATCH(J$1&amp;A46, data!$E$2:$E$2305&amp;data!$A$2:$A$2305,0)))</f>
        <v>2</v>
      </c>
      <c r="K46" cm="1">
        <f t="array" ref="K46">IF(INDEX(data!D46:D2349, MATCH(K$1&amp;A46, data!$E$2:$E$2305&amp;data!$A$2:$A$2305,0))="", NA(), INDEX(data!D46:D2349, MATCH(K$1&amp;A46, data!$E$2:$E$2305&amp;data!$A$2:$A$2305,0)))</f>
        <v>85</v>
      </c>
      <c r="L46" cm="1">
        <f t="array" ref="L46">IF(INDEX(data!D46:D2349, MATCH(L$1&amp;A46, data!$E$2:$E$2305&amp;data!$A$2:$A$2305,0))="", NA(), INDEX(data!D46:D2349, MATCH(L$1&amp;A46, data!$E$2:$E$2305&amp;data!$A$2:$A$2305,0)))</f>
        <v>22</v>
      </c>
      <c r="M46" cm="1">
        <f t="array" ref="M46">IF(INDEX(data!D46:D2349, MATCH(M$1&amp;A46, data!$E$2:$E$2305&amp;data!$A$2:$A$2305,0))="", NA(), INDEX(data!D46:D2349, MATCH(M$1&amp;A46, data!$E$2:$E$2305&amp;data!$A$2:$A$2305,0)))</f>
        <v>58</v>
      </c>
    </row>
    <row r="47" spans="1:13" x14ac:dyDescent="0.3">
      <c r="A47" s="2">
        <f>VALUE((MID(rawdata!A542,9,2)&amp;"-"&amp;MID(rawdata!A542,5,3)&amp;"-"&amp;MID(rawdata!A542,25,4)&amp;" "&amp;MID(rawdata!A542,12,8)))</f>
        <v>43837.46875</v>
      </c>
      <c r="B47" cm="1">
        <f t="array" ref="B47">IF(INDEX(data!D47:D2350, MATCH(B$1&amp;A47, data!$E$2:$E$2305&amp;data!$A$2:$A$2305,0))="", NA(), INDEX(data!D47:D2350, MATCH(B$1&amp;A47, data!$E$2:$E$2305&amp;data!$A$2:$A$2305,0)))</f>
        <v>84</v>
      </c>
      <c r="C47" cm="1">
        <f t="array" ref="C47">IF(INDEX(data!D47:D2350, MATCH(C$1&amp;A47, data!$E$2:$E$2305&amp;data!$A$2:$A$2305,0))="", NA(), INDEX(data!D47:D2350, MATCH(C$1&amp;A47, data!$E$2:$E$2305&amp;data!$A$2:$A$2305,0)))</f>
        <v>23</v>
      </c>
      <c r="D47" cm="1">
        <f t="array" ref="D47">IF(INDEX(data!D47:D2350, MATCH(D$1&amp;A47, data!$E$2:$E$2305&amp;data!$A$2:$A$2305,0))="", NA(), INDEX(data!D47:D2350, MATCH(D$1&amp;A47, data!$E$2:$E$2305&amp;data!$A$2:$A$2305,0)))</f>
        <v>52</v>
      </c>
      <c r="E47" cm="1">
        <f t="array" ref="E47">IF(INDEX(data!D47:D2350, MATCH(E$1&amp;A47, data!$E$2:$E$2305&amp;data!$A$2:$A$2305,0))="", NA(), INDEX(data!D47:D2350, MATCH(E$1&amp;A47, data!$E$2:$E$2305&amp;data!$A$2:$A$2305,0)))</f>
        <v>75</v>
      </c>
      <c r="F47" cm="1">
        <f t="array" ref="F47">IF(INDEX(data!D47:D2350, MATCH(F$1&amp;A47, data!$E$2:$E$2305&amp;data!$A$2:$A$2305,0))="", NA(), INDEX(data!D47:D2350, MATCH(F$1&amp;A47, data!$E$2:$E$2305&amp;data!$A$2:$A$2305,0)))</f>
        <v>23</v>
      </c>
      <c r="G47" cm="1">
        <f t="array" ref="G47">IF(INDEX(data!D47:D2350, MATCH(G$1&amp;A47, data!$E$2:$E$2305&amp;data!$A$2:$A$2305,0))="", NA(), INDEX(data!D47:D2350, MATCH(G$1&amp;A47, data!$E$2:$E$2305&amp;data!$A$2:$A$2305,0)))</f>
        <v>63</v>
      </c>
      <c r="H47" cm="1">
        <f t="array" ref="H47">IF(INDEX(data!D47:D2350, MATCH(H$1&amp;A47, data!$E$2:$E$2305&amp;data!$A$2:$A$2305,0))="", NA(), INDEX(data!D47:D2350, MATCH(H$1&amp;A47, data!$E$2:$E$2305&amp;data!$A$2:$A$2305,0)))</f>
        <v>98</v>
      </c>
      <c r="I47" cm="1">
        <f t="array" ref="I47">IF(INDEX(data!D47:D2350, MATCH(I$1&amp;A47, data!$E$2:$E$2305&amp;data!$A$2:$A$2305,0))="", NA(), INDEX(data!D47:D2350, MATCH(I$1&amp;A47, data!$E$2:$E$2305&amp;data!$A$2:$A$2305,0)))</f>
        <v>23</v>
      </c>
      <c r="J47" cm="1">
        <f t="array" ref="J47">IF(INDEX(data!D47:D2350, MATCH(J$1&amp;A47, data!$E$2:$E$2305&amp;data!$A$2:$A$2305,0))="", NA(), INDEX(data!D47:D2350, MATCH(J$1&amp;A47, data!$E$2:$E$2305&amp;data!$A$2:$A$2305,0)))</f>
        <v>46</v>
      </c>
      <c r="K47" cm="1">
        <f t="array" ref="K47">IF(INDEX(data!D47:D2350, MATCH(K$1&amp;A47, data!$E$2:$E$2305&amp;data!$A$2:$A$2305,0))="", NA(), INDEX(data!D47:D2350, MATCH(K$1&amp;A47, data!$E$2:$E$2305&amp;data!$A$2:$A$2305,0)))</f>
        <v>91</v>
      </c>
      <c r="L47" cm="1">
        <f t="array" ref="L47">IF(INDEX(data!D47:D2350, MATCH(L$1&amp;A47, data!$E$2:$E$2305&amp;data!$A$2:$A$2305,0))="", NA(), INDEX(data!D47:D2350, MATCH(L$1&amp;A47, data!$E$2:$E$2305&amp;data!$A$2:$A$2305,0)))</f>
        <v>23</v>
      </c>
      <c r="M47" cm="1">
        <f t="array" ref="M47">IF(INDEX(data!D47:D2350, MATCH(M$1&amp;A47, data!$E$2:$E$2305&amp;data!$A$2:$A$2305,0))="", NA(), INDEX(data!D47:D2350, MATCH(M$1&amp;A47, data!$E$2:$E$2305&amp;data!$A$2:$A$2305,0)))</f>
        <v>59</v>
      </c>
    </row>
    <row r="48" spans="1:13" x14ac:dyDescent="0.3">
      <c r="A48" s="2">
        <f>VALUE((MID(rawdata!A554,9,2)&amp;"-"&amp;MID(rawdata!A554,5,3)&amp;"-"&amp;MID(rawdata!A554,25,4)&amp;" "&amp;MID(rawdata!A554,12,8)))</f>
        <v>43837.479166666664</v>
      </c>
      <c r="B48" cm="1">
        <f t="array" ref="B48">IF(INDEX(data!D48:D2351, MATCH(B$1&amp;A48, data!$E$2:$E$2305&amp;data!$A$2:$A$2305,0))="", NA(), INDEX(data!D48:D2351, MATCH(B$1&amp;A48, data!$E$2:$E$2305&amp;data!$A$2:$A$2305,0)))</f>
        <v>67</v>
      </c>
      <c r="C48" cm="1">
        <f t="array" ref="C48">IF(INDEX(data!D48:D2351, MATCH(C$1&amp;A48, data!$E$2:$E$2305&amp;data!$A$2:$A$2305,0))="", NA(), INDEX(data!D48:D2351, MATCH(C$1&amp;A48, data!$E$2:$E$2305&amp;data!$A$2:$A$2305,0)))</f>
        <v>23</v>
      </c>
      <c r="D48" cm="1">
        <f t="array" ref="D48">IF(INDEX(data!D48:D2351, MATCH(D$1&amp;A48, data!$E$2:$E$2305&amp;data!$A$2:$A$2305,0))="", NA(), INDEX(data!D48:D2351, MATCH(D$1&amp;A48, data!$E$2:$E$2305&amp;data!$A$2:$A$2305,0)))</f>
        <v>51</v>
      </c>
      <c r="E48" cm="1">
        <f t="array" ref="E48">IF(INDEX(data!D48:D2351, MATCH(E$1&amp;A48, data!$E$2:$E$2305&amp;data!$A$2:$A$2305,0))="", NA(), INDEX(data!D48:D2351, MATCH(E$1&amp;A48, data!$E$2:$E$2305&amp;data!$A$2:$A$2305,0)))</f>
        <v>7</v>
      </c>
      <c r="F48" t="e" cm="1">
        <f t="array" ref="F48">IF(INDEX(data!D48:D2351, MATCH(F$1&amp;A48, data!$E$2:$E$2305&amp;data!$A$2:$A$2305,0))="", NA(), INDEX(data!D48:D2351, MATCH(F$1&amp;A48, data!$E$2:$E$2305&amp;data!$A$2:$A$2305,0)))</f>
        <v>#N/A</v>
      </c>
      <c r="G48" cm="1">
        <f t="array" ref="G48">IF(INDEX(data!D48:D2351, MATCH(G$1&amp;A48, data!$E$2:$E$2305&amp;data!$A$2:$A$2305,0))="", NA(), INDEX(data!D48:D2351, MATCH(G$1&amp;A48, data!$E$2:$E$2305&amp;data!$A$2:$A$2305,0)))</f>
        <v>98</v>
      </c>
      <c r="H48" cm="1">
        <f t="array" ref="H48">IF(INDEX(data!D48:D2351, MATCH(H$1&amp;A48, data!$E$2:$E$2305&amp;data!$A$2:$A$2305,0))="", NA(), INDEX(data!D48:D2351, MATCH(H$1&amp;A48, data!$E$2:$E$2305&amp;data!$A$2:$A$2305,0)))</f>
        <v>20</v>
      </c>
      <c r="I48" cm="1">
        <f t="array" ref="I48">IF(INDEX(data!D48:D2351, MATCH(I$1&amp;A48, data!$E$2:$E$2305&amp;data!$A$2:$A$2305,0))="", NA(), INDEX(data!D48:D2351, MATCH(I$1&amp;A48, data!$E$2:$E$2305&amp;data!$A$2:$A$2305,0)))</f>
        <v>23</v>
      </c>
      <c r="J48" cm="1">
        <f t="array" ref="J48">IF(INDEX(data!D48:D2351, MATCH(J$1&amp;A48, data!$E$2:$E$2305&amp;data!$A$2:$A$2305,0))="", NA(), INDEX(data!D48:D2351, MATCH(J$1&amp;A48, data!$E$2:$E$2305&amp;data!$A$2:$A$2305,0)))</f>
        <v>75</v>
      </c>
      <c r="K48" cm="1">
        <f t="array" ref="K48">IF(INDEX(data!D48:D2351, MATCH(K$1&amp;A48, data!$E$2:$E$2305&amp;data!$A$2:$A$2305,0))="", NA(), INDEX(data!D48:D2351, MATCH(K$1&amp;A48, data!$E$2:$E$2305&amp;data!$A$2:$A$2305,0)))</f>
        <v>31</v>
      </c>
      <c r="L48" cm="1">
        <f t="array" ref="L48">IF(INDEX(data!D48:D2351, MATCH(L$1&amp;A48, data!$E$2:$E$2305&amp;data!$A$2:$A$2305,0))="", NA(), INDEX(data!D48:D2351, MATCH(L$1&amp;A48, data!$E$2:$E$2305&amp;data!$A$2:$A$2305,0)))</f>
        <v>23</v>
      </c>
      <c r="M48" cm="1">
        <f t="array" ref="M48">IF(INDEX(data!D48:D2351, MATCH(M$1&amp;A48, data!$E$2:$E$2305&amp;data!$A$2:$A$2305,0))="", NA(), INDEX(data!D48:D2351, MATCH(M$1&amp;A48, data!$E$2:$E$2305&amp;data!$A$2:$A$2305,0)))</f>
        <v>83</v>
      </c>
    </row>
    <row r="49" spans="1:13" x14ac:dyDescent="0.3">
      <c r="A49" s="2">
        <f>VALUE((MID(rawdata!A566,9,2)&amp;"-"&amp;MID(rawdata!A566,5,3)&amp;"-"&amp;MID(rawdata!A566,25,4)&amp;" "&amp;MID(rawdata!A566,12,8)))</f>
        <v>43837.489583333336</v>
      </c>
      <c r="B49" cm="1">
        <f t="array" ref="B49">IF(INDEX(data!D49:D2352, MATCH(B$1&amp;A49, data!$E$2:$E$2305&amp;data!$A$2:$A$2305,0))="", NA(), INDEX(data!D49:D2352, MATCH(B$1&amp;A49, data!$E$2:$E$2305&amp;data!$A$2:$A$2305,0)))</f>
        <v>63</v>
      </c>
      <c r="C49" cm="1">
        <f t="array" ref="C49">IF(INDEX(data!D49:D2352, MATCH(C$1&amp;A49, data!$E$2:$E$2305&amp;data!$A$2:$A$2305,0))="", NA(), INDEX(data!D49:D2352, MATCH(C$1&amp;A49, data!$E$2:$E$2305&amp;data!$A$2:$A$2305,0)))</f>
        <v>24</v>
      </c>
      <c r="D49" cm="1">
        <f t="array" ref="D49">IF(INDEX(data!D49:D2352, MATCH(D$1&amp;A49, data!$E$2:$E$2305&amp;data!$A$2:$A$2305,0))="", NA(), INDEX(data!D49:D2352, MATCH(D$1&amp;A49, data!$E$2:$E$2305&amp;data!$A$2:$A$2305,0)))</f>
        <v>2</v>
      </c>
      <c r="E49" cm="1">
        <f t="array" ref="E49">IF(INDEX(data!D49:D2352, MATCH(E$1&amp;A49, data!$E$2:$E$2305&amp;data!$A$2:$A$2305,0))="", NA(), INDEX(data!D49:D2352, MATCH(E$1&amp;A49, data!$E$2:$E$2305&amp;data!$A$2:$A$2305,0)))</f>
        <v>68</v>
      </c>
      <c r="F49" cm="1">
        <f t="array" ref="F49">IF(INDEX(data!D49:D2352, MATCH(F$1&amp;A49, data!$E$2:$E$2305&amp;data!$A$2:$A$2305,0))="", NA(), INDEX(data!D49:D2352, MATCH(F$1&amp;A49, data!$E$2:$E$2305&amp;data!$A$2:$A$2305,0)))</f>
        <v>24</v>
      </c>
      <c r="G49" cm="1">
        <f t="array" ref="G49">IF(INDEX(data!D49:D2352, MATCH(G$1&amp;A49, data!$E$2:$E$2305&amp;data!$A$2:$A$2305,0))="", NA(), INDEX(data!D49:D2352, MATCH(G$1&amp;A49, data!$E$2:$E$2305&amp;data!$A$2:$A$2305,0)))</f>
        <v>12</v>
      </c>
      <c r="H49" cm="1">
        <f t="array" ref="H49">IF(INDEX(data!D49:D2352, MATCH(H$1&amp;A49, data!$E$2:$E$2305&amp;data!$A$2:$A$2305,0))="", NA(), INDEX(data!D49:D2352, MATCH(H$1&amp;A49, data!$E$2:$E$2305&amp;data!$A$2:$A$2305,0)))</f>
        <v>92</v>
      </c>
      <c r="I49" cm="1">
        <f t="array" ref="I49">IF(INDEX(data!D49:D2352, MATCH(I$1&amp;A49, data!$E$2:$E$2305&amp;data!$A$2:$A$2305,0))="", NA(), INDEX(data!D49:D2352, MATCH(I$1&amp;A49, data!$E$2:$E$2305&amp;data!$A$2:$A$2305,0)))</f>
        <v>24</v>
      </c>
      <c r="J49" cm="1">
        <f t="array" ref="J49">IF(INDEX(data!D49:D2352, MATCH(J$1&amp;A49, data!$E$2:$E$2305&amp;data!$A$2:$A$2305,0))="", NA(), INDEX(data!D49:D2352, MATCH(J$1&amp;A49, data!$E$2:$E$2305&amp;data!$A$2:$A$2305,0)))</f>
        <v>44</v>
      </c>
      <c r="K49" cm="1">
        <f t="array" ref="K49">IF(INDEX(data!D49:D2352, MATCH(K$1&amp;A49, data!$E$2:$E$2305&amp;data!$A$2:$A$2305,0))="", NA(), INDEX(data!D49:D2352, MATCH(K$1&amp;A49, data!$E$2:$E$2305&amp;data!$A$2:$A$2305,0)))</f>
        <v>61</v>
      </c>
      <c r="L49" cm="1">
        <f t="array" ref="L49">IF(INDEX(data!D49:D2352, MATCH(L$1&amp;A49, data!$E$2:$E$2305&amp;data!$A$2:$A$2305,0))="", NA(), INDEX(data!D49:D2352, MATCH(L$1&amp;A49, data!$E$2:$E$2305&amp;data!$A$2:$A$2305,0)))</f>
        <v>24</v>
      </c>
      <c r="M49" cm="1">
        <f t="array" ref="M49">IF(INDEX(data!D49:D2352, MATCH(M$1&amp;A49, data!$E$2:$E$2305&amp;data!$A$2:$A$2305,0))="", NA(), INDEX(data!D49:D2352, MATCH(M$1&amp;A49, data!$E$2:$E$2305&amp;data!$A$2:$A$2305,0)))</f>
        <v>64</v>
      </c>
    </row>
    <row r="50" spans="1:13" x14ac:dyDescent="0.3">
      <c r="A50" s="2">
        <f>VALUE((MID(rawdata!A578,9,2)&amp;"-"&amp;MID(rawdata!A578,5,3)&amp;"-"&amp;MID(rawdata!A578,25,4)&amp;" "&amp;MID(rawdata!A578,12,8)))</f>
        <v>43837.5</v>
      </c>
      <c r="B50" cm="1">
        <f t="array" ref="B50">IF(INDEX(data!D50:D2353, MATCH(B$1&amp;A50, data!$E$2:$E$2305&amp;data!$A$2:$A$2305,0))="", NA(), INDEX(data!D50:D2353, MATCH(B$1&amp;A50, data!$E$2:$E$2305&amp;data!$A$2:$A$2305,0)))</f>
        <v>49</v>
      </c>
      <c r="C50" cm="1">
        <f t="array" ref="C50">IF(INDEX(data!D50:D2353, MATCH(C$1&amp;A50, data!$E$2:$E$2305&amp;data!$A$2:$A$2305,0))="", NA(), INDEX(data!D50:D2353, MATCH(C$1&amp;A50, data!$E$2:$E$2305&amp;data!$A$2:$A$2305,0)))</f>
        <v>24</v>
      </c>
      <c r="D50" cm="1">
        <f t="array" ref="D50">IF(INDEX(data!D50:D2353, MATCH(D$1&amp;A50, data!$E$2:$E$2305&amp;data!$A$2:$A$2305,0))="", NA(), INDEX(data!D50:D2353, MATCH(D$1&amp;A50, data!$E$2:$E$2305&amp;data!$A$2:$A$2305,0)))</f>
        <v>7</v>
      </c>
      <c r="E50" t="e" cm="1">
        <f t="array" ref="E50">IF(INDEX(data!D50:D2353, MATCH(E$1&amp;A50, data!$E$2:$E$2305&amp;data!$A$2:$A$2305,0))="", NA(), INDEX(data!D50:D2353, MATCH(E$1&amp;A50, data!$E$2:$E$2305&amp;data!$A$2:$A$2305,0)))</f>
        <v>#N/A</v>
      </c>
      <c r="F50" cm="1">
        <f t="array" ref="F50">IF(INDEX(data!D50:D2353, MATCH(F$1&amp;A50, data!$E$2:$E$2305&amp;data!$A$2:$A$2305,0))="", NA(), INDEX(data!D50:D2353, MATCH(F$1&amp;A50, data!$E$2:$E$2305&amp;data!$A$2:$A$2305,0)))</f>
        <v>24</v>
      </c>
      <c r="G50" cm="1">
        <f t="array" ref="G50">IF(INDEX(data!D50:D2353, MATCH(G$1&amp;A50, data!$E$2:$E$2305&amp;data!$A$2:$A$2305,0))="", NA(), INDEX(data!D50:D2353, MATCH(G$1&amp;A50, data!$E$2:$E$2305&amp;data!$A$2:$A$2305,0)))</f>
        <v>17</v>
      </c>
      <c r="H50" cm="1">
        <f t="array" ref="H50">IF(INDEX(data!D50:D2353, MATCH(H$1&amp;A50, data!$E$2:$E$2305&amp;data!$A$2:$A$2305,0))="", NA(), INDEX(data!D50:D2353, MATCH(H$1&amp;A50, data!$E$2:$E$2305&amp;data!$A$2:$A$2305,0)))</f>
        <v>86</v>
      </c>
      <c r="I50" cm="1">
        <f t="array" ref="I50">IF(INDEX(data!D50:D2353, MATCH(I$1&amp;A50, data!$E$2:$E$2305&amp;data!$A$2:$A$2305,0))="", NA(), INDEX(data!D50:D2353, MATCH(I$1&amp;A50, data!$E$2:$E$2305&amp;data!$A$2:$A$2305,0)))</f>
        <v>24</v>
      </c>
      <c r="J50" cm="1">
        <f t="array" ref="J50">IF(INDEX(data!D50:D2353, MATCH(J$1&amp;A50, data!$E$2:$E$2305&amp;data!$A$2:$A$2305,0))="", NA(), INDEX(data!D50:D2353, MATCH(J$1&amp;A50, data!$E$2:$E$2305&amp;data!$A$2:$A$2305,0)))</f>
        <v>60</v>
      </c>
      <c r="K50" cm="1">
        <f t="array" ref="K50">IF(INDEX(data!D50:D2353, MATCH(K$1&amp;A50, data!$E$2:$E$2305&amp;data!$A$2:$A$2305,0))="", NA(), INDEX(data!D50:D2353, MATCH(K$1&amp;A50, data!$E$2:$E$2305&amp;data!$A$2:$A$2305,0)))</f>
        <v>85</v>
      </c>
      <c r="L50" cm="1">
        <f t="array" ref="L50">IF(INDEX(data!D50:D2353, MATCH(L$1&amp;A50, data!$E$2:$E$2305&amp;data!$A$2:$A$2305,0))="", NA(), INDEX(data!D50:D2353, MATCH(L$1&amp;A50, data!$E$2:$E$2305&amp;data!$A$2:$A$2305,0)))</f>
        <v>24</v>
      </c>
      <c r="M50" cm="1">
        <f t="array" ref="M50">IF(INDEX(data!D50:D2353, MATCH(M$1&amp;A50, data!$E$2:$E$2305&amp;data!$A$2:$A$2305,0))="", NA(), INDEX(data!D50:D2353, MATCH(M$1&amp;A50, data!$E$2:$E$2305&amp;data!$A$2:$A$2305,0)))</f>
        <v>18</v>
      </c>
    </row>
    <row r="51" spans="1:13" x14ac:dyDescent="0.3">
      <c r="A51" s="2">
        <f>VALUE((MID(rawdata!A590,9,2)&amp;"-"&amp;MID(rawdata!A590,5,3)&amp;"-"&amp;MID(rawdata!A590,25,4)&amp;" "&amp;MID(rawdata!A590,12,8)))</f>
        <v>43837.510416666664</v>
      </c>
      <c r="B51" cm="1">
        <f t="array" ref="B51">IF(INDEX(data!D51:D2354, MATCH(B$1&amp;A51, data!$E$2:$E$2305&amp;data!$A$2:$A$2305,0))="", NA(), INDEX(data!D51:D2354, MATCH(B$1&amp;A51, data!$E$2:$E$2305&amp;data!$A$2:$A$2305,0)))</f>
        <v>66</v>
      </c>
      <c r="C51" cm="1">
        <f t="array" ref="C51">IF(INDEX(data!D51:D2354, MATCH(C$1&amp;A51, data!$E$2:$E$2305&amp;data!$A$2:$A$2305,0))="", NA(), INDEX(data!D51:D2354, MATCH(C$1&amp;A51, data!$E$2:$E$2305&amp;data!$A$2:$A$2305,0)))</f>
        <v>24</v>
      </c>
      <c r="D51" cm="1">
        <f t="array" ref="D51">IF(INDEX(data!D51:D2354, MATCH(D$1&amp;A51, data!$E$2:$E$2305&amp;data!$A$2:$A$2305,0))="", NA(), INDEX(data!D51:D2354, MATCH(D$1&amp;A51, data!$E$2:$E$2305&amp;data!$A$2:$A$2305,0)))</f>
        <v>1</v>
      </c>
      <c r="E51" cm="1">
        <f t="array" ref="E51">IF(INDEX(data!D51:D2354, MATCH(E$1&amp;A51, data!$E$2:$E$2305&amp;data!$A$2:$A$2305,0))="", NA(), INDEX(data!D51:D2354, MATCH(E$1&amp;A51, data!$E$2:$E$2305&amp;data!$A$2:$A$2305,0)))</f>
        <v>1</v>
      </c>
      <c r="F51" cm="1">
        <f t="array" ref="F51">IF(INDEX(data!D51:D2354, MATCH(F$1&amp;A51, data!$E$2:$E$2305&amp;data!$A$2:$A$2305,0))="", NA(), INDEX(data!D51:D2354, MATCH(F$1&amp;A51, data!$E$2:$E$2305&amp;data!$A$2:$A$2305,0)))</f>
        <v>24</v>
      </c>
      <c r="G51" cm="1">
        <f t="array" ref="G51">IF(INDEX(data!D51:D2354, MATCH(G$1&amp;A51, data!$E$2:$E$2305&amp;data!$A$2:$A$2305,0))="", NA(), INDEX(data!D51:D2354, MATCH(G$1&amp;A51, data!$E$2:$E$2305&amp;data!$A$2:$A$2305,0)))</f>
        <v>65</v>
      </c>
      <c r="H51" cm="1">
        <f t="array" ref="H51">IF(INDEX(data!D51:D2354, MATCH(H$1&amp;A51, data!$E$2:$E$2305&amp;data!$A$2:$A$2305,0))="", NA(), INDEX(data!D51:D2354, MATCH(H$1&amp;A51, data!$E$2:$E$2305&amp;data!$A$2:$A$2305,0)))</f>
        <v>75</v>
      </c>
      <c r="I51" cm="1">
        <f t="array" ref="I51">IF(INDEX(data!D51:D2354, MATCH(I$1&amp;A51, data!$E$2:$E$2305&amp;data!$A$2:$A$2305,0))="", NA(), INDEX(data!D51:D2354, MATCH(I$1&amp;A51, data!$E$2:$E$2305&amp;data!$A$2:$A$2305,0)))</f>
        <v>24</v>
      </c>
      <c r="J51" cm="1">
        <f t="array" ref="J51">IF(INDEX(data!D51:D2354, MATCH(J$1&amp;A51, data!$E$2:$E$2305&amp;data!$A$2:$A$2305,0))="", NA(), INDEX(data!D51:D2354, MATCH(J$1&amp;A51, data!$E$2:$E$2305&amp;data!$A$2:$A$2305,0)))</f>
        <v>71</v>
      </c>
      <c r="K51" t="e" cm="1">
        <f t="array" ref="K51">IF(INDEX(data!D51:D2354, MATCH(K$1&amp;A51, data!$E$2:$E$2305&amp;data!$A$2:$A$2305,0))="", NA(), INDEX(data!D51:D2354, MATCH(K$1&amp;A51, data!$E$2:$E$2305&amp;data!$A$2:$A$2305,0)))</f>
        <v>#N/A</v>
      </c>
      <c r="L51" cm="1">
        <f t="array" ref="L51">IF(INDEX(data!D51:D2354, MATCH(L$1&amp;A51, data!$E$2:$E$2305&amp;data!$A$2:$A$2305,0))="", NA(), INDEX(data!D51:D2354, MATCH(L$1&amp;A51, data!$E$2:$E$2305&amp;data!$A$2:$A$2305,0)))</f>
        <v>24</v>
      </c>
      <c r="M51" cm="1">
        <f t="array" ref="M51">IF(INDEX(data!D51:D2354, MATCH(M$1&amp;A51, data!$E$2:$E$2305&amp;data!$A$2:$A$2305,0))="", NA(), INDEX(data!D51:D2354, MATCH(M$1&amp;A51, data!$E$2:$E$2305&amp;data!$A$2:$A$2305,0)))</f>
        <v>13</v>
      </c>
    </row>
    <row r="52" spans="1:13" x14ac:dyDescent="0.3">
      <c r="A52" s="2">
        <f>VALUE((MID(rawdata!A602,9,2)&amp;"-"&amp;MID(rawdata!A602,5,3)&amp;"-"&amp;MID(rawdata!A602,25,4)&amp;" "&amp;MID(rawdata!A602,12,8)))</f>
        <v>43837.520833333336</v>
      </c>
      <c r="B52" cm="1">
        <f t="array" ref="B52">IF(INDEX(data!D52:D2355, MATCH(B$1&amp;A52, data!$E$2:$E$2305&amp;data!$A$2:$A$2305,0))="", NA(), INDEX(data!D52:D2355, MATCH(B$1&amp;A52, data!$E$2:$E$2305&amp;data!$A$2:$A$2305,0)))</f>
        <v>57</v>
      </c>
      <c r="C52" cm="1">
        <f t="array" ref="C52">IF(INDEX(data!D52:D2355, MATCH(C$1&amp;A52, data!$E$2:$E$2305&amp;data!$A$2:$A$2305,0))="", NA(), INDEX(data!D52:D2355, MATCH(C$1&amp;A52, data!$E$2:$E$2305&amp;data!$A$2:$A$2305,0)))</f>
        <v>25</v>
      </c>
      <c r="D52" cm="1">
        <f t="array" ref="D52">IF(INDEX(data!D52:D2355, MATCH(D$1&amp;A52, data!$E$2:$E$2305&amp;data!$A$2:$A$2305,0))="", NA(), INDEX(data!D52:D2355, MATCH(D$1&amp;A52, data!$E$2:$E$2305&amp;data!$A$2:$A$2305,0)))</f>
        <v>67</v>
      </c>
      <c r="E52" cm="1">
        <f t="array" ref="E52">IF(INDEX(data!D52:D2355, MATCH(E$1&amp;A52, data!$E$2:$E$2305&amp;data!$A$2:$A$2305,0))="", NA(), INDEX(data!D52:D2355, MATCH(E$1&amp;A52, data!$E$2:$E$2305&amp;data!$A$2:$A$2305,0)))</f>
        <v>61</v>
      </c>
      <c r="F52" t="e" cm="1">
        <f t="array" ref="F52">IF(INDEX(data!D52:D2355, MATCH(F$1&amp;A52, data!$E$2:$E$2305&amp;data!$A$2:$A$2305,0))="", NA(), INDEX(data!D52:D2355, MATCH(F$1&amp;A52, data!$E$2:$E$2305&amp;data!$A$2:$A$2305,0)))</f>
        <v>#N/A</v>
      </c>
      <c r="G52" cm="1">
        <f t="array" ref="G52">IF(INDEX(data!D52:D2355, MATCH(G$1&amp;A52, data!$E$2:$E$2305&amp;data!$A$2:$A$2305,0))="", NA(), INDEX(data!D52:D2355, MATCH(G$1&amp;A52, data!$E$2:$E$2305&amp;data!$A$2:$A$2305,0)))</f>
        <v>20</v>
      </c>
      <c r="H52" cm="1">
        <f t="array" ref="H52">IF(INDEX(data!D52:D2355, MATCH(H$1&amp;A52, data!$E$2:$E$2305&amp;data!$A$2:$A$2305,0))="", NA(), INDEX(data!D52:D2355, MATCH(H$1&amp;A52, data!$E$2:$E$2305&amp;data!$A$2:$A$2305,0)))</f>
        <v>99</v>
      </c>
      <c r="I52" cm="1">
        <f t="array" ref="I52">IF(INDEX(data!D52:D2355, MATCH(I$1&amp;A52, data!$E$2:$E$2305&amp;data!$A$2:$A$2305,0))="", NA(), INDEX(data!D52:D2355, MATCH(I$1&amp;A52, data!$E$2:$E$2305&amp;data!$A$2:$A$2305,0)))</f>
        <v>25</v>
      </c>
      <c r="J52" cm="1">
        <f t="array" ref="J52">IF(INDEX(data!D52:D2355, MATCH(J$1&amp;A52, data!$E$2:$E$2305&amp;data!$A$2:$A$2305,0))="", NA(), INDEX(data!D52:D2355, MATCH(J$1&amp;A52, data!$E$2:$E$2305&amp;data!$A$2:$A$2305,0)))</f>
        <v>59</v>
      </c>
      <c r="K52" cm="1">
        <f t="array" ref="K52">IF(INDEX(data!D52:D2355, MATCH(K$1&amp;A52, data!$E$2:$E$2305&amp;data!$A$2:$A$2305,0))="", NA(), INDEX(data!D52:D2355, MATCH(K$1&amp;A52, data!$E$2:$E$2305&amp;data!$A$2:$A$2305,0)))</f>
        <v>77</v>
      </c>
      <c r="L52" cm="1">
        <f t="array" ref="L52">IF(INDEX(data!D52:D2355, MATCH(L$1&amp;A52, data!$E$2:$E$2305&amp;data!$A$2:$A$2305,0))="", NA(), INDEX(data!D52:D2355, MATCH(L$1&amp;A52, data!$E$2:$E$2305&amp;data!$A$2:$A$2305,0)))</f>
        <v>25</v>
      </c>
      <c r="M52" cm="1">
        <f t="array" ref="M52">IF(INDEX(data!D52:D2355, MATCH(M$1&amp;A52, data!$E$2:$E$2305&amp;data!$A$2:$A$2305,0))="", NA(), INDEX(data!D52:D2355, MATCH(M$1&amp;A52, data!$E$2:$E$2305&amp;data!$A$2:$A$2305,0)))</f>
        <v>6</v>
      </c>
    </row>
    <row r="53" spans="1:13" x14ac:dyDescent="0.3">
      <c r="A53" s="2">
        <f>VALUE((MID(rawdata!A614,9,2)&amp;"-"&amp;MID(rawdata!A614,5,3)&amp;"-"&amp;MID(rawdata!A614,25,4)&amp;" "&amp;MID(rawdata!A614,12,8)))</f>
        <v>43837.53125</v>
      </c>
      <c r="B53" cm="1">
        <f t="array" ref="B53">IF(INDEX(data!D53:D2356, MATCH(B$1&amp;A53, data!$E$2:$E$2305&amp;data!$A$2:$A$2305,0))="", NA(), INDEX(data!D53:D2356, MATCH(B$1&amp;A53, data!$E$2:$E$2305&amp;data!$A$2:$A$2305,0)))</f>
        <v>14</v>
      </c>
      <c r="C53" cm="1">
        <f t="array" ref="C53">IF(INDEX(data!D53:D2356, MATCH(C$1&amp;A53, data!$E$2:$E$2305&amp;data!$A$2:$A$2305,0))="", NA(), INDEX(data!D53:D2356, MATCH(C$1&amp;A53, data!$E$2:$E$2305&amp;data!$A$2:$A$2305,0)))</f>
        <v>25</v>
      </c>
      <c r="D53" cm="1">
        <f t="array" ref="D53">IF(INDEX(data!D53:D2356, MATCH(D$1&amp;A53, data!$E$2:$E$2305&amp;data!$A$2:$A$2305,0))="", NA(), INDEX(data!D53:D2356, MATCH(D$1&amp;A53, data!$E$2:$E$2305&amp;data!$A$2:$A$2305,0)))</f>
        <v>28</v>
      </c>
      <c r="E53" cm="1">
        <f t="array" ref="E53">IF(INDEX(data!D53:D2356, MATCH(E$1&amp;A53, data!$E$2:$E$2305&amp;data!$A$2:$A$2305,0))="", NA(), INDEX(data!D53:D2356, MATCH(E$1&amp;A53, data!$E$2:$E$2305&amp;data!$A$2:$A$2305,0)))</f>
        <v>63</v>
      </c>
      <c r="F53" cm="1">
        <f t="array" ref="F53">IF(INDEX(data!D53:D2356, MATCH(F$1&amp;A53, data!$E$2:$E$2305&amp;data!$A$2:$A$2305,0))="", NA(), INDEX(data!D53:D2356, MATCH(F$1&amp;A53, data!$E$2:$E$2305&amp;data!$A$2:$A$2305,0)))</f>
        <v>25</v>
      </c>
      <c r="G53" cm="1">
        <f t="array" ref="G53">IF(INDEX(data!D53:D2356, MATCH(G$1&amp;A53, data!$E$2:$E$2305&amp;data!$A$2:$A$2305,0))="", NA(), INDEX(data!D53:D2356, MATCH(G$1&amp;A53, data!$E$2:$E$2305&amp;data!$A$2:$A$2305,0)))</f>
        <v>75</v>
      </c>
      <c r="H53" cm="1">
        <f t="array" ref="H53">IF(INDEX(data!D53:D2356, MATCH(H$1&amp;A53, data!$E$2:$E$2305&amp;data!$A$2:$A$2305,0))="", NA(), INDEX(data!D53:D2356, MATCH(H$1&amp;A53, data!$E$2:$E$2305&amp;data!$A$2:$A$2305,0)))</f>
        <v>21</v>
      </c>
      <c r="I53" cm="1">
        <f t="array" ref="I53">IF(INDEX(data!D53:D2356, MATCH(I$1&amp;A53, data!$E$2:$E$2305&amp;data!$A$2:$A$2305,0))="", NA(), INDEX(data!D53:D2356, MATCH(I$1&amp;A53, data!$E$2:$E$2305&amp;data!$A$2:$A$2305,0)))</f>
        <v>25</v>
      </c>
      <c r="J53" cm="1">
        <f t="array" ref="J53">IF(INDEX(data!D53:D2356, MATCH(J$1&amp;A53, data!$E$2:$E$2305&amp;data!$A$2:$A$2305,0))="", NA(), INDEX(data!D53:D2356, MATCH(J$1&amp;A53, data!$E$2:$E$2305&amp;data!$A$2:$A$2305,0)))</f>
        <v>94</v>
      </c>
      <c r="K53" cm="1">
        <f t="array" ref="K53">IF(INDEX(data!D53:D2356, MATCH(K$1&amp;A53, data!$E$2:$E$2305&amp;data!$A$2:$A$2305,0))="", NA(), INDEX(data!D53:D2356, MATCH(K$1&amp;A53, data!$E$2:$E$2305&amp;data!$A$2:$A$2305,0)))</f>
        <v>15</v>
      </c>
      <c r="L53" t="e" cm="1">
        <f t="array" ref="L53">IF(INDEX(data!D53:D2356, MATCH(L$1&amp;A53, data!$E$2:$E$2305&amp;data!$A$2:$A$2305,0))="", NA(), INDEX(data!D53:D2356, MATCH(L$1&amp;A53, data!$E$2:$E$2305&amp;data!$A$2:$A$2305,0)))</f>
        <v>#N/A</v>
      </c>
      <c r="M53" cm="1">
        <f t="array" ref="M53">IF(INDEX(data!D53:D2356, MATCH(M$1&amp;A53, data!$E$2:$E$2305&amp;data!$A$2:$A$2305,0))="", NA(), INDEX(data!D53:D2356, MATCH(M$1&amp;A53, data!$E$2:$E$2305&amp;data!$A$2:$A$2305,0)))</f>
        <v>56</v>
      </c>
    </row>
    <row r="54" spans="1:13" x14ac:dyDescent="0.3">
      <c r="A54" s="2">
        <f>VALUE((MID(rawdata!A626,9,2)&amp;"-"&amp;MID(rawdata!A626,5,3)&amp;"-"&amp;MID(rawdata!A626,25,4)&amp;" "&amp;MID(rawdata!A626,12,8)))</f>
        <v>43837.541666666664</v>
      </c>
      <c r="B54" cm="1">
        <f t="array" ref="B54">IF(INDEX(data!D54:D2357, MATCH(B$1&amp;A54, data!$E$2:$E$2305&amp;data!$A$2:$A$2305,0))="", NA(), INDEX(data!D54:D2357, MATCH(B$1&amp;A54, data!$E$2:$E$2305&amp;data!$A$2:$A$2305,0)))</f>
        <v>40</v>
      </c>
      <c r="C54" cm="1">
        <f t="array" ref="C54">IF(INDEX(data!D54:D2357, MATCH(C$1&amp;A54, data!$E$2:$E$2305&amp;data!$A$2:$A$2305,0))="", NA(), INDEX(data!D54:D2357, MATCH(C$1&amp;A54, data!$E$2:$E$2305&amp;data!$A$2:$A$2305,0)))</f>
        <v>26</v>
      </c>
      <c r="D54" cm="1">
        <f t="array" ref="D54">IF(INDEX(data!D54:D2357, MATCH(D$1&amp;A54, data!$E$2:$E$2305&amp;data!$A$2:$A$2305,0))="", NA(), INDEX(data!D54:D2357, MATCH(D$1&amp;A54, data!$E$2:$E$2305&amp;data!$A$2:$A$2305,0)))</f>
        <v>78</v>
      </c>
      <c r="E54" cm="1">
        <f t="array" ref="E54">IF(INDEX(data!D54:D2357, MATCH(E$1&amp;A54, data!$E$2:$E$2305&amp;data!$A$2:$A$2305,0))="", NA(), INDEX(data!D54:D2357, MATCH(E$1&amp;A54, data!$E$2:$E$2305&amp;data!$A$2:$A$2305,0)))</f>
        <v>95</v>
      </c>
      <c r="F54" cm="1">
        <f t="array" ref="F54">IF(INDEX(data!D54:D2357, MATCH(F$1&amp;A54, data!$E$2:$E$2305&amp;data!$A$2:$A$2305,0))="", NA(), INDEX(data!D54:D2357, MATCH(F$1&amp;A54, data!$E$2:$E$2305&amp;data!$A$2:$A$2305,0)))</f>
        <v>26</v>
      </c>
      <c r="G54" cm="1">
        <f t="array" ref="G54">IF(INDEX(data!D54:D2357, MATCH(G$1&amp;A54, data!$E$2:$E$2305&amp;data!$A$2:$A$2305,0))="", NA(), INDEX(data!D54:D2357, MATCH(G$1&amp;A54, data!$E$2:$E$2305&amp;data!$A$2:$A$2305,0)))</f>
        <v>9</v>
      </c>
      <c r="H54" cm="1">
        <f t="array" ref="H54">IF(INDEX(data!D54:D2357, MATCH(H$1&amp;A54, data!$E$2:$E$2305&amp;data!$A$2:$A$2305,0))="", NA(), INDEX(data!D54:D2357, MATCH(H$1&amp;A54, data!$E$2:$E$2305&amp;data!$A$2:$A$2305,0)))</f>
        <v>58</v>
      </c>
      <c r="I54" cm="1">
        <f t="array" ref="I54">IF(INDEX(data!D54:D2357, MATCH(I$1&amp;A54, data!$E$2:$E$2305&amp;data!$A$2:$A$2305,0))="", NA(), INDEX(data!D54:D2357, MATCH(I$1&amp;A54, data!$E$2:$E$2305&amp;data!$A$2:$A$2305,0)))</f>
        <v>26</v>
      </c>
      <c r="J54" t="e" cm="1">
        <f t="array" ref="J54">IF(INDEX(data!D54:D2357, MATCH(J$1&amp;A54, data!$E$2:$E$2305&amp;data!$A$2:$A$2305,0))="", NA(), INDEX(data!D54:D2357, MATCH(J$1&amp;A54, data!$E$2:$E$2305&amp;data!$A$2:$A$2305,0)))</f>
        <v>#N/A</v>
      </c>
      <c r="K54" cm="1">
        <f t="array" ref="K54">IF(INDEX(data!D54:D2357, MATCH(K$1&amp;A54, data!$E$2:$E$2305&amp;data!$A$2:$A$2305,0))="", NA(), INDEX(data!D54:D2357, MATCH(K$1&amp;A54, data!$E$2:$E$2305&amp;data!$A$2:$A$2305,0)))</f>
        <v>42</v>
      </c>
      <c r="L54" t="e" cm="1">
        <f t="array" ref="L54">IF(INDEX(data!D54:D2357, MATCH(L$1&amp;A54, data!$E$2:$E$2305&amp;data!$A$2:$A$2305,0))="", NA(), INDEX(data!D54:D2357, MATCH(L$1&amp;A54, data!$E$2:$E$2305&amp;data!$A$2:$A$2305,0)))</f>
        <v>#N/A</v>
      </c>
      <c r="M54" t="e" cm="1">
        <f t="array" ref="M54">IF(INDEX(data!D54:D2357, MATCH(M$1&amp;A54, data!$E$2:$E$2305&amp;data!$A$2:$A$2305,0))="", NA(), INDEX(data!D54:D2357, MATCH(M$1&amp;A54, data!$E$2:$E$2305&amp;data!$A$2:$A$2305,0)))</f>
        <v>#N/A</v>
      </c>
    </row>
    <row r="55" spans="1:13" x14ac:dyDescent="0.3">
      <c r="A55" s="2">
        <f>VALUE((MID(rawdata!A638,9,2)&amp;"-"&amp;MID(rawdata!A638,5,3)&amp;"-"&amp;MID(rawdata!A638,25,4)&amp;" "&amp;MID(rawdata!A638,12,8)))</f>
        <v>43837.552083333336</v>
      </c>
      <c r="B55" cm="1">
        <f t="array" ref="B55">IF(INDEX(data!D55:D2358, MATCH(B$1&amp;A55, data!$E$2:$E$2305&amp;data!$A$2:$A$2305,0))="", NA(), INDEX(data!D55:D2358, MATCH(B$1&amp;A55, data!$E$2:$E$2305&amp;data!$A$2:$A$2305,0)))</f>
        <v>73</v>
      </c>
      <c r="C55" cm="1">
        <f t="array" ref="C55">IF(INDEX(data!D55:D2358, MATCH(C$1&amp;A55, data!$E$2:$E$2305&amp;data!$A$2:$A$2305,0))="", NA(), INDEX(data!D55:D2358, MATCH(C$1&amp;A55, data!$E$2:$E$2305&amp;data!$A$2:$A$2305,0)))</f>
        <v>26</v>
      </c>
      <c r="D55" cm="1">
        <f t="array" ref="D55">IF(INDEX(data!D55:D2358, MATCH(D$1&amp;A55, data!$E$2:$E$2305&amp;data!$A$2:$A$2305,0))="", NA(), INDEX(data!D55:D2358, MATCH(D$1&amp;A55, data!$E$2:$E$2305&amp;data!$A$2:$A$2305,0)))</f>
        <v>34</v>
      </c>
      <c r="E55" cm="1">
        <f t="array" ref="E55">IF(INDEX(data!D55:D2358, MATCH(E$1&amp;A55, data!$E$2:$E$2305&amp;data!$A$2:$A$2305,0))="", NA(), INDEX(data!D55:D2358, MATCH(E$1&amp;A55, data!$E$2:$E$2305&amp;data!$A$2:$A$2305,0)))</f>
        <v>68</v>
      </c>
      <c r="F55" cm="1">
        <f t="array" ref="F55">IF(INDEX(data!D55:D2358, MATCH(F$1&amp;A55, data!$E$2:$E$2305&amp;data!$A$2:$A$2305,0))="", NA(), INDEX(data!D55:D2358, MATCH(F$1&amp;A55, data!$E$2:$E$2305&amp;data!$A$2:$A$2305,0)))</f>
        <v>26</v>
      </c>
      <c r="G55" cm="1">
        <f t="array" ref="G55">IF(INDEX(data!D55:D2358, MATCH(G$1&amp;A55, data!$E$2:$E$2305&amp;data!$A$2:$A$2305,0))="", NA(), INDEX(data!D55:D2358, MATCH(G$1&amp;A55, data!$E$2:$E$2305&amp;data!$A$2:$A$2305,0)))</f>
        <v>94</v>
      </c>
      <c r="H55" cm="1">
        <f t="array" ref="H55">IF(INDEX(data!D55:D2358, MATCH(H$1&amp;A55, data!$E$2:$E$2305&amp;data!$A$2:$A$2305,0))="", NA(), INDEX(data!D55:D2358, MATCH(H$1&amp;A55, data!$E$2:$E$2305&amp;data!$A$2:$A$2305,0)))</f>
        <v>13</v>
      </c>
      <c r="I55" cm="1">
        <f t="array" ref="I55">IF(INDEX(data!D55:D2358, MATCH(I$1&amp;A55, data!$E$2:$E$2305&amp;data!$A$2:$A$2305,0))="", NA(), INDEX(data!D55:D2358, MATCH(I$1&amp;A55, data!$E$2:$E$2305&amp;data!$A$2:$A$2305,0)))</f>
        <v>26</v>
      </c>
      <c r="J55" cm="1">
        <f t="array" ref="J55">IF(INDEX(data!D55:D2358, MATCH(J$1&amp;A55, data!$E$2:$E$2305&amp;data!$A$2:$A$2305,0))="", NA(), INDEX(data!D55:D2358, MATCH(J$1&amp;A55, data!$E$2:$E$2305&amp;data!$A$2:$A$2305,0)))</f>
        <v>23</v>
      </c>
      <c r="K55" cm="1">
        <f t="array" ref="K55">IF(INDEX(data!D55:D2358, MATCH(K$1&amp;A55, data!$E$2:$E$2305&amp;data!$A$2:$A$2305,0))="", NA(), INDEX(data!D55:D2358, MATCH(K$1&amp;A55, data!$E$2:$E$2305&amp;data!$A$2:$A$2305,0)))</f>
        <v>46</v>
      </c>
      <c r="L55" cm="1">
        <f t="array" ref="L55">IF(INDEX(data!D55:D2358, MATCH(L$1&amp;A55, data!$E$2:$E$2305&amp;data!$A$2:$A$2305,0))="", NA(), INDEX(data!D55:D2358, MATCH(L$1&amp;A55, data!$E$2:$E$2305&amp;data!$A$2:$A$2305,0)))</f>
        <v>26</v>
      </c>
      <c r="M55" cm="1">
        <f t="array" ref="M55">IF(INDEX(data!D55:D2358, MATCH(M$1&amp;A55, data!$E$2:$E$2305&amp;data!$A$2:$A$2305,0))="", NA(), INDEX(data!D55:D2358, MATCH(M$1&amp;A55, data!$E$2:$E$2305&amp;data!$A$2:$A$2305,0)))</f>
        <v>29</v>
      </c>
    </row>
    <row r="56" spans="1:13" x14ac:dyDescent="0.3">
      <c r="A56" s="2">
        <f>VALUE((MID(rawdata!A650,9,2)&amp;"-"&amp;MID(rawdata!A650,5,3)&amp;"-"&amp;MID(rawdata!A650,25,4)&amp;" "&amp;MID(rawdata!A650,12,8)))</f>
        <v>43837.5625</v>
      </c>
      <c r="B56" cm="1">
        <f t="array" ref="B56">IF(INDEX(data!D56:D2359, MATCH(B$1&amp;A56, data!$E$2:$E$2305&amp;data!$A$2:$A$2305,0))="", NA(), INDEX(data!D56:D2359, MATCH(B$1&amp;A56, data!$E$2:$E$2305&amp;data!$A$2:$A$2305,0)))</f>
        <v>21</v>
      </c>
      <c r="C56" cm="1">
        <f t="array" ref="C56">IF(INDEX(data!D56:D2359, MATCH(C$1&amp;A56, data!$E$2:$E$2305&amp;data!$A$2:$A$2305,0))="", NA(), INDEX(data!D56:D2359, MATCH(C$1&amp;A56, data!$E$2:$E$2305&amp;data!$A$2:$A$2305,0)))</f>
        <v>26</v>
      </c>
      <c r="D56" cm="1">
        <f t="array" ref="D56">IF(INDEX(data!D56:D2359, MATCH(D$1&amp;A56, data!$E$2:$E$2305&amp;data!$A$2:$A$2305,0))="", NA(), INDEX(data!D56:D2359, MATCH(D$1&amp;A56, data!$E$2:$E$2305&amp;data!$A$2:$A$2305,0)))</f>
        <v>82</v>
      </c>
      <c r="E56" cm="1">
        <f t="array" ref="E56">IF(INDEX(data!D56:D2359, MATCH(E$1&amp;A56, data!$E$2:$E$2305&amp;data!$A$2:$A$2305,0))="", NA(), INDEX(data!D56:D2359, MATCH(E$1&amp;A56, data!$E$2:$E$2305&amp;data!$A$2:$A$2305,0)))</f>
        <v>10</v>
      </c>
      <c r="F56" cm="1">
        <f t="array" ref="F56">IF(INDEX(data!D56:D2359, MATCH(F$1&amp;A56, data!$E$2:$E$2305&amp;data!$A$2:$A$2305,0))="", NA(), INDEX(data!D56:D2359, MATCH(F$1&amp;A56, data!$E$2:$E$2305&amp;data!$A$2:$A$2305,0)))</f>
        <v>26</v>
      </c>
      <c r="G56" cm="1">
        <f t="array" ref="G56">IF(INDEX(data!D56:D2359, MATCH(G$1&amp;A56, data!$E$2:$E$2305&amp;data!$A$2:$A$2305,0))="", NA(), INDEX(data!D56:D2359, MATCH(G$1&amp;A56, data!$E$2:$E$2305&amp;data!$A$2:$A$2305,0)))</f>
        <v>48</v>
      </c>
      <c r="H56" cm="1">
        <f t="array" ref="H56">IF(INDEX(data!D56:D2359, MATCH(H$1&amp;A56, data!$E$2:$E$2305&amp;data!$A$2:$A$2305,0))="", NA(), INDEX(data!D56:D2359, MATCH(H$1&amp;A56, data!$E$2:$E$2305&amp;data!$A$2:$A$2305,0)))</f>
        <v>85</v>
      </c>
      <c r="I56" cm="1">
        <f t="array" ref="I56">IF(INDEX(data!D56:D2359, MATCH(I$1&amp;A56, data!$E$2:$E$2305&amp;data!$A$2:$A$2305,0))="", NA(), INDEX(data!D56:D2359, MATCH(I$1&amp;A56, data!$E$2:$E$2305&amp;data!$A$2:$A$2305,0)))</f>
        <v>26</v>
      </c>
      <c r="J56" cm="1">
        <f t="array" ref="J56">IF(INDEX(data!D56:D2359, MATCH(J$1&amp;A56, data!$E$2:$E$2305&amp;data!$A$2:$A$2305,0))="", NA(), INDEX(data!D56:D2359, MATCH(J$1&amp;A56, data!$E$2:$E$2305&amp;data!$A$2:$A$2305,0)))</f>
        <v>21</v>
      </c>
      <c r="K56" cm="1">
        <f t="array" ref="K56">IF(INDEX(data!D56:D2359, MATCH(K$1&amp;A56, data!$E$2:$E$2305&amp;data!$A$2:$A$2305,0))="", NA(), INDEX(data!D56:D2359, MATCH(K$1&amp;A56, data!$E$2:$E$2305&amp;data!$A$2:$A$2305,0)))</f>
        <v>58</v>
      </c>
      <c r="L56" cm="1">
        <f t="array" ref="L56">IF(INDEX(data!D56:D2359, MATCH(L$1&amp;A56, data!$E$2:$E$2305&amp;data!$A$2:$A$2305,0))="", NA(), INDEX(data!D56:D2359, MATCH(L$1&amp;A56, data!$E$2:$E$2305&amp;data!$A$2:$A$2305,0)))</f>
        <v>26</v>
      </c>
      <c r="M56" cm="1">
        <f t="array" ref="M56">IF(INDEX(data!D56:D2359, MATCH(M$1&amp;A56, data!$E$2:$E$2305&amp;data!$A$2:$A$2305,0))="", NA(), INDEX(data!D56:D2359, MATCH(M$1&amp;A56, data!$E$2:$E$2305&amp;data!$A$2:$A$2305,0)))</f>
        <v>94</v>
      </c>
    </row>
    <row r="57" spans="1:13" x14ac:dyDescent="0.3">
      <c r="A57" s="2">
        <f>VALUE((MID(rawdata!A662,9,2)&amp;"-"&amp;MID(rawdata!A662,5,3)&amp;"-"&amp;MID(rawdata!A662,25,4)&amp;" "&amp;MID(rawdata!A662,12,8)))</f>
        <v>43837.572916666664</v>
      </c>
      <c r="B57" cm="1">
        <f t="array" ref="B57">IF(INDEX(data!D57:D2360, MATCH(B$1&amp;A57, data!$E$2:$E$2305&amp;data!$A$2:$A$2305,0))="", NA(), INDEX(data!D57:D2360, MATCH(B$1&amp;A57, data!$E$2:$E$2305&amp;data!$A$2:$A$2305,0)))</f>
        <v>100</v>
      </c>
      <c r="C57" cm="1">
        <f t="array" ref="C57">IF(INDEX(data!D57:D2360, MATCH(C$1&amp;A57, data!$E$2:$E$2305&amp;data!$A$2:$A$2305,0))="", NA(), INDEX(data!D57:D2360, MATCH(C$1&amp;A57, data!$E$2:$E$2305&amp;data!$A$2:$A$2305,0)))</f>
        <v>27</v>
      </c>
      <c r="D57" cm="1">
        <f t="array" ref="D57">IF(INDEX(data!D57:D2360, MATCH(D$1&amp;A57, data!$E$2:$E$2305&amp;data!$A$2:$A$2305,0))="", NA(), INDEX(data!D57:D2360, MATCH(D$1&amp;A57, data!$E$2:$E$2305&amp;data!$A$2:$A$2305,0)))</f>
        <v>89</v>
      </c>
      <c r="E57" cm="1">
        <f t="array" ref="E57">IF(INDEX(data!D57:D2360, MATCH(E$1&amp;A57, data!$E$2:$E$2305&amp;data!$A$2:$A$2305,0))="", NA(), INDEX(data!D57:D2360, MATCH(E$1&amp;A57, data!$E$2:$E$2305&amp;data!$A$2:$A$2305,0)))</f>
        <v>2</v>
      </c>
      <c r="F57" cm="1">
        <f t="array" ref="F57">IF(INDEX(data!D57:D2360, MATCH(F$1&amp;A57, data!$E$2:$E$2305&amp;data!$A$2:$A$2305,0))="", NA(), INDEX(data!D57:D2360, MATCH(F$1&amp;A57, data!$E$2:$E$2305&amp;data!$A$2:$A$2305,0)))</f>
        <v>27</v>
      </c>
      <c r="G57" cm="1">
        <f t="array" ref="G57">IF(INDEX(data!D57:D2360, MATCH(G$1&amp;A57, data!$E$2:$E$2305&amp;data!$A$2:$A$2305,0))="", NA(), INDEX(data!D57:D2360, MATCH(G$1&amp;A57, data!$E$2:$E$2305&amp;data!$A$2:$A$2305,0)))</f>
        <v>39</v>
      </c>
      <c r="H57" cm="1">
        <f t="array" ref="H57">IF(INDEX(data!D57:D2360, MATCH(H$1&amp;A57, data!$E$2:$E$2305&amp;data!$A$2:$A$2305,0))="", NA(), INDEX(data!D57:D2360, MATCH(H$1&amp;A57, data!$E$2:$E$2305&amp;data!$A$2:$A$2305,0)))</f>
        <v>0</v>
      </c>
      <c r="I57" cm="1">
        <f t="array" ref="I57">IF(INDEX(data!D57:D2360, MATCH(I$1&amp;A57, data!$E$2:$E$2305&amp;data!$A$2:$A$2305,0))="", NA(), INDEX(data!D57:D2360, MATCH(I$1&amp;A57, data!$E$2:$E$2305&amp;data!$A$2:$A$2305,0)))</f>
        <v>27</v>
      </c>
      <c r="J57" t="e" cm="1">
        <f t="array" ref="J57">IF(INDEX(data!D57:D2360, MATCH(J$1&amp;A57, data!$E$2:$E$2305&amp;data!$A$2:$A$2305,0))="", NA(), INDEX(data!D57:D2360, MATCH(J$1&amp;A57, data!$E$2:$E$2305&amp;data!$A$2:$A$2305,0)))</f>
        <v>#N/A</v>
      </c>
      <c r="K57" cm="1">
        <f t="array" ref="K57">IF(INDEX(data!D57:D2360, MATCH(K$1&amp;A57, data!$E$2:$E$2305&amp;data!$A$2:$A$2305,0))="", NA(), INDEX(data!D57:D2360, MATCH(K$1&amp;A57, data!$E$2:$E$2305&amp;data!$A$2:$A$2305,0)))</f>
        <v>83</v>
      </c>
      <c r="L57" cm="1">
        <f t="array" ref="L57">IF(INDEX(data!D57:D2360, MATCH(L$1&amp;A57, data!$E$2:$E$2305&amp;data!$A$2:$A$2305,0))="", NA(), INDEX(data!D57:D2360, MATCH(L$1&amp;A57, data!$E$2:$E$2305&amp;data!$A$2:$A$2305,0)))</f>
        <v>27</v>
      </c>
      <c r="M57" t="e" cm="1">
        <f t="array" ref="M57">IF(INDEX(data!D57:D2360, MATCH(M$1&amp;A57, data!$E$2:$E$2305&amp;data!$A$2:$A$2305,0))="", NA(), INDEX(data!D57:D2360, MATCH(M$1&amp;A57, data!$E$2:$E$2305&amp;data!$A$2:$A$2305,0)))</f>
        <v>#N/A</v>
      </c>
    </row>
    <row r="58" spans="1:13" x14ac:dyDescent="0.3">
      <c r="A58" s="2">
        <f>VALUE((MID(rawdata!A674,9,2)&amp;"-"&amp;MID(rawdata!A674,5,3)&amp;"-"&amp;MID(rawdata!A674,25,4)&amp;" "&amp;MID(rawdata!A674,12,8)))</f>
        <v>43837.583333333336</v>
      </c>
      <c r="B58" cm="1">
        <f t="array" ref="B58">IF(INDEX(data!D58:D2361, MATCH(B$1&amp;A58, data!$E$2:$E$2305&amp;data!$A$2:$A$2305,0))="", NA(), INDEX(data!D58:D2361, MATCH(B$1&amp;A58, data!$E$2:$E$2305&amp;data!$A$2:$A$2305,0)))</f>
        <v>64</v>
      </c>
      <c r="C58" t="e" cm="1">
        <f t="array" ref="C58">IF(INDEX(data!D58:D2361, MATCH(C$1&amp;A58, data!$E$2:$E$2305&amp;data!$A$2:$A$2305,0))="", NA(), INDEX(data!D58:D2361, MATCH(C$1&amp;A58, data!$E$2:$E$2305&amp;data!$A$2:$A$2305,0)))</f>
        <v>#N/A</v>
      </c>
      <c r="D58" cm="1">
        <f t="array" ref="D58">IF(INDEX(data!D58:D2361, MATCH(D$1&amp;A58, data!$E$2:$E$2305&amp;data!$A$2:$A$2305,0))="", NA(), INDEX(data!D58:D2361, MATCH(D$1&amp;A58, data!$E$2:$E$2305&amp;data!$A$2:$A$2305,0)))</f>
        <v>95</v>
      </c>
      <c r="E58" t="e" cm="1">
        <f t="array" ref="E58">IF(INDEX(data!D58:D2361, MATCH(E$1&amp;A58, data!$E$2:$E$2305&amp;data!$A$2:$A$2305,0))="", NA(), INDEX(data!D58:D2361, MATCH(E$1&amp;A58, data!$E$2:$E$2305&amp;data!$A$2:$A$2305,0)))</f>
        <v>#N/A</v>
      </c>
      <c r="F58" cm="1">
        <f t="array" ref="F58">IF(INDEX(data!D58:D2361, MATCH(F$1&amp;A58, data!$E$2:$E$2305&amp;data!$A$2:$A$2305,0))="", NA(), INDEX(data!D58:D2361, MATCH(F$1&amp;A58, data!$E$2:$E$2305&amp;data!$A$2:$A$2305,0)))</f>
        <v>27</v>
      </c>
      <c r="G58" cm="1">
        <f t="array" ref="G58">IF(INDEX(data!D58:D2361, MATCH(G$1&amp;A58, data!$E$2:$E$2305&amp;data!$A$2:$A$2305,0))="", NA(), INDEX(data!D58:D2361, MATCH(G$1&amp;A58, data!$E$2:$E$2305&amp;data!$A$2:$A$2305,0)))</f>
        <v>78</v>
      </c>
      <c r="H58" cm="1">
        <f t="array" ref="H58">IF(INDEX(data!D58:D2361, MATCH(H$1&amp;A58, data!$E$2:$E$2305&amp;data!$A$2:$A$2305,0))="", NA(), INDEX(data!D58:D2361, MATCH(H$1&amp;A58, data!$E$2:$E$2305&amp;data!$A$2:$A$2305,0)))</f>
        <v>68</v>
      </c>
      <c r="I58" cm="1">
        <f t="array" ref="I58">IF(INDEX(data!D58:D2361, MATCH(I$1&amp;A58, data!$E$2:$E$2305&amp;data!$A$2:$A$2305,0))="", NA(), INDEX(data!D58:D2361, MATCH(I$1&amp;A58, data!$E$2:$E$2305&amp;data!$A$2:$A$2305,0)))</f>
        <v>27</v>
      </c>
      <c r="J58" cm="1">
        <f t="array" ref="J58">IF(INDEX(data!D58:D2361, MATCH(J$1&amp;A58, data!$E$2:$E$2305&amp;data!$A$2:$A$2305,0))="", NA(), INDEX(data!D58:D2361, MATCH(J$1&amp;A58, data!$E$2:$E$2305&amp;data!$A$2:$A$2305,0)))</f>
        <v>61</v>
      </c>
      <c r="K58" cm="1">
        <f t="array" ref="K58">IF(INDEX(data!D58:D2361, MATCH(K$1&amp;A58, data!$E$2:$E$2305&amp;data!$A$2:$A$2305,0))="", NA(), INDEX(data!D58:D2361, MATCH(K$1&amp;A58, data!$E$2:$E$2305&amp;data!$A$2:$A$2305,0)))</f>
        <v>60</v>
      </c>
      <c r="L58" cm="1">
        <f t="array" ref="L58">IF(INDEX(data!D58:D2361, MATCH(L$1&amp;A58, data!$E$2:$E$2305&amp;data!$A$2:$A$2305,0))="", NA(), INDEX(data!D58:D2361, MATCH(L$1&amp;A58, data!$E$2:$E$2305&amp;data!$A$2:$A$2305,0)))</f>
        <v>27</v>
      </c>
      <c r="M58" cm="1">
        <f t="array" ref="M58">IF(INDEX(data!D58:D2361, MATCH(M$1&amp;A58, data!$E$2:$E$2305&amp;data!$A$2:$A$2305,0))="", NA(), INDEX(data!D58:D2361, MATCH(M$1&amp;A58, data!$E$2:$E$2305&amp;data!$A$2:$A$2305,0)))</f>
        <v>89</v>
      </c>
    </row>
    <row r="59" spans="1:13" x14ac:dyDescent="0.3">
      <c r="A59" s="2">
        <f>VALUE((MID(rawdata!A686,9,2)&amp;"-"&amp;MID(rawdata!A686,5,3)&amp;"-"&amp;MID(rawdata!A686,25,4)&amp;" "&amp;MID(rawdata!A686,12,8)))</f>
        <v>43837.59375</v>
      </c>
      <c r="B59" cm="1">
        <f t="array" ref="B59">IF(INDEX(data!D59:D2362, MATCH(B$1&amp;A59, data!$E$2:$E$2305&amp;data!$A$2:$A$2305,0))="", NA(), INDEX(data!D59:D2362, MATCH(B$1&amp;A59, data!$E$2:$E$2305&amp;data!$A$2:$A$2305,0)))</f>
        <v>84</v>
      </c>
      <c r="C59" t="e" cm="1">
        <f t="array" ref="C59">IF(INDEX(data!D59:D2362, MATCH(C$1&amp;A59, data!$E$2:$E$2305&amp;data!$A$2:$A$2305,0))="", NA(), INDEX(data!D59:D2362, MATCH(C$1&amp;A59, data!$E$2:$E$2305&amp;data!$A$2:$A$2305,0)))</f>
        <v>#N/A</v>
      </c>
      <c r="D59" cm="1">
        <f t="array" ref="D59">IF(INDEX(data!D59:D2362, MATCH(D$1&amp;A59, data!$E$2:$E$2305&amp;data!$A$2:$A$2305,0))="", NA(), INDEX(data!D59:D2362, MATCH(D$1&amp;A59, data!$E$2:$E$2305&amp;data!$A$2:$A$2305,0)))</f>
        <v>56</v>
      </c>
      <c r="E59" cm="1">
        <f t="array" ref="E59">IF(INDEX(data!D59:D2362, MATCH(E$1&amp;A59, data!$E$2:$E$2305&amp;data!$A$2:$A$2305,0))="", NA(), INDEX(data!D59:D2362, MATCH(E$1&amp;A59, data!$E$2:$E$2305&amp;data!$A$2:$A$2305,0)))</f>
        <v>64</v>
      </c>
      <c r="F59" cm="1">
        <f t="array" ref="F59">IF(INDEX(data!D59:D2362, MATCH(F$1&amp;A59, data!$E$2:$E$2305&amp;data!$A$2:$A$2305,0))="", NA(), INDEX(data!D59:D2362, MATCH(F$1&amp;A59, data!$E$2:$E$2305&amp;data!$A$2:$A$2305,0)))</f>
        <v>28</v>
      </c>
      <c r="G59" t="e" cm="1">
        <f t="array" ref="G59">IF(INDEX(data!D59:D2362, MATCH(G$1&amp;A59, data!$E$2:$E$2305&amp;data!$A$2:$A$2305,0))="", NA(), INDEX(data!D59:D2362, MATCH(G$1&amp;A59, data!$E$2:$E$2305&amp;data!$A$2:$A$2305,0)))</f>
        <v>#N/A</v>
      </c>
      <c r="H59" cm="1">
        <f t="array" ref="H59">IF(INDEX(data!D59:D2362, MATCH(H$1&amp;A59, data!$E$2:$E$2305&amp;data!$A$2:$A$2305,0))="", NA(), INDEX(data!D59:D2362, MATCH(H$1&amp;A59, data!$E$2:$E$2305&amp;data!$A$2:$A$2305,0)))</f>
        <v>7</v>
      </c>
      <c r="I59" cm="1">
        <f t="array" ref="I59">IF(INDEX(data!D59:D2362, MATCH(I$1&amp;A59, data!$E$2:$E$2305&amp;data!$A$2:$A$2305,0))="", NA(), INDEX(data!D59:D2362, MATCH(I$1&amp;A59, data!$E$2:$E$2305&amp;data!$A$2:$A$2305,0)))</f>
        <v>28</v>
      </c>
      <c r="J59" cm="1">
        <f t="array" ref="J59">IF(INDEX(data!D59:D2362, MATCH(J$1&amp;A59, data!$E$2:$E$2305&amp;data!$A$2:$A$2305,0))="", NA(), INDEX(data!D59:D2362, MATCH(J$1&amp;A59, data!$E$2:$E$2305&amp;data!$A$2:$A$2305,0)))</f>
        <v>24</v>
      </c>
      <c r="K59" cm="1">
        <f t="array" ref="K59">IF(INDEX(data!D59:D2362, MATCH(K$1&amp;A59, data!$E$2:$E$2305&amp;data!$A$2:$A$2305,0))="", NA(), INDEX(data!D59:D2362, MATCH(K$1&amp;A59, data!$E$2:$E$2305&amp;data!$A$2:$A$2305,0)))</f>
        <v>56</v>
      </c>
      <c r="L59" cm="1">
        <f t="array" ref="L59">IF(INDEX(data!D59:D2362, MATCH(L$1&amp;A59, data!$E$2:$E$2305&amp;data!$A$2:$A$2305,0))="", NA(), INDEX(data!D59:D2362, MATCH(L$1&amp;A59, data!$E$2:$E$2305&amp;data!$A$2:$A$2305,0)))</f>
        <v>28</v>
      </c>
      <c r="M59" cm="1">
        <f t="array" ref="M59">IF(INDEX(data!D59:D2362, MATCH(M$1&amp;A59, data!$E$2:$E$2305&amp;data!$A$2:$A$2305,0))="", NA(), INDEX(data!D59:D2362, MATCH(M$1&amp;A59, data!$E$2:$E$2305&amp;data!$A$2:$A$2305,0)))</f>
        <v>21</v>
      </c>
    </row>
    <row r="60" spans="1:13" x14ac:dyDescent="0.3">
      <c r="A60" s="2">
        <f>VALUE((MID(rawdata!A698,9,2)&amp;"-"&amp;MID(rawdata!A698,5,3)&amp;"-"&amp;MID(rawdata!A698,25,4)&amp;" "&amp;MID(rawdata!A698,12,8)))</f>
        <v>43837.604166666664</v>
      </c>
      <c r="B60" cm="1">
        <f t="array" ref="B60">IF(INDEX(data!D60:D2363, MATCH(B$1&amp;A60, data!$E$2:$E$2305&amp;data!$A$2:$A$2305,0))="", NA(), INDEX(data!D60:D2363, MATCH(B$1&amp;A60, data!$E$2:$E$2305&amp;data!$A$2:$A$2305,0)))</f>
        <v>77</v>
      </c>
      <c r="C60" cm="1">
        <f t="array" ref="C60">IF(INDEX(data!D60:D2363, MATCH(C$1&amp;A60, data!$E$2:$E$2305&amp;data!$A$2:$A$2305,0))="", NA(), INDEX(data!D60:D2363, MATCH(C$1&amp;A60, data!$E$2:$E$2305&amp;data!$A$2:$A$2305,0)))</f>
        <v>28</v>
      </c>
      <c r="D60" cm="1">
        <f t="array" ref="D60">IF(INDEX(data!D60:D2363, MATCH(D$1&amp;A60, data!$E$2:$E$2305&amp;data!$A$2:$A$2305,0))="", NA(), INDEX(data!D60:D2363, MATCH(D$1&amp;A60, data!$E$2:$E$2305&amp;data!$A$2:$A$2305,0)))</f>
        <v>42</v>
      </c>
      <c r="E60" cm="1">
        <f t="array" ref="E60">IF(INDEX(data!D60:D2363, MATCH(E$1&amp;A60, data!$E$2:$E$2305&amp;data!$A$2:$A$2305,0))="", NA(), INDEX(data!D60:D2363, MATCH(E$1&amp;A60, data!$E$2:$E$2305&amp;data!$A$2:$A$2305,0)))</f>
        <v>71</v>
      </c>
      <c r="F60" cm="1">
        <f t="array" ref="F60">IF(INDEX(data!D60:D2363, MATCH(F$1&amp;A60, data!$E$2:$E$2305&amp;data!$A$2:$A$2305,0))="", NA(), INDEX(data!D60:D2363, MATCH(F$1&amp;A60, data!$E$2:$E$2305&amp;data!$A$2:$A$2305,0)))</f>
        <v>28</v>
      </c>
      <c r="G60" cm="1">
        <f t="array" ref="G60">IF(INDEX(data!D60:D2363, MATCH(G$1&amp;A60, data!$E$2:$E$2305&amp;data!$A$2:$A$2305,0))="", NA(), INDEX(data!D60:D2363, MATCH(G$1&amp;A60, data!$E$2:$E$2305&amp;data!$A$2:$A$2305,0)))</f>
        <v>99</v>
      </c>
      <c r="H60" cm="1">
        <f t="array" ref="H60">IF(INDEX(data!D60:D2363, MATCH(H$1&amp;A60, data!$E$2:$E$2305&amp;data!$A$2:$A$2305,0))="", NA(), INDEX(data!D60:D2363, MATCH(H$1&amp;A60, data!$E$2:$E$2305&amp;data!$A$2:$A$2305,0)))</f>
        <v>29</v>
      </c>
      <c r="I60" t="e" cm="1">
        <f t="array" ref="I60">IF(INDEX(data!D60:D2363, MATCH(I$1&amp;A60, data!$E$2:$E$2305&amp;data!$A$2:$A$2305,0))="", NA(), INDEX(data!D60:D2363, MATCH(I$1&amp;A60, data!$E$2:$E$2305&amp;data!$A$2:$A$2305,0)))</f>
        <v>#N/A</v>
      </c>
      <c r="J60" cm="1">
        <f t="array" ref="J60">IF(INDEX(data!D60:D2363, MATCH(J$1&amp;A60, data!$E$2:$E$2305&amp;data!$A$2:$A$2305,0))="", NA(), INDEX(data!D60:D2363, MATCH(J$1&amp;A60, data!$E$2:$E$2305&amp;data!$A$2:$A$2305,0)))</f>
        <v>13</v>
      </c>
      <c r="K60" cm="1">
        <f t="array" ref="K60">IF(INDEX(data!D60:D2363, MATCH(K$1&amp;A60, data!$E$2:$E$2305&amp;data!$A$2:$A$2305,0))="", NA(), INDEX(data!D60:D2363, MATCH(K$1&amp;A60, data!$E$2:$E$2305&amp;data!$A$2:$A$2305,0)))</f>
        <v>83</v>
      </c>
      <c r="L60" cm="1">
        <f t="array" ref="L60">IF(INDEX(data!D60:D2363, MATCH(L$1&amp;A60, data!$E$2:$E$2305&amp;data!$A$2:$A$2305,0))="", NA(), INDEX(data!D60:D2363, MATCH(L$1&amp;A60, data!$E$2:$E$2305&amp;data!$A$2:$A$2305,0)))</f>
        <v>28</v>
      </c>
      <c r="M60" cm="1">
        <f t="array" ref="M60">IF(INDEX(data!D60:D2363, MATCH(M$1&amp;A60, data!$E$2:$E$2305&amp;data!$A$2:$A$2305,0))="", NA(), INDEX(data!D60:D2363, MATCH(M$1&amp;A60, data!$E$2:$E$2305&amp;data!$A$2:$A$2305,0)))</f>
        <v>90</v>
      </c>
    </row>
    <row r="61" spans="1:13" x14ac:dyDescent="0.3">
      <c r="A61" s="2">
        <f>VALUE((MID(rawdata!A710,9,2)&amp;"-"&amp;MID(rawdata!A710,5,3)&amp;"-"&amp;MID(rawdata!A710,25,4)&amp;" "&amp;MID(rawdata!A710,12,8)))</f>
        <v>43837.614583333336</v>
      </c>
      <c r="B61" cm="1">
        <f t="array" ref="B61">IF(INDEX(data!D61:D2364, MATCH(B$1&amp;A61, data!$E$2:$E$2305&amp;data!$A$2:$A$2305,0))="", NA(), INDEX(data!D61:D2364, MATCH(B$1&amp;A61, data!$E$2:$E$2305&amp;data!$A$2:$A$2305,0)))</f>
        <v>78</v>
      </c>
      <c r="C61" cm="1">
        <f t="array" ref="C61">IF(INDEX(data!D61:D2364, MATCH(C$1&amp;A61, data!$E$2:$E$2305&amp;data!$A$2:$A$2305,0))="", NA(), INDEX(data!D61:D2364, MATCH(C$1&amp;A61, data!$E$2:$E$2305&amp;data!$A$2:$A$2305,0)))</f>
        <v>28</v>
      </c>
      <c r="D61" cm="1">
        <f t="array" ref="D61">IF(INDEX(data!D61:D2364, MATCH(D$1&amp;A61, data!$E$2:$E$2305&amp;data!$A$2:$A$2305,0))="", NA(), INDEX(data!D61:D2364, MATCH(D$1&amp;A61, data!$E$2:$E$2305&amp;data!$A$2:$A$2305,0)))</f>
        <v>92</v>
      </c>
      <c r="E61" cm="1">
        <f t="array" ref="E61">IF(INDEX(data!D61:D2364, MATCH(E$1&amp;A61, data!$E$2:$E$2305&amp;data!$A$2:$A$2305,0))="", NA(), INDEX(data!D61:D2364, MATCH(E$1&amp;A61, data!$E$2:$E$2305&amp;data!$A$2:$A$2305,0)))</f>
        <v>53</v>
      </c>
      <c r="F61" cm="1">
        <f t="array" ref="F61">IF(INDEX(data!D61:D2364, MATCH(F$1&amp;A61, data!$E$2:$E$2305&amp;data!$A$2:$A$2305,0))="", NA(), INDEX(data!D61:D2364, MATCH(F$1&amp;A61, data!$E$2:$E$2305&amp;data!$A$2:$A$2305,0)))</f>
        <v>28</v>
      </c>
      <c r="G61" cm="1">
        <f t="array" ref="G61">IF(INDEX(data!D61:D2364, MATCH(G$1&amp;A61, data!$E$2:$E$2305&amp;data!$A$2:$A$2305,0))="", NA(), INDEX(data!D61:D2364, MATCH(G$1&amp;A61, data!$E$2:$E$2305&amp;data!$A$2:$A$2305,0)))</f>
        <v>4</v>
      </c>
      <c r="H61" cm="1">
        <f t="array" ref="H61">IF(INDEX(data!D61:D2364, MATCH(H$1&amp;A61, data!$E$2:$E$2305&amp;data!$A$2:$A$2305,0))="", NA(), INDEX(data!D61:D2364, MATCH(H$1&amp;A61, data!$E$2:$E$2305&amp;data!$A$2:$A$2305,0)))</f>
        <v>12</v>
      </c>
      <c r="I61" cm="1">
        <f t="array" ref="I61">IF(INDEX(data!D61:D2364, MATCH(I$1&amp;A61, data!$E$2:$E$2305&amp;data!$A$2:$A$2305,0))="", NA(), INDEX(data!D61:D2364, MATCH(I$1&amp;A61, data!$E$2:$E$2305&amp;data!$A$2:$A$2305,0)))</f>
        <v>28</v>
      </c>
      <c r="J61" cm="1">
        <f t="array" ref="J61">IF(INDEX(data!D61:D2364, MATCH(J$1&amp;A61, data!$E$2:$E$2305&amp;data!$A$2:$A$2305,0))="", NA(), INDEX(data!D61:D2364, MATCH(J$1&amp;A61, data!$E$2:$E$2305&amp;data!$A$2:$A$2305,0)))</f>
        <v>84</v>
      </c>
      <c r="K61" cm="1">
        <f t="array" ref="K61">IF(INDEX(data!D61:D2364, MATCH(K$1&amp;A61, data!$E$2:$E$2305&amp;data!$A$2:$A$2305,0))="", NA(), INDEX(data!D61:D2364, MATCH(K$1&amp;A61, data!$E$2:$E$2305&amp;data!$A$2:$A$2305,0)))</f>
        <v>72</v>
      </c>
      <c r="L61" cm="1">
        <f t="array" ref="L61">IF(INDEX(data!D61:D2364, MATCH(L$1&amp;A61, data!$E$2:$E$2305&amp;data!$A$2:$A$2305,0))="", NA(), INDEX(data!D61:D2364, MATCH(L$1&amp;A61, data!$E$2:$E$2305&amp;data!$A$2:$A$2305,0)))</f>
        <v>28</v>
      </c>
      <c r="M61" cm="1">
        <f t="array" ref="M61">IF(INDEX(data!D61:D2364, MATCH(M$1&amp;A61, data!$E$2:$E$2305&amp;data!$A$2:$A$2305,0))="", NA(), INDEX(data!D61:D2364, MATCH(M$1&amp;A61, data!$E$2:$E$2305&amp;data!$A$2:$A$2305,0)))</f>
        <v>29</v>
      </c>
    </row>
    <row r="62" spans="1:13" x14ac:dyDescent="0.3">
      <c r="A62" s="2">
        <f>VALUE((MID(rawdata!A722,9,2)&amp;"-"&amp;MID(rawdata!A722,5,3)&amp;"-"&amp;MID(rawdata!A722,25,4)&amp;" "&amp;MID(rawdata!A722,12,8)))</f>
        <v>43837.625</v>
      </c>
      <c r="B62" cm="1">
        <f t="array" ref="B62">IF(INDEX(data!D62:D2365, MATCH(B$1&amp;A62, data!$E$2:$E$2305&amp;data!$A$2:$A$2305,0))="", NA(), INDEX(data!D62:D2365, MATCH(B$1&amp;A62, data!$E$2:$E$2305&amp;data!$A$2:$A$2305,0)))</f>
        <v>75</v>
      </c>
      <c r="C62" cm="1">
        <f t="array" ref="C62">IF(INDEX(data!D62:D2365, MATCH(C$1&amp;A62, data!$E$2:$E$2305&amp;data!$A$2:$A$2305,0))="", NA(), INDEX(data!D62:D2365, MATCH(C$1&amp;A62, data!$E$2:$E$2305&amp;data!$A$2:$A$2305,0)))</f>
        <v>29</v>
      </c>
      <c r="D62" cm="1">
        <f t="array" ref="D62">IF(INDEX(data!D62:D2365, MATCH(D$1&amp;A62, data!$E$2:$E$2305&amp;data!$A$2:$A$2305,0))="", NA(), INDEX(data!D62:D2365, MATCH(D$1&amp;A62, data!$E$2:$E$2305&amp;data!$A$2:$A$2305,0)))</f>
        <v>21</v>
      </c>
      <c r="E62" cm="1">
        <f t="array" ref="E62">IF(INDEX(data!D62:D2365, MATCH(E$1&amp;A62, data!$E$2:$E$2305&amp;data!$A$2:$A$2305,0))="", NA(), INDEX(data!D62:D2365, MATCH(E$1&amp;A62, data!$E$2:$E$2305&amp;data!$A$2:$A$2305,0)))</f>
        <v>13</v>
      </c>
      <c r="F62" cm="1">
        <f t="array" ref="F62">IF(INDEX(data!D62:D2365, MATCH(F$1&amp;A62, data!$E$2:$E$2305&amp;data!$A$2:$A$2305,0))="", NA(), INDEX(data!D62:D2365, MATCH(F$1&amp;A62, data!$E$2:$E$2305&amp;data!$A$2:$A$2305,0)))</f>
        <v>29</v>
      </c>
      <c r="G62" cm="1">
        <f t="array" ref="G62">IF(INDEX(data!D62:D2365, MATCH(G$1&amp;A62, data!$E$2:$E$2305&amp;data!$A$2:$A$2305,0))="", NA(), INDEX(data!D62:D2365, MATCH(G$1&amp;A62, data!$E$2:$E$2305&amp;data!$A$2:$A$2305,0)))</f>
        <v>71</v>
      </c>
      <c r="H62" cm="1">
        <f t="array" ref="H62">IF(INDEX(data!D62:D2365, MATCH(H$1&amp;A62, data!$E$2:$E$2305&amp;data!$A$2:$A$2305,0))="", NA(), INDEX(data!D62:D2365, MATCH(H$1&amp;A62, data!$E$2:$E$2305&amp;data!$A$2:$A$2305,0)))</f>
        <v>32</v>
      </c>
      <c r="I62" cm="1">
        <f t="array" ref="I62">IF(INDEX(data!D62:D2365, MATCH(I$1&amp;A62, data!$E$2:$E$2305&amp;data!$A$2:$A$2305,0))="", NA(), INDEX(data!D62:D2365, MATCH(I$1&amp;A62, data!$E$2:$E$2305&amp;data!$A$2:$A$2305,0)))</f>
        <v>29</v>
      </c>
      <c r="J62" cm="1">
        <f t="array" ref="J62">IF(INDEX(data!D62:D2365, MATCH(J$1&amp;A62, data!$E$2:$E$2305&amp;data!$A$2:$A$2305,0))="", NA(), INDEX(data!D62:D2365, MATCH(J$1&amp;A62, data!$E$2:$E$2305&amp;data!$A$2:$A$2305,0)))</f>
        <v>37</v>
      </c>
      <c r="K62" cm="1">
        <f t="array" ref="K62">IF(INDEX(data!D62:D2365, MATCH(K$1&amp;A62, data!$E$2:$E$2305&amp;data!$A$2:$A$2305,0))="", NA(), INDEX(data!D62:D2365, MATCH(K$1&amp;A62, data!$E$2:$E$2305&amp;data!$A$2:$A$2305,0)))</f>
        <v>69</v>
      </c>
      <c r="L62" cm="1">
        <f t="array" ref="L62">IF(INDEX(data!D62:D2365, MATCH(L$1&amp;A62, data!$E$2:$E$2305&amp;data!$A$2:$A$2305,0))="", NA(), INDEX(data!D62:D2365, MATCH(L$1&amp;A62, data!$E$2:$E$2305&amp;data!$A$2:$A$2305,0)))</f>
        <v>29</v>
      </c>
      <c r="M62" cm="1">
        <f t="array" ref="M62">IF(INDEX(data!D62:D2365, MATCH(M$1&amp;A62, data!$E$2:$E$2305&amp;data!$A$2:$A$2305,0))="", NA(), INDEX(data!D62:D2365, MATCH(M$1&amp;A62, data!$E$2:$E$2305&amp;data!$A$2:$A$2305,0)))</f>
        <v>85</v>
      </c>
    </row>
    <row r="63" spans="1:13" x14ac:dyDescent="0.3">
      <c r="A63" s="2">
        <f>VALUE((MID(rawdata!A734,9,2)&amp;"-"&amp;MID(rawdata!A734,5,3)&amp;"-"&amp;MID(rawdata!A734,25,4)&amp;" "&amp;MID(rawdata!A734,12,8)))</f>
        <v>43837.635416666664</v>
      </c>
      <c r="B63" t="e" cm="1">
        <f t="array" ref="B63">IF(INDEX(data!D63:D2366, MATCH(B$1&amp;A63, data!$E$2:$E$2305&amp;data!$A$2:$A$2305,0))="", NA(), INDEX(data!D63:D2366, MATCH(B$1&amp;A63, data!$E$2:$E$2305&amp;data!$A$2:$A$2305,0)))</f>
        <v>#N/A</v>
      </c>
      <c r="C63" t="e" cm="1">
        <f t="array" ref="C63">IF(INDEX(data!D63:D2366, MATCH(C$1&amp;A63, data!$E$2:$E$2305&amp;data!$A$2:$A$2305,0))="", NA(), INDEX(data!D63:D2366, MATCH(C$1&amp;A63, data!$E$2:$E$2305&amp;data!$A$2:$A$2305,0)))</f>
        <v>#N/A</v>
      </c>
      <c r="D63" cm="1">
        <f t="array" ref="D63">IF(INDEX(data!D63:D2366, MATCH(D$1&amp;A63, data!$E$2:$E$2305&amp;data!$A$2:$A$2305,0))="", NA(), INDEX(data!D63:D2366, MATCH(D$1&amp;A63, data!$E$2:$E$2305&amp;data!$A$2:$A$2305,0)))</f>
        <v>83</v>
      </c>
      <c r="E63" cm="1">
        <f t="array" ref="E63">IF(INDEX(data!D63:D2366, MATCH(E$1&amp;A63, data!$E$2:$E$2305&amp;data!$A$2:$A$2305,0))="", NA(), INDEX(data!D63:D2366, MATCH(E$1&amp;A63, data!$E$2:$E$2305&amp;data!$A$2:$A$2305,0)))</f>
        <v>41</v>
      </c>
      <c r="F63" cm="1">
        <f t="array" ref="F63">IF(INDEX(data!D63:D2366, MATCH(F$1&amp;A63, data!$E$2:$E$2305&amp;data!$A$2:$A$2305,0))="", NA(), INDEX(data!D63:D2366, MATCH(F$1&amp;A63, data!$E$2:$E$2305&amp;data!$A$2:$A$2305,0)))</f>
        <v>29</v>
      </c>
      <c r="G63" cm="1">
        <f t="array" ref="G63">IF(INDEX(data!D63:D2366, MATCH(G$1&amp;A63, data!$E$2:$E$2305&amp;data!$A$2:$A$2305,0))="", NA(), INDEX(data!D63:D2366, MATCH(G$1&amp;A63, data!$E$2:$E$2305&amp;data!$A$2:$A$2305,0)))</f>
        <v>72</v>
      </c>
      <c r="H63" cm="1">
        <f t="array" ref="H63">IF(INDEX(data!D63:D2366, MATCH(H$1&amp;A63, data!$E$2:$E$2305&amp;data!$A$2:$A$2305,0))="", NA(), INDEX(data!D63:D2366, MATCH(H$1&amp;A63, data!$E$2:$E$2305&amp;data!$A$2:$A$2305,0)))</f>
        <v>60</v>
      </c>
      <c r="I63" cm="1">
        <f t="array" ref="I63">IF(INDEX(data!D63:D2366, MATCH(I$1&amp;A63, data!$E$2:$E$2305&amp;data!$A$2:$A$2305,0))="", NA(), INDEX(data!D63:D2366, MATCH(I$1&amp;A63, data!$E$2:$E$2305&amp;data!$A$2:$A$2305,0)))</f>
        <v>29</v>
      </c>
      <c r="J63" cm="1">
        <f t="array" ref="J63">IF(INDEX(data!D63:D2366, MATCH(J$1&amp;A63, data!$E$2:$E$2305&amp;data!$A$2:$A$2305,0))="", NA(), INDEX(data!D63:D2366, MATCH(J$1&amp;A63, data!$E$2:$E$2305&amp;data!$A$2:$A$2305,0)))</f>
        <v>73</v>
      </c>
      <c r="K63" cm="1">
        <f t="array" ref="K63">IF(INDEX(data!D63:D2366, MATCH(K$1&amp;A63, data!$E$2:$E$2305&amp;data!$A$2:$A$2305,0))="", NA(), INDEX(data!D63:D2366, MATCH(K$1&amp;A63, data!$E$2:$E$2305&amp;data!$A$2:$A$2305,0)))</f>
        <v>89</v>
      </c>
      <c r="L63" cm="1">
        <f t="array" ref="L63">IF(INDEX(data!D63:D2366, MATCH(L$1&amp;A63, data!$E$2:$E$2305&amp;data!$A$2:$A$2305,0))="", NA(), INDEX(data!D63:D2366, MATCH(L$1&amp;A63, data!$E$2:$E$2305&amp;data!$A$2:$A$2305,0)))</f>
        <v>29</v>
      </c>
      <c r="M63" cm="1">
        <f t="array" ref="M63">IF(INDEX(data!D63:D2366, MATCH(M$1&amp;A63, data!$E$2:$E$2305&amp;data!$A$2:$A$2305,0))="", NA(), INDEX(data!D63:D2366, MATCH(M$1&amp;A63, data!$E$2:$E$2305&amp;data!$A$2:$A$2305,0)))</f>
        <v>37</v>
      </c>
    </row>
    <row r="64" spans="1:13" x14ac:dyDescent="0.3">
      <c r="A64" s="2">
        <f>VALUE((MID(rawdata!A746,9,2)&amp;"-"&amp;MID(rawdata!A746,5,3)&amp;"-"&amp;MID(rawdata!A746,25,4)&amp;" "&amp;MID(rawdata!A746,12,8)))</f>
        <v>43837.645833333336</v>
      </c>
      <c r="B64" cm="1">
        <f t="array" ref="B64">IF(INDEX(data!D64:D2367, MATCH(B$1&amp;A64, data!$E$2:$E$2305&amp;data!$A$2:$A$2305,0))="", NA(), INDEX(data!D64:D2367, MATCH(B$1&amp;A64, data!$E$2:$E$2305&amp;data!$A$2:$A$2305,0)))</f>
        <v>58</v>
      </c>
      <c r="C64" cm="1">
        <f t="array" ref="C64">IF(INDEX(data!D64:D2367, MATCH(C$1&amp;A64, data!$E$2:$E$2305&amp;data!$A$2:$A$2305,0))="", NA(), INDEX(data!D64:D2367, MATCH(C$1&amp;A64, data!$E$2:$E$2305&amp;data!$A$2:$A$2305,0)))</f>
        <v>30</v>
      </c>
      <c r="D64" cm="1">
        <f t="array" ref="D64">IF(INDEX(data!D64:D2367, MATCH(D$1&amp;A64, data!$E$2:$E$2305&amp;data!$A$2:$A$2305,0))="", NA(), INDEX(data!D64:D2367, MATCH(D$1&amp;A64, data!$E$2:$E$2305&amp;data!$A$2:$A$2305,0)))</f>
        <v>94</v>
      </c>
      <c r="E64" cm="1">
        <f t="array" ref="E64">IF(INDEX(data!D64:D2367, MATCH(E$1&amp;A64, data!$E$2:$E$2305&amp;data!$A$2:$A$2305,0))="", NA(), INDEX(data!D64:D2367, MATCH(E$1&amp;A64, data!$E$2:$E$2305&amp;data!$A$2:$A$2305,0)))</f>
        <v>74</v>
      </c>
      <c r="F64" cm="1">
        <f t="array" ref="F64">IF(INDEX(data!D64:D2367, MATCH(F$1&amp;A64, data!$E$2:$E$2305&amp;data!$A$2:$A$2305,0))="", NA(), INDEX(data!D64:D2367, MATCH(F$1&amp;A64, data!$E$2:$E$2305&amp;data!$A$2:$A$2305,0)))</f>
        <v>30</v>
      </c>
      <c r="G64" cm="1">
        <f t="array" ref="G64">IF(INDEX(data!D64:D2367, MATCH(G$1&amp;A64, data!$E$2:$E$2305&amp;data!$A$2:$A$2305,0))="", NA(), INDEX(data!D64:D2367, MATCH(G$1&amp;A64, data!$E$2:$E$2305&amp;data!$A$2:$A$2305,0)))</f>
        <v>71</v>
      </c>
      <c r="H64" cm="1">
        <f t="array" ref="H64">IF(INDEX(data!D64:D2367, MATCH(H$1&amp;A64, data!$E$2:$E$2305&amp;data!$A$2:$A$2305,0))="", NA(), INDEX(data!D64:D2367, MATCH(H$1&amp;A64, data!$E$2:$E$2305&amp;data!$A$2:$A$2305,0)))</f>
        <v>90</v>
      </c>
      <c r="I64" t="e" cm="1">
        <f t="array" ref="I64">IF(INDEX(data!D64:D2367, MATCH(I$1&amp;A64, data!$E$2:$E$2305&amp;data!$A$2:$A$2305,0))="", NA(), INDEX(data!D64:D2367, MATCH(I$1&amp;A64, data!$E$2:$E$2305&amp;data!$A$2:$A$2305,0)))</f>
        <v>#N/A</v>
      </c>
      <c r="J64" cm="1">
        <f t="array" ref="J64">IF(INDEX(data!D64:D2367, MATCH(J$1&amp;A64, data!$E$2:$E$2305&amp;data!$A$2:$A$2305,0))="", NA(), INDEX(data!D64:D2367, MATCH(J$1&amp;A64, data!$E$2:$E$2305&amp;data!$A$2:$A$2305,0)))</f>
        <v>80</v>
      </c>
      <c r="K64" cm="1">
        <f t="array" ref="K64">IF(INDEX(data!D64:D2367, MATCH(K$1&amp;A64, data!$E$2:$E$2305&amp;data!$A$2:$A$2305,0))="", NA(), INDEX(data!D64:D2367, MATCH(K$1&amp;A64, data!$E$2:$E$2305&amp;data!$A$2:$A$2305,0)))</f>
        <v>88</v>
      </c>
      <c r="L64" t="e" cm="1">
        <f t="array" ref="L64">IF(INDEX(data!D64:D2367, MATCH(L$1&amp;A64, data!$E$2:$E$2305&amp;data!$A$2:$A$2305,0))="", NA(), INDEX(data!D64:D2367, MATCH(L$1&amp;A64, data!$E$2:$E$2305&amp;data!$A$2:$A$2305,0)))</f>
        <v>#N/A</v>
      </c>
      <c r="M64" cm="1">
        <f t="array" ref="M64">IF(INDEX(data!D64:D2367, MATCH(M$1&amp;A64, data!$E$2:$E$2305&amp;data!$A$2:$A$2305,0))="", NA(), INDEX(data!D64:D2367, MATCH(M$1&amp;A64, data!$E$2:$E$2305&amp;data!$A$2:$A$2305,0)))</f>
        <v>2</v>
      </c>
    </row>
    <row r="65" spans="1:13" x14ac:dyDescent="0.3">
      <c r="A65" s="2">
        <f>VALUE((MID(rawdata!A758,9,2)&amp;"-"&amp;MID(rawdata!A758,5,3)&amp;"-"&amp;MID(rawdata!A758,25,4)&amp;" "&amp;MID(rawdata!A758,12,8)))</f>
        <v>43837.65625</v>
      </c>
      <c r="B65" cm="1">
        <f t="array" ref="B65">IF(INDEX(data!D65:D2368, MATCH(B$1&amp;A65, data!$E$2:$E$2305&amp;data!$A$2:$A$2305,0))="", NA(), INDEX(data!D65:D2368, MATCH(B$1&amp;A65, data!$E$2:$E$2305&amp;data!$A$2:$A$2305,0)))</f>
        <v>49</v>
      </c>
      <c r="C65" cm="1">
        <f t="array" ref="C65">IF(INDEX(data!D65:D2368, MATCH(C$1&amp;A65, data!$E$2:$E$2305&amp;data!$A$2:$A$2305,0))="", NA(), INDEX(data!D65:D2368, MATCH(C$1&amp;A65, data!$E$2:$E$2305&amp;data!$A$2:$A$2305,0)))</f>
        <v>30</v>
      </c>
      <c r="D65" cm="1">
        <f t="array" ref="D65">IF(INDEX(data!D65:D2368, MATCH(D$1&amp;A65, data!$E$2:$E$2305&amp;data!$A$2:$A$2305,0))="", NA(), INDEX(data!D65:D2368, MATCH(D$1&amp;A65, data!$E$2:$E$2305&amp;data!$A$2:$A$2305,0)))</f>
        <v>48</v>
      </c>
      <c r="E65" cm="1">
        <f t="array" ref="E65">IF(INDEX(data!D65:D2368, MATCH(E$1&amp;A65, data!$E$2:$E$2305&amp;data!$A$2:$A$2305,0))="", NA(), INDEX(data!D65:D2368, MATCH(E$1&amp;A65, data!$E$2:$E$2305&amp;data!$A$2:$A$2305,0)))</f>
        <v>66</v>
      </c>
      <c r="F65" cm="1">
        <f t="array" ref="F65">IF(INDEX(data!D65:D2368, MATCH(F$1&amp;A65, data!$E$2:$E$2305&amp;data!$A$2:$A$2305,0))="", NA(), INDEX(data!D65:D2368, MATCH(F$1&amp;A65, data!$E$2:$E$2305&amp;data!$A$2:$A$2305,0)))</f>
        <v>30</v>
      </c>
      <c r="G65" cm="1">
        <f t="array" ref="G65">IF(INDEX(data!D65:D2368, MATCH(G$1&amp;A65, data!$E$2:$E$2305&amp;data!$A$2:$A$2305,0))="", NA(), INDEX(data!D65:D2368, MATCH(G$1&amp;A65, data!$E$2:$E$2305&amp;data!$A$2:$A$2305,0)))</f>
        <v>9</v>
      </c>
      <c r="H65" cm="1">
        <f t="array" ref="H65">IF(INDEX(data!D65:D2368, MATCH(H$1&amp;A65, data!$E$2:$E$2305&amp;data!$A$2:$A$2305,0))="", NA(), INDEX(data!D65:D2368, MATCH(H$1&amp;A65, data!$E$2:$E$2305&amp;data!$A$2:$A$2305,0)))</f>
        <v>97</v>
      </c>
      <c r="I65" cm="1">
        <f t="array" ref="I65">IF(INDEX(data!D65:D2368, MATCH(I$1&amp;A65, data!$E$2:$E$2305&amp;data!$A$2:$A$2305,0))="", NA(), INDEX(data!D65:D2368, MATCH(I$1&amp;A65, data!$E$2:$E$2305&amp;data!$A$2:$A$2305,0)))</f>
        <v>30</v>
      </c>
      <c r="J65" cm="1">
        <f t="array" ref="J65">IF(INDEX(data!D65:D2368, MATCH(J$1&amp;A65, data!$E$2:$E$2305&amp;data!$A$2:$A$2305,0))="", NA(), INDEX(data!D65:D2368, MATCH(J$1&amp;A65, data!$E$2:$E$2305&amp;data!$A$2:$A$2305,0)))</f>
        <v>42</v>
      </c>
      <c r="K65" cm="1">
        <f t="array" ref="K65">IF(INDEX(data!D65:D2368, MATCH(K$1&amp;A65, data!$E$2:$E$2305&amp;data!$A$2:$A$2305,0))="", NA(), INDEX(data!D65:D2368, MATCH(K$1&amp;A65, data!$E$2:$E$2305&amp;data!$A$2:$A$2305,0)))</f>
        <v>95</v>
      </c>
      <c r="L65" cm="1">
        <f t="array" ref="L65">IF(INDEX(data!D65:D2368, MATCH(L$1&amp;A65, data!$E$2:$E$2305&amp;data!$A$2:$A$2305,0))="", NA(), INDEX(data!D65:D2368, MATCH(L$1&amp;A65, data!$E$2:$E$2305&amp;data!$A$2:$A$2305,0)))</f>
        <v>30</v>
      </c>
      <c r="M65" cm="1">
        <f t="array" ref="M65">IF(INDEX(data!D65:D2368, MATCH(M$1&amp;A65, data!$E$2:$E$2305&amp;data!$A$2:$A$2305,0))="", NA(), INDEX(data!D65:D2368, MATCH(M$1&amp;A65, data!$E$2:$E$2305&amp;data!$A$2:$A$2305,0)))</f>
        <v>36</v>
      </c>
    </row>
    <row r="66" spans="1:13" x14ac:dyDescent="0.3">
      <c r="A66" s="2">
        <f>VALUE((MID(rawdata!A770,9,2)&amp;"-"&amp;MID(rawdata!A770,5,3)&amp;"-"&amp;MID(rawdata!A770,25,4)&amp;" "&amp;MID(rawdata!A770,12,8)))</f>
        <v>43837.666666666664</v>
      </c>
      <c r="B66" cm="1">
        <f t="array" ref="B66">IF(INDEX(data!D66:D2369, MATCH(B$1&amp;A66, data!$E$2:$E$2305&amp;data!$A$2:$A$2305,0))="", NA(), INDEX(data!D66:D2369, MATCH(B$1&amp;A66, data!$E$2:$E$2305&amp;data!$A$2:$A$2305,0)))</f>
        <v>70</v>
      </c>
      <c r="C66" cm="1">
        <f t="array" ref="C66">IF(INDEX(data!D66:D2369, MATCH(C$1&amp;A66, data!$E$2:$E$2305&amp;data!$A$2:$A$2305,0))="", NA(), INDEX(data!D66:D2369, MATCH(C$1&amp;A66, data!$E$2:$E$2305&amp;data!$A$2:$A$2305,0)))</f>
        <v>30</v>
      </c>
      <c r="D66" cm="1">
        <f t="array" ref="D66">IF(INDEX(data!D66:D2369, MATCH(D$1&amp;A66, data!$E$2:$E$2305&amp;data!$A$2:$A$2305,0))="", NA(), INDEX(data!D66:D2369, MATCH(D$1&amp;A66, data!$E$2:$E$2305&amp;data!$A$2:$A$2305,0)))</f>
        <v>21</v>
      </c>
      <c r="E66" cm="1">
        <f t="array" ref="E66">IF(INDEX(data!D66:D2369, MATCH(E$1&amp;A66, data!$E$2:$E$2305&amp;data!$A$2:$A$2305,0))="", NA(), INDEX(data!D66:D2369, MATCH(E$1&amp;A66, data!$E$2:$E$2305&amp;data!$A$2:$A$2305,0)))</f>
        <v>49</v>
      </c>
      <c r="F66" cm="1">
        <f t="array" ref="F66">IF(INDEX(data!D66:D2369, MATCH(F$1&amp;A66, data!$E$2:$E$2305&amp;data!$A$2:$A$2305,0))="", NA(), INDEX(data!D66:D2369, MATCH(F$1&amp;A66, data!$E$2:$E$2305&amp;data!$A$2:$A$2305,0)))</f>
        <v>30</v>
      </c>
      <c r="G66" cm="1">
        <f t="array" ref="G66">IF(INDEX(data!D66:D2369, MATCH(G$1&amp;A66, data!$E$2:$E$2305&amp;data!$A$2:$A$2305,0))="", NA(), INDEX(data!D66:D2369, MATCH(G$1&amp;A66, data!$E$2:$E$2305&amp;data!$A$2:$A$2305,0)))</f>
        <v>75</v>
      </c>
      <c r="H66" t="e" cm="1">
        <f t="array" ref="H66">IF(INDEX(data!D66:D2369, MATCH(H$1&amp;A66, data!$E$2:$E$2305&amp;data!$A$2:$A$2305,0))="", NA(), INDEX(data!D66:D2369, MATCH(H$1&amp;A66, data!$E$2:$E$2305&amp;data!$A$2:$A$2305,0)))</f>
        <v>#N/A</v>
      </c>
      <c r="I66" cm="1">
        <f t="array" ref="I66">IF(INDEX(data!D66:D2369, MATCH(I$1&amp;A66, data!$E$2:$E$2305&amp;data!$A$2:$A$2305,0))="", NA(), INDEX(data!D66:D2369, MATCH(I$1&amp;A66, data!$E$2:$E$2305&amp;data!$A$2:$A$2305,0)))</f>
        <v>30</v>
      </c>
      <c r="J66" cm="1">
        <f t="array" ref="J66">IF(INDEX(data!D66:D2369, MATCH(J$1&amp;A66, data!$E$2:$E$2305&amp;data!$A$2:$A$2305,0))="", NA(), INDEX(data!D66:D2369, MATCH(J$1&amp;A66, data!$E$2:$E$2305&amp;data!$A$2:$A$2305,0)))</f>
        <v>26</v>
      </c>
      <c r="K66" cm="1">
        <f t="array" ref="K66">IF(INDEX(data!D66:D2369, MATCH(K$1&amp;A66, data!$E$2:$E$2305&amp;data!$A$2:$A$2305,0))="", NA(), INDEX(data!D66:D2369, MATCH(K$1&amp;A66, data!$E$2:$E$2305&amp;data!$A$2:$A$2305,0)))</f>
        <v>90</v>
      </c>
      <c r="L66" cm="1">
        <f t="array" ref="L66">IF(INDEX(data!D66:D2369, MATCH(L$1&amp;A66, data!$E$2:$E$2305&amp;data!$A$2:$A$2305,0))="", NA(), INDEX(data!D66:D2369, MATCH(L$1&amp;A66, data!$E$2:$E$2305&amp;data!$A$2:$A$2305,0)))</f>
        <v>30</v>
      </c>
      <c r="M66" cm="1">
        <f t="array" ref="M66">IF(INDEX(data!D66:D2369, MATCH(M$1&amp;A66, data!$E$2:$E$2305&amp;data!$A$2:$A$2305,0))="", NA(), INDEX(data!D66:D2369, MATCH(M$1&amp;A66, data!$E$2:$E$2305&amp;data!$A$2:$A$2305,0)))</f>
        <v>81</v>
      </c>
    </row>
    <row r="67" spans="1:13" x14ac:dyDescent="0.3">
      <c r="A67" s="2">
        <f>VALUE((MID(rawdata!A782,9,2)&amp;"-"&amp;MID(rawdata!A782,5,3)&amp;"-"&amp;MID(rawdata!A782,25,4)&amp;" "&amp;MID(rawdata!A782,12,8)))</f>
        <v>43837.677083333336</v>
      </c>
      <c r="B67" cm="1">
        <f t="array" ref="B67">IF(INDEX(data!D67:D2370, MATCH(B$1&amp;A67, data!$E$2:$E$2305&amp;data!$A$2:$A$2305,0))="", NA(), INDEX(data!D67:D2370, MATCH(B$1&amp;A67, data!$E$2:$E$2305&amp;data!$A$2:$A$2305,0)))</f>
        <v>23</v>
      </c>
      <c r="C67" cm="1">
        <f t="array" ref="C67">IF(INDEX(data!D67:D2370, MATCH(C$1&amp;A67, data!$E$2:$E$2305&amp;data!$A$2:$A$2305,0))="", NA(), INDEX(data!D67:D2370, MATCH(C$1&amp;A67, data!$E$2:$E$2305&amp;data!$A$2:$A$2305,0)))</f>
        <v>31</v>
      </c>
      <c r="D67" cm="1">
        <f t="array" ref="D67">IF(INDEX(data!D67:D2370, MATCH(D$1&amp;A67, data!$E$2:$E$2305&amp;data!$A$2:$A$2305,0))="", NA(), INDEX(data!D67:D2370, MATCH(D$1&amp;A67, data!$E$2:$E$2305&amp;data!$A$2:$A$2305,0)))</f>
        <v>92</v>
      </c>
      <c r="E67" cm="1">
        <f t="array" ref="E67">IF(INDEX(data!D67:D2370, MATCH(E$1&amp;A67, data!$E$2:$E$2305&amp;data!$A$2:$A$2305,0))="", NA(), INDEX(data!D67:D2370, MATCH(E$1&amp;A67, data!$E$2:$E$2305&amp;data!$A$2:$A$2305,0)))</f>
        <v>38</v>
      </c>
      <c r="F67" cm="1">
        <f t="array" ref="F67">IF(INDEX(data!D67:D2370, MATCH(F$1&amp;A67, data!$E$2:$E$2305&amp;data!$A$2:$A$2305,0))="", NA(), INDEX(data!D67:D2370, MATCH(F$1&amp;A67, data!$E$2:$E$2305&amp;data!$A$2:$A$2305,0)))</f>
        <v>31</v>
      </c>
      <c r="G67" cm="1">
        <f t="array" ref="G67">IF(INDEX(data!D67:D2370, MATCH(G$1&amp;A67, data!$E$2:$E$2305&amp;data!$A$2:$A$2305,0))="", NA(), INDEX(data!D67:D2370, MATCH(G$1&amp;A67, data!$E$2:$E$2305&amp;data!$A$2:$A$2305,0)))</f>
        <v>95</v>
      </c>
      <c r="H67" cm="1">
        <f t="array" ref="H67">IF(INDEX(data!D67:D2370, MATCH(H$1&amp;A67, data!$E$2:$E$2305&amp;data!$A$2:$A$2305,0))="", NA(), INDEX(data!D67:D2370, MATCH(H$1&amp;A67, data!$E$2:$E$2305&amp;data!$A$2:$A$2305,0)))</f>
        <v>22</v>
      </c>
      <c r="I67" cm="1">
        <f t="array" ref="I67">IF(INDEX(data!D67:D2370, MATCH(I$1&amp;A67, data!$E$2:$E$2305&amp;data!$A$2:$A$2305,0))="", NA(), INDEX(data!D67:D2370, MATCH(I$1&amp;A67, data!$E$2:$E$2305&amp;data!$A$2:$A$2305,0)))</f>
        <v>31</v>
      </c>
      <c r="J67" cm="1">
        <f t="array" ref="J67">IF(INDEX(data!D67:D2370, MATCH(J$1&amp;A67, data!$E$2:$E$2305&amp;data!$A$2:$A$2305,0))="", NA(), INDEX(data!D67:D2370, MATCH(J$1&amp;A67, data!$E$2:$E$2305&amp;data!$A$2:$A$2305,0)))</f>
        <v>81</v>
      </c>
      <c r="K67" cm="1">
        <f t="array" ref="K67">IF(INDEX(data!D67:D2370, MATCH(K$1&amp;A67, data!$E$2:$E$2305&amp;data!$A$2:$A$2305,0))="", NA(), INDEX(data!D67:D2370, MATCH(K$1&amp;A67, data!$E$2:$E$2305&amp;data!$A$2:$A$2305,0)))</f>
        <v>19</v>
      </c>
      <c r="L67" cm="1">
        <f t="array" ref="L67">IF(INDEX(data!D67:D2370, MATCH(L$1&amp;A67, data!$E$2:$E$2305&amp;data!$A$2:$A$2305,0))="", NA(), INDEX(data!D67:D2370, MATCH(L$1&amp;A67, data!$E$2:$E$2305&amp;data!$A$2:$A$2305,0)))</f>
        <v>31</v>
      </c>
      <c r="M67" cm="1">
        <f t="array" ref="M67">IF(INDEX(data!D67:D2370, MATCH(M$1&amp;A67, data!$E$2:$E$2305&amp;data!$A$2:$A$2305,0))="", NA(), INDEX(data!D67:D2370, MATCH(M$1&amp;A67, data!$E$2:$E$2305&amp;data!$A$2:$A$2305,0)))</f>
        <v>56</v>
      </c>
    </row>
    <row r="68" spans="1:13" x14ac:dyDescent="0.3">
      <c r="A68" s="2">
        <f>VALUE((MID(rawdata!A794,9,2)&amp;"-"&amp;MID(rawdata!A794,5,3)&amp;"-"&amp;MID(rawdata!A794,25,4)&amp;" "&amp;MID(rawdata!A794,12,8)))</f>
        <v>43837.6875</v>
      </c>
      <c r="B68" cm="1">
        <f t="array" ref="B68">IF(INDEX(data!D68:D2371, MATCH(B$1&amp;A68, data!$E$2:$E$2305&amp;data!$A$2:$A$2305,0))="", NA(), INDEX(data!D68:D2371, MATCH(B$1&amp;A68, data!$E$2:$E$2305&amp;data!$A$2:$A$2305,0)))</f>
        <v>9</v>
      </c>
      <c r="C68" cm="1">
        <f t="array" ref="C68">IF(INDEX(data!D68:D2371, MATCH(C$1&amp;A68, data!$E$2:$E$2305&amp;data!$A$2:$A$2305,0))="", NA(), INDEX(data!D68:D2371, MATCH(C$1&amp;A68, data!$E$2:$E$2305&amp;data!$A$2:$A$2305,0)))</f>
        <v>31</v>
      </c>
      <c r="D68" cm="1">
        <f t="array" ref="D68">IF(INDEX(data!D68:D2371, MATCH(D$1&amp;A68, data!$E$2:$E$2305&amp;data!$A$2:$A$2305,0))="", NA(), INDEX(data!D68:D2371, MATCH(D$1&amp;A68, data!$E$2:$E$2305&amp;data!$A$2:$A$2305,0)))</f>
        <v>74</v>
      </c>
      <c r="E68" cm="1">
        <f t="array" ref="E68">IF(INDEX(data!D68:D2371, MATCH(E$1&amp;A68, data!$E$2:$E$2305&amp;data!$A$2:$A$2305,0))="", NA(), INDEX(data!D68:D2371, MATCH(E$1&amp;A68, data!$E$2:$E$2305&amp;data!$A$2:$A$2305,0)))</f>
        <v>60</v>
      </c>
      <c r="F68" t="e" cm="1">
        <f t="array" ref="F68">IF(INDEX(data!D68:D2371, MATCH(F$1&amp;A68, data!$E$2:$E$2305&amp;data!$A$2:$A$2305,0))="", NA(), INDEX(data!D68:D2371, MATCH(F$1&amp;A68, data!$E$2:$E$2305&amp;data!$A$2:$A$2305,0)))</f>
        <v>#N/A</v>
      </c>
      <c r="G68" cm="1">
        <f t="array" ref="G68">IF(INDEX(data!D68:D2371, MATCH(G$1&amp;A68, data!$E$2:$E$2305&amp;data!$A$2:$A$2305,0))="", NA(), INDEX(data!D68:D2371, MATCH(G$1&amp;A68, data!$E$2:$E$2305&amp;data!$A$2:$A$2305,0)))</f>
        <v>27</v>
      </c>
      <c r="H68" t="e" cm="1">
        <f t="array" ref="H68">IF(INDEX(data!D68:D2371, MATCH(H$1&amp;A68, data!$E$2:$E$2305&amp;data!$A$2:$A$2305,0))="", NA(), INDEX(data!D68:D2371, MATCH(H$1&amp;A68, data!$E$2:$E$2305&amp;data!$A$2:$A$2305,0)))</f>
        <v>#N/A</v>
      </c>
      <c r="I68" cm="1">
        <f t="array" ref="I68">IF(INDEX(data!D68:D2371, MATCH(I$1&amp;A68, data!$E$2:$E$2305&amp;data!$A$2:$A$2305,0))="", NA(), INDEX(data!D68:D2371, MATCH(I$1&amp;A68, data!$E$2:$E$2305&amp;data!$A$2:$A$2305,0)))</f>
        <v>31</v>
      </c>
      <c r="J68" cm="1">
        <f t="array" ref="J68">IF(INDEX(data!D68:D2371, MATCH(J$1&amp;A68, data!$E$2:$E$2305&amp;data!$A$2:$A$2305,0))="", NA(), INDEX(data!D68:D2371, MATCH(J$1&amp;A68, data!$E$2:$E$2305&amp;data!$A$2:$A$2305,0)))</f>
        <v>15</v>
      </c>
      <c r="K68" cm="1">
        <f t="array" ref="K68">IF(INDEX(data!D68:D2371, MATCH(K$1&amp;A68, data!$E$2:$E$2305&amp;data!$A$2:$A$2305,0))="", NA(), INDEX(data!D68:D2371, MATCH(K$1&amp;A68, data!$E$2:$E$2305&amp;data!$A$2:$A$2305,0)))</f>
        <v>59</v>
      </c>
      <c r="L68" cm="1">
        <f t="array" ref="L68">IF(INDEX(data!D68:D2371, MATCH(L$1&amp;A68, data!$E$2:$E$2305&amp;data!$A$2:$A$2305,0))="", NA(), INDEX(data!D68:D2371, MATCH(L$1&amp;A68, data!$E$2:$E$2305&amp;data!$A$2:$A$2305,0)))</f>
        <v>31</v>
      </c>
      <c r="M68" cm="1">
        <f t="array" ref="M68">IF(INDEX(data!D68:D2371, MATCH(M$1&amp;A68, data!$E$2:$E$2305&amp;data!$A$2:$A$2305,0))="", NA(), INDEX(data!D68:D2371, MATCH(M$1&amp;A68, data!$E$2:$E$2305&amp;data!$A$2:$A$2305,0)))</f>
        <v>70</v>
      </c>
    </row>
    <row r="69" spans="1:13" x14ac:dyDescent="0.3">
      <c r="A69" s="2">
        <f>VALUE((MID(rawdata!A806,9,2)&amp;"-"&amp;MID(rawdata!A806,5,3)&amp;"-"&amp;MID(rawdata!A806,25,4)&amp;" "&amp;MID(rawdata!A806,12,8)))</f>
        <v>43837.697916666664</v>
      </c>
      <c r="B69" cm="1">
        <f t="array" ref="B69">IF(INDEX(data!D69:D2372, MATCH(B$1&amp;A69, data!$E$2:$E$2305&amp;data!$A$2:$A$2305,0))="", NA(), INDEX(data!D69:D2372, MATCH(B$1&amp;A69, data!$E$2:$E$2305&amp;data!$A$2:$A$2305,0)))</f>
        <v>40</v>
      </c>
      <c r="C69" cm="1">
        <f t="array" ref="C69">IF(INDEX(data!D69:D2372, MATCH(C$1&amp;A69, data!$E$2:$E$2305&amp;data!$A$2:$A$2305,0))="", NA(), INDEX(data!D69:D2372, MATCH(C$1&amp;A69, data!$E$2:$E$2305&amp;data!$A$2:$A$2305,0)))</f>
        <v>32</v>
      </c>
      <c r="D69" cm="1">
        <f t="array" ref="D69">IF(INDEX(data!D69:D2372, MATCH(D$1&amp;A69, data!$E$2:$E$2305&amp;data!$A$2:$A$2305,0))="", NA(), INDEX(data!D69:D2372, MATCH(D$1&amp;A69, data!$E$2:$E$2305&amp;data!$A$2:$A$2305,0)))</f>
        <v>91</v>
      </c>
      <c r="E69" t="e" cm="1">
        <f t="array" ref="E69">IF(INDEX(data!D69:D2372, MATCH(E$1&amp;A69, data!$E$2:$E$2305&amp;data!$A$2:$A$2305,0))="", NA(), INDEX(data!D69:D2372, MATCH(E$1&amp;A69, data!$E$2:$E$2305&amp;data!$A$2:$A$2305,0)))</f>
        <v>#N/A</v>
      </c>
      <c r="F69" cm="1">
        <f t="array" ref="F69">IF(INDEX(data!D69:D2372, MATCH(F$1&amp;A69, data!$E$2:$E$2305&amp;data!$A$2:$A$2305,0))="", NA(), INDEX(data!D69:D2372, MATCH(F$1&amp;A69, data!$E$2:$E$2305&amp;data!$A$2:$A$2305,0)))</f>
        <v>32</v>
      </c>
      <c r="G69" cm="1">
        <f t="array" ref="G69">IF(INDEX(data!D69:D2372, MATCH(G$1&amp;A69, data!$E$2:$E$2305&amp;data!$A$2:$A$2305,0))="", NA(), INDEX(data!D69:D2372, MATCH(G$1&amp;A69, data!$E$2:$E$2305&amp;data!$A$2:$A$2305,0)))</f>
        <v>91</v>
      </c>
      <c r="H69" cm="1">
        <f t="array" ref="H69">IF(INDEX(data!D69:D2372, MATCH(H$1&amp;A69, data!$E$2:$E$2305&amp;data!$A$2:$A$2305,0))="", NA(), INDEX(data!D69:D2372, MATCH(H$1&amp;A69, data!$E$2:$E$2305&amp;data!$A$2:$A$2305,0)))</f>
        <v>8</v>
      </c>
      <c r="I69" cm="1">
        <f t="array" ref="I69">IF(INDEX(data!D69:D2372, MATCH(I$1&amp;A69, data!$E$2:$E$2305&amp;data!$A$2:$A$2305,0))="", NA(), INDEX(data!D69:D2372, MATCH(I$1&amp;A69, data!$E$2:$E$2305&amp;data!$A$2:$A$2305,0)))</f>
        <v>32</v>
      </c>
      <c r="J69" t="e" cm="1">
        <f t="array" ref="J69">IF(INDEX(data!D69:D2372, MATCH(J$1&amp;A69, data!$E$2:$E$2305&amp;data!$A$2:$A$2305,0))="", NA(), INDEX(data!D69:D2372, MATCH(J$1&amp;A69, data!$E$2:$E$2305&amp;data!$A$2:$A$2305,0)))</f>
        <v>#N/A</v>
      </c>
      <c r="K69" cm="1">
        <f t="array" ref="K69">IF(INDEX(data!D69:D2372, MATCH(K$1&amp;A69, data!$E$2:$E$2305&amp;data!$A$2:$A$2305,0))="", NA(), INDEX(data!D69:D2372, MATCH(K$1&amp;A69, data!$E$2:$E$2305&amp;data!$A$2:$A$2305,0)))</f>
        <v>46</v>
      </c>
      <c r="L69" t="e" cm="1">
        <f t="array" ref="L69">IF(INDEX(data!D69:D2372, MATCH(L$1&amp;A69, data!$E$2:$E$2305&amp;data!$A$2:$A$2305,0))="", NA(), INDEX(data!D69:D2372, MATCH(L$1&amp;A69, data!$E$2:$E$2305&amp;data!$A$2:$A$2305,0)))</f>
        <v>#N/A</v>
      </c>
      <c r="M69" cm="1">
        <f t="array" ref="M69">IF(INDEX(data!D69:D2372, MATCH(M$1&amp;A69, data!$E$2:$E$2305&amp;data!$A$2:$A$2305,0))="", NA(), INDEX(data!D69:D2372, MATCH(M$1&amp;A69, data!$E$2:$E$2305&amp;data!$A$2:$A$2305,0)))</f>
        <v>65</v>
      </c>
    </row>
    <row r="70" spans="1:13" x14ac:dyDescent="0.3">
      <c r="A70" s="2">
        <f>VALUE((MID(rawdata!A818,9,2)&amp;"-"&amp;MID(rawdata!A818,5,3)&amp;"-"&amp;MID(rawdata!A818,25,4)&amp;" "&amp;MID(rawdata!A818,12,8)))</f>
        <v>43837.708333333336</v>
      </c>
      <c r="B70" t="e" cm="1">
        <f t="array" ref="B70">IF(INDEX(data!D70:D2373, MATCH(B$1&amp;A70, data!$E$2:$E$2305&amp;data!$A$2:$A$2305,0))="", NA(), INDEX(data!D70:D2373, MATCH(B$1&amp;A70, data!$E$2:$E$2305&amp;data!$A$2:$A$2305,0)))</f>
        <v>#N/A</v>
      </c>
      <c r="C70" cm="1">
        <f t="array" ref="C70">IF(INDEX(data!D70:D2373, MATCH(C$1&amp;A70, data!$E$2:$E$2305&amp;data!$A$2:$A$2305,0))="", NA(), INDEX(data!D70:D2373, MATCH(C$1&amp;A70, data!$E$2:$E$2305&amp;data!$A$2:$A$2305,0)))</f>
        <v>32</v>
      </c>
      <c r="D70" cm="1">
        <f t="array" ref="D70">IF(INDEX(data!D70:D2373, MATCH(D$1&amp;A70, data!$E$2:$E$2305&amp;data!$A$2:$A$2305,0))="", NA(), INDEX(data!D70:D2373, MATCH(D$1&amp;A70, data!$E$2:$E$2305&amp;data!$A$2:$A$2305,0)))</f>
        <v>43</v>
      </c>
      <c r="E70" cm="1">
        <f t="array" ref="E70">IF(INDEX(data!D70:D2373, MATCH(E$1&amp;A70, data!$E$2:$E$2305&amp;data!$A$2:$A$2305,0))="", NA(), INDEX(data!D70:D2373, MATCH(E$1&amp;A70, data!$E$2:$E$2305&amp;data!$A$2:$A$2305,0)))</f>
        <v>57</v>
      </c>
      <c r="F70" cm="1">
        <f t="array" ref="F70">IF(INDEX(data!D70:D2373, MATCH(F$1&amp;A70, data!$E$2:$E$2305&amp;data!$A$2:$A$2305,0))="", NA(), INDEX(data!D70:D2373, MATCH(F$1&amp;A70, data!$E$2:$E$2305&amp;data!$A$2:$A$2305,0)))</f>
        <v>32</v>
      </c>
      <c r="G70" cm="1">
        <f t="array" ref="G70">IF(INDEX(data!D70:D2373, MATCH(G$1&amp;A70, data!$E$2:$E$2305&amp;data!$A$2:$A$2305,0))="", NA(), INDEX(data!D70:D2373, MATCH(G$1&amp;A70, data!$E$2:$E$2305&amp;data!$A$2:$A$2305,0)))</f>
        <v>87</v>
      </c>
      <c r="H70" cm="1">
        <f t="array" ref="H70">IF(INDEX(data!D70:D2373, MATCH(H$1&amp;A70, data!$E$2:$E$2305&amp;data!$A$2:$A$2305,0))="", NA(), INDEX(data!D70:D2373, MATCH(H$1&amp;A70, data!$E$2:$E$2305&amp;data!$A$2:$A$2305,0)))</f>
        <v>58</v>
      </c>
      <c r="I70" cm="1">
        <f t="array" ref="I70">IF(INDEX(data!D70:D2373, MATCH(I$1&amp;A70, data!$E$2:$E$2305&amp;data!$A$2:$A$2305,0))="", NA(), INDEX(data!D70:D2373, MATCH(I$1&amp;A70, data!$E$2:$E$2305&amp;data!$A$2:$A$2305,0)))</f>
        <v>32</v>
      </c>
      <c r="J70" cm="1">
        <f t="array" ref="J70">IF(INDEX(data!D70:D2373, MATCH(J$1&amp;A70, data!$E$2:$E$2305&amp;data!$A$2:$A$2305,0))="", NA(), INDEX(data!D70:D2373, MATCH(J$1&amp;A70, data!$E$2:$E$2305&amp;data!$A$2:$A$2305,0)))</f>
        <v>17</v>
      </c>
      <c r="K70" t="e" cm="1">
        <f t="array" ref="K70">IF(INDEX(data!D70:D2373, MATCH(K$1&amp;A70, data!$E$2:$E$2305&amp;data!$A$2:$A$2305,0))="", NA(), INDEX(data!D70:D2373, MATCH(K$1&amp;A70, data!$E$2:$E$2305&amp;data!$A$2:$A$2305,0)))</f>
        <v>#N/A</v>
      </c>
      <c r="L70" cm="1">
        <f t="array" ref="L70">IF(INDEX(data!D70:D2373, MATCH(L$1&amp;A70, data!$E$2:$E$2305&amp;data!$A$2:$A$2305,0))="", NA(), INDEX(data!D70:D2373, MATCH(L$1&amp;A70, data!$E$2:$E$2305&amp;data!$A$2:$A$2305,0)))</f>
        <v>32</v>
      </c>
      <c r="M70" cm="1">
        <f t="array" ref="M70">IF(INDEX(data!D70:D2373, MATCH(M$1&amp;A70, data!$E$2:$E$2305&amp;data!$A$2:$A$2305,0))="", NA(), INDEX(data!D70:D2373, MATCH(M$1&amp;A70, data!$E$2:$E$2305&amp;data!$A$2:$A$2305,0)))</f>
        <v>6</v>
      </c>
    </row>
    <row r="71" spans="1:13" x14ac:dyDescent="0.3">
      <c r="A71" s="2">
        <f>VALUE((MID(rawdata!A830,9,2)&amp;"-"&amp;MID(rawdata!A830,5,3)&amp;"-"&amp;MID(rawdata!A830,25,4)&amp;" "&amp;MID(rawdata!A830,12,8)))</f>
        <v>43837.71875</v>
      </c>
      <c r="B71" cm="1">
        <f t="array" ref="B71">IF(INDEX(data!D71:D2374, MATCH(B$1&amp;A71, data!$E$2:$E$2305&amp;data!$A$2:$A$2305,0))="", NA(), INDEX(data!D71:D2374, MATCH(B$1&amp;A71, data!$E$2:$E$2305&amp;data!$A$2:$A$2305,0)))</f>
        <v>4</v>
      </c>
      <c r="C71" cm="1">
        <f t="array" ref="C71">IF(INDEX(data!D71:D2374, MATCH(C$1&amp;A71, data!$E$2:$E$2305&amp;data!$A$2:$A$2305,0))="", NA(), INDEX(data!D71:D2374, MATCH(C$1&amp;A71, data!$E$2:$E$2305&amp;data!$A$2:$A$2305,0)))</f>
        <v>32</v>
      </c>
      <c r="D71" cm="1">
        <f t="array" ref="D71">IF(INDEX(data!D71:D2374, MATCH(D$1&amp;A71, data!$E$2:$E$2305&amp;data!$A$2:$A$2305,0))="", NA(), INDEX(data!D71:D2374, MATCH(D$1&amp;A71, data!$E$2:$E$2305&amp;data!$A$2:$A$2305,0)))</f>
        <v>11</v>
      </c>
      <c r="E71" t="e" cm="1">
        <f t="array" ref="E71">IF(INDEX(data!D71:D2374, MATCH(E$1&amp;A71, data!$E$2:$E$2305&amp;data!$A$2:$A$2305,0))="", NA(), INDEX(data!D71:D2374, MATCH(E$1&amp;A71, data!$E$2:$E$2305&amp;data!$A$2:$A$2305,0)))</f>
        <v>#N/A</v>
      </c>
      <c r="F71" cm="1">
        <f t="array" ref="F71">IF(INDEX(data!D71:D2374, MATCH(F$1&amp;A71, data!$E$2:$E$2305&amp;data!$A$2:$A$2305,0))="", NA(), INDEX(data!D71:D2374, MATCH(F$1&amp;A71, data!$E$2:$E$2305&amp;data!$A$2:$A$2305,0)))</f>
        <v>32</v>
      </c>
      <c r="G71" cm="1">
        <f t="array" ref="G71">IF(INDEX(data!D71:D2374, MATCH(G$1&amp;A71, data!$E$2:$E$2305&amp;data!$A$2:$A$2305,0))="", NA(), INDEX(data!D71:D2374, MATCH(G$1&amp;A71, data!$E$2:$E$2305&amp;data!$A$2:$A$2305,0)))</f>
        <v>45</v>
      </c>
      <c r="H71" cm="1">
        <f t="array" ref="H71">IF(INDEX(data!D71:D2374, MATCH(H$1&amp;A71, data!$E$2:$E$2305&amp;data!$A$2:$A$2305,0))="", NA(), INDEX(data!D71:D2374, MATCH(H$1&amp;A71, data!$E$2:$E$2305&amp;data!$A$2:$A$2305,0)))</f>
        <v>74</v>
      </c>
      <c r="I71" cm="1">
        <f t="array" ref="I71">IF(INDEX(data!D71:D2374, MATCH(I$1&amp;A71, data!$E$2:$E$2305&amp;data!$A$2:$A$2305,0))="", NA(), INDEX(data!D71:D2374, MATCH(I$1&amp;A71, data!$E$2:$E$2305&amp;data!$A$2:$A$2305,0)))</f>
        <v>32</v>
      </c>
      <c r="J71" cm="1">
        <f t="array" ref="J71">IF(INDEX(data!D71:D2374, MATCH(J$1&amp;A71, data!$E$2:$E$2305&amp;data!$A$2:$A$2305,0))="", NA(), INDEX(data!D71:D2374, MATCH(J$1&amp;A71, data!$E$2:$E$2305&amp;data!$A$2:$A$2305,0)))</f>
        <v>15</v>
      </c>
      <c r="K71" cm="1">
        <f t="array" ref="K71">IF(INDEX(data!D71:D2374, MATCH(K$1&amp;A71, data!$E$2:$E$2305&amp;data!$A$2:$A$2305,0))="", NA(), INDEX(data!D71:D2374, MATCH(K$1&amp;A71, data!$E$2:$E$2305&amp;data!$A$2:$A$2305,0)))</f>
        <v>85</v>
      </c>
      <c r="L71" cm="1">
        <f t="array" ref="L71">IF(INDEX(data!D71:D2374, MATCH(L$1&amp;A71, data!$E$2:$E$2305&amp;data!$A$2:$A$2305,0))="", NA(), INDEX(data!D71:D2374, MATCH(L$1&amp;A71, data!$E$2:$E$2305&amp;data!$A$2:$A$2305,0)))</f>
        <v>32</v>
      </c>
      <c r="M71" cm="1">
        <f t="array" ref="M71">IF(INDEX(data!D71:D2374, MATCH(M$1&amp;A71, data!$E$2:$E$2305&amp;data!$A$2:$A$2305,0))="", NA(), INDEX(data!D71:D2374, MATCH(M$1&amp;A71, data!$E$2:$E$2305&amp;data!$A$2:$A$2305,0)))</f>
        <v>28</v>
      </c>
    </row>
    <row r="72" spans="1:13" x14ac:dyDescent="0.3">
      <c r="A72" s="2">
        <f>VALUE((MID(rawdata!A842,9,2)&amp;"-"&amp;MID(rawdata!A842,5,3)&amp;"-"&amp;MID(rawdata!A842,25,4)&amp;" "&amp;MID(rawdata!A842,12,8)))</f>
        <v>43837.729166666664</v>
      </c>
      <c r="B72" cm="1">
        <f t="array" ref="B72">IF(INDEX(data!D72:D2375, MATCH(B$1&amp;A72, data!$E$2:$E$2305&amp;data!$A$2:$A$2305,0))="", NA(), INDEX(data!D72:D2375, MATCH(B$1&amp;A72, data!$E$2:$E$2305&amp;data!$A$2:$A$2305,0)))</f>
        <v>43</v>
      </c>
      <c r="C72" cm="1">
        <f t="array" ref="C72">IF(INDEX(data!D72:D2375, MATCH(C$1&amp;A72, data!$E$2:$E$2305&amp;data!$A$2:$A$2305,0))="", NA(), INDEX(data!D72:D2375, MATCH(C$1&amp;A72, data!$E$2:$E$2305&amp;data!$A$2:$A$2305,0)))</f>
        <v>33</v>
      </c>
      <c r="D72" cm="1">
        <f t="array" ref="D72">IF(INDEX(data!D72:D2375, MATCH(D$1&amp;A72, data!$E$2:$E$2305&amp;data!$A$2:$A$2305,0))="", NA(), INDEX(data!D72:D2375, MATCH(D$1&amp;A72, data!$E$2:$E$2305&amp;data!$A$2:$A$2305,0)))</f>
        <v>79</v>
      </c>
      <c r="E72" cm="1">
        <f t="array" ref="E72">IF(INDEX(data!D72:D2375, MATCH(E$1&amp;A72, data!$E$2:$E$2305&amp;data!$A$2:$A$2305,0))="", NA(), INDEX(data!D72:D2375, MATCH(E$1&amp;A72, data!$E$2:$E$2305&amp;data!$A$2:$A$2305,0)))</f>
        <v>73</v>
      </c>
      <c r="F72" cm="1">
        <f t="array" ref="F72">IF(INDEX(data!D72:D2375, MATCH(F$1&amp;A72, data!$E$2:$E$2305&amp;data!$A$2:$A$2305,0))="", NA(), INDEX(data!D72:D2375, MATCH(F$1&amp;A72, data!$E$2:$E$2305&amp;data!$A$2:$A$2305,0)))</f>
        <v>33</v>
      </c>
      <c r="G72" cm="1">
        <f t="array" ref="G72">IF(INDEX(data!D72:D2375, MATCH(G$1&amp;A72, data!$E$2:$E$2305&amp;data!$A$2:$A$2305,0))="", NA(), INDEX(data!D72:D2375, MATCH(G$1&amp;A72, data!$E$2:$E$2305&amp;data!$A$2:$A$2305,0)))</f>
        <v>94</v>
      </c>
      <c r="H72" cm="1">
        <f t="array" ref="H72">IF(INDEX(data!D72:D2375, MATCH(H$1&amp;A72, data!$E$2:$E$2305&amp;data!$A$2:$A$2305,0))="", NA(), INDEX(data!D72:D2375, MATCH(H$1&amp;A72, data!$E$2:$E$2305&amp;data!$A$2:$A$2305,0)))</f>
        <v>11</v>
      </c>
      <c r="I72" cm="1">
        <f t="array" ref="I72">IF(INDEX(data!D72:D2375, MATCH(I$1&amp;A72, data!$E$2:$E$2305&amp;data!$A$2:$A$2305,0))="", NA(), INDEX(data!D72:D2375, MATCH(I$1&amp;A72, data!$E$2:$E$2305&amp;data!$A$2:$A$2305,0)))</f>
        <v>33</v>
      </c>
      <c r="J72" cm="1">
        <f t="array" ref="J72">IF(INDEX(data!D72:D2375, MATCH(J$1&amp;A72, data!$E$2:$E$2305&amp;data!$A$2:$A$2305,0))="", NA(), INDEX(data!D72:D2375, MATCH(J$1&amp;A72, data!$E$2:$E$2305&amp;data!$A$2:$A$2305,0)))</f>
        <v>95</v>
      </c>
      <c r="K72" cm="1">
        <f t="array" ref="K72">IF(INDEX(data!D72:D2375, MATCH(K$1&amp;A72, data!$E$2:$E$2305&amp;data!$A$2:$A$2305,0))="", NA(), INDEX(data!D72:D2375, MATCH(K$1&amp;A72, data!$E$2:$E$2305&amp;data!$A$2:$A$2305,0)))</f>
        <v>36</v>
      </c>
      <c r="L72" cm="1">
        <f t="array" ref="L72">IF(INDEX(data!D72:D2375, MATCH(L$1&amp;A72, data!$E$2:$E$2305&amp;data!$A$2:$A$2305,0))="", NA(), INDEX(data!D72:D2375, MATCH(L$1&amp;A72, data!$E$2:$E$2305&amp;data!$A$2:$A$2305,0)))</f>
        <v>33</v>
      </c>
      <c r="M72" cm="1">
        <f t="array" ref="M72">IF(INDEX(data!D72:D2375, MATCH(M$1&amp;A72, data!$E$2:$E$2305&amp;data!$A$2:$A$2305,0))="", NA(), INDEX(data!D72:D2375, MATCH(M$1&amp;A72, data!$E$2:$E$2305&amp;data!$A$2:$A$2305,0)))</f>
        <v>0</v>
      </c>
    </row>
    <row r="73" spans="1:13" x14ac:dyDescent="0.3">
      <c r="A73" s="2">
        <f>VALUE((MID(rawdata!A854,9,2)&amp;"-"&amp;MID(rawdata!A854,5,3)&amp;"-"&amp;MID(rawdata!A854,25,4)&amp;" "&amp;MID(rawdata!A854,12,8)))</f>
        <v>43837.739583333336</v>
      </c>
      <c r="B73" cm="1">
        <f t="array" ref="B73">IF(INDEX(data!D73:D2376, MATCH(B$1&amp;A73, data!$E$2:$E$2305&amp;data!$A$2:$A$2305,0))="", NA(), INDEX(data!D73:D2376, MATCH(B$1&amp;A73, data!$E$2:$E$2305&amp;data!$A$2:$A$2305,0)))</f>
        <v>49</v>
      </c>
      <c r="C73" cm="1">
        <f t="array" ref="C73">IF(INDEX(data!D73:D2376, MATCH(C$1&amp;A73, data!$E$2:$E$2305&amp;data!$A$2:$A$2305,0))="", NA(), INDEX(data!D73:D2376, MATCH(C$1&amp;A73, data!$E$2:$E$2305&amp;data!$A$2:$A$2305,0)))</f>
        <v>33</v>
      </c>
      <c r="D73" cm="1">
        <f t="array" ref="D73">IF(INDEX(data!D73:D2376, MATCH(D$1&amp;A73, data!$E$2:$E$2305&amp;data!$A$2:$A$2305,0))="", NA(), INDEX(data!D73:D2376, MATCH(D$1&amp;A73, data!$E$2:$E$2305&amp;data!$A$2:$A$2305,0)))</f>
        <v>68</v>
      </c>
      <c r="E73" cm="1">
        <f t="array" ref="E73">IF(INDEX(data!D73:D2376, MATCH(E$1&amp;A73, data!$E$2:$E$2305&amp;data!$A$2:$A$2305,0))="", NA(), INDEX(data!D73:D2376, MATCH(E$1&amp;A73, data!$E$2:$E$2305&amp;data!$A$2:$A$2305,0)))</f>
        <v>11</v>
      </c>
      <c r="F73" cm="1">
        <f t="array" ref="F73">IF(INDEX(data!D73:D2376, MATCH(F$1&amp;A73, data!$E$2:$E$2305&amp;data!$A$2:$A$2305,0))="", NA(), INDEX(data!D73:D2376, MATCH(F$1&amp;A73, data!$E$2:$E$2305&amp;data!$A$2:$A$2305,0)))</f>
        <v>33</v>
      </c>
      <c r="G73" cm="1">
        <f t="array" ref="G73">IF(INDEX(data!D73:D2376, MATCH(G$1&amp;A73, data!$E$2:$E$2305&amp;data!$A$2:$A$2305,0))="", NA(), INDEX(data!D73:D2376, MATCH(G$1&amp;A73, data!$E$2:$E$2305&amp;data!$A$2:$A$2305,0)))</f>
        <v>80</v>
      </c>
      <c r="H73" cm="1">
        <f t="array" ref="H73">IF(INDEX(data!D73:D2376, MATCH(H$1&amp;A73, data!$E$2:$E$2305&amp;data!$A$2:$A$2305,0))="", NA(), INDEX(data!D73:D2376, MATCH(H$1&amp;A73, data!$E$2:$E$2305&amp;data!$A$2:$A$2305,0)))</f>
        <v>44</v>
      </c>
      <c r="I73" cm="1">
        <f t="array" ref="I73">IF(INDEX(data!D73:D2376, MATCH(I$1&amp;A73, data!$E$2:$E$2305&amp;data!$A$2:$A$2305,0))="", NA(), INDEX(data!D73:D2376, MATCH(I$1&amp;A73, data!$E$2:$E$2305&amp;data!$A$2:$A$2305,0)))</f>
        <v>33</v>
      </c>
      <c r="J73" cm="1">
        <f t="array" ref="J73">IF(INDEX(data!D73:D2376, MATCH(J$1&amp;A73, data!$E$2:$E$2305&amp;data!$A$2:$A$2305,0))="", NA(), INDEX(data!D73:D2376, MATCH(J$1&amp;A73, data!$E$2:$E$2305&amp;data!$A$2:$A$2305,0)))</f>
        <v>54</v>
      </c>
      <c r="K73" cm="1">
        <f t="array" ref="K73">IF(INDEX(data!D73:D2376, MATCH(K$1&amp;A73, data!$E$2:$E$2305&amp;data!$A$2:$A$2305,0))="", NA(), INDEX(data!D73:D2376, MATCH(K$1&amp;A73, data!$E$2:$E$2305&amp;data!$A$2:$A$2305,0)))</f>
        <v>75</v>
      </c>
      <c r="L73" cm="1">
        <f t="array" ref="L73">IF(INDEX(data!D73:D2376, MATCH(L$1&amp;A73, data!$E$2:$E$2305&amp;data!$A$2:$A$2305,0))="", NA(), INDEX(data!D73:D2376, MATCH(L$1&amp;A73, data!$E$2:$E$2305&amp;data!$A$2:$A$2305,0)))</f>
        <v>33</v>
      </c>
      <c r="M73" cm="1">
        <f t="array" ref="M73">IF(INDEX(data!D73:D2376, MATCH(M$1&amp;A73, data!$E$2:$E$2305&amp;data!$A$2:$A$2305,0))="", NA(), INDEX(data!D73:D2376, MATCH(M$1&amp;A73, data!$E$2:$E$2305&amp;data!$A$2:$A$2305,0)))</f>
        <v>10</v>
      </c>
    </row>
    <row r="74" spans="1:13" x14ac:dyDescent="0.3">
      <c r="A74" s="2">
        <f>VALUE((MID(rawdata!A866,9,2)&amp;"-"&amp;MID(rawdata!A866,5,3)&amp;"-"&amp;MID(rawdata!A866,25,4)&amp;" "&amp;MID(rawdata!A866,12,8)))</f>
        <v>43837.75</v>
      </c>
      <c r="B74" cm="1">
        <f t="array" ref="B74">IF(INDEX(data!D74:D2377, MATCH(B$1&amp;A74, data!$E$2:$E$2305&amp;data!$A$2:$A$2305,0))="", NA(), INDEX(data!D74:D2377, MATCH(B$1&amp;A74, data!$E$2:$E$2305&amp;data!$A$2:$A$2305,0)))</f>
        <v>9</v>
      </c>
      <c r="C74" cm="1">
        <f t="array" ref="C74">IF(INDEX(data!D74:D2377, MATCH(C$1&amp;A74, data!$E$2:$E$2305&amp;data!$A$2:$A$2305,0))="", NA(), INDEX(data!D74:D2377, MATCH(C$1&amp;A74, data!$E$2:$E$2305&amp;data!$A$2:$A$2305,0)))</f>
        <v>34</v>
      </c>
      <c r="D74" cm="1">
        <f t="array" ref="D74">IF(INDEX(data!D74:D2377, MATCH(D$1&amp;A74, data!$E$2:$E$2305&amp;data!$A$2:$A$2305,0))="", NA(), INDEX(data!D74:D2377, MATCH(D$1&amp;A74, data!$E$2:$E$2305&amp;data!$A$2:$A$2305,0)))</f>
        <v>73</v>
      </c>
      <c r="E74" cm="1">
        <f t="array" ref="E74">IF(INDEX(data!D74:D2377, MATCH(E$1&amp;A74, data!$E$2:$E$2305&amp;data!$A$2:$A$2305,0))="", NA(), INDEX(data!D74:D2377, MATCH(E$1&amp;A74, data!$E$2:$E$2305&amp;data!$A$2:$A$2305,0)))</f>
        <v>37</v>
      </c>
      <c r="F74" cm="1">
        <f t="array" ref="F74">IF(INDEX(data!D74:D2377, MATCH(F$1&amp;A74, data!$E$2:$E$2305&amp;data!$A$2:$A$2305,0))="", NA(), INDEX(data!D74:D2377, MATCH(F$1&amp;A74, data!$E$2:$E$2305&amp;data!$A$2:$A$2305,0)))</f>
        <v>34</v>
      </c>
      <c r="G74" cm="1">
        <f t="array" ref="G74">IF(INDEX(data!D74:D2377, MATCH(G$1&amp;A74, data!$E$2:$E$2305&amp;data!$A$2:$A$2305,0))="", NA(), INDEX(data!D74:D2377, MATCH(G$1&amp;A74, data!$E$2:$E$2305&amp;data!$A$2:$A$2305,0)))</f>
        <v>59</v>
      </c>
      <c r="H74" cm="1">
        <f t="array" ref="H74">IF(INDEX(data!D74:D2377, MATCH(H$1&amp;A74, data!$E$2:$E$2305&amp;data!$A$2:$A$2305,0))="", NA(), INDEX(data!D74:D2377, MATCH(H$1&amp;A74, data!$E$2:$E$2305&amp;data!$A$2:$A$2305,0)))</f>
        <v>4</v>
      </c>
      <c r="I74" cm="1">
        <f t="array" ref="I74">IF(INDEX(data!D74:D2377, MATCH(I$1&amp;A74, data!$E$2:$E$2305&amp;data!$A$2:$A$2305,0))="", NA(), INDEX(data!D74:D2377, MATCH(I$1&amp;A74, data!$E$2:$E$2305&amp;data!$A$2:$A$2305,0)))</f>
        <v>34</v>
      </c>
      <c r="J74" cm="1">
        <f t="array" ref="J74">IF(INDEX(data!D74:D2377, MATCH(J$1&amp;A74, data!$E$2:$E$2305&amp;data!$A$2:$A$2305,0))="", NA(), INDEX(data!D74:D2377, MATCH(J$1&amp;A74, data!$E$2:$E$2305&amp;data!$A$2:$A$2305,0)))</f>
        <v>88</v>
      </c>
      <c r="K74" cm="1">
        <f t="array" ref="K74">IF(INDEX(data!D74:D2377, MATCH(K$1&amp;A74, data!$E$2:$E$2305&amp;data!$A$2:$A$2305,0))="", NA(), INDEX(data!D74:D2377, MATCH(K$1&amp;A74, data!$E$2:$E$2305&amp;data!$A$2:$A$2305,0)))</f>
        <v>93</v>
      </c>
      <c r="L74" cm="1">
        <f t="array" ref="L74">IF(INDEX(data!D74:D2377, MATCH(L$1&amp;A74, data!$E$2:$E$2305&amp;data!$A$2:$A$2305,0))="", NA(), INDEX(data!D74:D2377, MATCH(L$1&amp;A74, data!$E$2:$E$2305&amp;data!$A$2:$A$2305,0)))</f>
        <v>34</v>
      </c>
      <c r="M74" cm="1">
        <f t="array" ref="M74">IF(INDEX(data!D74:D2377, MATCH(M$1&amp;A74, data!$E$2:$E$2305&amp;data!$A$2:$A$2305,0))="", NA(), INDEX(data!D74:D2377, MATCH(M$1&amp;A74, data!$E$2:$E$2305&amp;data!$A$2:$A$2305,0)))</f>
        <v>15</v>
      </c>
    </row>
    <row r="75" spans="1:13" x14ac:dyDescent="0.3">
      <c r="A75" s="2">
        <f>VALUE((MID(rawdata!A878,9,2)&amp;"-"&amp;MID(rawdata!A878,5,3)&amp;"-"&amp;MID(rawdata!A878,25,4)&amp;" "&amp;MID(rawdata!A878,12,8)))</f>
        <v>43837.760416666664</v>
      </c>
      <c r="B75" cm="1">
        <f t="array" ref="B75">IF(INDEX(data!D75:D2378, MATCH(B$1&amp;A75, data!$E$2:$E$2305&amp;data!$A$2:$A$2305,0))="", NA(), INDEX(data!D75:D2378, MATCH(B$1&amp;A75, data!$E$2:$E$2305&amp;data!$A$2:$A$2305,0)))</f>
        <v>33</v>
      </c>
      <c r="C75" cm="1">
        <f t="array" ref="C75">IF(INDEX(data!D75:D2378, MATCH(C$1&amp;A75, data!$E$2:$E$2305&amp;data!$A$2:$A$2305,0))="", NA(), INDEX(data!D75:D2378, MATCH(C$1&amp;A75, data!$E$2:$E$2305&amp;data!$A$2:$A$2305,0)))</f>
        <v>34</v>
      </c>
      <c r="D75" cm="1">
        <f t="array" ref="D75">IF(INDEX(data!D75:D2378, MATCH(D$1&amp;A75, data!$E$2:$E$2305&amp;data!$A$2:$A$2305,0))="", NA(), INDEX(data!D75:D2378, MATCH(D$1&amp;A75, data!$E$2:$E$2305&amp;data!$A$2:$A$2305,0)))</f>
        <v>83</v>
      </c>
      <c r="E75" cm="1">
        <f t="array" ref="E75">IF(INDEX(data!D75:D2378, MATCH(E$1&amp;A75, data!$E$2:$E$2305&amp;data!$A$2:$A$2305,0))="", NA(), INDEX(data!D75:D2378, MATCH(E$1&amp;A75, data!$E$2:$E$2305&amp;data!$A$2:$A$2305,0)))</f>
        <v>34</v>
      </c>
      <c r="F75" cm="1">
        <f t="array" ref="F75">IF(INDEX(data!D75:D2378, MATCH(F$1&amp;A75, data!$E$2:$E$2305&amp;data!$A$2:$A$2305,0))="", NA(), INDEX(data!D75:D2378, MATCH(F$1&amp;A75, data!$E$2:$E$2305&amp;data!$A$2:$A$2305,0)))</f>
        <v>34</v>
      </c>
      <c r="G75" cm="1">
        <f t="array" ref="G75">IF(INDEX(data!D75:D2378, MATCH(G$1&amp;A75, data!$E$2:$E$2305&amp;data!$A$2:$A$2305,0))="", NA(), INDEX(data!D75:D2378, MATCH(G$1&amp;A75, data!$E$2:$E$2305&amp;data!$A$2:$A$2305,0)))</f>
        <v>34</v>
      </c>
      <c r="H75" cm="1">
        <f t="array" ref="H75">IF(INDEX(data!D75:D2378, MATCH(H$1&amp;A75, data!$E$2:$E$2305&amp;data!$A$2:$A$2305,0))="", NA(), INDEX(data!D75:D2378, MATCH(H$1&amp;A75, data!$E$2:$E$2305&amp;data!$A$2:$A$2305,0)))</f>
        <v>24</v>
      </c>
      <c r="I75" cm="1">
        <f t="array" ref="I75">IF(INDEX(data!D75:D2378, MATCH(I$1&amp;A75, data!$E$2:$E$2305&amp;data!$A$2:$A$2305,0))="", NA(), INDEX(data!D75:D2378, MATCH(I$1&amp;A75, data!$E$2:$E$2305&amp;data!$A$2:$A$2305,0)))</f>
        <v>34</v>
      </c>
      <c r="J75" cm="1">
        <f t="array" ref="J75">IF(INDEX(data!D75:D2378, MATCH(J$1&amp;A75, data!$E$2:$E$2305&amp;data!$A$2:$A$2305,0))="", NA(), INDEX(data!D75:D2378, MATCH(J$1&amp;A75, data!$E$2:$E$2305&amp;data!$A$2:$A$2305,0)))</f>
        <v>78</v>
      </c>
      <c r="K75" cm="1">
        <f t="array" ref="K75">IF(INDEX(data!D75:D2378, MATCH(K$1&amp;A75, data!$E$2:$E$2305&amp;data!$A$2:$A$2305,0))="", NA(), INDEX(data!D75:D2378, MATCH(K$1&amp;A75, data!$E$2:$E$2305&amp;data!$A$2:$A$2305,0)))</f>
        <v>94</v>
      </c>
      <c r="L75" t="e" cm="1">
        <f t="array" ref="L75">IF(INDEX(data!D75:D2378, MATCH(L$1&amp;A75, data!$E$2:$E$2305&amp;data!$A$2:$A$2305,0))="", NA(), INDEX(data!D75:D2378, MATCH(L$1&amp;A75, data!$E$2:$E$2305&amp;data!$A$2:$A$2305,0)))</f>
        <v>#N/A</v>
      </c>
      <c r="M75" cm="1">
        <f t="array" ref="M75">IF(INDEX(data!D75:D2378, MATCH(M$1&amp;A75, data!$E$2:$E$2305&amp;data!$A$2:$A$2305,0))="", NA(), INDEX(data!D75:D2378, MATCH(M$1&amp;A75, data!$E$2:$E$2305&amp;data!$A$2:$A$2305,0)))</f>
        <v>93</v>
      </c>
    </row>
    <row r="76" spans="1:13" x14ac:dyDescent="0.3">
      <c r="A76" s="2">
        <f>VALUE((MID(rawdata!A890,9,2)&amp;"-"&amp;MID(rawdata!A890,5,3)&amp;"-"&amp;MID(rawdata!A890,25,4)&amp;" "&amp;MID(rawdata!A890,12,8)))</f>
        <v>43837.770833333336</v>
      </c>
      <c r="B76" t="e" cm="1">
        <f t="array" ref="B76">IF(INDEX(data!D76:D2379, MATCH(B$1&amp;A76, data!$E$2:$E$2305&amp;data!$A$2:$A$2305,0))="", NA(), INDEX(data!D76:D2379, MATCH(B$1&amp;A76, data!$E$2:$E$2305&amp;data!$A$2:$A$2305,0)))</f>
        <v>#N/A</v>
      </c>
      <c r="C76" cm="1">
        <f t="array" ref="C76">IF(INDEX(data!D76:D2379, MATCH(C$1&amp;A76, data!$E$2:$E$2305&amp;data!$A$2:$A$2305,0))="", NA(), INDEX(data!D76:D2379, MATCH(C$1&amp;A76, data!$E$2:$E$2305&amp;data!$A$2:$A$2305,0)))</f>
        <v>34</v>
      </c>
      <c r="D76" cm="1">
        <f t="array" ref="D76">IF(INDEX(data!D76:D2379, MATCH(D$1&amp;A76, data!$E$2:$E$2305&amp;data!$A$2:$A$2305,0))="", NA(), INDEX(data!D76:D2379, MATCH(D$1&amp;A76, data!$E$2:$E$2305&amp;data!$A$2:$A$2305,0)))</f>
        <v>14</v>
      </c>
      <c r="E76" cm="1">
        <f t="array" ref="E76">IF(INDEX(data!D76:D2379, MATCH(E$1&amp;A76, data!$E$2:$E$2305&amp;data!$A$2:$A$2305,0))="", NA(), INDEX(data!D76:D2379, MATCH(E$1&amp;A76, data!$E$2:$E$2305&amp;data!$A$2:$A$2305,0)))</f>
        <v>51</v>
      </c>
      <c r="F76" cm="1">
        <f t="array" ref="F76">IF(INDEX(data!D76:D2379, MATCH(F$1&amp;A76, data!$E$2:$E$2305&amp;data!$A$2:$A$2305,0))="", NA(), INDEX(data!D76:D2379, MATCH(F$1&amp;A76, data!$E$2:$E$2305&amp;data!$A$2:$A$2305,0)))</f>
        <v>34</v>
      </c>
      <c r="G76" cm="1">
        <f t="array" ref="G76">IF(INDEX(data!D76:D2379, MATCH(G$1&amp;A76, data!$E$2:$E$2305&amp;data!$A$2:$A$2305,0))="", NA(), INDEX(data!D76:D2379, MATCH(G$1&amp;A76, data!$E$2:$E$2305&amp;data!$A$2:$A$2305,0)))</f>
        <v>46</v>
      </c>
      <c r="H76" cm="1">
        <f t="array" ref="H76">IF(INDEX(data!D76:D2379, MATCH(H$1&amp;A76, data!$E$2:$E$2305&amp;data!$A$2:$A$2305,0))="", NA(), INDEX(data!D76:D2379, MATCH(H$1&amp;A76, data!$E$2:$E$2305&amp;data!$A$2:$A$2305,0)))</f>
        <v>42</v>
      </c>
      <c r="I76" cm="1">
        <f t="array" ref="I76">IF(INDEX(data!D76:D2379, MATCH(I$1&amp;A76, data!$E$2:$E$2305&amp;data!$A$2:$A$2305,0))="", NA(), INDEX(data!D76:D2379, MATCH(I$1&amp;A76, data!$E$2:$E$2305&amp;data!$A$2:$A$2305,0)))</f>
        <v>34</v>
      </c>
      <c r="J76" cm="1">
        <f t="array" ref="J76">IF(INDEX(data!D76:D2379, MATCH(J$1&amp;A76, data!$E$2:$E$2305&amp;data!$A$2:$A$2305,0))="", NA(), INDEX(data!D76:D2379, MATCH(J$1&amp;A76, data!$E$2:$E$2305&amp;data!$A$2:$A$2305,0)))</f>
        <v>41</v>
      </c>
      <c r="K76" cm="1">
        <f t="array" ref="K76">IF(INDEX(data!D76:D2379, MATCH(K$1&amp;A76, data!$E$2:$E$2305&amp;data!$A$2:$A$2305,0))="", NA(), INDEX(data!D76:D2379, MATCH(K$1&amp;A76, data!$E$2:$E$2305&amp;data!$A$2:$A$2305,0)))</f>
        <v>64</v>
      </c>
      <c r="L76" cm="1">
        <f t="array" ref="L76">IF(INDEX(data!D76:D2379, MATCH(L$1&amp;A76, data!$E$2:$E$2305&amp;data!$A$2:$A$2305,0))="", NA(), INDEX(data!D76:D2379, MATCH(L$1&amp;A76, data!$E$2:$E$2305&amp;data!$A$2:$A$2305,0)))</f>
        <v>34</v>
      </c>
      <c r="M76" t="e" cm="1">
        <f t="array" ref="M76">IF(INDEX(data!D76:D2379, MATCH(M$1&amp;A76, data!$E$2:$E$2305&amp;data!$A$2:$A$2305,0))="", NA(), INDEX(data!D76:D2379, MATCH(M$1&amp;A76, data!$E$2:$E$2305&amp;data!$A$2:$A$2305,0)))</f>
        <v>#N/A</v>
      </c>
    </row>
    <row r="77" spans="1:13" x14ac:dyDescent="0.3">
      <c r="A77" s="2">
        <f>VALUE((MID(rawdata!A902,9,2)&amp;"-"&amp;MID(rawdata!A902,5,3)&amp;"-"&amp;MID(rawdata!A902,25,4)&amp;" "&amp;MID(rawdata!A902,12,8)))</f>
        <v>43837.78125</v>
      </c>
      <c r="B77" cm="1">
        <f t="array" ref="B77">IF(INDEX(data!D77:D2380, MATCH(B$1&amp;A77, data!$E$2:$E$2305&amp;data!$A$2:$A$2305,0))="", NA(), INDEX(data!D77:D2380, MATCH(B$1&amp;A77, data!$E$2:$E$2305&amp;data!$A$2:$A$2305,0)))</f>
        <v>10</v>
      </c>
      <c r="C77" cm="1">
        <f t="array" ref="C77">IF(INDEX(data!D77:D2380, MATCH(C$1&amp;A77, data!$E$2:$E$2305&amp;data!$A$2:$A$2305,0))="", NA(), INDEX(data!D77:D2380, MATCH(C$1&amp;A77, data!$E$2:$E$2305&amp;data!$A$2:$A$2305,0)))</f>
        <v>35</v>
      </c>
      <c r="D77" cm="1">
        <f t="array" ref="D77">IF(INDEX(data!D77:D2380, MATCH(D$1&amp;A77, data!$E$2:$E$2305&amp;data!$A$2:$A$2305,0))="", NA(), INDEX(data!D77:D2380, MATCH(D$1&amp;A77, data!$E$2:$E$2305&amp;data!$A$2:$A$2305,0)))</f>
        <v>20</v>
      </c>
      <c r="E77" cm="1">
        <f t="array" ref="E77">IF(INDEX(data!D77:D2380, MATCH(E$1&amp;A77, data!$E$2:$E$2305&amp;data!$A$2:$A$2305,0))="", NA(), INDEX(data!D77:D2380, MATCH(E$1&amp;A77, data!$E$2:$E$2305&amp;data!$A$2:$A$2305,0)))</f>
        <v>74</v>
      </c>
      <c r="F77" cm="1">
        <f t="array" ref="F77">IF(INDEX(data!D77:D2380, MATCH(F$1&amp;A77, data!$E$2:$E$2305&amp;data!$A$2:$A$2305,0))="", NA(), INDEX(data!D77:D2380, MATCH(F$1&amp;A77, data!$E$2:$E$2305&amp;data!$A$2:$A$2305,0)))</f>
        <v>35</v>
      </c>
      <c r="G77" cm="1">
        <f t="array" ref="G77">IF(INDEX(data!D77:D2380, MATCH(G$1&amp;A77, data!$E$2:$E$2305&amp;data!$A$2:$A$2305,0))="", NA(), INDEX(data!D77:D2380, MATCH(G$1&amp;A77, data!$E$2:$E$2305&amp;data!$A$2:$A$2305,0)))</f>
        <v>17</v>
      </c>
      <c r="H77" cm="1">
        <f t="array" ref="H77">IF(INDEX(data!D77:D2380, MATCH(H$1&amp;A77, data!$E$2:$E$2305&amp;data!$A$2:$A$2305,0))="", NA(), INDEX(data!D77:D2380, MATCH(H$1&amp;A77, data!$E$2:$E$2305&amp;data!$A$2:$A$2305,0)))</f>
        <v>26</v>
      </c>
      <c r="I77" cm="1">
        <f t="array" ref="I77">IF(INDEX(data!D77:D2380, MATCH(I$1&amp;A77, data!$E$2:$E$2305&amp;data!$A$2:$A$2305,0))="", NA(), INDEX(data!D77:D2380, MATCH(I$1&amp;A77, data!$E$2:$E$2305&amp;data!$A$2:$A$2305,0)))</f>
        <v>35</v>
      </c>
      <c r="J77" cm="1">
        <f t="array" ref="J77">IF(INDEX(data!D77:D2380, MATCH(J$1&amp;A77, data!$E$2:$E$2305&amp;data!$A$2:$A$2305,0))="", NA(), INDEX(data!D77:D2380, MATCH(J$1&amp;A77, data!$E$2:$E$2305&amp;data!$A$2:$A$2305,0)))</f>
        <v>16</v>
      </c>
      <c r="K77" cm="1">
        <f t="array" ref="K77">IF(INDEX(data!D77:D2380, MATCH(K$1&amp;A77, data!$E$2:$E$2305&amp;data!$A$2:$A$2305,0))="", NA(), INDEX(data!D77:D2380, MATCH(K$1&amp;A77, data!$E$2:$E$2305&amp;data!$A$2:$A$2305,0)))</f>
        <v>7</v>
      </c>
      <c r="L77" cm="1">
        <f t="array" ref="L77">IF(INDEX(data!D77:D2380, MATCH(L$1&amp;A77, data!$E$2:$E$2305&amp;data!$A$2:$A$2305,0))="", NA(), INDEX(data!D77:D2380, MATCH(L$1&amp;A77, data!$E$2:$E$2305&amp;data!$A$2:$A$2305,0)))</f>
        <v>35</v>
      </c>
      <c r="M77" cm="1">
        <f t="array" ref="M77">IF(INDEX(data!D77:D2380, MATCH(M$1&amp;A77, data!$E$2:$E$2305&amp;data!$A$2:$A$2305,0))="", NA(), INDEX(data!D77:D2380, MATCH(M$1&amp;A77, data!$E$2:$E$2305&amp;data!$A$2:$A$2305,0)))</f>
        <v>87</v>
      </c>
    </row>
    <row r="78" spans="1:13" x14ac:dyDescent="0.3">
      <c r="A78" s="2">
        <f>VALUE((MID(rawdata!A914,9,2)&amp;"-"&amp;MID(rawdata!A914,5,3)&amp;"-"&amp;MID(rawdata!A914,25,4)&amp;" "&amp;MID(rawdata!A914,12,8)))</f>
        <v>43837.791666666664</v>
      </c>
      <c r="B78" cm="1">
        <f t="array" ref="B78">IF(INDEX(data!D78:D2381, MATCH(B$1&amp;A78, data!$E$2:$E$2305&amp;data!$A$2:$A$2305,0))="", NA(), INDEX(data!D78:D2381, MATCH(B$1&amp;A78, data!$E$2:$E$2305&amp;data!$A$2:$A$2305,0)))</f>
        <v>60</v>
      </c>
      <c r="C78" cm="1">
        <f t="array" ref="C78">IF(INDEX(data!D78:D2381, MATCH(C$1&amp;A78, data!$E$2:$E$2305&amp;data!$A$2:$A$2305,0))="", NA(), INDEX(data!D78:D2381, MATCH(C$1&amp;A78, data!$E$2:$E$2305&amp;data!$A$2:$A$2305,0)))</f>
        <v>35</v>
      </c>
      <c r="D78" cm="1">
        <f t="array" ref="D78">IF(INDEX(data!D78:D2381, MATCH(D$1&amp;A78, data!$E$2:$E$2305&amp;data!$A$2:$A$2305,0))="", NA(), INDEX(data!D78:D2381, MATCH(D$1&amp;A78, data!$E$2:$E$2305&amp;data!$A$2:$A$2305,0)))</f>
        <v>41</v>
      </c>
      <c r="E78" cm="1">
        <f t="array" ref="E78">IF(INDEX(data!D78:D2381, MATCH(E$1&amp;A78, data!$E$2:$E$2305&amp;data!$A$2:$A$2305,0))="", NA(), INDEX(data!D78:D2381, MATCH(E$1&amp;A78, data!$E$2:$E$2305&amp;data!$A$2:$A$2305,0)))</f>
        <v>94</v>
      </c>
      <c r="F78" cm="1">
        <f t="array" ref="F78">IF(INDEX(data!D78:D2381, MATCH(F$1&amp;A78, data!$E$2:$E$2305&amp;data!$A$2:$A$2305,0))="", NA(), INDEX(data!D78:D2381, MATCH(F$1&amp;A78, data!$E$2:$E$2305&amp;data!$A$2:$A$2305,0)))</f>
        <v>35</v>
      </c>
      <c r="G78" cm="1">
        <f t="array" ref="G78">IF(INDEX(data!D78:D2381, MATCH(G$1&amp;A78, data!$E$2:$E$2305&amp;data!$A$2:$A$2305,0))="", NA(), INDEX(data!D78:D2381, MATCH(G$1&amp;A78, data!$E$2:$E$2305&amp;data!$A$2:$A$2305,0)))</f>
        <v>55</v>
      </c>
      <c r="H78" t="e" cm="1">
        <f t="array" ref="H78">IF(INDEX(data!D78:D2381, MATCH(H$1&amp;A78, data!$E$2:$E$2305&amp;data!$A$2:$A$2305,0))="", NA(), INDEX(data!D78:D2381, MATCH(H$1&amp;A78, data!$E$2:$E$2305&amp;data!$A$2:$A$2305,0)))</f>
        <v>#N/A</v>
      </c>
      <c r="I78" cm="1">
        <f t="array" ref="I78">IF(INDEX(data!D78:D2381, MATCH(I$1&amp;A78, data!$E$2:$E$2305&amp;data!$A$2:$A$2305,0))="", NA(), INDEX(data!D78:D2381, MATCH(I$1&amp;A78, data!$E$2:$E$2305&amp;data!$A$2:$A$2305,0)))</f>
        <v>35</v>
      </c>
      <c r="J78" cm="1">
        <f t="array" ref="J78">IF(INDEX(data!D78:D2381, MATCH(J$1&amp;A78, data!$E$2:$E$2305&amp;data!$A$2:$A$2305,0))="", NA(), INDEX(data!D78:D2381, MATCH(J$1&amp;A78, data!$E$2:$E$2305&amp;data!$A$2:$A$2305,0)))</f>
        <v>38</v>
      </c>
      <c r="K78" cm="1">
        <f t="array" ref="K78">IF(INDEX(data!D78:D2381, MATCH(K$1&amp;A78, data!$E$2:$E$2305&amp;data!$A$2:$A$2305,0))="", NA(), INDEX(data!D78:D2381, MATCH(K$1&amp;A78, data!$E$2:$E$2305&amp;data!$A$2:$A$2305,0)))</f>
        <v>81</v>
      </c>
      <c r="L78" cm="1">
        <f t="array" ref="L78">IF(INDEX(data!D78:D2381, MATCH(L$1&amp;A78, data!$E$2:$E$2305&amp;data!$A$2:$A$2305,0))="", NA(), INDEX(data!D78:D2381, MATCH(L$1&amp;A78, data!$E$2:$E$2305&amp;data!$A$2:$A$2305,0)))</f>
        <v>35</v>
      </c>
      <c r="M78" cm="1">
        <f t="array" ref="M78">IF(INDEX(data!D78:D2381, MATCH(M$1&amp;A78, data!$E$2:$E$2305&amp;data!$A$2:$A$2305,0))="", NA(), INDEX(data!D78:D2381, MATCH(M$1&amp;A78, data!$E$2:$E$2305&amp;data!$A$2:$A$2305,0)))</f>
        <v>71</v>
      </c>
    </row>
    <row r="79" spans="1:13" x14ac:dyDescent="0.3">
      <c r="A79" s="2">
        <f>VALUE((MID(rawdata!A926,9,2)&amp;"-"&amp;MID(rawdata!A926,5,3)&amp;"-"&amp;MID(rawdata!A926,25,4)&amp;" "&amp;MID(rawdata!A926,12,8)))</f>
        <v>43837.802083333336</v>
      </c>
      <c r="B79" cm="1">
        <f t="array" ref="B79">IF(INDEX(data!D79:D2382, MATCH(B$1&amp;A79, data!$E$2:$E$2305&amp;data!$A$2:$A$2305,0))="", NA(), INDEX(data!D79:D2382, MATCH(B$1&amp;A79, data!$E$2:$E$2305&amp;data!$A$2:$A$2305,0)))</f>
        <v>90</v>
      </c>
      <c r="C79" cm="1">
        <f t="array" ref="C79">IF(INDEX(data!D79:D2382, MATCH(C$1&amp;A79, data!$E$2:$E$2305&amp;data!$A$2:$A$2305,0))="", NA(), INDEX(data!D79:D2382, MATCH(C$1&amp;A79, data!$E$2:$E$2305&amp;data!$A$2:$A$2305,0)))</f>
        <v>36</v>
      </c>
      <c r="D79" cm="1">
        <f t="array" ref="D79">IF(INDEX(data!D79:D2382, MATCH(D$1&amp;A79, data!$E$2:$E$2305&amp;data!$A$2:$A$2305,0))="", NA(), INDEX(data!D79:D2382, MATCH(D$1&amp;A79, data!$E$2:$E$2305&amp;data!$A$2:$A$2305,0)))</f>
        <v>82</v>
      </c>
      <c r="E79" cm="1">
        <f t="array" ref="E79">IF(INDEX(data!D79:D2382, MATCH(E$1&amp;A79, data!$E$2:$E$2305&amp;data!$A$2:$A$2305,0))="", NA(), INDEX(data!D79:D2382, MATCH(E$1&amp;A79, data!$E$2:$E$2305&amp;data!$A$2:$A$2305,0)))</f>
        <v>54</v>
      </c>
      <c r="F79" cm="1">
        <f t="array" ref="F79">IF(INDEX(data!D79:D2382, MATCH(F$1&amp;A79, data!$E$2:$E$2305&amp;data!$A$2:$A$2305,0))="", NA(), INDEX(data!D79:D2382, MATCH(F$1&amp;A79, data!$E$2:$E$2305&amp;data!$A$2:$A$2305,0)))</f>
        <v>36</v>
      </c>
      <c r="G79" cm="1">
        <f t="array" ref="G79">IF(INDEX(data!D79:D2382, MATCH(G$1&amp;A79, data!$E$2:$E$2305&amp;data!$A$2:$A$2305,0))="", NA(), INDEX(data!D79:D2382, MATCH(G$1&amp;A79, data!$E$2:$E$2305&amp;data!$A$2:$A$2305,0)))</f>
        <v>13</v>
      </c>
      <c r="H79" cm="1">
        <f t="array" ref="H79">IF(INDEX(data!D79:D2382, MATCH(H$1&amp;A79, data!$E$2:$E$2305&amp;data!$A$2:$A$2305,0))="", NA(), INDEX(data!D79:D2382, MATCH(H$1&amp;A79, data!$E$2:$E$2305&amp;data!$A$2:$A$2305,0)))</f>
        <v>60</v>
      </c>
      <c r="I79" cm="1">
        <f t="array" ref="I79">IF(INDEX(data!D79:D2382, MATCH(I$1&amp;A79, data!$E$2:$E$2305&amp;data!$A$2:$A$2305,0))="", NA(), INDEX(data!D79:D2382, MATCH(I$1&amp;A79, data!$E$2:$E$2305&amp;data!$A$2:$A$2305,0)))</f>
        <v>36</v>
      </c>
      <c r="J79" cm="1">
        <f t="array" ref="J79">IF(INDEX(data!D79:D2382, MATCH(J$1&amp;A79, data!$E$2:$E$2305&amp;data!$A$2:$A$2305,0))="", NA(), INDEX(data!D79:D2382, MATCH(J$1&amp;A79, data!$E$2:$E$2305&amp;data!$A$2:$A$2305,0)))</f>
        <v>86</v>
      </c>
      <c r="K79" cm="1">
        <f t="array" ref="K79">IF(INDEX(data!D79:D2382, MATCH(K$1&amp;A79, data!$E$2:$E$2305&amp;data!$A$2:$A$2305,0))="", NA(), INDEX(data!D79:D2382, MATCH(K$1&amp;A79, data!$E$2:$E$2305&amp;data!$A$2:$A$2305,0)))</f>
        <v>11</v>
      </c>
      <c r="L79" cm="1">
        <f t="array" ref="L79">IF(INDEX(data!D79:D2382, MATCH(L$1&amp;A79, data!$E$2:$E$2305&amp;data!$A$2:$A$2305,0))="", NA(), INDEX(data!D79:D2382, MATCH(L$1&amp;A79, data!$E$2:$E$2305&amp;data!$A$2:$A$2305,0)))</f>
        <v>36</v>
      </c>
      <c r="M79" cm="1">
        <f t="array" ref="M79">IF(INDEX(data!D79:D2382, MATCH(M$1&amp;A79, data!$E$2:$E$2305&amp;data!$A$2:$A$2305,0))="", NA(), INDEX(data!D79:D2382, MATCH(M$1&amp;A79, data!$E$2:$E$2305&amp;data!$A$2:$A$2305,0)))</f>
        <v>75</v>
      </c>
    </row>
    <row r="80" spans="1:13" x14ac:dyDescent="0.3">
      <c r="A80" s="2">
        <f>VALUE((MID(rawdata!A938,9,2)&amp;"-"&amp;MID(rawdata!A938,5,3)&amp;"-"&amp;MID(rawdata!A938,25,4)&amp;" "&amp;MID(rawdata!A938,12,8)))</f>
        <v>43837.8125</v>
      </c>
      <c r="B80" cm="1">
        <f t="array" ref="B80">IF(INDEX(data!D80:D2383, MATCH(B$1&amp;A80, data!$E$2:$E$2305&amp;data!$A$2:$A$2305,0))="", NA(), INDEX(data!D80:D2383, MATCH(B$1&amp;A80, data!$E$2:$E$2305&amp;data!$A$2:$A$2305,0)))</f>
        <v>31</v>
      </c>
      <c r="C80" cm="1">
        <f t="array" ref="C80">IF(INDEX(data!D80:D2383, MATCH(C$1&amp;A80, data!$E$2:$E$2305&amp;data!$A$2:$A$2305,0))="", NA(), INDEX(data!D80:D2383, MATCH(C$1&amp;A80, data!$E$2:$E$2305&amp;data!$A$2:$A$2305,0)))</f>
        <v>36</v>
      </c>
      <c r="D80" cm="1">
        <f t="array" ref="D80">IF(INDEX(data!D80:D2383, MATCH(D$1&amp;A80, data!$E$2:$E$2305&amp;data!$A$2:$A$2305,0))="", NA(), INDEX(data!D80:D2383, MATCH(D$1&amp;A80, data!$E$2:$E$2305&amp;data!$A$2:$A$2305,0)))</f>
        <v>75</v>
      </c>
      <c r="E80" cm="1">
        <f t="array" ref="E80">IF(INDEX(data!D80:D2383, MATCH(E$1&amp;A80, data!$E$2:$E$2305&amp;data!$A$2:$A$2305,0))="", NA(), INDEX(data!D80:D2383, MATCH(E$1&amp;A80, data!$E$2:$E$2305&amp;data!$A$2:$A$2305,0)))</f>
        <v>99</v>
      </c>
      <c r="F80" cm="1">
        <f t="array" ref="F80">IF(INDEX(data!D80:D2383, MATCH(F$1&amp;A80, data!$E$2:$E$2305&amp;data!$A$2:$A$2305,0))="", NA(), INDEX(data!D80:D2383, MATCH(F$1&amp;A80, data!$E$2:$E$2305&amp;data!$A$2:$A$2305,0)))</f>
        <v>36</v>
      </c>
      <c r="G80" cm="1">
        <f t="array" ref="G80">IF(INDEX(data!D80:D2383, MATCH(G$1&amp;A80, data!$E$2:$E$2305&amp;data!$A$2:$A$2305,0))="", NA(), INDEX(data!D80:D2383, MATCH(G$1&amp;A80, data!$E$2:$E$2305&amp;data!$A$2:$A$2305,0)))</f>
        <v>34</v>
      </c>
      <c r="H80" cm="1">
        <f t="array" ref="H80">IF(INDEX(data!D80:D2383, MATCH(H$1&amp;A80, data!$E$2:$E$2305&amp;data!$A$2:$A$2305,0))="", NA(), INDEX(data!D80:D2383, MATCH(H$1&amp;A80, data!$E$2:$E$2305&amp;data!$A$2:$A$2305,0)))</f>
        <v>44</v>
      </c>
      <c r="I80" cm="1">
        <f t="array" ref="I80">IF(INDEX(data!D80:D2383, MATCH(I$1&amp;A80, data!$E$2:$E$2305&amp;data!$A$2:$A$2305,0))="", NA(), INDEX(data!D80:D2383, MATCH(I$1&amp;A80, data!$E$2:$E$2305&amp;data!$A$2:$A$2305,0)))</f>
        <v>36</v>
      </c>
      <c r="J80" cm="1">
        <f t="array" ref="J80">IF(INDEX(data!D80:D2383, MATCH(J$1&amp;A80, data!$E$2:$E$2305&amp;data!$A$2:$A$2305,0))="", NA(), INDEX(data!D80:D2383, MATCH(J$1&amp;A80, data!$E$2:$E$2305&amp;data!$A$2:$A$2305,0)))</f>
        <v>5</v>
      </c>
      <c r="K80" cm="1">
        <f t="array" ref="K80">IF(INDEX(data!D80:D2383, MATCH(K$1&amp;A80, data!$E$2:$E$2305&amp;data!$A$2:$A$2305,0))="", NA(), INDEX(data!D80:D2383, MATCH(K$1&amp;A80, data!$E$2:$E$2305&amp;data!$A$2:$A$2305,0)))</f>
        <v>64</v>
      </c>
      <c r="L80" cm="1">
        <f t="array" ref="L80">IF(INDEX(data!D80:D2383, MATCH(L$1&amp;A80, data!$E$2:$E$2305&amp;data!$A$2:$A$2305,0))="", NA(), INDEX(data!D80:D2383, MATCH(L$1&amp;A80, data!$E$2:$E$2305&amp;data!$A$2:$A$2305,0)))</f>
        <v>36</v>
      </c>
      <c r="M80" cm="1">
        <f t="array" ref="M80">IF(INDEX(data!D80:D2383, MATCH(M$1&amp;A80, data!$E$2:$E$2305&amp;data!$A$2:$A$2305,0))="", NA(), INDEX(data!D80:D2383, MATCH(M$1&amp;A80, data!$E$2:$E$2305&amp;data!$A$2:$A$2305,0)))</f>
        <v>88</v>
      </c>
    </row>
    <row r="81" spans="1:13" x14ac:dyDescent="0.3">
      <c r="A81" s="2">
        <f>VALUE((MID(rawdata!A950,9,2)&amp;"-"&amp;MID(rawdata!A950,5,3)&amp;"-"&amp;MID(rawdata!A950,25,4)&amp;" "&amp;MID(rawdata!A950,12,8)))</f>
        <v>43837.822916666664</v>
      </c>
      <c r="B81" cm="1">
        <f t="array" ref="B81">IF(INDEX(data!D81:D2384, MATCH(B$1&amp;A81, data!$E$2:$E$2305&amp;data!$A$2:$A$2305,0))="", NA(), INDEX(data!D81:D2384, MATCH(B$1&amp;A81, data!$E$2:$E$2305&amp;data!$A$2:$A$2305,0)))</f>
        <v>66</v>
      </c>
      <c r="C81" cm="1">
        <f t="array" ref="C81">IF(INDEX(data!D81:D2384, MATCH(C$1&amp;A81, data!$E$2:$E$2305&amp;data!$A$2:$A$2305,0))="", NA(), INDEX(data!D81:D2384, MATCH(C$1&amp;A81, data!$E$2:$E$2305&amp;data!$A$2:$A$2305,0)))</f>
        <v>36</v>
      </c>
      <c r="D81" cm="1">
        <f t="array" ref="D81">IF(INDEX(data!D81:D2384, MATCH(D$1&amp;A81, data!$E$2:$E$2305&amp;data!$A$2:$A$2305,0))="", NA(), INDEX(data!D81:D2384, MATCH(D$1&amp;A81, data!$E$2:$E$2305&amp;data!$A$2:$A$2305,0)))</f>
        <v>15</v>
      </c>
      <c r="E81" cm="1">
        <f t="array" ref="E81">IF(INDEX(data!D81:D2384, MATCH(E$1&amp;A81, data!$E$2:$E$2305&amp;data!$A$2:$A$2305,0))="", NA(), INDEX(data!D81:D2384, MATCH(E$1&amp;A81, data!$E$2:$E$2305&amp;data!$A$2:$A$2305,0)))</f>
        <v>76</v>
      </c>
      <c r="F81" cm="1">
        <f t="array" ref="F81">IF(INDEX(data!D81:D2384, MATCH(F$1&amp;A81, data!$E$2:$E$2305&amp;data!$A$2:$A$2305,0))="", NA(), INDEX(data!D81:D2384, MATCH(F$1&amp;A81, data!$E$2:$E$2305&amp;data!$A$2:$A$2305,0)))</f>
        <v>36</v>
      </c>
      <c r="G81" cm="1">
        <f t="array" ref="G81">IF(INDEX(data!D81:D2384, MATCH(G$1&amp;A81, data!$E$2:$E$2305&amp;data!$A$2:$A$2305,0))="", NA(), INDEX(data!D81:D2384, MATCH(G$1&amp;A81, data!$E$2:$E$2305&amp;data!$A$2:$A$2305,0)))</f>
        <v>89</v>
      </c>
      <c r="H81" cm="1">
        <f t="array" ref="H81">IF(INDEX(data!D81:D2384, MATCH(H$1&amp;A81, data!$E$2:$E$2305&amp;data!$A$2:$A$2305,0))="", NA(), INDEX(data!D81:D2384, MATCH(H$1&amp;A81, data!$E$2:$E$2305&amp;data!$A$2:$A$2305,0)))</f>
        <v>63</v>
      </c>
      <c r="I81" cm="1">
        <f t="array" ref="I81">IF(INDEX(data!D81:D2384, MATCH(I$1&amp;A81, data!$E$2:$E$2305&amp;data!$A$2:$A$2305,0))="", NA(), INDEX(data!D81:D2384, MATCH(I$1&amp;A81, data!$E$2:$E$2305&amp;data!$A$2:$A$2305,0)))</f>
        <v>36</v>
      </c>
      <c r="J81" cm="1">
        <f t="array" ref="J81">IF(INDEX(data!D81:D2384, MATCH(J$1&amp;A81, data!$E$2:$E$2305&amp;data!$A$2:$A$2305,0))="", NA(), INDEX(data!D81:D2384, MATCH(J$1&amp;A81, data!$E$2:$E$2305&amp;data!$A$2:$A$2305,0)))</f>
        <v>52</v>
      </c>
      <c r="K81" t="e" cm="1">
        <f t="array" ref="K81">IF(INDEX(data!D81:D2384, MATCH(K$1&amp;A81, data!$E$2:$E$2305&amp;data!$A$2:$A$2305,0))="", NA(), INDEX(data!D81:D2384, MATCH(K$1&amp;A81, data!$E$2:$E$2305&amp;data!$A$2:$A$2305,0)))</f>
        <v>#N/A</v>
      </c>
      <c r="L81" t="e" cm="1">
        <f t="array" ref="L81">IF(INDEX(data!D81:D2384, MATCH(L$1&amp;A81, data!$E$2:$E$2305&amp;data!$A$2:$A$2305,0))="", NA(), INDEX(data!D81:D2384, MATCH(L$1&amp;A81, data!$E$2:$E$2305&amp;data!$A$2:$A$2305,0)))</f>
        <v>#N/A</v>
      </c>
      <c r="M81" cm="1">
        <f t="array" ref="M81">IF(INDEX(data!D81:D2384, MATCH(M$1&amp;A81, data!$E$2:$E$2305&amp;data!$A$2:$A$2305,0))="", NA(), INDEX(data!D81:D2384, MATCH(M$1&amp;A81, data!$E$2:$E$2305&amp;data!$A$2:$A$2305,0)))</f>
        <v>27</v>
      </c>
    </row>
    <row r="82" spans="1:13" x14ac:dyDescent="0.3">
      <c r="A82" s="2">
        <f>VALUE((MID(rawdata!A962,9,2)&amp;"-"&amp;MID(rawdata!A962,5,3)&amp;"-"&amp;MID(rawdata!A962,25,4)&amp;" "&amp;MID(rawdata!A962,12,8)))</f>
        <v>43837.833333333336</v>
      </c>
      <c r="B82" t="e" cm="1">
        <f t="array" ref="B82">IF(INDEX(data!D82:D2385, MATCH(B$1&amp;A82, data!$E$2:$E$2305&amp;data!$A$2:$A$2305,0))="", NA(), INDEX(data!D82:D2385, MATCH(B$1&amp;A82, data!$E$2:$E$2305&amp;data!$A$2:$A$2305,0)))</f>
        <v>#N/A</v>
      </c>
      <c r="C82" cm="1">
        <f t="array" ref="C82">IF(INDEX(data!D82:D2385, MATCH(C$1&amp;A82, data!$E$2:$E$2305&amp;data!$A$2:$A$2305,0))="", NA(), INDEX(data!D82:D2385, MATCH(C$1&amp;A82, data!$E$2:$E$2305&amp;data!$A$2:$A$2305,0)))</f>
        <v>37</v>
      </c>
      <c r="D82" cm="1">
        <f t="array" ref="D82">IF(INDEX(data!D82:D2385, MATCH(D$1&amp;A82, data!$E$2:$E$2305&amp;data!$A$2:$A$2305,0))="", NA(), INDEX(data!D82:D2385, MATCH(D$1&amp;A82, data!$E$2:$E$2305&amp;data!$A$2:$A$2305,0)))</f>
        <v>93</v>
      </c>
      <c r="E82" t="e" cm="1">
        <f t="array" ref="E82">IF(INDEX(data!D82:D2385, MATCH(E$1&amp;A82, data!$E$2:$E$2305&amp;data!$A$2:$A$2305,0))="", NA(), INDEX(data!D82:D2385, MATCH(E$1&amp;A82, data!$E$2:$E$2305&amp;data!$A$2:$A$2305,0)))</f>
        <v>#N/A</v>
      </c>
      <c r="F82" cm="1">
        <f t="array" ref="F82">IF(INDEX(data!D82:D2385, MATCH(F$1&amp;A82, data!$E$2:$E$2305&amp;data!$A$2:$A$2305,0))="", NA(), INDEX(data!D82:D2385, MATCH(F$1&amp;A82, data!$E$2:$E$2305&amp;data!$A$2:$A$2305,0)))</f>
        <v>37</v>
      </c>
      <c r="G82" cm="1">
        <f t="array" ref="G82">IF(INDEX(data!D82:D2385, MATCH(G$1&amp;A82, data!$E$2:$E$2305&amp;data!$A$2:$A$2305,0))="", NA(), INDEX(data!D82:D2385, MATCH(G$1&amp;A82, data!$E$2:$E$2305&amp;data!$A$2:$A$2305,0)))</f>
        <v>18</v>
      </c>
      <c r="H82" cm="1">
        <f t="array" ref="H82">IF(INDEX(data!D82:D2385, MATCH(H$1&amp;A82, data!$E$2:$E$2305&amp;data!$A$2:$A$2305,0))="", NA(), INDEX(data!D82:D2385, MATCH(H$1&amp;A82, data!$E$2:$E$2305&amp;data!$A$2:$A$2305,0)))</f>
        <v>34</v>
      </c>
      <c r="I82" cm="1">
        <f t="array" ref="I82">IF(INDEX(data!D82:D2385, MATCH(I$1&amp;A82, data!$E$2:$E$2305&amp;data!$A$2:$A$2305,0))="", NA(), INDEX(data!D82:D2385, MATCH(I$1&amp;A82, data!$E$2:$E$2305&amp;data!$A$2:$A$2305,0)))</f>
        <v>37</v>
      </c>
      <c r="J82" cm="1">
        <f t="array" ref="J82">IF(INDEX(data!D82:D2385, MATCH(J$1&amp;A82, data!$E$2:$E$2305&amp;data!$A$2:$A$2305,0))="", NA(), INDEX(data!D82:D2385, MATCH(J$1&amp;A82, data!$E$2:$E$2305&amp;data!$A$2:$A$2305,0)))</f>
        <v>42</v>
      </c>
      <c r="K82" cm="1">
        <f t="array" ref="K82">IF(INDEX(data!D82:D2385, MATCH(K$1&amp;A82, data!$E$2:$E$2305&amp;data!$A$2:$A$2305,0))="", NA(), INDEX(data!D82:D2385, MATCH(K$1&amp;A82, data!$E$2:$E$2305&amp;data!$A$2:$A$2305,0)))</f>
        <v>57</v>
      </c>
      <c r="L82" cm="1">
        <f t="array" ref="L82">IF(INDEX(data!D82:D2385, MATCH(L$1&amp;A82, data!$E$2:$E$2305&amp;data!$A$2:$A$2305,0))="", NA(), INDEX(data!D82:D2385, MATCH(L$1&amp;A82, data!$E$2:$E$2305&amp;data!$A$2:$A$2305,0)))</f>
        <v>37</v>
      </c>
      <c r="M82" cm="1">
        <f t="array" ref="M82">IF(INDEX(data!D82:D2385, MATCH(M$1&amp;A82, data!$E$2:$E$2305&amp;data!$A$2:$A$2305,0))="", NA(), INDEX(data!D82:D2385, MATCH(M$1&amp;A82, data!$E$2:$E$2305&amp;data!$A$2:$A$2305,0)))</f>
        <v>89</v>
      </c>
    </row>
    <row r="83" spans="1:13" x14ac:dyDescent="0.3">
      <c r="A83" s="2">
        <f>VALUE((MID(rawdata!A974,9,2)&amp;"-"&amp;MID(rawdata!A974,5,3)&amp;"-"&amp;MID(rawdata!A974,25,4)&amp;" "&amp;MID(rawdata!A974,12,8)))</f>
        <v>43837.84375</v>
      </c>
      <c r="B83" cm="1">
        <f t="array" ref="B83">IF(INDEX(data!D83:D2386, MATCH(B$1&amp;A83, data!$E$2:$E$2305&amp;data!$A$2:$A$2305,0))="", NA(), INDEX(data!D83:D2386, MATCH(B$1&amp;A83, data!$E$2:$E$2305&amp;data!$A$2:$A$2305,0)))</f>
        <v>67</v>
      </c>
      <c r="C83" t="e" cm="1">
        <f t="array" ref="C83">IF(INDEX(data!D83:D2386, MATCH(C$1&amp;A83, data!$E$2:$E$2305&amp;data!$A$2:$A$2305,0))="", NA(), INDEX(data!D83:D2386, MATCH(C$1&amp;A83, data!$E$2:$E$2305&amp;data!$A$2:$A$2305,0)))</f>
        <v>#N/A</v>
      </c>
      <c r="D83" cm="1">
        <f t="array" ref="D83">IF(INDEX(data!D83:D2386, MATCH(D$1&amp;A83, data!$E$2:$E$2305&amp;data!$A$2:$A$2305,0))="", NA(), INDEX(data!D83:D2386, MATCH(D$1&amp;A83, data!$E$2:$E$2305&amp;data!$A$2:$A$2305,0)))</f>
        <v>56</v>
      </c>
      <c r="E83" cm="1">
        <f t="array" ref="E83">IF(INDEX(data!D83:D2386, MATCH(E$1&amp;A83, data!$E$2:$E$2305&amp;data!$A$2:$A$2305,0))="", NA(), INDEX(data!D83:D2386, MATCH(E$1&amp;A83, data!$E$2:$E$2305&amp;data!$A$2:$A$2305,0)))</f>
        <v>0</v>
      </c>
      <c r="F83" cm="1">
        <f t="array" ref="F83">IF(INDEX(data!D83:D2386, MATCH(F$1&amp;A83, data!$E$2:$E$2305&amp;data!$A$2:$A$2305,0))="", NA(), INDEX(data!D83:D2386, MATCH(F$1&amp;A83, data!$E$2:$E$2305&amp;data!$A$2:$A$2305,0)))</f>
        <v>37</v>
      </c>
      <c r="G83" cm="1">
        <f t="array" ref="G83">IF(INDEX(data!D83:D2386, MATCH(G$1&amp;A83, data!$E$2:$E$2305&amp;data!$A$2:$A$2305,0))="", NA(), INDEX(data!D83:D2386, MATCH(G$1&amp;A83, data!$E$2:$E$2305&amp;data!$A$2:$A$2305,0)))</f>
        <v>70</v>
      </c>
      <c r="H83" cm="1">
        <f t="array" ref="H83">IF(INDEX(data!D83:D2386, MATCH(H$1&amp;A83, data!$E$2:$E$2305&amp;data!$A$2:$A$2305,0))="", NA(), INDEX(data!D83:D2386, MATCH(H$1&amp;A83, data!$E$2:$E$2305&amp;data!$A$2:$A$2305,0)))</f>
        <v>90</v>
      </c>
      <c r="I83" cm="1">
        <f t="array" ref="I83">IF(INDEX(data!D83:D2386, MATCH(I$1&amp;A83, data!$E$2:$E$2305&amp;data!$A$2:$A$2305,0))="", NA(), INDEX(data!D83:D2386, MATCH(I$1&amp;A83, data!$E$2:$E$2305&amp;data!$A$2:$A$2305,0)))</f>
        <v>37</v>
      </c>
      <c r="J83" cm="1">
        <f t="array" ref="J83">IF(INDEX(data!D83:D2386, MATCH(J$1&amp;A83, data!$E$2:$E$2305&amp;data!$A$2:$A$2305,0))="", NA(), INDEX(data!D83:D2386, MATCH(J$1&amp;A83, data!$E$2:$E$2305&amp;data!$A$2:$A$2305,0)))</f>
        <v>35</v>
      </c>
      <c r="K83" cm="1">
        <f t="array" ref="K83">IF(INDEX(data!D83:D2386, MATCH(K$1&amp;A83, data!$E$2:$E$2305&amp;data!$A$2:$A$2305,0))="", NA(), INDEX(data!D83:D2386, MATCH(K$1&amp;A83, data!$E$2:$E$2305&amp;data!$A$2:$A$2305,0)))</f>
        <v>19</v>
      </c>
      <c r="L83" cm="1">
        <f t="array" ref="L83">IF(INDEX(data!D83:D2386, MATCH(L$1&amp;A83, data!$E$2:$E$2305&amp;data!$A$2:$A$2305,0))="", NA(), INDEX(data!D83:D2386, MATCH(L$1&amp;A83, data!$E$2:$E$2305&amp;data!$A$2:$A$2305,0)))</f>
        <v>37</v>
      </c>
      <c r="M83" cm="1">
        <f t="array" ref="M83">IF(INDEX(data!D83:D2386, MATCH(M$1&amp;A83, data!$E$2:$E$2305&amp;data!$A$2:$A$2305,0))="", NA(), INDEX(data!D83:D2386, MATCH(M$1&amp;A83, data!$E$2:$E$2305&amp;data!$A$2:$A$2305,0)))</f>
        <v>86</v>
      </c>
    </row>
    <row r="84" spans="1:13" x14ac:dyDescent="0.3">
      <c r="A84" s="2">
        <f>VALUE((MID(rawdata!A986,9,2)&amp;"-"&amp;MID(rawdata!A986,5,3)&amp;"-"&amp;MID(rawdata!A986,25,4)&amp;" "&amp;MID(rawdata!A986,12,8)))</f>
        <v>43837.854166666664</v>
      </c>
      <c r="B84" cm="1">
        <f t="array" ref="B84">IF(INDEX(data!D84:D2387, MATCH(B$1&amp;A84, data!$E$2:$E$2305&amp;data!$A$2:$A$2305,0))="", NA(), INDEX(data!D84:D2387, MATCH(B$1&amp;A84, data!$E$2:$E$2305&amp;data!$A$2:$A$2305,0)))</f>
        <v>45</v>
      </c>
      <c r="C84" cm="1">
        <f t="array" ref="C84">IF(INDEX(data!D84:D2387, MATCH(C$1&amp;A84, data!$E$2:$E$2305&amp;data!$A$2:$A$2305,0))="", NA(), INDEX(data!D84:D2387, MATCH(C$1&amp;A84, data!$E$2:$E$2305&amp;data!$A$2:$A$2305,0)))</f>
        <v>38</v>
      </c>
      <c r="D84" cm="1">
        <f t="array" ref="D84">IF(INDEX(data!D84:D2387, MATCH(D$1&amp;A84, data!$E$2:$E$2305&amp;data!$A$2:$A$2305,0))="", NA(), INDEX(data!D84:D2387, MATCH(D$1&amp;A84, data!$E$2:$E$2305&amp;data!$A$2:$A$2305,0)))</f>
        <v>69</v>
      </c>
      <c r="E84" cm="1">
        <f t="array" ref="E84">IF(INDEX(data!D84:D2387, MATCH(E$1&amp;A84, data!$E$2:$E$2305&amp;data!$A$2:$A$2305,0))="", NA(), INDEX(data!D84:D2387, MATCH(E$1&amp;A84, data!$E$2:$E$2305&amp;data!$A$2:$A$2305,0)))</f>
        <v>33</v>
      </c>
      <c r="F84" cm="1">
        <f t="array" ref="F84">IF(INDEX(data!D84:D2387, MATCH(F$1&amp;A84, data!$E$2:$E$2305&amp;data!$A$2:$A$2305,0))="", NA(), INDEX(data!D84:D2387, MATCH(F$1&amp;A84, data!$E$2:$E$2305&amp;data!$A$2:$A$2305,0)))</f>
        <v>38</v>
      </c>
      <c r="G84" cm="1">
        <f t="array" ref="G84">IF(INDEX(data!D84:D2387, MATCH(G$1&amp;A84, data!$E$2:$E$2305&amp;data!$A$2:$A$2305,0))="", NA(), INDEX(data!D84:D2387, MATCH(G$1&amp;A84, data!$E$2:$E$2305&amp;data!$A$2:$A$2305,0)))</f>
        <v>77</v>
      </c>
      <c r="H84" cm="1">
        <f t="array" ref="H84">IF(INDEX(data!D84:D2387, MATCH(H$1&amp;A84, data!$E$2:$E$2305&amp;data!$A$2:$A$2305,0))="", NA(), INDEX(data!D84:D2387, MATCH(H$1&amp;A84, data!$E$2:$E$2305&amp;data!$A$2:$A$2305,0)))</f>
        <v>90</v>
      </c>
      <c r="I84" cm="1">
        <f t="array" ref="I84">IF(INDEX(data!D84:D2387, MATCH(I$1&amp;A84, data!$E$2:$E$2305&amp;data!$A$2:$A$2305,0))="", NA(), INDEX(data!D84:D2387, MATCH(I$1&amp;A84, data!$E$2:$E$2305&amp;data!$A$2:$A$2305,0)))</f>
        <v>38</v>
      </c>
      <c r="J84" t="e" cm="1">
        <f t="array" ref="J84">IF(INDEX(data!D84:D2387, MATCH(J$1&amp;A84, data!$E$2:$E$2305&amp;data!$A$2:$A$2305,0))="", NA(), INDEX(data!D84:D2387, MATCH(J$1&amp;A84, data!$E$2:$E$2305&amp;data!$A$2:$A$2305,0)))</f>
        <v>#N/A</v>
      </c>
      <c r="K84" cm="1">
        <f t="array" ref="K84">IF(INDEX(data!D84:D2387, MATCH(K$1&amp;A84, data!$E$2:$E$2305&amp;data!$A$2:$A$2305,0))="", NA(), INDEX(data!D84:D2387, MATCH(K$1&amp;A84, data!$E$2:$E$2305&amp;data!$A$2:$A$2305,0)))</f>
        <v>95</v>
      </c>
      <c r="L84" cm="1">
        <f t="array" ref="L84">IF(INDEX(data!D84:D2387, MATCH(L$1&amp;A84, data!$E$2:$E$2305&amp;data!$A$2:$A$2305,0))="", NA(), INDEX(data!D84:D2387, MATCH(L$1&amp;A84, data!$E$2:$E$2305&amp;data!$A$2:$A$2305,0)))</f>
        <v>38</v>
      </c>
      <c r="M84" cm="1">
        <f t="array" ref="M84">IF(INDEX(data!D84:D2387, MATCH(M$1&amp;A84, data!$E$2:$E$2305&amp;data!$A$2:$A$2305,0))="", NA(), INDEX(data!D84:D2387, MATCH(M$1&amp;A84, data!$E$2:$E$2305&amp;data!$A$2:$A$2305,0)))</f>
        <v>45</v>
      </c>
    </row>
    <row r="85" spans="1:13" x14ac:dyDescent="0.3">
      <c r="A85" s="2">
        <f>VALUE((MID(rawdata!A998,9,2)&amp;"-"&amp;MID(rawdata!A998,5,3)&amp;"-"&amp;MID(rawdata!A998,25,4)&amp;" "&amp;MID(rawdata!A998,12,8)))</f>
        <v>43837.864583333336</v>
      </c>
      <c r="B85" cm="1">
        <f t="array" ref="B85">IF(INDEX(data!D85:D2388, MATCH(B$1&amp;A85, data!$E$2:$E$2305&amp;data!$A$2:$A$2305,0))="", NA(), INDEX(data!D85:D2388, MATCH(B$1&amp;A85, data!$E$2:$E$2305&amp;data!$A$2:$A$2305,0)))</f>
        <v>26</v>
      </c>
      <c r="C85" cm="1">
        <f t="array" ref="C85">IF(INDEX(data!D85:D2388, MATCH(C$1&amp;A85, data!$E$2:$E$2305&amp;data!$A$2:$A$2305,0))="", NA(), INDEX(data!D85:D2388, MATCH(C$1&amp;A85, data!$E$2:$E$2305&amp;data!$A$2:$A$2305,0)))</f>
        <v>38</v>
      </c>
      <c r="D85" cm="1">
        <f t="array" ref="D85">IF(INDEX(data!D85:D2388, MATCH(D$1&amp;A85, data!$E$2:$E$2305&amp;data!$A$2:$A$2305,0))="", NA(), INDEX(data!D85:D2388, MATCH(D$1&amp;A85, data!$E$2:$E$2305&amp;data!$A$2:$A$2305,0)))</f>
        <v>28</v>
      </c>
      <c r="E85" cm="1">
        <f t="array" ref="E85">IF(INDEX(data!D85:D2388, MATCH(E$1&amp;A85, data!$E$2:$E$2305&amp;data!$A$2:$A$2305,0))="", NA(), INDEX(data!D85:D2388, MATCH(E$1&amp;A85, data!$E$2:$E$2305&amp;data!$A$2:$A$2305,0)))</f>
        <v>70</v>
      </c>
      <c r="F85" cm="1">
        <f t="array" ref="F85">IF(INDEX(data!D85:D2388, MATCH(F$1&amp;A85, data!$E$2:$E$2305&amp;data!$A$2:$A$2305,0))="", NA(), INDEX(data!D85:D2388, MATCH(F$1&amp;A85, data!$E$2:$E$2305&amp;data!$A$2:$A$2305,0)))</f>
        <v>38</v>
      </c>
      <c r="G85" cm="1">
        <f t="array" ref="G85">IF(INDEX(data!D85:D2388, MATCH(G$1&amp;A85, data!$E$2:$E$2305&amp;data!$A$2:$A$2305,0))="", NA(), INDEX(data!D85:D2388, MATCH(G$1&amp;A85, data!$E$2:$E$2305&amp;data!$A$2:$A$2305,0)))</f>
        <v>32</v>
      </c>
      <c r="H85" cm="1">
        <f t="array" ref="H85">IF(INDEX(data!D85:D2388, MATCH(H$1&amp;A85, data!$E$2:$E$2305&amp;data!$A$2:$A$2305,0))="", NA(), INDEX(data!D85:D2388, MATCH(H$1&amp;A85, data!$E$2:$E$2305&amp;data!$A$2:$A$2305,0)))</f>
        <v>66</v>
      </c>
      <c r="I85" cm="1">
        <f t="array" ref="I85">IF(INDEX(data!D85:D2388, MATCH(I$1&amp;A85, data!$E$2:$E$2305&amp;data!$A$2:$A$2305,0))="", NA(), INDEX(data!D85:D2388, MATCH(I$1&amp;A85, data!$E$2:$E$2305&amp;data!$A$2:$A$2305,0)))</f>
        <v>38</v>
      </c>
      <c r="J85" cm="1">
        <f t="array" ref="J85">IF(INDEX(data!D85:D2388, MATCH(J$1&amp;A85, data!$E$2:$E$2305&amp;data!$A$2:$A$2305,0))="", NA(), INDEX(data!D85:D2388, MATCH(J$1&amp;A85, data!$E$2:$E$2305&amp;data!$A$2:$A$2305,0)))</f>
        <v>99</v>
      </c>
      <c r="K85" cm="1">
        <f t="array" ref="K85">IF(INDEX(data!D85:D2388, MATCH(K$1&amp;A85, data!$E$2:$E$2305&amp;data!$A$2:$A$2305,0))="", NA(), INDEX(data!D85:D2388, MATCH(K$1&amp;A85, data!$E$2:$E$2305&amp;data!$A$2:$A$2305,0)))</f>
        <v>75</v>
      </c>
      <c r="L85" cm="1">
        <f t="array" ref="L85">IF(INDEX(data!D85:D2388, MATCH(L$1&amp;A85, data!$E$2:$E$2305&amp;data!$A$2:$A$2305,0))="", NA(), INDEX(data!D85:D2388, MATCH(L$1&amp;A85, data!$E$2:$E$2305&amp;data!$A$2:$A$2305,0)))</f>
        <v>38</v>
      </c>
      <c r="M85" cm="1">
        <f t="array" ref="M85">IF(INDEX(data!D85:D2388, MATCH(M$1&amp;A85, data!$E$2:$E$2305&amp;data!$A$2:$A$2305,0))="", NA(), INDEX(data!D85:D2388, MATCH(M$1&amp;A85, data!$E$2:$E$2305&amp;data!$A$2:$A$2305,0)))</f>
        <v>50</v>
      </c>
    </row>
    <row r="86" spans="1:13" x14ac:dyDescent="0.3">
      <c r="A86" s="2">
        <f>VALUE((MID(rawdata!A1010,9,2)&amp;"-"&amp;MID(rawdata!A1010,5,3)&amp;"-"&amp;MID(rawdata!A1010,25,4)&amp;" "&amp;MID(rawdata!A1010,12,8)))</f>
        <v>43837.875</v>
      </c>
      <c r="B86" cm="1">
        <f t="array" ref="B86">IF(INDEX(data!D86:D2389, MATCH(B$1&amp;A86, data!$E$2:$E$2305&amp;data!$A$2:$A$2305,0))="", NA(), INDEX(data!D86:D2389, MATCH(B$1&amp;A86, data!$E$2:$E$2305&amp;data!$A$2:$A$2305,0)))</f>
        <v>87</v>
      </c>
      <c r="C86" cm="1">
        <f t="array" ref="C86">IF(INDEX(data!D86:D2389, MATCH(C$1&amp;A86, data!$E$2:$E$2305&amp;data!$A$2:$A$2305,0))="", NA(), INDEX(data!D86:D2389, MATCH(C$1&amp;A86, data!$E$2:$E$2305&amp;data!$A$2:$A$2305,0)))</f>
        <v>38</v>
      </c>
      <c r="D86" cm="1">
        <f t="array" ref="D86">IF(INDEX(data!D86:D2389, MATCH(D$1&amp;A86, data!$E$2:$E$2305&amp;data!$A$2:$A$2305,0))="", NA(), INDEX(data!D86:D2389, MATCH(D$1&amp;A86, data!$E$2:$E$2305&amp;data!$A$2:$A$2305,0)))</f>
        <v>13</v>
      </c>
      <c r="E86" t="e" cm="1">
        <f t="array" ref="E86">IF(INDEX(data!D86:D2389, MATCH(E$1&amp;A86, data!$E$2:$E$2305&amp;data!$A$2:$A$2305,0))="", NA(), INDEX(data!D86:D2389, MATCH(E$1&amp;A86, data!$E$2:$E$2305&amp;data!$A$2:$A$2305,0)))</f>
        <v>#N/A</v>
      </c>
      <c r="F86" cm="1">
        <f t="array" ref="F86">IF(INDEX(data!D86:D2389, MATCH(F$1&amp;A86, data!$E$2:$E$2305&amp;data!$A$2:$A$2305,0))="", NA(), INDEX(data!D86:D2389, MATCH(F$1&amp;A86, data!$E$2:$E$2305&amp;data!$A$2:$A$2305,0)))</f>
        <v>38</v>
      </c>
      <c r="G86" cm="1">
        <f t="array" ref="G86">IF(INDEX(data!D86:D2389, MATCH(G$1&amp;A86, data!$E$2:$E$2305&amp;data!$A$2:$A$2305,0))="", NA(), INDEX(data!D86:D2389, MATCH(G$1&amp;A86, data!$E$2:$E$2305&amp;data!$A$2:$A$2305,0)))</f>
        <v>30</v>
      </c>
      <c r="H86" cm="1">
        <f t="array" ref="H86">IF(INDEX(data!D86:D2389, MATCH(H$1&amp;A86, data!$E$2:$E$2305&amp;data!$A$2:$A$2305,0))="", NA(), INDEX(data!D86:D2389, MATCH(H$1&amp;A86, data!$E$2:$E$2305&amp;data!$A$2:$A$2305,0)))</f>
        <v>33</v>
      </c>
      <c r="I86" cm="1">
        <f t="array" ref="I86">IF(INDEX(data!D86:D2389, MATCH(I$1&amp;A86, data!$E$2:$E$2305&amp;data!$A$2:$A$2305,0))="", NA(), INDEX(data!D86:D2389, MATCH(I$1&amp;A86, data!$E$2:$E$2305&amp;data!$A$2:$A$2305,0)))</f>
        <v>38</v>
      </c>
      <c r="J86" cm="1">
        <f t="array" ref="J86">IF(INDEX(data!D86:D2389, MATCH(J$1&amp;A86, data!$E$2:$E$2305&amp;data!$A$2:$A$2305,0))="", NA(), INDEX(data!D86:D2389, MATCH(J$1&amp;A86, data!$E$2:$E$2305&amp;data!$A$2:$A$2305,0)))</f>
        <v>70</v>
      </c>
      <c r="K86" cm="1">
        <f t="array" ref="K86">IF(INDEX(data!D86:D2389, MATCH(K$1&amp;A86, data!$E$2:$E$2305&amp;data!$A$2:$A$2305,0))="", NA(), INDEX(data!D86:D2389, MATCH(K$1&amp;A86, data!$E$2:$E$2305&amp;data!$A$2:$A$2305,0)))</f>
        <v>95</v>
      </c>
      <c r="L86" cm="1">
        <f t="array" ref="L86">IF(INDEX(data!D86:D2389, MATCH(L$1&amp;A86, data!$E$2:$E$2305&amp;data!$A$2:$A$2305,0))="", NA(), INDEX(data!D86:D2389, MATCH(L$1&amp;A86, data!$E$2:$E$2305&amp;data!$A$2:$A$2305,0)))</f>
        <v>38</v>
      </c>
      <c r="M86" cm="1">
        <f t="array" ref="M86">IF(INDEX(data!D86:D2389, MATCH(M$1&amp;A86, data!$E$2:$E$2305&amp;data!$A$2:$A$2305,0))="", NA(), INDEX(data!D86:D2389, MATCH(M$1&amp;A86, data!$E$2:$E$2305&amp;data!$A$2:$A$2305,0)))</f>
        <v>18</v>
      </c>
    </row>
    <row r="87" spans="1:13" x14ac:dyDescent="0.3">
      <c r="A87" s="2">
        <f>VALUE((MID(rawdata!A1022,9,2)&amp;"-"&amp;MID(rawdata!A1022,5,3)&amp;"-"&amp;MID(rawdata!A1022,25,4)&amp;" "&amp;MID(rawdata!A1022,12,8)))</f>
        <v>43837.885416666664</v>
      </c>
      <c r="B87" cm="1">
        <f t="array" ref="B87">IF(INDEX(data!D87:D2390, MATCH(B$1&amp;A87, data!$E$2:$E$2305&amp;data!$A$2:$A$2305,0))="", NA(), INDEX(data!D87:D2390, MATCH(B$1&amp;A87, data!$E$2:$E$2305&amp;data!$A$2:$A$2305,0)))</f>
        <v>67</v>
      </c>
      <c r="C87" cm="1">
        <f t="array" ref="C87">IF(INDEX(data!D87:D2390, MATCH(C$1&amp;A87, data!$E$2:$E$2305&amp;data!$A$2:$A$2305,0))="", NA(), INDEX(data!D87:D2390, MATCH(C$1&amp;A87, data!$E$2:$E$2305&amp;data!$A$2:$A$2305,0)))</f>
        <v>39</v>
      </c>
      <c r="D87" cm="1">
        <f t="array" ref="D87">IF(INDEX(data!D87:D2390, MATCH(D$1&amp;A87, data!$E$2:$E$2305&amp;data!$A$2:$A$2305,0))="", NA(), INDEX(data!D87:D2390, MATCH(D$1&amp;A87, data!$E$2:$E$2305&amp;data!$A$2:$A$2305,0)))</f>
        <v>46</v>
      </c>
      <c r="E87" cm="1">
        <f t="array" ref="E87">IF(INDEX(data!D87:D2390, MATCH(E$1&amp;A87, data!$E$2:$E$2305&amp;data!$A$2:$A$2305,0))="", NA(), INDEX(data!D87:D2390, MATCH(E$1&amp;A87, data!$E$2:$E$2305&amp;data!$A$2:$A$2305,0)))</f>
        <v>99</v>
      </c>
      <c r="F87" cm="1">
        <f t="array" ref="F87">IF(INDEX(data!D87:D2390, MATCH(F$1&amp;A87, data!$E$2:$E$2305&amp;data!$A$2:$A$2305,0))="", NA(), INDEX(data!D87:D2390, MATCH(F$1&amp;A87, data!$E$2:$E$2305&amp;data!$A$2:$A$2305,0)))</f>
        <v>39</v>
      </c>
      <c r="G87" cm="1">
        <f t="array" ref="G87">IF(INDEX(data!D87:D2390, MATCH(G$1&amp;A87, data!$E$2:$E$2305&amp;data!$A$2:$A$2305,0))="", NA(), INDEX(data!D87:D2390, MATCH(G$1&amp;A87, data!$E$2:$E$2305&amp;data!$A$2:$A$2305,0)))</f>
        <v>34</v>
      </c>
      <c r="H87" cm="1">
        <f t="array" ref="H87">IF(INDEX(data!D87:D2390, MATCH(H$1&amp;A87, data!$E$2:$E$2305&amp;data!$A$2:$A$2305,0))="", NA(), INDEX(data!D87:D2390, MATCH(H$1&amp;A87, data!$E$2:$E$2305&amp;data!$A$2:$A$2305,0)))</f>
        <v>7</v>
      </c>
      <c r="I87" cm="1">
        <f t="array" ref="I87">IF(INDEX(data!D87:D2390, MATCH(I$1&amp;A87, data!$E$2:$E$2305&amp;data!$A$2:$A$2305,0))="", NA(), INDEX(data!D87:D2390, MATCH(I$1&amp;A87, data!$E$2:$E$2305&amp;data!$A$2:$A$2305,0)))</f>
        <v>39</v>
      </c>
      <c r="J87" cm="1">
        <f t="array" ref="J87">IF(INDEX(data!D87:D2390, MATCH(J$1&amp;A87, data!$E$2:$E$2305&amp;data!$A$2:$A$2305,0))="", NA(), INDEX(data!D87:D2390, MATCH(J$1&amp;A87, data!$E$2:$E$2305&amp;data!$A$2:$A$2305,0)))</f>
        <v>55</v>
      </c>
      <c r="K87" t="e" cm="1">
        <f t="array" ref="K87">IF(INDEX(data!D87:D2390, MATCH(K$1&amp;A87, data!$E$2:$E$2305&amp;data!$A$2:$A$2305,0))="", NA(), INDEX(data!D87:D2390, MATCH(K$1&amp;A87, data!$E$2:$E$2305&amp;data!$A$2:$A$2305,0)))</f>
        <v>#N/A</v>
      </c>
      <c r="L87" cm="1">
        <f t="array" ref="L87">IF(INDEX(data!D87:D2390, MATCH(L$1&amp;A87, data!$E$2:$E$2305&amp;data!$A$2:$A$2305,0))="", NA(), INDEX(data!D87:D2390, MATCH(L$1&amp;A87, data!$E$2:$E$2305&amp;data!$A$2:$A$2305,0)))</f>
        <v>39</v>
      </c>
      <c r="M87" cm="1">
        <f t="array" ref="M87">IF(INDEX(data!D87:D2390, MATCH(M$1&amp;A87, data!$E$2:$E$2305&amp;data!$A$2:$A$2305,0))="", NA(), INDEX(data!D87:D2390, MATCH(M$1&amp;A87, data!$E$2:$E$2305&amp;data!$A$2:$A$2305,0)))</f>
        <v>32</v>
      </c>
    </row>
    <row r="88" spans="1:13" x14ac:dyDescent="0.3">
      <c r="A88" s="2">
        <f>VALUE((MID(rawdata!A1034,9,2)&amp;"-"&amp;MID(rawdata!A1034,5,3)&amp;"-"&amp;MID(rawdata!A1034,25,4)&amp;" "&amp;MID(rawdata!A1034,12,8)))</f>
        <v>43837.895833333336</v>
      </c>
      <c r="B88" cm="1">
        <f t="array" ref="B88">IF(INDEX(data!D88:D2391, MATCH(B$1&amp;A88, data!$E$2:$E$2305&amp;data!$A$2:$A$2305,0))="", NA(), INDEX(data!D88:D2391, MATCH(B$1&amp;A88, data!$E$2:$E$2305&amp;data!$A$2:$A$2305,0)))</f>
        <v>12</v>
      </c>
      <c r="C88" cm="1">
        <f t="array" ref="C88">IF(INDEX(data!D88:D2391, MATCH(C$1&amp;A88, data!$E$2:$E$2305&amp;data!$A$2:$A$2305,0))="", NA(), INDEX(data!D88:D2391, MATCH(C$1&amp;A88, data!$E$2:$E$2305&amp;data!$A$2:$A$2305,0)))</f>
        <v>39</v>
      </c>
      <c r="D88" cm="1">
        <f t="array" ref="D88">IF(INDEX(data!D88:D2391, MATCH(D$1&amp;A88, data!$E$2:$E$2305&amp;data!$A$2:$A$2305,0))="", NA(), INDEX(data!D88:D2391, MATCH(D$1&amp;A88, data!$E$2:$E$2305&amp;data!$A$2:$A$2305,0)))</f>
        <v>3</v>
      </c>
      <c r="E88" t="e" cm="1">
        <f t="array" ref="E88">IF(INDEX(data!D88:D2391, MATCH(E$1&amp;A88, data!$E$2:$E$2305&amp;data!$A$2:$A$2305,0))="", NA(), INDEX(data!D88:D2391, MATCH(E$1&amp;A88, data!$E$2:$E$2305&amp;data!$A$2:$A$2305,0)))</f>
        <v>#N/A</v>
      </c>
      <c r="F88" cm="1">
        <f t="array" ref="F88">IF(INDEX(data!D88:D2391, MATCH(F$1&amp;A88, data!$E$2:$E$2305&amp;data!$A$2:$A$2305,0))="", NA(), INDEX(data!D88:D2391, MATCH(F$1&amp;A88, data!$E$2:$E$2305&amp;data!$A$2:$A$2305,0)))</f>
        <v>39</v>
      </c>
      <c r="G88" cm="1">
        <f t="array" ref="G88">IF(INDEX(data!D88:D2391, MATCH(G$1&amp;A88, data!$E$2:$E$2305&amp;data!$A$2:$A$2305,0))="", NA(), INDEX(data!D88:D2391, MATCH(G$1&amp;A88, data!$E$2:$E$2305&amp;data!$A$2:$A$2305,0)))</f>
        <v>49</v>
      </c>
      <c r="H88" t="e" cm="1">
        <f t="array" ref="H88">IF(INDEX(data!D88:D2391, MATCH(H$1&amp;A88, data!$E$2:$E$2305&amp;data!$A$2:$A$2305,0))="", NA(), INDEX(data!D88:D2391, MATCH(H$1&amp;A88, data!$E$2:$E$2305&amp;data!$A$2:$A$2305,0)))</f>
        <v>#N/A</v>
      </c>
      <c r="I88" cm="1">
        <f t="array" ref="I88">IF(INDEX(data!D88:D2391, MATCH(I$1&amp;A88, data!$E$2:$E$2305&amp;data!$A$2:$A$2305,0))="", NA(), INDEX(data!D88:D2391, MATCH(I$1&amp;A88, data!$E$2:$E$2305&amp;data!$A$2:$A$2305,0)))</f>
        <v>39</v>
      </c>
      <c r="J88" cm="1">
        <f t="array" ref="J88">IF(INDEX(data!D88:D2391, MATCH(J$1&amp;A88, data!$E$2:$E$2305&amp;data!$A$2:$A$2305,0))="", NA(), INDEX(data!D88:D2391, MATCH(J$1&amp;A88, data!$E$2:$E$2305&amp;data!$A$2:$A$2305,0)))</f>
        <v>59</v>
      </c>
      <c r="K88" cm="1">
        <f t="array" ref="K88">IF(INDEX(data!D88:D2391, MATCH(K$1&amp;A88, data!$E$2:$E$2305&amp;data!$A$2:$A$2305,0))="", NA(), INDEX(data!D88:D2391, MATCH(K$1&amp;A88, data!$E$2:$E$2305&amp;data!$A$2:$A$2305,0)))</f>
        <v>39</v>
      </c>
      <c r="L88" cm="1">
        <f t="array" ref="L88">IF(INDEX(data!D88:D2391, MATCH(L$1&amp;A88, data!$E$2:$E$2305&amp;data!$A$2:$A$2305,0))="", NA(), INDEX(data!D88:D2391, MATCH(L$1&amp;A88, data!$E$2:$E$2305&amp;data!$A$2:$A$2305,0)))</f>
        <v>39</v>
      </c>
      <c r="M88" cm="1">
        <f t="array" ref="M88">IF(INDEX(data!D88:D2391, MATCH(M$1&amp;A88, data!$E$2:$E$2305&amp;data!$A$2:$A$2305,0))="", NA(), INDEX(data!D88:D2391, MATCH(M$1&amp;A88, data!$E$2:$E$2305&amp;data!$A$2:$A$2305,0)))</f>
        <v>93</v>
      </c>
    </row>
    <row r="89" spans="1:13" x14ac:dyDescent="0.3">
      <c r="A89" s="2">
        <f>VALUE((MID(rawdata!A1046,9,2)&amp;"-"&amp;MID(rawdata!A1046,5,3)&amp;"-"&amp;MID(rawdata!A1046,25,4)&amp;" "&amp;MID(rawdata!A1046,12,8)))</f>
        <v>43837.90625</v>
      </c>
      <c r="B89" cm="1">
        <f t="array" ref="B89">IF(INDEX(data!D89:D2392, MATCH(B$1&amp;A89, data!$E$2:$E$2305&amp;data!$A$2:$A$2305,0))="", NA(), INDEX(data!D89:D2392, MATCH(B$1&amp;A89, data!$E$2:$E$2305&amp;data!$A$2:$A$2305,0)))</f>
        <v>57</v>
      </c>
      <c r="C89" cm="1">
        <f t="array" ref="C89">IF(INDEX(data!D89:D2392, MATCH(C$1&amp;A89, data!$E$2:$E$2305&amp;data!$A$2:$A$2305,0))="", NA(), INDEX(data!D89:D2392, MATCH(C$1&amp;A89, data!$E$2:$E$2305&amp;data!$A$2:$A$2305,0)))</f>
        <v>40</v>
      </c>
      <c r="D89" cm="1">
        <f t="array" ref="D89">IF(INDEX(data!D89:D2392, MATCH(D$1&amp;A89, data!$E$2:$E$2305&amp;data!$A$2:$A$2305,0))="", NA(), INDEX(data!D89:D2392, MATCH(D$1&amp;A89, data!$E$2:$E$2305&amp;data!$A$2:$A$2305,0)))</f>
        <v>63</v>
      </c>
      <c r="E89" cm="1">
        <f t="array" ref="E89">IF(INDEX(data!D89:D2392, MATCH(E$1&amp;A89, data!$E$2:$E$2305&amp;data!$A$2:$A$2305,0))="", NA(), INDEX(data!D89:D2392, MATCH(E$1&amp;A89, data!$E$2:$E$2305&amp;data!$A$2:$A$2305,0)))</f>
        <v>35</v>
      </c>
      <c r="F89" t="e" cm="1">
        <f t="array" ref="F89">IF(INDEX(data!D89:D2392, MATCH(F$1&amp;A89, data!$E$2:$E$2305&amp;data!$A$2:$A$2305,0))="", NA(), INDEX(data!D89:D2392, MATCH(F$1&amp;A89, data!$E$2:$E$2305&amp;data!$A$2:$A$2305,0)))</f>
        <v>#N/A</v>
      </c>
      <c r="G89" cm="1">
        <f t="array" ref="G89">IF(INDEX(data!D89:D2392, MATCH(G$1&amp;A89, data!$E$2:$E$2305&amp;data!$A$2:$A$2305,0))="", NA(), INDEX(data!D89:D2392, MATCH(G$1&amp;A89, data!$E$2:$E$2305&amp;data!$A$2:$A$2305,0)))</f>
        <v>8</v>
      </c>
      <c r="H89" cm="1">
        <f t="array" ref="H89">IF(INDEX(data!D89:D2392, MATCH(H$1&amp;A89, data!$E$2:$E$2305&amp;data!$A$2:$A$2305,0))="", NA(), INDEX(data!D89:D2392, MATCH(H$1&amp;A89, data!$E$2:$E$2305&amp;data!$A$2:$A$2305,0)))</f>
        <v>73</v>
      </c>
      <c r="I89" cm="1">
        <f t="array" ref="I89">IF(INDEX(data!D89:D2392, MATCH(I$1&amp;A89, data!$E$2:$E$2305&amp;data!$A$2:$A$2305,0))="", NA(), INDEX(data!D89:D2392, MATCH(I$1&amp;A89, data!$E$2:$E$2305&amp;data!$A$2:$A$2305,0)))</f>
        <v>40</v>
      </c>
      <c r="J89" cm="1">
        <f t="array" ref="J89">IF(INDEX(data!D89:D2392, MATCH(J$1&amp;A89, data!$E$2:$E$2305&amp;data!$A$2:$A$2305,0))="", NA(), INDEX(data!D89:D2392, MATCH(J$1&amp;A89, data!$E$2:$E$2305&amp;data!$A$2:$A$2305,0)))</f>
        <v>98</v>
      </c>
      <c r="K89" cm="1">
        <f t="array" ref="K89">IF(INDEX(data!D89:D2392, MATCH(K$1&amp;A89, data!$E$2:$E$2305&amp;data!$A$2:$A$2305,0))="", NA(), INDEX(data!D89:D2392, MATCH(K$1&amp;A89, data!$E$2:$E$2305&amp;data!$A$2:$A$2305,0)))</f>
        <v>39</v>
      </c>
      <c r="L89" cm="1">
        <f t="array" ref="L89">IF(INDEX(data!D89:D2392, MATCH(L$1&amp;A89, data!$E$2:$E$2305&amp;data!$A$2:$A$2305,0))="", NA(), INDEX(data!D89:D2392, MATCH(L$1&amp;A89, data!$E$2:$E$2305&amp;data!$A$2:$A$2305,0)))</f>
        <v>40</v>
      </c>
      <c r="M89" cm="1">
        <f t="array" ref="M89">IF(INDEX(data!D89:D2392, MATCH(M$1&amp;A89, data!$E$2:$E$2305&amp;data!$A$2:$A$2305,0))="", NA(), INDEX(data!D89:D2392, MATCH(M$1&amp;A89, data!$E$2:$E$2305&amp;data!$A$2:$A$2305,0)))</f>
        <v>86</v>
      </c>
    </row>
    <row r="90" spans="1:13" x14ac:dyDescent="0.3">
      <c r="A90" s="2">
        <f>VALUE((MID(rawdata!A1058,9,2)&amp;"-"&amp;MID(rawdata!A1058,5,3)&amp;"-"&amp;MID(rawdata!A1058,25,4)&amp;" "&amp;MID(rawdata!A1058,12,8)))</f>
        <v>43837.916666666664</v>
      </c>
      <c r="B90" cm="1">
        <f t="array" ref="B90">IF(INDEX(data!D90:D2393, MATCH(B$1&amp;A90, data!$E$2:$E$2305&amp;data!$A$2:$A$2305,0))="", NA(), INDEX(data!D90:D2393, MATCH(B$1&amp;A90, data!$E$2:$E$2305&amp;data!$A$2:$A$2305,0)))</f>
        <v>97</v>
      </c>
      <c r="C90" cm="1">
        <f t="array" ref="C90">IF(INDEX(data!D90:D2393, MATCH(C$1&amp;A90, data!$E$2:$E$2305&amp;data!$A$2:$A$2305,0))="", NA(), INDEX(data!D90:D2393, MATCH(C$1&amp;A90, data!$E$2:$E$2305&amp;data!$A$2:$A$2305,0)))</f>
        <v>40</v>
      </c>
      <c r="D90" cm="1">
        <f t="array" ref="D90">IF(INDEX(data!D90:D2393, MATCH(D$1&amp;A90, data!$E$2:$E$2305&amp;data!$A$2:$A$2305,0))="", NA(), INDEX(data!D90:D2393, MATCH(D$1&amp;A90, data!$E$2:$E$2305&amp;data!$A$2:$A$2305,0)))</f>
        <v>82</v>
      </c>
      <c r="E90" cm="1">
        <f t="array" ref="E90">IF(INDEX(data!D90:D2393, MATCH(E$1&amp;A90, data!$E$2:$E$2305&amp;data!$A$2:$A$2305,0))="", NA(), INDEX(data!D90:D2393, MATCH(E$1&amp;A90, data!$E$2:$E$2305&amp;data!$A$2:$A$2305,0)))</f>
        <v>87</v>
      </c>
      <c r="F90" cm="1">
        <f t="array" ref="F90">IF(INDEX(data!D90:D2393, MATCH(F$1&amp;A90, data!$E$2:$E$2305&amp;data!$A$2:$A$2305,0))="", NA(), INDEX(data!D90:D2393, MATCH(F$1&amp;A90, data!$E$2:$E$2305&amp;data!$A$2:$A$2305,0)))</f>
        <v>40</v>
      </c>
      <c r="G90" cm="1">
        <f t="array" ref="G90">IF(INDEX(data!D90:D2393, MATCH(G$1&amp;A90, data!$E$2:$E$2305&amp;data!$A$2:$A$2305,0))="", NA(), INDEX(data!D90:D2393, MATCH(G$1&amp;A90, data!$E$2:$E$2305&amp;data!$A$2:$A$2305,0)))</f>
        <v>91</v>
      </c>
      <c r="H90" cm="1">
        <f t="array" ref="H90">IF(INDEX(data!D90:D2393, MATCH(H$1&amp;A90, data!$E$2:$E$2305&amp;data!$A$2:$A$2305,0))="", NA(), INDEX(data!D90:D2393, MATCH(H$1&amp;A90, data!$E$2:$E$2305&amp;data!$A$2:$A$2305,0)))</f>
        <v>78</v>
      </c>
      <c r="I90" cm="1">
        <f t="array" ref="I90">IF(INDEX(data!D90:D2393, MATCH(I$1&amp;A90, data!$E$2:$E$2305&amp;data!$A$2:$A$2305,0))="", NA(), INDEX(data!D90:D2393, MATCH(I$1&amp;A90, data!$E$2:$E$2305&amp;data!$A$2:$A$2305,0)))</f>
        <v>40</v>
      </c>
      <c r="J90" cm="1">
        <f t="array" ref="J90">IF(INDEX(data!D90:D2393, MATCH(J$1&amp;A90, data!$E$2:$E$2305&amp;data!$A$2:$A$2305,0))="", NA(), INDEX(data!D90:D2393, MATCH(J$1&amp;A90, data!$E$2:$E$2305&amp;data!$A$2:$A$2305,0)))</f>
        <v>73</v>
      </c>
      <c r="K90" cm="1">
        <f t="array" ref="K90">IF(INDEX(data!D90:D2393, MATCH(K$1&amp;A90, data!$E$2:$E$2305&amp;data!$A$2:$A$2305,0))="", NA(), INDEX(data!D90:D2393, MATCH(K$1&amp;A90, data!$E$2:$E$2305&amp;data!$A$2:$A$2305,0)))</f>
        <v>40</v>
      </c>
      <c r="L90" cm="1">
        <f t="array" ref="L90">IF(INDEX(data!D90:D2393, MATCH(L$1&amp;A90, data!$E$2:$E$2305&amp;data!$A$2:$A$2305,0))="", NA(), INDEX(data!D90:D2393, MATCH(L$1&amp;A90, data!$E$2:$E$2305&amp;data!$A$2:$A$2305,0)))</f>
        <v>40</v>
      </c>
      <c r="M90" cm="1">
        <f t="array" ref="M90">IF(INDEX(data!D90:D2393, MATCH(M$1&amp;A90, data!$E$2:$E$2305&amp;data!$A$2:$A$2305,0))="", NA(), INDEX(data!D90:D2393, MATCH(M$1&amp;A90, data!$E$2:$E$2305&amp;data!$A$2:$A$2305,0)))</f>
        <v>93</v>
      </c>
    </row>
    <row r="91" spans="1:13" x14ac:dyDescent="0.3">
      <c r="A91" s="2">
        <f>VALUE((MID(rawdata!A1070,9,2)&amp;"-"&amp;MID(rawdata!A1070,5,3)&amp;"-"&amp;MID(rawdata!A1070,25,4)&amp;" "&amp;MID(rawdata!A1070,12,8)))</f>
        <v>43837.927083333336</v>
      </c>
      <c r="B91" cm="1">
        <f t="array" ref="B91">IF(INDEX(data!D91:D2394, MATCH(B$1&amp;A91, data!$E$2:$E$2305&amp;data!$A$2:$A$2305,0))="", NA(), INDEX(data!D91:D2394, MATCH(B$1&amp;A91, data!$E$2:$E$2305&amp;data!$A$2:$A$2305,0)))</f>
        <v>43</v>
      </c>
      <c r="C91" cm="1">
        <f t="array" ref="C91">IF(INDEX(data!D91:D2394, MATCH(C$1&amp;A91, data!$E$2:$E$2305&amp;data!$A$2:$A$2305,0))="", NA(), INDEX(data!D91:D2394, MATCH(C$1&amp;A91, data!$E$2:$E$2305&amp;data!$A$2:$A$2305,0)))</f>
        <v>40</v>
      </c>
      <c r="D91" cm="1">
        <f t="array" ref="D91">IF(INDEX(data!D91:D2394, MATCH(D$1&amp;A91, data!$E$2:$E$2305&amp;data!$A$2:$A$2305,0))="", NA(), INDEX(data!D91:D2394, MATCH(D$1&amp;A91, data!$E$2:$E$2305&amp;data!$A$2:$A$2305,0)))</f>
        <v>48</v>
      </c>
      <c r="E91" cm="1">
        <f t="array" ref="E91">IF(INDEX(data!D91:D2394, MATCH(E$1&amp;A91, data!$E$2:$E$2305&amp;data!$A$2:$A$2305,0))="", NA(), INDEX(data!D91:D2394, MATCH(E$1&amp;A91, data!$E$2:$E$2305&amp;data!$A$2:$A$2305,0)))</f>
        <v>0</v>
      </c>
      <c r="F91" cm="1">
        <f t="array" ref="F91">IF(INDEX(data!D91:D2394, MATCH(F$1&amp;A91, data!$E$2:$E$2305&amp;data!$A$2:$A$2305,0))="", NA(), INDEX(data!D91:D2394, MATCH(F$1&amp;A91, data!$E$2:$E$2305&amp;data!$A$2:$A$2305,0)))</f>
        <v>40</v>
      </c>
      <c r="G91" cm="1">
        <f t="array" ref="G91">IF(INDEX(data!D91:D2394, MATCH(G$1&amp;A91, data!$E$2:$E$2305&amp;data!$A$2:$A$2305,0))="", NA(), INDEX(data!D91:D2394, MATCH(G$1&amp;A91, data!$E$2:$E$2305&amp;data!$A$2:$A$2305,0)))</f>
        <v>2</v>
      </c>
      <c r="H91" cm="1">
        <f t="array" ref="H91">IF(INDEX(data!D91:D2394, MATCH(H$1&amp;A91, data!$E$2:$E$2305&amp;data!$A$2:$A$2305,0))="", NA(), INDEX(data!D91:D2394, MATCH(H$1&amp;A91, data!$E$2:$E$2305&amp;data!$A$2:$A$2305,0)))</f>
        <v>87</v>
      </c>
      <c r="I91" cm="1">
        <f t="array" ref="I91">IF(INDEX(data!D91:D2394, MATCH(I$1&amp;A91, data!$E$2:$E$2305&amp;data!$A$2:$A$2305,0))="", NA(), INDEX(data!D91:D2394, MATCH(I$1&amp;A91, data!$E$2:$E$2305&amp;data!$A$2:$A$2305,0)))</f>
        <v>40</v>
      </c>
      <c r="J91" cm="1">
        <f t="array" ref="J91">IF(INDEX(data!D91:D2394, MATCH(J$1&amp;A91, data!$E$2:$E$2305&amp;data!$A$2:$A$2305,0))="", NA(), INDEX(data!D91:D2394, MATCH(J$1&amp;A91, data!$E$2:$E$2305&amp;data!$A$2:$A$2305,0)))</f>
        <v>23</v>
      </c>
      <c r="K91" t="e" cm="1">
        <f t="array" ref="K91">IF(INDEX(data!D91:D2394, MATCH(K$1&amp;A91, data!$E$2:$E$2305&amp;data!$A$2:$A$2305,0))="", NA(), INDEX(data!D91:D2394, MATCH(K$1&amp;A91, data!$E$2:$E$2305&amp;data!$A$2:$A$2305,0)))</f>
        <v>#N/A</v>
      </c>
      <c r="L91" cm="1">
        <f t="array" ref="L91">IF(INDEX(data!D91:D2394, MATCH(L$1&amp;A91, data!$E$2:$E$2305&amp;data!$A$2:$A$2305,0))="", NA(), INDEX(data!D91:D2394, MATCH(L$1&amp;A91, data!$E$2:$E$2305&amp;data!$A$2:$A$2305,0)))</f>
        <v>40</v>
      </c>
      <c r="M91" cm="1">
        <f t="array" ref="M91">IF(INDEX(data!D91:D2394, MATCH(M$1&amp;A91, data!$E$2:$E$2305&amp;data!$A$2:$A$2305,0))="", NA(), INDEX(data!D91:D2394, MATCH(M$1&amp;A91, data!$E$2:$E$2305&amp;data!$A$2:$A$2305,0)))</f>
        <v>21</v>
      </c>
    </row>
    <row r="92" spans="1:13" x14ac:dyDescent="0.3">
      <c r="A92" s="2">
        <f>VALUE((MID(rawdata!A1082,9,2)&amp;"-"&amp;MID(rawdata!A1082,5,3)&amp;"-"&amp;MID(rawdata!A1082,25,4)&amp;" "&amp;MID(rawdata!A1082,12,8)))</f>
        <v>43837.9375</v>
      </c>
      <c r="B92" cm="1">
        <f t="array" ref="B92">IF(INDEX(data!D92:D2395, MATCH(B$1&amp;A92, data!$E$2:$E$2305&amp;data!$A$2:$A$2305,0))="", NA(), INDEX(data!D92:D2395, MATCH(B$1&amp;A92, data!$E$2:$E$2305&amp;data!$A$2:$A$2305,0)))</f>
        <v>45</v>
      </c>
      <c r="C92" cm="1">
        <f t="array" ref="C92">IF(INDEX(data!D92:D2395, MATCH(C$1&amp;A92, data!$E$2:$E$2305&amp;data!$A$2:$A$2305,0))="", NA(), INDEX(data!D92:D2395, MATCH(C$1&amp;A92, data!$E$2:$E$2305&amp;data!$A$2:$A$2305,0)))</f>
        <v>41</v>
      </c>
      <c r="D92" t="e" cm="1">
        <f t="array" ref="D92">IF(INDEX(data!D92:D2395, MATCH(D$1&amp;A92, data!$E$2:$E$2305&amp;data!$A$2:$A$2305,0))="", NA(), INDEX(data!D92:D2395, MATCH(D$1&amp;A92, data!$E$2:$E$2305&amp;data!$A$2:$A$2305,0)))</f>
        <v>#N/A</v>
      </c>
      <c r="E92" cm="1">
        <f t="array" ref="E92">IF(INDEX(data!D92:D2395, MATCH(E$1&amp;A92, data!$E$2:$E$2305&amp;data!$A$2:$A$2305,0))="", NA(), INDEX(data!D92:D2395, MATCH(E$1&amp;A92, data!$E$2:$E$2305&amp;data!$A$2:$A$2305,0)))</f>
        <v>40</v>
      </c>
      <c r="F92" cm="1">
        <f t="array" ref="F92">IF(INDEX(data!D92:D2395, MATCH(F$1&amp;A92, data!$E$2:$E$2305&amp;data!$A$2:$A$2305,0))="", NA(), INDEX(data!D92:D2395, MATCH(F$1&amp;A92, data!$E$2:$E$2305&amp;data!$A$2:$A$2305,0)))</f>
        <v>41</v>
      </c>
      <c r="G92" cm="1">
        <f t="array" ref="G92">IF(INDEX(data!D92:D2395, MATCH(G$1&amp;A92, data!$E$2:$E$2305&amp;data!$A$2:$A$2305,0))="", NA(), INDEX(data!D92:D2395, MATCH(G$1&amp;A92, data!$E$2:$E$2305&amp;data!$A$2:$A$2305,0)))</f>
        <v>19</v>
      </c>
      <c r="H92" cm="1">
        <f t="array" ref="H92">IF(INDEX(data!D92:D2395, MATCH(H$1&amp;A92, data!$E$2:$E$2305&amp;data!$A$2:$A$2305,0))="", NA(), INDEX(data!D92:D2395, MATCH(H$1&amp;A92, data!$E$2:$E$2305&amp;data!$A$2:$A$2305,0)))</f>
        <v>3</v>
      </c>
      <c r="I92" cm="1">
        <f t="array" ref="I92">IF(INDEX(data!D92:D2395, MATCH(I$1&amp;A92, data!$E$2:$E$2305&amp;data!$A$2:$A$2305,0))="", NA(), INDEX(data!D92:D2395, MATCH(I$1&amp;A92, data!$E$2:$E$2305&amp;data!$A$2:$A$2305,0)))</f>
        <v>41</v>
      </c>
      <c r="J92" cm="1">
        <f t="array" ref="J92">IF(INDEX(data!D92:D2395, MATCH(J$1&amp;A92, data!$E$2:$E$2305&amp;data!$A$2:$A$2305,0))="", NA(), INDEX(data!D92:D2395, MATCH(J$1&amp;A92, data!$E$2:$E$2305&amp;data!$A$2:$A$2305,0)))</f>
        <v>97</v>
      </c>
      <c r="K92" t="e" cm="1">
        <f t="array" ref="K92">IF(INDEX(data!D92:D2395, MATCH(K$1&amp;A92, data!$E$2:$E$2305&amp;data!$A$2:$A$2305,0))="", NA(), INDEX(data!D92:D2395, MATCH(K$1&amp;A92, data!$E$2:$E$2305&amp;data!$A$2:$A$2305,0)))</f>
        <v>#N/A</v>
      </c>
      <c r="L92" cm="1">
        <f t="array" ref="L92">IF(INDEX(data!D92:D2395, MATCH(L$1&amp;A92, data!$E$2:$E$2305&amp;data!$A$2:$A$2305,0))="", NA(), INDEX(data!D92:D2395, MATCH(L$1&amp;A92, data!$E$2:$E$2305&amp;data!$A$2:$A$2305,0)))</f>
        <v>41</v>
      </c>
      <c r="M92" cm="1">
        <f t="array" ref="M92">IF(INDEX(data!D92:D2395, MATCH(M$1&amp;A92, data!$E$2:$E$2305&amp;data!$A$2:$A$2305,0))="", NA(), INDEX(data!D92:D2395, MATCH(M$1&amp;A92, data!$E$2:$E$2305&amp;data!$A$2:$A$2305,0)))</f>
        <v>100</v>
      </c>
    </row>
    <row r="93" spans="1:13" x14ac:dyDescent="0.3">
      <c r="A93" s="2">
        <f>VALUE((MID(rawdata!A1094,9,2)&amp;"-"&amp;MID(rawdata!A1094,5,3)&amp;"-"&amp;MID(rawdata!A1094,25,4)&amp;" "&amp;MID(rawdata!A1094,12,8)))</f>
        <v>43837.947916666664</v>
      </c>
      <c r="B93" cm="1">
        <f t="array" ref="B93">IF(INDEX(data!D93:D2396, MATCH(B$1&amp;A93, data!$E$2:$E$2305&amp;data!$A$2:$A$2305,0))="", NA(), INDEX(data!D93:D2396, MATCH(B$1&amp;A93, data!$E$2:$E$2305&amp;data!$A$2:$A$2305,0)))</f>
        <v>84</v>
      </c>
      <c r="C93" cm="1">
        <f t="array" ref="C93">IF(INDEX(data!D93:D2396, MATCH(C$1&amp;A93, data!$E$2:$E$2305&amp;data!$A$2:$A$2305,0))="", NA(), INDEX(data!D93:D2396, MATCH(C$1&amp;A93, data!$E$2:$E$2305&amp;data!$A$2:$A$2305,0)))</f>
        <v>41</v>
      </c>
      <c r="D93" cm="1">
        <f t="array" ref="D93">IF(INDEX(data!D93:D2396, MATCH(D$1&amp;A93, data!$E$2:$E$2305&amp;data!$A$2:$A$2305,0))="", NA(), INDEX(data!D93:D2396, MATCH(D$1&amp;A93, data!$E$2:$E$2305&amp;data!$A$2:$A$2305,0)))</f>
        <v>23</v>
      </c>
      <c r="E93" cm="1">
        <f t="array" ref="E93">IF(INDEX(data!D93:D2396, MATCH(E$1&amp;A93, data!$E$2:$E$2305&amp;data!$A$2:$A$2305,0))="", NA(), INDEX(data!D93:D2396, MATCH(E$1&amp;A93, data!$E$2:$E$2305&amp;data!$A$2:$A$2305,0)))</f>
        <v>93</v>
      </c>
      <c r="F93" t="e" cm="1">
        <f t="array" ref="F93">IF(INDEX(data!D93:D2396, MATCH(F$1&amp;A93, data!$E$2:$E$2305&amp;data!$A$2:$A$2305,0))="", NA(), INDEX(data!D93:D2396, MATCH(F$1&amp;A93, data!$E$2:$E$2305&amp;data!$A$2:$A$2305,0)))</f>
        <v>#N/A</v>
      </c>
      <c r="G93" cm="1">
        <f t="array" ref="G93">IF(INDEX(data!D93:D2396, MATCH(G$1&amp;A93, data!$E$2:$E$2305&amp;data!$A$2:$A$2305,0))="", NA(), INDEX(data!D93:D2396, MATCH(G$1&amp;A93, data!$E$2:$E$2305&amp;data!$A$2:$A$2305,0)))</f>
        <v>32</v>
      </c>
      <c r="H93" cm="1">
        <f t="array" ref="H93">IF(INDEX(data!D93:D2396, MATCH(H$1&amp;A93, data!$E$2:$E$2305&amp;data!$A$2:$A$2305,0))="", NA(), INDEX(data!D93:D2396, MATCH(H$1&amp;A93, data!$E$2:$E$2305&amp;data!$A$2:$A$2305,0)))</f>
        <v>2</v>
      </c>
      <c r="I93" t="e" cm="1">
        <f t="array" ref="I93">IF(INDEX(data!D93:D2396, MATCH(I$1&amp;A93, data!$E$2:$E$2305&amp;data!$A$2:$A$2305,0))="", NA(), INDEX(data!D93:D2396, MATCH(I$1&amp;A93, data!$E$2:$E$2305&amp;data!$A$2:$A$2305,0)))</f>
        <v>#N/A</v>
      </c>
      <c r="J93" cm="1">
        <f t="array" ref="J93">IF(INDEX(data!D93:D2396, MATCH(J$1&amp;A93, data!$E$2:$E$2305&amp;data!$A$2:$A$2305,0))="", NA(), INDEX(data!D93:D2396, MATCH(J$1&amp;A93, data!$E$2:$E$2305&amp;data!$A$2:$A$2305,0)))</f>
        <v>75</v>
      </c>
      <c r="K93" cm="1">
        <f t="array" ref="K93">IF(INDEX(data!D93:D2396, MATCH(K$1&amp;A93, data!$E$2:$E$2305&amp;data!$A$2:$A$2305,0))="", NA(), INDEX(data!D93:D2396, MATCH(K$1&amp;A93, data!$E$2:$E$2305&amp;data!$A$2:$A$2305,0)))</f>
        <v>58</v>
      </c>
      <c r="L93" cm="1">
        <f t="array" ref="L93">IF(INDEX(data!D93:D2396, MATCH(L$1&amp;A93, data!$E$2:$E$2305&amp;data!$A$2:$A$2305,0))="", NA(), INDEX(data!D93:D2396, MATCH(L$1&amp;A93, data!$E$2:$E$2305&amp;data!$A$2:$A$2305,0)))</f>
        <v>41</v>
      </c>
      <c r="M93" cm="1">
        <f t="array" ref="M93">IF(INDEX(data!D93:D2396, MATCH(M$1&amp;A93, data!$E$2:$E$2305&amp;data!$A$2:$A$2305,0))="", NA(), INDEX(data!D93:D2396, MATCH(M$1&amp;A93, data!$E$2:$E$2305&amp;data!$A$2:$A$2305,0)))</f>
        <v>60</v>
      </c>
    </row>
    <row r="94" spans="1:13" x14ac:dyDescent="0.3">
      <c r="A94" s="2">
        <f>VALUE((MID(rawdata!A1106,9,2)&amp;"-"&amp;MID(rawdata!A1106,5,3)&amp;"-"&amp;MID(rawdata!A1106,25,4)&amp;" "&amp;MID(rawdata!A1106,12,8)))</f>
        <v>43837.958333333336</v>
      </c>
      <c r="B94" cm="1">
        <f t="array" ref="B94">IF(INDEX(data!D94:D2397, MATCH(B$1&amp;A94, data!$E$2:$E$2305&amp;data!$A$2:$A$2305,0))="", NA(), INDEX(data!D94:D2397, MATCH(B$1&amp;A94, data!$E$2:$E$2305&amp;data!$A$2:$A$2305,0)))</f>
        <v>56</v>
      </c>
      <c r="C94" cm="1">
        <f t="array" ref="C94">IF(INDEX(data!D94:D2397, MATCH(C$1&amp;A94, data!$E$2:$E$2305&amp;data!$A$2:$A$2305,0))="", NA(), INDEX(data!D94:D2397, MATCH(C$1&amp;A94, data!$E$2:$E$2305&amp;data!$A$2:$A$2305,0)))</f>
        <v>42</v>
      </c>
      <c r="D94" cm="1">
        <f t="array" ref="D94">IF(INDEX(data!D94:D2397, MATCH(D$1&amp;A94, data!$E$2:$E$2305&amp;data!$A$2:$A$2305,0))="", NA(), INDEX(data!D94:D2397, MATCH(D$1&amp;A94, data!$E$2:$E$2305&amp;data!$A$2:$A$2305,0)))</f>
        <v>80</v>
      </c>
      <c r="E94" cm="1">
        <f t="array" ref="E94">IF(INDEX(data!D94:D2397, MATCH(E$1&amp;A94, data!$E$2:$E$2305&amp;data!$A$2:$A$2305,0))="", NA(), INDEX(data!D94:D2397, MATCH(E$1&amp;A94, data!$E$2:$E$2305&amp;data!$A$2:$A$2305,0)))</f>
        <v>10</v>
      </c>
      <c r="F94" cm="1">
        <f t="array" ref="F94">IF(INDEX(data!D94:D2397, MATCH(F$1&amp;A94, data!$E$2:$E$2305&amp;data!$A$2:$A$2305,0))="", NA(), INDEX(data!D94:D2397, MATCH(F$1&amp;A94, data!$E$2:$E$2305&amp;data!$A$2:$A$2305,0)))</f>
        <v>42</v>
      </c>
      <c r="G94" cm="1">
        <f t="array" ref="G94">IF(INDEX(data!D94:D2397, MATCH(G$1&amp;A94, data!$E$2:$E$2305&amp;data!$A$2:$A$2305,0))="", NA(), INDEX(data!D94:D2397, MATCH(G$1&amp;A94, data!$E$2:$E$2305&amp;data!$A$2:$A$2305,0)))</f>
        <v>45</v>
      </c>
      <c r="H94" cm="1">
        <f t="array" ref="H94">IF(INDEX(data!D94:D2397, MATCH(H$1&amp;A94, data!$E$2:$E$2305&amp;data!$A$2:$A$2305,0))="", NA(), INDEX(data!D94:D2397, MATCH(H$1&amp;A94, data!$E$2:$E$2305&amp;data!$A$2:$A$2305,0)))</f>
        <v>63</v>
      </c>
      <c r="I94" cm="1">
        <f t="array" ref="I94">IF(INDEX(data!D94:D2397, MATCH(I$1&amp;A94, data!$E$2:$E$2305&amp;data!$A$2:$A$2305,0))="", NA(), INDEX(data!D94:D2397, MATCH(I$1&amp;A94, data!$E$2:$E$2305&amp;data!$A$2:$A$2305,0)))</f>
        <v>42</v>
      </c>
      <c r="J94" cm="1">
        <f t="array" ref="J94">IF(INDEX(data!D94:D2397, MATCH(J$1&amp;A94, data!$E$2:$E$2305&amp;data!$A$2:$A$2305,0))="", NA(), INDEX(data!D94:D2397, MATCH(J$1&amp;A94, data!$E$2:$E$2305&amp;data!$A$2:$A$2305,0)))</f>
        <v>83</v>
      </c>
      <c r="K94" cm="1">
        <f t="array" ref="K94">IF(INDEX(data!D94:D2397, MATCH(K$1&amp;A94, data!$E$2:$E$2305&amp;data!$A$2:$A$2305,0))="", NA(), INDEX(data!D94:D2397, MATCH(K$1&amp;A94, data!$E$2:$E$2305&amp;data!$A$2:$A$2305,0)))</f>
        <v>15</v>
      </c>
      <c r="L94" cm="1">
        <f t="array" ref="L94">IF(INDEX(data!D94:D2397, MATCH(L$1&amp;A94, data!$E$2:$E$2305&amp;data!$A$2:$A$2305,0))="", NA(), INDEX(data!D94:D2397, MATCH(L$1&amp;A94, data!$E$2:$E$2305&amp;data!$A$2:$A$2305,0)))</f>
        <v>42</v>
      </c>
      <c r="M94" cm="1">
        <f t="array" ref="M94">IF(INDEX(data!D94:D2397, MATCH(M$1&amp;A94, data!$E$2:$E$2305&amp;data!$A$2:$A$2305,0))="", NA(), INDEX(data!D94:D2397, MATCH(M$1&amp;A94, data!$E$2:$E$2305&amp;data!$A$2:$A$2305,0)))</f>
        <v>28</v>
      </c>
    </row>
    <row r="95" spans="1:13" x14ac:dyDescent="0.3">
      <c r="A95" s="2">
        <f>VALUE((MID(rawdata!A1118,9,2)&amp;"-"&amp;MID(rawdata!A1118,5,3)&amp;"-"&amp;MID(rawdata!A1118,25,4)&amp;" "&amp;MID(rawdata!A1118,12,8)))</f>
        <v>43837.96875</v>
      </c>
      <c r="B95" cm="1">
        <f t="array" ref="B95">IF(INDEX(data!D95:D2398, MATCH(B$1&amp;A95, data!$E$2:$E$2305&amp;data!$A$2:$A$2305,0))="", NA(), INDEX(data!D95:D2398, MATCH(B$1&amp;A95, data!$E$2:$E$2305&amp;data!$A$2:$A$2305,0)))</f>
        <v>100</v>
      </c>
      <c r="C95" cm="1">
        <f t="array" ref="C95">IF(INDEX(data!D95:D2398, MATCH(C$1&amp;A95, data!$E$2:$E$2305&amp;data!$A$2:$A$2305,0))="", NA(), INDEX(data!D95:D2398, MATCH(C$1&amp;A95, data!$E$2:$E$2305&amp;data!$A$2:$A$2305,0)))</f>
        <v>42</v>
      </c>
      <c r="D95" cm="1">
        <f t="array" ref="D95">IF(INDEX(data!D95:D2398, MATCH(D$1&amp;A95, data!$E$2:$E$2305&amp;data!$A$2:$A$2305,0))="", NA(), INDEX(data!D95:D2398, MATCH(D$1&amp;A95, data!$E$2:$E$2305&amp;data!$A$2:$A$2305,0)))</f>
        <v>55</v>
      </c>
      <c r="E95" cm="1">
        <f t="array" ref="E95">IF(INDEX(data!D95:D2398, MATCH(E$1&amp;A95, data!$E$2:$E$2305&amp;data!$A$2:$A$2305,0))="", NA(), INDEX(data!D95:D2398, MATCH(E$1&amp;A95, data!$E$2:$E$2305&amp;data!$A$2:$A$2305,0)))</f>
        <v>4</v>
      </c>
      <c r="F95" cm="1">
        <f t="array" ref="F95">IF(INDEX(data!D95:D2398, MATCH(F$1&amp;A95, data!$E$2:$E$2305&amp;data!$A$2:$A$2305,0))="", NA(), INDEX(data!D95:D2398, MATCH(F$1&amp;A95, data!$E$2:$E$2305&amp;data!$A$2:$A$2305,0)))</f>
        <v>42</v>
      </c>
      <c r="G95" cm="1">
        <f t="array" ref="G95">IF(INDEX(data!D95:D2398, MATCH(G$1&amp;A95, data!$E$2:$E$2305&amp;data!$A$2:$A$2305,0))="", NA(), INDEX(data!D95:D2398, MATCH(G$1&amp;A95, data!$E$2:$E$2305&amp;data!$A$2:$A$2305,0)))</f>
        <v>74</v>
      </c>
      <c r="H95" cm="1">
        <f t="array" ref="H95">IF(INDEX(data!D95:D2398, MATCH(H$1&amp;A95, data!$E$2:$E$2305&amp;data!$A$2:$A$2305,0))="", NA(), INDEX(data!D95:D2398, MATCH(H$1&amp;A95, data!$E$2:$E$2305&amp;data!$A$2:$A$2305,0)))</f>
        <v>73</v>
      </c>
      <c r="I95" cm="1">
        <f t="array" ref="I95">IF(INDEX(data!D95:D2398, MATCH(I$1&amp;A95, data!$E$2:$E$2305&amp;data!$A$2:$A$2305,0))="", NA(), INDEX(data!D95:D2398, MATCH(I$1&amp;A95, data!$E$2:$E$2305&amp;data!$A$2:$A$2305,0)))</f>
        <v>42</v>
      </c>
      <c r="J95" cm="1">
        <f t="array" ref="J95">IF(INDEX(data!D95:D2398, MATCH(J$1&amp;A95, data!$E$2:$E$2305&amp;data!$A$2:$A$2305,0))="", NA(), INDEX(data!D95:D2398, MATCH(J$1&amp;A95, data!$E$2:$E$2305&amp;data!$A$2:$A$2305,0)))</f>
        <v>21</v>
      </c>
      <c r="K95" cm="1">
        <f t="array" ref="K95">IF(INDEX(data!D95:D2398, MATCH(K$1&amp;A95, data!$E$2:$E$2305&amp;data!$A$2:$A$2305,0))="", NA(), INDEX(data!D95:D2398, MATCH(K$1&amp;A95, data!$E$2:$E$2305&amp;data!$A$2:$A$2305,0)))</f>
        <v>91</v>
      </c>
      <c r="L95" cm="1">
        <f t="array" ref="L95">IF(INDEX(data!D95:D2398, MATCH(L$1&amp;A95, data!$E$2:$E$2305&amp;data!$A$2:$A$2305,0))="", NA(), INDEX(data!D95:D2398, MATCH(L$1&amp;A95, data!$E$2:$E$2305&amp;data!$A$2:$A$2305,0)))</f>
        <v>42</v>
      </c>
      <c r="M95" cm="1">
        <f t="array" ref="M95">IF(INDEX(data!D95:D2398, MATCH(M$1&amp;A95, data!$E$2:$E$2305&amp;data!$A$2:$A$2305,0))="", NA(), INDEX(data!D95:D2398, MATCH(M$1&amp;A95, data!$E$2:$E$2305&amp;data!$A$2:$A$2305,0)))</f>
        <v>56</v>
      </c>
    </row>
    <row r="96" spans="1:13" x14ac:dyDescent="0.3">
      <c r="A96" s="2">
        <f>VALUE((MID(rawdata!A1130,9,2)&amp;"-"&amp;MID(rawdata!A1130,5,3)&amp;"-"&amp;MID(rawdata!A1130,25,4)&amp;" "&amp;MID(rawdata!A1130,12,8)))</f>
        <v>43837.979166666664</v>
      </c>
      <c r="B96" cm="1">
        <f t="array" ref="B96">IF(INDEX(data!D96:D2399, MATCH(B$1&amp;A96, data!$E$2:$E$2305&amp;data!$A$2:$A$2305,0))="", NA(), INDEX(data!D96:D2399, MATCH(B$1&amp;A96, data!$E$2:$E$2305&amp;data!$A$2:$A$2305,0)))</f>
        <v>32</v>
      </c>
      <c r="C96" cm="1">
        <f t="array" ref="C96">IF(INDEX(data!D96:D2399, MATCH(C$1&amp;A96, data!$E$2:$E$2305&amp;data!$A$2:$A$2305,0))="", NA(), INDEX(data!D96:D2399, MATCH(C$1&amp;A96, data!$E$2:$E$2305&amp;data!$A$2:$A$2305,0)))</f>
        <v>42</v>
      </c>
      <c r="D96" cm="1">
        <f t="array" ref="D96">IF(INDEX(data!D96:D2399, MATCH(D$1&amp;A96, data!$E$2:$E$2305&amp;data!$A$2:$A$2305,0))="", NA(), INDEX(data!D96:D2399, MATCH(D$1&amp;A96, data!$E$2:$E$2305&amp;data!$A$2:$A$2305,0)))</f>
        <v>50</v>
      </c>
      <c r="E96" cm="1">
        <f t="array" ref="E96">IF(INDEX(data!D96:D2399, MATCH(E$1&amp;A96, data!$E$2:$E$2305&amp;data!$A$2:$A$2305,0))="", NA(), INDEX(data!D96:D2399, MATCH(E$1&amp;A96, data!$E$2:$E$2305&amp;data!$A$2:$A$2305,0)))</f>
        <v>81</v>
      </c>
      <c r="F96" cm="1">
        <f t="array" ref="F96">IF(INDEX(data!D96:D2399, MATCH(F$1&amp;A96, data!$E$2:$E$2305&amp;data!$A$2:$A$2305,0))="", NA(), INDEX(data!D96:D2399, MATCH(F$1&amp;A96, data!$E$2:$E$2305&amp;data!$A$2:$A$2305,0)))</f>
        <v>42</v>
      </c>
      <c r="G96" cm="1">
        <f t="array" ref="G96">IF(INDEX(data!D96:D2399, MATCH(G$1&amp;A96, data!$E$2:$E$2305&amp;data!$A$2:$A$2305,0))="", NA(), INDEX(data!D96:D2399, MATCH(G$1&amp;A96, data!$E$2:$E$2305&amp;data!$A$2:$A$2305,0)))</f>
        <v>26</v>
      </c>
      <c r="H96" cm="1">
        <f t="array" ref="H96">IF(INDEX(data!D96:D2399, MATCH(H$1&amp;A96, data!$E$2:$E$2305&amp;data!$A$2:$A$2305,0))="", NA(), INDEX(data!D96:D2399, MATCH(H$1&amp;A96, data!$E$2:$E$2305&amp;data!$A$2:$A$2305,0)))</f>
        <v>53</v>
      </c>
      <c r="I96" cm="1">
        <f t="array" ref="I96">IF(INDEX(data!D96:D2399, MATCH(I$1&amp;A96, data!$E$2:$E$2305&amp;data!$A$2:$A$2305,0))="", NA(), INDEX(data!D96:D2399, MATCH(I$1&amp;A96, data!$E$2:$E$2305&amp;data!$A$2:$A$2305,0)))</f>
        <v>42</v>
      </c>
      <c r="J96" cm="1">
        <f t="array" ref="J96">IF(INDEX(data!D96:D2399, MATCH(J$1&amp;A96, data!$E$2:$E$2305&amp;data!$A$2:$A$2305,0))="", NA(), INDEX(data!D96:D2399, MATCH(J$1&amp;A96, data!$E$2:$E$2305&amp;data!$A$2:$A$2305,0)))</f>
        <v>71</v>
      </c>
      <c r="K96" cm="1">
        <f t="array" ref="K96">IF(INDEX(data!D96:D2399, MATCH(K$1&amp;A96, data!$E$2:$E$2305&amp;data!$A$2:$A$2305,0))="", NA(), INDEX(data!D96:D2399, MATCH(K$1&amp;A96, data!$E$2:$E$2305&amp;data!$A$2:$A$2305,0)))</f>
        <v>26</v>
      </c>
      <c r="L96" cm="1">
        <f t="array" ref="L96">IF(INDEX(data!D96:D2399, MATCH(L$1&amp;A96, data!$E$2:$E$2305&amp;data!$A$2:$A$2305,0))="", NA(), INDEX(data!D96:D2399, MATCH(L$1&amp;A96, data!$E$2:$E$2305&amp;data!$A$2:$A$2305,0)))</f>
        <v>42</v>
      </c>
      <c r="M96" cm="1">
        <f t="array" ref="M96">IF(INDEX(data!D96:D2399, MATCH(M$1&amp;A96, data!$E$2:$E$2305&amp;data!$A$2:$A$2305,0))="", NA(), INDEX(data!D96:D2399, MATCH(M$1&amp;A96, data!$E$2:$E$2305&amp;data!$A$2:$A$2305,0)))</f>
        <v>83</v>
      </c>
    </row>
    <row r="97" spans="1:13" x14ac:dyDescent="0.3">
      <c r="A97" s="2">
        <f>VALUE((MID(rawdata!A1142,9,2)&amp;"-"&amp;MID(rawdata!A1142,5,3)&amp;"-"&amp;MID(rawdata!A1142,25,4)&amp;" "&amp;MID(rawdata!A1142,12,8)))</f>
        <v>43837.989583333336</v>
      </c>
      <c r="B97" cm="1">
        <f t="array" ref="B97">IF(INDEX(data!D97:D2400, MATCH(B$1&amp;A97, data!$E$2:$E$2305&amp;data!$A$2:$A$2305,0))="", NA(), INDEX(data!D97:D2400, MATCH(B$1&amp;A97, data!$E$2:$E$2305&amp;data!$A$2:$A$2305,0)))</f>
        <v>30</v>
      </c>
      <c r="C97" cm="1">
        <f t="array" ref="C97">IF(INDEX(data!D97:D2400, MATCH(C$1&amp;A97, data!$E$2:$E$2305&amp;data!$A$2:$A$2305,0))="", NA(), INDEX(data!D97:D2400, MATCH(C$1&amp;A97, data!$E$2:$E$2305&amp;data!$A$2:$A$2305,0)))</f>
        <v>43</v>
      </c>
      <c r="D97" cm="1">
        <f t="array" ref="D97">IF(INDEX(data!D97:D2400, MATCH(D$1&amp;A97, data!$E$2:$E$2305&amp;data!$A$2:$A$2305,0))="", NA(), INDEX(data!D97:D2400, MATCH(D$1&amp;A97, data!$E$2:$E$2305&amp;data!$A$2:$A$2305,0)))</f>
        <v>7</v>
      </c>
      <c r="E97" cm="1">
        <f t="array" ref="E97">IF(INDEX(data!D97:D2400, MATCH(E$1&amp;A97, data!$E$2:$E$2305&amp;data!$A$2:$A$2305,0))="", NA(), INDEX(data!D97:D2400, MATCH(E$1&amp;A97, data!$E$2:$E$2305&amp;data!$A$2:$A$2305,0)))</f>
        <v>62</v>
      </c>
      <c r="F97" cm="1">
        <f t="array" ref="F97">IF(INDEX(data!D97:D2400, MATCH(F$1&amp;A97, data!$E$2:$E$2305&amp;data!$A$2:$A$2305,0))="", NA(), INDEX(data!D97:D2400, MATCH(F$1&amp;A97, data!$E$2:$E$2305&amp;data!$A$2:$A$2305,0)))</f>
        <v>43</v>
      </c>
      <c r="G97" cm="1">
        <f t="array" ref="G97">IF(INDEX(data!D97:D2400, MATCH(G$1&amp;A97, data!$E$2:$E$2305&amp;data!$A$2:$A$2305,0))="", NA(), INDEX(data!D97:D2400, MATCH(G$1&amp;A97, data!$E$2:$E$2305&amp;data!$A$2:$A$2305,0)))</f>
        <v>63</v>
      </c>
      <c r="H97" cm="1">
        <f t="array" ref="H97">IF(INDEX(data!D97:D2400, MATCH(H$1&amp;A97, data!$E$2:$E$2305&amp;data!$A$2:$A$2305,0))="", NA(), INDEX(data!D97:D2400, MATCH(H$1&amp;A97, data!$E$2:$E$2305&amp;data!$A$2:$A$2305,0)))</f>
        <v>30</v>
      </c>
      <c r="I97" cm="1">
        <f t="array" ref="I97">IF(INDEX(data!D97:D2400, MATCH(I$1&amp;A97, data!$E$2:$E$2305&amp;data!$A$2:$A$2305,0))="", NA(), INDEX(data!D97:D2400, MATCH(I$1&amp;A97, data!$E$2:$E$2305&amp;data!$A$2:$A$2305,0)))</f>
        <v>43</v>
      </c>
      <c r="J97" cm="1">
        <f t="array" ref="J97">IF(INDEX(data!D97:D2400, MATCH(J$1&amp;A97, data!$E$2:$E$2305&amp;data!$A$2:$A$2305,0))="", NA(), INDEX(data!D97:D2400, MATCH(J$1&amp;A97, data!$E$2:$E$2305&amp;data!$A$2:$A$2305,0)))</f>
        <v>29</v>
      </c>
      <c r="K97" cm="1">
        <f t="array" ref="K97">IF(INDEX(data!D97:D2400, MATCH(K$1&amp;A97, data!$E$2:$E$2305&amp;data!$A$2:$A$2305,0))="", NA(), INDEX(data!D97:D2400, MATCH(K$1&amp;A97, data!$E$2:$E$2305&amp;data!$A$2:$A$2305,0)))</f>
        <v>14</v>
      </c>
      <c r="L97" t="e" cm="1">
        <f t="array" ref="L97">IF(INDEX(data!D97:D2400, MATCH(L$1&amp;A97, data!$E$2:$E$2305&amp;data!$A$2:$A$2305,0))="", NA(), INDEX(data!D97:D2400, MATCH(L$1&amp;A97, data!$E$2:$E$2305&amp;data!$A$2:$A$2305,0)))</f>
        <v>#N/A</v>
      </c>
      <c r="M97" cm="1">
        <f t="array" ref="M97">IF(INDEX(data!D97:D2400, MATCH(M$1&amp;A97, data!$E$2:$E$2305&amp;data!$A$2:$A$2305,0))="", NA(), INDEX(data!D97:D2400, MATCH(M$1&amp;A97, data!$E$2:$E$2305&amp;data!$A$2:$A$2305,0)))</f>
        <v>88</v>
      </c>
    </row>
    <row r="98" spans="1:13" x14ac:dyDescent="0.3">
      <c r="A98" s="2">
        <f>VALUE((MID(rawdata!A1154,9,2)&amp;"-"&amp;MID(rawdata!A1154,5,3)&amp;"-"&amp;MID(rawdata!A1154,25,4)&amp;" "&amp;MID(rawdata!A1154,12,8)))</f>
        <v>43838</v>
      </c>
      <c r="B98" cm="1">
        <f t="array" ref="B98">IF(INDEX(data!D98:D2401, MATCH(B$1&amp;A98, data!$E$2:$E$2305&amp;data!$A$2:$A$2305,0))="", NA(), INDEX(data!D98:D2401, MATCH(B$1&amp;A98, data!$E$2:$E$2305&amp;data!$A$2:$A$2305,0)))</f>
        <v>5</v>
      </c>
      <c r="C98" cm="1">
        <f t="array" ref="C98">IF(INDEX(data!D98:D2401, MATCH(C$1&amp;A98, data!$E$2:$E$2305&amp;data!$A$2:$A$2305,0))="", NA(), INDEX(data!D98:D2401, MATCH(C$1&amp;A98, data!$E$2:$E$2305&amp;data!$A$2:$A$2305,0)))</f>
        <v>60</v>
      </c>
      <c r="D98" cm="1">
        <f t="array" ref="D98">IF(INDEX(data!D98:D2401, MATCH(D$1&amp;A98, data!$E$2:$E$2305&amp;data!$A$2:$A$2305,0))="", NA(), INDEX(data!D98:D2401, MATCH(D$1&amp;A98, data!$E$2:$E$2305&amp;data!$A$2:$A$2305,0)))</f>
        <v>0</v>
      </c>
      <c r="E98" cm="1">
        <f t="array" ref="E98">IF(INDEX(data!D98:D2401, MATCH(E$1&amp;A98, data!$E$2:$E$2305&amp;data!$A$2:$A$2305,0))="", NA(), INDEX(data!D98:D2401, MATCH(E$1&amp;A98, data!$E$2:$E$2305&amp;data!$A$2:$A$2305,0)))</f>
        <v>5</v>
      </c>
      <c r="F98" cm="1">
        <f t="array" ref="F98">IF(INDEX(data!D98:D2401, MATCH(F$1&amp;A98, data!$E$2:$E$2305&amp;data!$A$2:$A$2305,0))="", NA(), INDEX(data!D98:D2401, MATCH(F$1&amp;A98, data!$E$2:$E$2305&amp;data!$A$2:$A$2305,0)))</f>
        <v>100</v>
      </c>
      <c r="G98" cm="1">
        <f t="array" ref="G98">IF(INDEX(data!D98:D2401, MATCH(G$1&amp;A98, data!$E$2:$E$2305&amp;data!$A$2:$A$2305,0))="", NA(), INDEX(data!D98:D2401, MATCH(G$1&amp;A98, data!$E$2:$E$2305&amp;data!$A$2:$A$2305,0)))</f>
        <v>36</v>
      </c>
      <c r="H98" cm="1">
        <f t="array" ref="H98">IF(INDEX(data!D98:D2401, MATCH(H$1&amp;A98, data!$E$2:$E$2305&amp;data!$A$2:$A$2305,0))="", NA(), INDEX(data!D98:D2401, MATCH(H$1&amp;A98, data!$E$2:$E$2305&amp;data!$A$2:$A$2305,0)))</f>
        <v>5</v>
      </c>
      <c r="I98" cm="1">
        <f t="array" ref="I98">IF(INDEX(data!D98:D2401, MATCH(I$1&amp;A98, data!$E$2:$E$2305&amp;data!$A$2:$A$2305,0))="", NA(), INDEX(data!D98:D2401, MATCH(I$1&amp;A98, data!$E$2:$E$2305&amp;data!$A$2:$A$2305,0)))</f>
        <v>38</v>
      </c>
      <c r="J98" cm="1">
        <f t="array" ref="J98">IF(INDEX(data!D98:D2401, MATCH(J$1&amp;A98, data!$E$2:$E$2305&amp;data!$A$2:$A$2305,0))="", NA(), INDEX(data!D98:D2401, MATCH(J$1&amp;A98, data!$E$2:$E$2305&amp;data!$A$2:$A$2305,0)))</f>
        <v>99</v>
      </c>
      <c r="K98" cm="1">
        <f t="array" ref="K98">IF(INDEX(data!D98:D2401, MATCH(K$1&amp;A98, data!$E$2:$E$2305&amp;data!$A$2:$A$2305,0))="", NA(), INDEX(data!D98:D2401, MATCH(K$1&amp;A98, data!$E$2:$E$2305&amp;data!$A$2:$A$2305,0)))</f>
        <v>5</v>
      </c>
      <c r="L98" cm="1">
        <f t="array" ref="L98">IF(INDEX(data!D98:D2401, MATCH(L$1&amp;A98, data!$E$2:$E$2305&amp;data!$A$2:$A$2305,0))="", NA(), INDEX(data!D98:D2401, MATCH(L$1&amp;A98, data!$E$2:$E$2305&amp;data!$A$2:$A$2305,0)))</f>
        <v>84</v>
      </c>
      <c r="M98" t="e" cm="1">
        <f t="array" ref="M98">IF(INDEX(data!D98:D2401, MATCH(M$1&amp;A98, data!$E$2:$E$2305&amp;data!$A$2:$A$2305,0))="", NA(), INDEX(data!D98:D2401, MATCH(M$1&amp;A98, data!$E$2:$E$2305&amp;data!$A$2:$A$2305,0)))</f>
        <v>#N/A</v>
      </c>
    </row>
    <row r="99" spans="1:13" x14ac:dyDescent="0.3">
      <c r="A99" s="2">
        <f>VALUE((MID(rawdata!A1166,9,2)&amp;"-"&amp;MID(rawdata!A1166,5,3)&amp;"-"&amp;MID(rawdata!A1166,25,4)&amp;" "&amp;MID(rawdata!A1166,12,8)))</f>
        <v>43838.010416666664</v>
      </c>
      <c r="B99" cm="1">
        <f t="array" ref="B99">IF(INDEX(data!D99:D2402, MATCH(B$1&amp;A99, data!$E$2:$E$2305&amp;data!$A$2:$A$2305,0))="", NA(), INDEX(data!D99:D2402, MATCH(B$1&amp;A99, data!$E$2:$E$2305&amp;data!$A$2:$A$2305,0)))</f>
        <v>5</v>
      </c>
      <c r="C99" cm="1">
        <f t="array" ref="C99">IF(INDEX(data!D99:D2402, MATCH(C$1&amp;A99, data!$E$2:$E$2305&amp;data!$A$2:$A$2305,0))="", NA(), INDEX(data!D99:D2402, MATCH(C$1&amp;A99, data!$E$2:$E$2305&amp;data!$A$2:$A$2305,0)))</f>
        <v>34</v>
      </c>
      <c r="D99" cm="1">
        <f t="array" ref="D99">IF(INDEX(data!D99:D2402, MATCH(D$1&amp;A99, data!$E$2:$E$2305&amp;data!$A$2:$A$2305,0))="", NA(), INDEX(data!D99:D2402, MATCH(D$1&amp;A99, data!$E$2:$E$2305&amp;data!$A$2:$A$2305,0)))</f>
        <v>22</v>
      </c>
      <c r="E99" cm="1">
        <f t="array" ref="E99">IF(INDEX(data!D99:D2402, MATCH(E$1&amp;A99, data!$E$2:$E$2305&amp;data!$A$2:$A$2305,0))="", NA(), INDEX(data!D99:D2402, MATCH(E$1&amp;A99, data!$E$2:$E$2305&amp;data!$A$2:$A$2305,0)))</f>
        <v>5</v>
      </c>
      <c r="F99" cm="1">
        <f t="array" ref="F99">IF(INDEX(data!D99:D2402, MATCH(F$1&amp;A99, data!$E$2:$E$2305&amp;data!$A$2:$A$2305,0))="", NA(), INDEX(data!D99:D2402, MATCH(F$1&amp;A99, data!$E$2:$E$2305&amp;data!$A$2:$A$2305,0)))</f>
        <v>85</v>
      </c>
      <c r="G99" cm="1">
        <f t="array" ref="G99">IF(INDEX(data!D99:D2402, MATCH(G$1&amp;A99, data!$E$2:$E$2305&amp;data!$A$2:$A$2305,0))="", NA(), INDEX(data!D99:D2402, MATCH(G$1&amp;A99, data!$E$2:$E$2305&amp;data!$A$2:$A$2305,0)))</f>
        <v>11</v>
      </c>
      <c r="H99" cm="1">
        <f t="array" ref="H99">IF(INDEX(data!D99:D2402, MATCH(H$1&amp;A99, data!$E$2:$E$2305&amp;data!$A$2:$A$2305,0))="", NA(), INDEX(data!D99:D2402, MATCH(H$1&amp;A99, data!$E$2:$E$2305&amp;data!$A$2:$A$2305,0)))</f>
        <v>5</v>
      </c>
      <c r="I99" cm="1">
        <f t="array" ref="I99">IF(INDEX(data!D99:D2402, MATCH(I$1&amp;A99, data!$E$2:$E$2305&amp;data!$A$2:$A$2305,0))="", NA(), INDEX(data!D99:D2402, MATCH(I$1&amp;A99, data!$E$2:$E$2305&amp;data!$A$2:$A$2305,0)))</f>
        <v>15</v>
      </c>
      <c r="J99" t="e" cm="1">
        <f t="array" ref="J99">IF(INDEX(data!D99:D2402, MATCH(J$1&amp;A99, data!$E$2:$E$2305&amp;data!$A$2:$A$2305,0))="", NA(), INDEX(data!D99:D2402, MATCH(J$1&amp;A99, data!$E$2:$E$2305&amp;data!$A$2:$A$2305,0)))</f>
        <v>#N/A</v>
      </c>
      <c r="K99" cm="1">
        <f t="array" ref="K99">IF(INDEX(data!D99:D2402, MATCH(K$1&amp;A99, data!$E$2:$E$2305&amp;data!$A$2:$A$2305,0))="", NA(), INDEX(data!D99:D2402, MATCH(K$1&amp;A99, data!$E$2:$E$2305&amp;data!$A$2:$A$2305,0)))</f>
        <v>5</v>
      </c>
      <c r="L99" cm="1">
        <f t="array" ref="L99">IF(INDEX(data!D99:D2402, MATCH(L$1&amp;A99, data!$E$2:$E$2305&amp;data!$A$2:$A$2305,0))="", NA(), INDEX(data!D99:D2402, MATCH(L$1&amp;A99, data!$E$2:$E$2305&amp;data!$A$2:$A$2305,0)))</f>
        <v>86</v>
      </c>
      <c r="M99" t="e" cm="1">
        <f t="array" ref="M99">IF(INDEX(data!D99:D2402, MATCH(M$1&amp;A99, data!$E$2:$E$2305&amp;data!$A$2:$A$2305,0))="", NA(), INDEX(data!D99:D2402, MATCH(M$1&amp;A99, data!$E$2:$E$2305&amp;data!$A$2:$A$2305,0)))</f>
        <v>#N/A</v>
      </c>
    </row>
    <row r="100" spans="1:13" x14ac:dyDescent="0.3">
      <c r="A100" s="2">
        <f>VALUE((MID(rawdata!A1178,9,2)&amp;"-"&amp;MID(rawdata!A1178,5,3)&amp;"-"&amp;MID(rawdata!A1178,25,4)&amp;" "&amp;MID(rawdata!A1178,12,8)))</f>
        <v>43838.020833333336</v>
      </c>
      <c r="B100" cm="1">
        <f t="array" ref="B100">IF(INDEX(data!D100:D2403, MATCH(B$1&amp;A100, data!$E$2:$E$2305&amp;data!$A$2:$A$2305,0))="", NA(), INDEX(data!D100:D2403, MATCH(B$1&amp;A100, data!$E$2:$E$2305&amp;data!$A$2:$A$2305,0)))</f>
        <v>6</v>
      </c>
      <c r="C100" cm="1">
        <f t="array" ref="C100">IF(INDEX(data!D100:D2403, MATCH(C$1&amp;A100, data!$E$2:$E$2305&amp;data!$A$2:$A$2305,0))="", NA(), INDEX(data!D100:D2403, MATCH(C$1&amp;A100, data!$E$2:$E$2305&amp;data!$A$2:$A$2305,0)))</f>
        <v>62</v>
      </c>
      <c r="D100" cm="1">
        <f t="array" ref="D100">IF(INDEX(data!D100:D2403, MATCH(D$1&amp;A100, data!$E$2:$E$2305&amp;data!$A$2:$A$2305,0))="", NA(), INDEX(data!D100:D2403, MATCH(D$1&amp;A100, data!$E$2:$E$2305&amp;data!$A$2:$A$2305,0)))</f>
        <v>77</v>
      </c>
      <c r="E100" cm="1">
        <f t="array" ref="E100">IF(INDEX(data!D100:D2403, MATCH(E$1&amp;A100, data!$E$2:$E$2305&amp;data!$A$2:$A$2305,0))="", NA(), INDEX(data!D100:D2403, MATCH(E$1&amp;A100, data!$E$2:$E$2305&amp;data!$A$2:$A$2305,0)))</f>
        <v>6</v>
      </c>
      <c r="F100" cm="1">
        <f t="array" ref="F100">IF(INDEX(data!D100:D2403, MATCH(F$1&amp;A100, data!$E$2:$E$2305&amp;data!$A$2:$A$2305,0))="", NA(), INDEX(data!D100:D2403, MATCH(F$1&amp;A100, data!$E$2:$E$2305&amp;data!$A$2:$A$2305,0)))</f>
        <v>66</v>
      </c>
      <c r="G100" cm="1">
        <f t="array" ref="G100">IF(INDEX(data!D100:D2403, MATCH(G$1&amp;A100, data!$E$2:$E$2305&amp;data!$A$2:$A$2305,0))="", NA(), INDEX(data!D100:D2403, MATCH(G$1&amp;A100, data!$E$2:$E$2305&amp;data!$A$2:$A$2305,0)))</f>
        <v>50</v>
      </c>
      <c r="H100" cm="1">
        <f t="array" ref="H100">IF(INDEX(data!D100:D2403, MATCH(H$1&amp;A100, data!$E$2:$E$2305&amp;data!$A$2:$A$2305,0))="", NA(), INDEX(data!D100:D2403, MATCH(H$1&amp;A100, data!$E$2:$E$2305&amp;data!$A$2:$A$2305,0)))</f>
        <v>6</v>
      </c>
      <c r="I100" cm="1">
        <f t="array" ref="I100">IF(INDEX(data!D100:D2403, MATCH(I$1&amp;A100, data!$E$2:$E$2305&amp;data!$A$2:$A$2305,0))="", NA(), INDEX(data!D100:D2403, MATCH(I$1&amp;A100, data!$E$2:$E$2305&amp;data!$A$2:$A$2305,0)))</f>
        <v>43</v>
      </c>
      <c r="J100" cm="1">
        <f t="array" ref="J100">IF(INDEX(data!D100:D2403, MATCH(J$1&amp;A100, data!$E$2:$E$2305&amp;data!$A$2:$A$2305,0))="", NA(), INDEX(data!D100:D2403, MATCH(J$1&amp;A100, data!$E$2:$E$2305&amp;data!$A$2:$A$2305,0)))</f>
        <v>16</v>
      </c>
      <c r="K100" t="e" cm="1">
        <f t="array" ref="K100">IF(INDEX(data!D100:D2403, MATCH(K$1&amp;A100, data!$E$2:$E$2305&amp;data!$A$2:$A$2305,0))="", NA(), INDEX(data!D100:D2403, MATCH(K$1&amp;A100, data!$E$2:$E$2305&amp;data!$A$2:$A$2305,0)))</f>
        <v>#N/A</v>
      </c>
      <c r="L100" t="e" cm="1">
        <f t="array" ref="L100">IF(INDEX(data!D100:D2403, MATCH(L$1&amp;A100, data!$E$2:$E$2305&amp;data!$A$2:$A$2305,0))="", NA(), INDEX(data!D100:D2403, MATCH(L$1&amp;A100, data!$E$2:$E$2305&amp;data!$A$2:$A$2305,0)))</f>
        <v>#N/A</v>
      </c>
      <c r="M100" t="e" cm="1">
        <f t="array" ref="M100">IF(INDEX(data!D100:D2403, MATCH(M$1&amp;A100, data!$E$2:$E$2305&amp;data!$A$2:$A$2305,0))="", NA(), INDEX(data!D100:D2403, MATCH(M$1&amp;A100, data!$E$2:$E$2305&amp;data!$A$2:$A$2305,0)))</f>
        <v>#N/A</v>
      </c>
    </row>
    <row r="101" spans="1:13" x14ac:dyDescent="0.3">
      <c r="A101" s="2">
        <f>VALUE((MID(rawdata!A1190,9,2)&amp;"-"&amp;MID(rawdata!A1190,5,3)&amp;"-"&amp;MID(rawdata!A1190,25,4)&amp;" "&amp;MID(rawdata!A1190,12,8)))</f>
        <v>43838.03125</v>
      </c>
      <c r="B101" cm="1">
        <f t="array" ref="B101">IF(INDEX(data!D101:D2404, MATCH(B$1&amp;A101, data!$E$2:$E$2305&amp;data!$A$2:$A$2305,0))="", NA(), INDEX(data!D101:D2404, MATCH(B$1&amp;A101, data!$E$2:$E$2305&amp;data!$A$2:$A$2305,0)))</f>
        <v>6</v>
      </c>
      <c r="C101" t="e" cm="1">
        <f t="array" ref="C101">IF(INDEX(data!D101:D2404, MATCH(C$1&amp;A101, data!$E$2:$E$2305&amp;data!$A$2:$A$2305,0))="", NA(), INDEX(data!D101:D2404, MATCH(C$1&amp;A101, data!$E$2:$E$2305&amp;data!$A$2:$A$2305,0)))</f>
        <v>#N/A</v>
      </c>
      <c r="D101" cm="1">
        <f t="array" ref="D101">IF(INDEX(data!D101:D2404, MATCH(D$1&amp;A101, data!$E$2:$E$2305&amp;data!$A$2:$A$2305,0))="", NA(), INDEX(data!D101:D2404, MATCH(D$1&amp;A101, data!$E$2:$E$2305&amp;data!$A$2:$A$2305,0)))</f>
        <v>52</v>
      </c>
      <c r="E101" cm="1">
        <f t="array" ref="E101">IF(INDEX(data!D101:D2404, MATCH(E$1&amp;A101, data!$E$2:$E$2305&amp;data!$A$2:$A$2305,0))="", NA(), INDEX(data!D101:D2404, MATCH(E$1&amp;A101, data!$E$2:$E$2305&amp;data!$A$2:$A$2305,0)))</f>
        <v>6</v>
      </c>
      <c r="F101" cm="1">
        <f t="array" ref="F101">IF(INDEX(data!D101:D2404, MATCH(F$1&amp;A101, data!$E$2:$E$2305&amp;data!$A$2:$A$2305,0))="", NA(), INDEX(data!D101:D2404, MATCH(F$1&amp;A101, data!$E$2:$E$2305&amp;data!$A$2:$A$2305,0)))</f>
        <v>12</v>
      </c>
      <c r="G101" cm="1">
        <f t="array" ref="G101">IF(INDEX(data!D101:D2404, MATCH(G$1&amp;A101, data!$E$2:$E$2305&amp;data!$A$2:$A$2305,0))="", NA(), INDEX(data!D101:D2404, MATCH(G$1&amp;A101, data!$E$2:$E$2305&amp;data!$A$2:$A$2305,0)))</f>
        <v>39</v>
      </c>
      <c r="H101" cm="1">
        <f t="array" ref="H101">IF(INDEX(data!D101:D2404, MATCH(H$1&amp;A101, data!$E$2:$E$2305&amp;data!$A$2:$A$2305,0))="", NA(), INDEX(data!D101:D2404, MATCH(H$1&amp;A101, data!$E$2:$E$2305&amp;data!$A$2:$A$2305,0)))</f>
        <v>6</v>
      </c>
      <c r="I101" cm="1">
        <f t="array" ref="I101">IF(INDEX(data!D101:D2404, MATCH(I$1&amp;A101, data!$E$2:$E$2305&amp;data!$A$2:$A$2305,0))="", NA(), INDEX(data!D101:D2404, MATCH(I$1&amp;A101, data!$E$2:$E$2305&amp;data!$A$2:$A$2305,0)))</f>
        <v>4</v>
      </c>
      <c r="J101" cm="1">
        <f t="array" ref="J101">IF(INDEX(data!D101:D2404, MATCH(J$1&amp;A101, data!$E$2:$E$2305&amp;data!$A$2:$A$2305,0))="", NA(), INDEX(data!D101:D2404, MATCH(J$1&amp;A101, data!$E$2:$E$2305&amp;data!$A$2:$A$2305,0)))</f>
        <v>9</v>
      </c>
      <c r="K101" cm="1">
        <f t="array" ref="K101">IF(INDEX(data!D101:D2404, MATCH(K$1&amp;A101, data!$E$2:$E$2305&amp;data!$A$2:$A$2305,0))="", NA(), INDEX(data!D101:D2404, MATCH(K$1&amp;A101, data!$E$2:$E$2305&amp;data!$A$2:$A$2305,0)))</f>
        <v>6</v>
      </c>
      <c r="L101" cm="1">
        <f t="array" ref="L101">IF(INDEX(data!D101:D2404, MATCH(L$1&amp;A101, data!$E$2:$E$2305&amp;data!$A$2:$A$2305,0))="", NA(), INDEX(data!D101:D2404, MATCH(L$1&amp;A101, data!$E$2:$E$2305&amp;data!$A$2:$A$2305,0)))</f>
        <v>51</v>
      </c>
      <c r="M101" t="e" cm="1">
        <f t="array" ref="M101">IF(INDEX(data!D101:D2404, MATCH(M$1&amp;A101, data!$E$2:$E$2305&amp;data!$A$2:$A$2305,0))="", NA(), INDEX(data!D101:D2404, MATCH(M$1&amp;A101, data!$E$2:$E$2305&amp;data!$A$2:$A$2305,0)))</f>
        <v>#N/A</v>
      </c>
    </row>
    <row r="102" spans="1:13" x14ac:dyDescent="0.3">
      <c r="A102" s="2">
        <f>VALUE((MID(rawdata!A1202,9,2)&amp;"-"&amp;MID(rawdata!A1202,5,3)&amp;"-"&amp;MID(rawdata!A1202,25,4)&amp;" "&amp;MID(rawdata!A1202,12,8)))</f>
        <v>43838.041666666664</v>
      </c>
      <c r="B102" cm="1">
        <f t="array" ref="B102">IF(INDEX(data!D102:D2405, MATCH(B$1&amp;A102, data!$E$2:$E$2305&amp;data!$A$2:$A$2305,0))="", NA(), INDEX(data!D102:D2405, MATCH(B$1&amp;A102, data!$E$2:$E$2305&amp;data!$A$2:$A$2305,0)))</f>
        <v>6</v>
      </c>
      <c r="C102" cm="1">
        <f t="array" ref="C102">IF(INDEX(data!D102:D2405, MATCH(C$1&amp;A102, data!$E$2:$E$2305&amp;data!$A$2:$A$2305,0))="", NA(), INDEX(data!D102:D2405, MATCH(C$1&amp;A102, data!$E$2:$E$2305&amp;data!$A$2:$A$2305,0)))</f>
        <v>72</v>
      </c>
      <c r="D102" cm="1">
        <f t="array" ref="D102">IF(INDEX(data!D102:D2405, MATCH(D$1&amp;A102, data!$E$2:$E$2305&amp;data!$A$2:$A$2305,0))="", NA(), INDEX(data!D102:D2405, MATCH(D$1&amp;A102, data!$E$2:$E$2305&amp;data!$A$2:$A$2305,0)))</f>
        <v>94</v>
      </c>
      <c r="E102" cm="1">
        <f t="array" ref="E102">IF(INDEX(data!D102:D2405, MATCH(E$1&amp;A102, data!$E$2:$E$2305&amp;data!$A$2:$A$2305,0))="", NA(), INDEX(data!D102:D2405, MATCH(E$1&amp;A102, data!$E$2:$E$2305&amp;data!$A$2:$A$2305,0)))</f>
        <v>6</v>
      </c>
      <c r="F102" t="e" cm="1">
        <f t="array" ref="F102">IF(INDEX(data!D102:D2405, MATCH(F$1&amp;A102, data!$E$2:$E$2305&amp;data!$A$2:$A$2305,0))="", NA(), INDEX(data!D102:D2405, MATCH(F$1&amp;A102, data!$E$2:$E$2305&amp;data!$A$2:$A$2305,0)))</f>
        <v>#N/A</v>
      </c>
      <c r="G102" cm="1">
        <f t="array" ref="G102">IF(INDEX(data!D102:D2405, MATCH(G$1&amp;A102, data!$E$2:$E$2305&amp;data!$A$2:$A$2305,0))="", NA(), INDEX(data!D102:D2405, MATCH(G$1&amp;A102, data!$E$2:$E$2305&amp;data!$A$2:$A$2305,0)))</f>
        <v>95</v>
      </c>
      <c r="H102" cm="1">
        <f t="array" ref="H102">IF(INDEX(data!D102:D2405, MATCH(H$1&amp;A102, data!$E$2:$E$2305&amp;data!$A$2:$A$2305,0))="", NA(), INDEX(data!D102:D2405, MATCH(H$1&amp;A102, data!$E$2:$E$2305&amp;data!$A$2:$A$2305,0)))</f>
        <v>6</v>
      </c>
      <c r="I102" t="e" cm="1">
        <f t="array" ref="I102">IF(INDEX(data!D102:D2405, MATCH(I$1&amp;A102, data!$E$2:$E$2305&amp;data!$A$2:$A$2305,0))="", NA(), INDEX(data!D102:D2405, MATCH(I$1&amp;A102, data!$E$2:$E$2305&amp;data!$A$2:$A$2305,0)))</f>
        <v>#N/A</v>
      </c>
      <c r="J102" t="e" cm="1">
        <f t="array" ref="J102">IF(INDEX(data!D102:D2405, MATCH(J$1&amp;A102, data!$E$2:$E$2305&amp;data!$A$2:$A$2305,0))="", NA(), INDEX(data!D102:D2405, MATCH(J$1&amp;A102, data!$E$2:$E$2305&amp;data!$A$2:$A$2305,0)))</f>
        <v>#N/A</v>
      </c>
      <c r="K102" cm="1">
        <f t="array" ref="K102">IF(INDEX(data!D102:D2405, MATCH(K$1&amp;A102, data!$E$2:$E$2305&amp;data!$A$2:$A$2305,0))="", NA(), INDEX(data!D102:D2405, MATCH(K$1&amp;A102, data!$E$2:$E$2305&amp;data!$A$2:$A$2305,0)))</f>
        <v>6</v>
      </c>
      <c r="L102" cm="1">
        <f t="array" ref="L102">IF(INDEX(data!D102:D2405, MATCH(L$1&amp;A102, data!$E$2:$E$2305&amp;data!$A$2:$A$2305,0))="", NA(), INDEX(data!D102:D2405, MATCH(L$1&amp;A102, data!$E$2:$E$2305&amp;data!$A$2:$A$2305,0)))</f>
        <v>51</v>
      </c>
      <c r="M102" t="e" cm="1">
        <f t="array" ref="M102">IF(INDEX(data!D102:D2405, MATCH(M$1&amp;A102, data!$E$2:$E$2305&amp;data!$A$2:$A$2305,0))="", NA(), INDEX(data!D102:D2405, MATCH(M$1&amp;A102, data!$E$2:$E$2305&amp;data!$A$2:$A$2305,0)))</f>
        <v>#N/A</v>
      </c>
    </row>
    <row r="103" spans="1:13" x14ac:dyDescent="0.3">
      <c r="A103" s="2">
        <f>VALUE((MID(rawdata!A1214,9,2)&amp;"-"&amp;MID(rawdata!A1214,5,3)&amp;"-"&amp;MID(rawdata!A1214,25,4)&amp;" "&amp;MID(rawdata!A1214,12,8)))</f>
        <v>43838.052083333336</v>
      </c>
      <c r="B103" cm="1">
        <f t="array" ref="B103">IF(INDEX(data!D103:D2406, MATCH(B$1&amp;A103, data!$E$2:$E$2305&amp;data!$A$2:$A$2305,0))="", NA(), INDEX(data!D103:D2406, MATCH(B$1&amp;A103, data!$E$2:$E$2305&amp;data!$A$2:$A$2305,0)))</f>
        <v>7</v>
      </c>
      <c r="C103" cm="1">
        <f t="array" ref="C103">IF(INDEX(data!D103:D2406, MATCH(C$1&amp;A103, data!$E$2:$E$2305&amp;data!$A$2:$A$2305,0))="", NA(), INDEX(data!D103:D2406, MATCH(C$1&amp;A103, data!$E$2:$E$2305&amp;data!$A$2:$A$2305,0)))</f>
        <v>28</v>
      </c>
      <c r="D103" cm="1">
        <f t="array" ref="D103">IF(INDEX(data!D103:D2406, MATCH(D$1&amp;A103, data!$E$2:$E$2305&amp;data!$A$2:$A$2305,0))="", NA(), INDEX(data!D103:D2406, MATCH(D$1&amp;A103, data!$E$2:$E$2305&amp;data!$A$2:$A$2305,0)))</f>
        <v>91</v>
      </c>
      <c r="E103" cm="1">
        <f t="array" ref="E103">IF(INDEX(data!D103:D2406, MATCH(E$1&amp;A103, data!$E$2:$E$2305&amp;data!$A$2:$A$2305,0))="", NA(), INDEX(data!D103:D2406, MATCH(E$1&amp;A103, data!$E$2:$E$2305&amp;data!$A$2:$A$2305,0)))</f>
        <v>7</v>
      </c>
      <c r="F103" cm="1">
        <f t="array" ref="F103">IF(INDEX(data!D103:D2406, MATCH(F$1&amp;A103, data!$E$2:$E$2305&amp;data!$A$2:$A$2305,0))="", NA(), INDEX(data!D103:D2406, MATCH(F$1&amp;A103, data!$E$2:$E$2305&amp;data!$A$2:$A$2305,0)))</f>
        <v>100</v>
      </c>
      <c r="G103" cm="1">
        <f t="array" ref="G103">IF(INDEX(data!D103:D2406, MATCH(G$1&amp;A103, data!$E$2:$E$2305&amp;data!$A$2:$A$2305,0))="", NA(), INDEX(data!D103:D2406, MATCH(G$1&amp;A103, data!$E$2:$E$2305&amp;data!$A$2:$A$2305,0)))</f>
        <v>29</v>
      </c>
      <c r="H103" cm="1">
        <f t="array" ref="H103">IF(INDEX(data!D103:D2406, MATCH(H$1&amp;A103, data!$E$2:$E$2305&amp;data!$A$2:$A$2305,0))="", NA(), INDEX(data!D103:D2406, MATCH(H$1&amp;A103, data!$E$2:$E$2305&amp;data!$A$2:$A$2305,0)))</f>
        <v>7</v>
      </c>
      <c r="I103" cm="1">
        <f t="array" ref="I103">IF(INDEX(data!D103:D2406, MATCH(I$1&amp;A103, data!$E$2:$E$2305&amp;data!$A$2:$A$2305,0))="", NA(), INDEX(data!D103:D2406, MATCH(I$1&amp;A103, data!$E$2:$E$2305&amp;data!$A$2:$A$2305,0)))</f>
        <v>16</v>
      </c>
      <c r="J103" cm="1">
        <f t="array" ref="J103">IF(INDEX(data!D103:D2406, MATCH(J$1&amp;A103, data!$E$2:$E$2305&amp;data!$A$2:$A$2305,0))="", NA(), INDEX(data!D103:D2406, MATCH(J$1&amp;A103, data!$E$2:$E$2305&amp;data!$A$2:$A$2305,0)))</f>
        <v>3</v>
      </c>
      <c r="K103" cm="1">
        <f t="array" ref="K103">IF(INDEX(data!D103:D2406, MATCH(K$1&amp;A103, data!$E$2:$E$2305&amp;data!$A$2:$A$2305,0))="", NA(), INDEX(data!D103:D2406, MATCH(K$1&amp;A103, data!$E$2:$E$2305&amp;data!$A$2:$A$2305,0)))</f>
        <v>7</v>
      </c>
      <c r="L103" cm="1">
        <f t="array" ref="L103">IF(INDEX(data!D103:D2406, MATCH(L$1&amp;A103, data!$E$2:$E$2305&amp;data!$A$2:$A$2305,0))="", NA(), INDEX(data!D103:D2406, MATCH(L$1&amp;A103, data!$E$2:$E$2305&amp;data!$A$2:$A$2305,0)))</f>
        <v>50</v>
      </c>
      <c r="M103" t="e" cm="1">
        <f t="array" ref="M103">IF(INDEX(data!D103:D2406, MATCH(M$1&amp;A103, data!$E$2:$E$2305&amp;data!$A$2:$A$2305,0))="", NA(), INDEX(data!D103:D2406, MATCH(M$1&amp;A103, data!$E$2:$E$2305&amp;data!$A$2:$A$2305,0)))</f>
        <v>#N/A</v>
      </c>
    </row>
    <row r="104" spans="1:13" x14ac:dyDescent="0.3">
      <c r="A104" s="2">
        <f>VALUE((MID(rawdata!A1226,9,2)&amp;"-"&amp;MID(rawdata!A1226,5,3)&amp;"-"&amp;MID(rawdata!A1226,25,4)&amp;" "&amp;MID(rawdata!A1226,12,8)))</f>
        <v>43838.0625</v>
      </c>
      <c r="B104" cm="1">
        <f t="array" ref="B104">IF(INDEX(data!D104:D2407, MATCH(B$1&amp;A104, data!$E$2:$E$2305&amp;data!$A$2:$A$2305,0))="", NA(), INDEX(data!D104:D2407, MATCH(B$1&amp;A104, data!$E$2:$E$2305&amp;data!$A$2:$A$2305,0)))</f>
        <v>7</v>
      </c>
      <c r="C104" cm="1">
        <f t="array" ref="C104">IF(INDEX(data!D104:D2407, MATCH(C$1&amp;A104, data!$E$2:$E$2305&amp;data!$A$2:$A$2305,0))="", NA(), INDEX(data!D104:D2407, MATCH(C$1&amp;A104, data!$E$2:$E$2305&amp;data!$A$2:$A$2305,0)))</f>
        <v>98</v>
      </c>
      <c r="D104" cm="1">
        <f t="array" ref="D104">IF(INDEX(data!D104:D2407, MATCH(D$1&amp;A104, data!$E$2:$E$2305&amp;data!$A$2:$A$2305,0))="", NA(), INDEX(data!D104:D2407, MATCH(D$1&amp;A104, data!$E$2:$E$2305&amp;data!$A$2:$A$2305,0)))</f>
        <v>66</v>
      </c>
      <c r="E104" cm="1">
        <f t="array" ref="E104">IF(INDEX(data!D104:D2407, MATCH(E$1&amp;A104, data!$E$2:$E$2305&amp;data!$A$2:$A$2305,0))="", NA(), INDEX(data!D104:D2407, MATCH(E$1&amp;A104, data!$E$2:$E$2305&amp;data!$A$2:$A$2305,0)))</f>
        <v>7</v>
      </c>
      <c r="F104" cm="1">
        <f t="array" ref="F104">IF(INDEX(data!D104:D2407, MATCH(F$1&amp;A104, data!$E$2:$E$2305&amp;data!$A$2:$A$2305,0))="", NA(), INDEX(data!D104:D2407, MATCH(F$1&amp;A104, data!$E$2:$E$2305&amp;data!$A$2:$A$2305,0)))</f>
        <v>12</v>
      </c>
      <c r="G104" cm="1">
        <f t="array" ref="G104">IF(INDEX(data!D104:D2407, MATCH(G$1&amp;A104, data!$E$2:$E$2305&amp;data!$A$2:$A$2305,0))="", NA(), INDEX(data!D104:D2407, MATCH(G$1&amp;A104, data!$E$2:$E$2305&amp;data!$A$2:$A$2305,0)))</f>
        <v>85</v>
      </c>
      <c r="H104" cm="1">
        <f t="array" ref="H104">IF(INDEX(data!D104:D2407, MATCH(H$1&amp;A104, data!$E$2:$E$2305&amp;data!$A$2:$A$2305,0))="", NA(), INDEX(data!D104:D2407, MATCH(H$1&amp;A104, data!$E$2:$E$2305&amp;data!$A$2:$A$2305,0)))</f>
        <v>7</v>
      </c>
      <c r="I104" cm="1">
        <f t="array" ref="I104">IF(INDEX(data!D104:D2407, MATCH(I$1&amp;A104, data!$E$2:$E$2305&amp;data!$A$2:$A$2305,0))="", NA(), INDEX(data!D104:D2407, MATCH(I$1&amp;A104, data!$E$2:$E$2305&amp;data!$A$2:$A$2305,0)))</f>
        <v>71</v>
      </c>
      <c r="J104" cm="1">
        <f t="array" ref="J104">IF(INDEX(data!D104:D2407, MATCH(J$1&amp;A104, data!$E$2:$E$2305&amp;data!$A$2:$A$2305,0))="", NA(), INDEX(data!D104:D2407, MATCH(J$1&amp;A104, data!$E$2:$E$2305&amp;data!$A$2:$A$2305,0)))</f>
        <v>95</v>
      </c>
      <c r="K104" cm="1">
        <f t="array" ref="K104">IF(INDEX(data!D104:D2407, MATCH(K$1&amp;A104, data!$E$2:$E$2305&amp;data!$A$2:$A$2305,0))="", NA(), INDEX(data!D104:D2407, MATCH(K$1&amp;A104, data!$E$2:$E$2305&amp;data!$A$2:$A$2305,0)))</f>
        <v>7</v>
      </c>
      <c r="L104" cm="1">
        <f t="array" ref="L104">IF(INDEX(data!D104:D2407, MATCH(L$1&amp;A104, data!$E$2:$E$2305&amp;data!$A$2:$A$2305,0))="", NA(), INDEX(data!D104:D2407, MATCH(L$1&amp;A104, data!$E$2:$E$2305&amp;data!$A$2:$A$2305,0)))</f>
        <v>40</v>
      </c>
      <c r="M104" t="e" cm="1">
        <f t="array" ref="M104">IF(INDEX(data!D104:D2407, MATCH(M$1&amp;A104, data!$E$2:$E$2305&amp;data!$A$2:$A$2305,0))="", NA(), INDEX(data!D104:D2407, MATCH(M$1&amp;A104, data!$E$2:$E$2305&amp;data!$A$2:$A$2305,0)))</f>
        <v>#N/A</v>
      </c>
    </row>
    <row r="105" spans="1:13" x14ac:dyDescent="0.3">
      <c r="A105" s="2">
        <f>VALUE((MID(rawdata!A1238,9,2)&amp;"-"&amp;MID(rawdata!A1238,5,3)&amp;"-"&amp;MID(rawdata!A1238,25,4)&amp;" "&amp;MID(rawdata!A1238,12,8)))</f>
        <v>43838.072916666664</v>
      </c>
      <c r="B105" cm="1">
        <f t="array" ref="B105">IF(INDEX(data!D105:D2408, MATCH(B$1&amp;A105, data!$E$2:$E$2305&amp;data!$A$2:$A$2305,0))="", NA(), INDEX(data!D105:D2408, MATCH(B$1&amp;A105, data!$E$2:$E$2305&amp;data!$A$2:$A$2305,0)))</f>
        <v>8</v>
      </c>
      <c r="C105" cm="1">
        <f t="array" ref="C105">IF(INDEX(data!D105:D2408, MATCH(C$1&amp;A105, data!$E$2:$E$2305&amp;data!$A$2:$A$2305,0))="", NA(), INDEX(data!D105:D2408, MATCH(C$1&amp;A105, data!$E$2:$E$2305&amp;data!$A$2:$A$2305,0)))</f>
        <v>8</v>
      </c>
      <c r="D105" cm="1">
        <f t="array" ref="D105">IF(INDEX(data!D105:D2408, MATCH(D$1&amp;A105, data!$E$2:$E$2305&amp;data!$A$2:$A$2305,0))="", NA(), INDEX(data!D105:D2408, MATCH(D$1&amp;A105, data!$E$2:$E$2305&amp;data!$A$2:$A$2305,0)))</f>
        <v>49</v>
      </c>
      <c r="E105" cm="1">
        <f t="array" ref="E105">IF(INDEX(data!D105:D2408, MATCH(E$1&amp;A105, data!$E$2:$E$2305&amp;data!$A$2:$A$2305,0))="", NA(), INDEX(data!D105:D2408, MATCH(E$1&amp;A105, data!$E$2:$E$2305&amp;data!$A$2:$A$2305,0)))</f>
        <v>8</v>
      </c>
      <c r="F105" cm="1">
        <f t="array" ref="F105">IF(INDEX(data!D105:D2408, MATCH(F$1&amp;A105, data!$E$2:$E$2305&amp;data!$A$2:$A$2305,0))="", NA(), INDEX(data!D105:D2408, MATCH(F$1&amp;A105, data!$E$2:$E$2305&amp;data!$A$2:$A$2305,0)))</f>
        <v>94</v>
      </c>
      <c r="G105" cm="1">
        <f t="array" ref="G105">IF(INDEX(data!D105:D2408, MATCH(G$1&amp;A105, data!$E$2:$E$2305&amp;data!$A$2:$A$2305,0))="", NA(), INDEX(data!D105:D2408, MATCH(G$1&amp;A105, data!$E$2:$E$2305&amp;data!$A$2:$A$2305,0)))</f>
        <v>19</v>
      </c>
      <c r="H105" cm="1">
        <f t="array" ref="H105">IF(INDEX(data!D105:D2408, MATCH(H$1&amp;A105, data!$E$2:$E$2305&amp;data!$A$2:$A$2305,0))="", NA(), INDEX(data!D105:D2408, MATCH(H$1&amp;A105, data!$E$2:$E$2305&amp;data!$A$2:$A$2305,0)))</f>
        <v>8</v>
      </c>
      <c r="I105" cm="1">
        <f t="array" ref="I105">IF(INDEX(data!D105:D2408, MATCH(I$1&amp;A105, data!$E$2:$E$2305&amp;data!$A$2:$A$2305,0))="", NA(), INDEX(data!D105:D2408, MATCH(I$1&amp;A105, data!$E$2:$E$2305&amp;data!$A$2:$A$2305,0)))</f>
        <v>80</v>
      </c>
      <c r="J105" cm="1">
        <f t="array" ref="J105">IF(INDEX(data!D105:D2408, MATCH(J$1&amp;A105, data!$E$2:$E$2305&amp;data!$A$2:$A$2305,0))="", NA(), INDEX(data!D105:D2408, MATCH(J$1&amp;A105, data!$E$2:$E$2305&amp;data!$A$2:$A$2305,0)))</f>
        <v>65</v>
      </c>
      <c r="K105" cm="1">
        <f t="array" ref="K105">IF(INDEX(data!D105:D2408, MATCH(K$1&amp;A105, data!$E$2:$E$2305&amp;data!$A$2:$A$2305,0))="", NA(), INDEX(data!D105:D2408, MATCH(K$1&amp;A105, data!$E$2:$E$2305&amp;data!$A$2:$A$2305,0)))</f>
        <v>8</v>
      </c>
      <c r="L105" cm="1">
        <f t="array" ref="L105">IF(INDEX(data!D105:D2408, MATCH(L$1&amp;A105, data!$E$2:$E$2305&amp;data!$A$2:$A$2305,0))="", NA(), INDEX(data!D105:D2408, MATCH(L$1&amp;A105, data!$E$2:$E$2305&amp;data!$A$2:$A$2305,0)))</f>
        <v>98</v>
      </c>
      <c r="M105" t="e" cm="1">
        <f t="array" ref="M105">IF(INDEX(data!D105:D2408, MATCH(M$1&amp;A105, data!$E$2:$E$2305&amp;data!$A$2:$A$2305,0))="", NA(), INDEX(data!D105:D2408, MATCH(M$1&amp;A105, data!$E$2:$E$2305&amp;data!$A$2:$A$2305,0)))</f>
        <v>#N/A</v>
      </c>
    </row>
    <row r="106" spans="1:13" x14ac:dyDescent="0.3">
      <c r="A106" s="2">
        <f>VALUE((MID(rawdata!A1250,9,2)&amp;"-"&amp;MID(rawdata!A1250,5,3)&amp;"-"&amp;MID(rawdata!A1250,25,4)&amp;" "&amp;MID(rawdata!A1250,12,8)))</f>
        <v>43838.083333333336</v>
      </c>
      <c r="B106" cm="1">
        <f t="array" ref="B106">IF(INDEX(data!D106:D2409, MATCH(B$1&amp;A106, data!$E$2:$E$2305&amp;data!$A$2:$A$2305,0))="", NA(), INDEX(data!D106:D2409, MATCH(B$1&amp;A106, data!$E$2:$E$2305&amp;data!$A$2:$A$2305,0)))</f>
        <v>8</v>
      </c>
      <c r="C106" cm="1">
        <f t="array" ref="C106">IF(INDEX(data!D106:D2409, MATCH(C$1&amp;A106, data!$E$2:$E$2305&amp;data!$A$2:$A$2305,0))="", NA(), INDEX(data!D106:D2409, MATCH(C$1&amp;A106, data!$E$2:$E$2305&amp;data!$A$2:$A$2305,0)))</f>
        <v>65</v>
      </c>
      <c r="D106" cm="1">
        <f t="array" ref="D106">IF(INDEX(data!D106:D2409, MATCH(D$1&amp;A106, data!$E$2:$E$2305&amp;data!$A$2:$A$2305,0))="", NA(), INDEX(data!D106:D2409, MATCH(D$1&amp;A106, data!$E$2:$E$2305&amp;data!$A$2:$A$2305,0)))</f>
        <v>71</v>
      </c>
      <c r="E106" cm="1">
        <f t="array" ref="E106">IF(INDEX(data!D106:D2409, MATCH(E$1&amp;A106, data!$E$2:$E$2305&amp;data!$A$2:$A$2305,0))="", NA(), INDEX(data!D106:D2409, MATCH(E$1&amp;A106, data!$E$2:$E$2305&amp;data!$A$2:$A$2305,0)))</f>
        <v>8</v>
      </c>
      <c r="F106" cm="1">
        <f t="array" ref="F106">IF(INDEX(data!D106:D2409, MATCH(F$1&amp;A106, data!$E$2:$E$2305&amp;data!$A$2:$A$2305,0))="", NA(), INDEX(data!D106:D2409, MATCH(F$1&amp;A106, data!$E$2:$E$2305&amp;data!$A$2:$A$2305,0)))</f>
        <v>91</v>
      </c>
      <c r="G106" cm="1">
        <f t="array" ref="G106">IF(INDEX(data!D106:D2409, MATCH(G$1&amp;A106, data!$E$2:$E$2305&amp;data!$A$2:$A$2305,0))="", NA(), INDEX(data!D106:D2409, MATCH(G$1&amp;A106, data!$E$2:$E$2305&amp;data!$A$2:$A$2305,0)))</f>
        <v>52</v>
      </c>
      <c r="H106" cm="1">
        <f t="array" ref="H106">IF(INDEX(data!D106:D2409, MATCH(H$1&amp;A106, data!$E$2:$E$2305&amp;data!$A$2:$A$2305,0))="", NA(), INDEX(data!D106:D2409, MATCH(H$1&amp;A106, data!$E$2:$E$2305&amp;data!$A$2:$A$2305,0)))</f>
        <v>8</v>
      </c>
      <c r="I106" cm="1">
        <f t="array" ref="I106">IF(INDEX(data!D106:D2409, MATCH(I$1&amp;A106, data!$E$2:$E$2305&amp;data!$A$2:$A$2305,0))="", NA(), INDEX(data!D106:D2409, MATCH(I$1&amp;A106, data!$E$2:$E$2305&amp;data!$A$2:$A$2305,0)))</f>
        <v>51</v>
      </c>
      <c r="J106" t="e" cm="1">
        <f t="array" ref="J106">IF(INDEX(data!D106:D2409, MATCH(J$1&amp;A106, data!$E$2:$E$2305&amp;data!$A$2:$A$2305,0))="", NA(), INDEX(data!D106:D2409, MATCH(J$1&amp;A106, data!$E$2:$E$2305&amp;data!$A$2:$A$2305,0)))</f>
        <v>#N/A</v>
      </c>
      <c r="K106" cm="1">
        <f t="array" ref="K106">IF(INDEX(data!D106:D2409, MATCH(K$1&amp;A106, data!$E$2:$E$2305&amp;data!$A$2:$A$2305,0))="", NA(), INDEX(data!D106:D2409, MATCH(K$1&amp;A106, data!$E$2:$E$2305&amp;data!$A$2:$A$2305,0)))</f>
        <v>8</v>
      </c>
      <c r="L106" cm="1">
        <f t="array" ref="L106">IF(INDEX(data!D106:D2409, MATCH(L$1&amp;A106, data!$E$2:$E$2305&amp;data!$A$2:$A$2305,0))="", NA(), INDEX(data!D106:D2409, MATCH(L$1&amp;A106, data!$E$2:$E$2305&amp;data!$A$2:$A$2305,0)))</f>
        <v>86</v>
      </c>
      <c r="M106" t="e" cm="1">
        <f t="array" ref="M106">IF(INDEX(data!D106:D2409, MATCH(M$1&amp;A106, data!$E$2:$E$2305&amp;data!$A$2:$A$2305,0))="", NA(), INDEX(data!D106:D2409, MATCH(M$1&amp;A106, data!$E$2:$E$2305&amp;data!$A$2:$A$2305,0)))</f>
        <v>#N/A</v>
      </c>
    </row>
    <row r="107" spans="1:13" x14ac:dyDescent="0.3">
      <c r="A107" s="2">
        <f>VALUE((MID(rawdata!A1262,9,2)&amp;"-"&amp;MID(rawdata!A1262,5,3)&amp;"-"&amp;MID(rawdata!A1262,25,4)&amp;" "&amp;MID(rawdata!A1262,12,8)))</f>
        <v>43838.09375</v>
      </c>
      <c r="B107" cm="1">
        <f t="array" ref="B107">IF(INDEX(data!D107:D2410, MATCH(B$1&amp;A107, data!$E$2:$E$2305&amp;data!$A$2:$A$2305,0))="", NA(), INDEX(data!D107:D2410, MATCH(B$1&amp;A107, data!$E$2:$E$2305&amp;data!$A$2:$A$2305,0)))</f>
        <v>8</v>
      </c>
      <c r="C107" cm="1">
        <f t="array" ref="C107">IF(INDEX(data!D107:D2410, MATCH(C$1&amp;A107, data!$E$2:$E$2305&amp;data!$A$2:$A$2305,0))="", NA(), INDEX(data!D107:D2410, MATCH(C$1&amp;A107, data!$E$2:$E$2305&amp;data!$A$2:$A$2305,0)))</f>
        <v>15</v>
      </c>
      <c r="D107" cm="1">
        <f t="array" ref="D107">IF(INDEX(data!D107:D2410, MATCH(D$1&amp;A107, data!$E$2:$E$2305&amp;data!$A$2:$A$2305,0))="", NA(), INDEX(data!D107:D2410, MATCH(D$1&amp;A107, data!$E$2:$E$2305&amp;data!$A$2:$A$2305,0)))</f>
        <v>18</v>
      </c>
      <c r="E107" cm="1">
        <f t="array" ref="E107">IF(INDEX(data!D107:D2410, MATCH(E$1&amp;A107, data!$E$2:$E$2305&amp;data!$A$2:$A$2305,0))="", NA(), INDEX(data!D107:D2410, MATCH(E$1&amp;A107, data!$E$2:$E$2305&amp;data!$A$2:$A$2305,0)))</f>
        <v>8</v>
      </c>
      <c r="F107" cm="1">
        <f t="array" ref="F107">IF(INDEX(data!D107:D2410, MATCH(F$1&amp;A107, data!$E$2:$E$2305&amp;data!$A$2:$A$2305,0))="", NA(), INDEX(data!D107:D2410, MATCH(F$1&amp;A107, data!$E$2:$E$2305&amp;data!$A$2:$A$2305,0)))</f>
        <v>59</v>
      </c>
      <c r="G107" cm="1">
        <f t="array" ref="G107">IF(INDEX(data!D107:D2410, MATCH(G$1&amp;A107, data!$E$2:$E$2305&amp;data!$A$2:$A$2305,0))="", NA(), INDEX(data!D107:D2410, MATCH(G$1&amp;A107, data!$E$2:$E$2305&amp;data!$A$2:$A$2305,0)))</f>
        <v>92</v>
      </c>
      <c r="H107" t="e" cm="1">
        <f t="array" ref="H107">IF(INDEX(data!D107:D2410, MATCH(H$1&amp;A107, data!$E$2:$E$2305&amp;data!$A$2:$A$2305,0))="", NA(), INDEX(data!D107:D2410, MATCH(H$1&amp;A107, data!$E$2:$E$2305&amp;data!$A$2:$A$2305,0)))</f>
        <v>#N/A</v>
      </c>
      <c r="I107" cm="1">
        <f t="array" ref="I107">IF(INDEX(data!D107:D2410, MATCH(I$1&amp;A107, data!$E$2:$E$2305&amp;data!$A$2:$A$2305,0))="", NA(), INDEX(data!D107:D2410, MATCH(I$1&amp;A107, data!$E$2:$E$2305&amp;data!$A$2:$A$2305,0)))</f>
        <v>82</v>
      </c>
      <c r="J107" cm="1">
        <f t="array" ref="J107">IF(INDEX(data!D107:D2410, MATCH(J$1&amp;A107, data!$E$2:$E$2305&amp;data!$A$2:$A$2305,0))="", NA(), INDEX(data!D107:D2410, MATCH(J$1&amp;A107, data!$E$2:$E$2305&amp;data!$A$2:$A$2305,0)))</f>
        <v>31</v>
      </c>
      <c r="K107" cm="1">
        <f t="array" ref="K107">IF(INDEX(data!D107:D2410, MATCH(K$1&amp;A107, data!$E$2:$E$2305&amp;data!$A$2:$A$2305,0))="", NA(), INDEX(data!D107:D2410, MATCH(K$1&amp;A107, data!$E$2:$E$2305&amp;data!$A$2:$A$2305,0)))</f>
        <v>8</v>
      </c>
      <c r="L107" cm="1">
        <f t="array" ref="L107">IF(INDEX(data!D107:D2410, MATCH(L$1&amp;A107, data!$E$2:$E$2305&amp;data!$A$2:$A$2305,0))="", NA(), INDEX(data!D107:D2410, MATCH(L$1&amp;A107, data!$E$2:$E$2305&amp;data!$A$2:$A$2305,0)))</f>
        <v>9</v>
      </c>
      <c r="M107" t="e" cm="1">
        <f t="array" ref="M107">IF(INDEX(data!D107:D2410, MATCH(M$1&amp;A107, data!$E$2:$E$2305&amp;data!$A$2:$A$2305,0))="", NA(), INDEX(data!D107:D2410, MATCH(M$1&amp;A107, data!$E$2:$E$2305&amp;data!$A$2:$A$2305,0)))</f>
        <v>#N/A</v>
      </c>
    </row>
    <row r="108" spans="1:13" x14ac:dyDescent="0.3">
      <c r="A108" s="2">
        <f>VALUE((MID(rawdata!A1274,9,2)&amp;"-"&amp;MID(rawdata!A1274,5,3)&amp;"-"&amp;MID(rawdata!A1274,25,4)&amp;" "&amp;MID(rawdata!A1274,12,8)))</f>
        <v>43838.104166666664</v>
      </c>
      <c r="B108" cm="1">
        <f t="array" ref="B108">IF(INDEX(data!D108:D2411, MATCH(B$1&amp;A108, data!$E$2:$E$2305&amp;data!$A$2:$A$2305,0))="", NA(), INDEX(data!D108:D2411, MATCH(B$1&amp;A108, data!$E$2:$E$2305&amp;data!$A$2:$A$2305,0)))</f>
        <v>9</v>
      </c>
      <c r="C108" t="e" cm="1">
        <f t="array" ref="C108">IF(INDEX(data!D108:D2411, MATCH(C$1&amp;A108, data!$E$2:$E$2305&amp;data!$A$2:$A$2305,0))="", NA(), INDEX(data!D108:D2411, MATCH(C$1&amp;A108, data!$E$2:$E$2305&amp;data!$A$2:$A$2305,0)))</f>
        <v>#N/A</v>
      </c>
      <c r="D108" cm="1">
        <f t="array" ref="D108">IF(INDEX(data!D108:D2411, MATCH(D$1&amp;A108, data!$E$2:$E$2305&amp;data!$A$2:$A$2305,0))="", NA(), INDEX(data!D108:D2411, MATCH(D$1&amp;A108, data!$E$2:$E$2305&amp;data!$A$2:$A$2305,0)))</f>
        <v>82</v>
      </c>
      <c r="E108" cm="1">
        <f t="array" ref="E108">IF(INDEX(data!D108:D2411, MATCH(E$1&amp;A108, data!$E$2:$E$2305&amp;data!$A$2:$A$2305,0))="", NA(), INDEX(data!D108:D2411, MATCH(E$1&amp;A108, data!$E$2:$E$2305&amp;data!$A$2:$A$2305,0)))</f>
        <v>9</v>
      </c>
      <c r="F108" cm="1">
        <f t="array" ref="F108">IF(INDEX(data!D108:D2411, MATCH(F$1&amp;A108, data!$E$2:$E$2305&amp;data!$A$2:$A$2305,0))="", NA(), INDEX(data!D108:D2411, MATCH(F$1&amp;A108, data!$E$2:$E$2305&amp;data!$A$2:$A$2305,0)))</f>
        <v>68</v>
      </c>
      <c r="G108" cm="1">
        <f t="array" ref="G108">IF(INDEX(data!D108:D2411, MATCH(G$1&amp;A108, data!$E$2:$E$2305&amp;data!$A$2:$A$2305,0))="", NA(), INDEX(data!D108:D2411, MATCH(G$1&amp;A108, data!$E$2:$E$2305&amp;data!$A$2:$A$2305,0)))</f>
        <v>1</v>
      </c>
      <c r="H108" cm="1">
        <f t="array" ref="H108">IF(INDEX(data!D108:D2411, MATCH(H$1&amp;A108, data!$E$2:$E$2305&amp;data!$A$2:$A$2305,0))="", NA(), INDEX(data!D108:D2411, MATCH(H$1&amp;A108, data!$E$2:$E$2305&amp;data!$A$2:$A$2305,0)))</f>
        <v>9</v>
      </c>
      <c r="I108" cm="1">
        <f t="array" ref="I108">IF(INDEX(data!D108:D2411, MATCH(I$1&amp;A108, data!$E$2:$E$2305&amp;data!$A$2:$A$2305,0))="", NA(), INDEX(data!D108:D2411, MATCH(I$1&amp;A108, data!$E$2:$E$2305&amp;data!$A$2:$A$2305,0)))</f>
        <v>92</v>
      </c>
      <c r="J108" cm="1">
        <f t="array" ref="J108">IF(INDEX(data!D108:D2411, MATCH(J$1&amp;A108, data!$E$2:$E$2305&amp;data!$A$2:$A$2305,0))="", NA(), INDEX(data!D108:D2411, MATCH(J$1&amp;A108, data!$E$2:$E$2305&amp;data!$A$2:$A$2305,0)))</f>
        <v>48</v>
      </c>
      <c r="K108" cm="1">
        <f t="array" ref="K108">IF(INDEX(data!D108:D2411, MATCH(K$1&amp;A108, data!$E$2:$E$2305&amp;data!$A$2:$A$2305,0))="", NA(), INDEX(data!D108:D2411, MATCH(K$1&amp;A108, data!$E$2:$E$2305&amp;data!$A$2:$A$2305,0)))</f>
        <v>9</v>
      </c>
      <c r="L108" cm="1">
        <f t="array" ref="L108">IF(INDEX(data!D108:D2411, MATCH(L$1&amp;A108, data!$E$2:$E$2305&amp;data!$A$2:$A$2305,0))="", NA(), INDEX(data!D108:D2411, MATCH(L$1&amp;A108, data!$E$2:$E$2305&amp;data!$A$2:$A$2305,0)))</f>
        <v>9</v>
      </c>
      <c r="M108" t="e" cm="1">
        <f t="array" ref="M108">IF(INDEX(data!D108:D2411, MATCH(M$1&amp;A108, data!$E$2:$E$2305&amp;data!$A$2:$A$2305,0))="", NA(), INDEX(data!D108:D2411, MATCH(M$1&amp;A108, data!$E$2:$E$2305&amp;data!$A$2:$A$2305,0)))</f>
        <v>#N/A</v>
      </c>
    </row>
    <row r="109" spans="1:13" x14ac:dyDescent="0.3">
      <c r="A109" s="2">
        <f>VALUE((MID(rawdata!A1286,9,2)&amp;"-"&amp;MID(rawdata!A1286,5,3)&amp;"-"&amp;MID(rawdata!A1286,25,4)&amp;" "&amp;MID(rawdata!A1286,12,8)))</f>
        <v>43838.114583333336</v>
      </c>
      <c r="B109" cm="1">
        <f t="array" ref="B109">IF(INDEX(data!D109:D2412, MATCH(B$1&amp;A109, data!$E$2:$E$2305&amp;data!$A$2:$A$2305,0))="", NA(), INDEX(data!D109:D2412, MATCH(B$1&amp;A109, data!$E$2:$E$2305&amp;data!$A$2:$A$2305,0)))</f>
        <v>9</v>
      </c>
      <c r="C109" cm="1">
        <f t="array" ref="C109">IF(INDEX(data!D109:D2412, MATCH(C$1&amp;A109, data!$E$2:$E$2305&amp;data!$A$2:$A$2305,0))="", NA(), INDEX(data!D109:D2412, MATCH(C$1&amp;A109, data!$E$2:$E$2305&amp;data!$A$2:$A$2305,0)))</f>
        <v>83</v>
      </c>
      <c r="D109" cm="1">
        <f t="array" ref="D109">IF(INDEX(data!D109:D2412, MATCH(D$1&amp;A109, data!$E$2:$E$2305&amp;data!$A$2:$A$2305,0))="", NA(), INDEX(data!D109:D2412, MATCH(D$1&amp;A109, data!$E$2:$E$2305&amp;data!$A$2:$A$2305,0)))</f>
        <v>44</v>
      </c>
      <c r="E109" cm="1">
        <f t="array" ref="E109">IF(INDEX(data!D109:D2412, MATCH(E$1&amp;A109, data!$E$2:$E$2305&amp;data!$A$2:$A$2305,0))="", NA(), INDEX(data!D109:D2412, MATCH(E$1&amp;A109, data!$E$2:$E$2305&amp;data!$A$2:$A$2305,0)))</f>
        <v>9</v>
      </c>
      <c r="F109" cm="1">
        <f t="array" ref="F109">IF(INDEX(data!D109:D2412, MATCH(F$1&amp;A109, data!$E$2:$E$2305&amp;data!$A$2:$A$2305,0))="", NA(), INDEX(data!D109:D2412, MATCH(F$1&amp;A109, data!$E$2:$E$2305&amp;data!$A$2:$A$2305,0)))</f>
        <v>70</v>
      </c>
      <c r="G109" cm="1">
        <f t="array" ref="G109">IF(INDEX(data!D109:D2412, MATCH(G$1&amp;A109, data!$E$2:$E$2305&amp;data!$A$2:$A$2305,0))="", NA(), INDEX(data!D109:D2412, MATCH(G$1&amp;A109, data!$E$2:$E$2305&amp;data!$A$2:$A$2305,0)))</f>
        <v>48</v>
      </c>
      <c r="H109" t="e" cm="1">
        <f t="array" ref="H109">IF(INDEX(data!D109:D2412, MATCH(H$1&amp;A109, data!$E$2:$E$2305&amp;data!$A$2:$A$2305,0))="", NA(), INDEX(data!D109:D2412, MATCH(H$1&amp;A109, data!$E$2:$E$2305&amp;data!$A$2:$A$2305,0)))</f>
        <v>#N/A</v>
      </c>
      <c r="I109" t="e" cm="1">
        <f t="array" ref="I109">IF(INDEX(data!D109:D2412, MATCH(I$1&amp;A109, data!$E$2:$E$2305&amp;data!$A$2:$A$2305,0))="", NA(), INDEX(data!D109:D2412, MATCH(I$1&amp;A109, data!$E$2:$E$2305&amp;data!$A$2:$A$2305,0)))</f>
        <v>#N/A</v>
      </c>
      <c r="J109" cm="1">
        <f t="array" ref="J109">IF(INDEX(data!D109:D2412, MATCH(J$1&amp;A109, data!$E$2:$E$2305&amp;data!$A$2:$A$2305,0))="", NA(), INDEX(data!D109:D2412, MATCH(J$1&amp;A109, data!$E$2:$E$2305&amp;data!$A$2:$A$2305,0)))</f>
        <v>16</v>
      </c>
      <c r="K109" cm="1">
        <f t="array" ref="K109">IF(INDEX(data!D109:D2412, MATCH(K$1&amp;A109, data!$E$2:$E$2305&amp;data!$A$2:$A$2305,0))="", NA(), INDEX(data!D109:D2412, MATCH(K$1&amp;A109, data!$E$2:$E$2305&amp;data!$A$2:$A$2305,0)))</f>
        <v>9</v>
      </c>
      <c r="L109" cm="1">
        <f t="array" ref="L109">IF(INDEX(data!D109:D2412, MATCH(L$1&amp;A109, data!$E$2:$E$2305&amp;data!$A$2:$A$2305,0))="", NA(), INDEX(data!D109:D2412, MATCH(L$1&amp;A109, data!$E$2:$E$2305&amp;data!$A$2:$A$2305,0)))</f>
        <v>66</v>
      </c>
      <c r="M109" t="e" cm="1">
        <f t="array" ref="M109">IF(INDEX(data!D109:D2412, MATCH(M$1&amp;A109, data!$E$2:$E$2305&amp;data!$A$2:$A$2305,0))="", NA(), INDEX(data!D109:D2412, MATCH(M$1&amp;A109, data!$E$2:$E$2305&amp;data!$A$2:$A$2305,0)))</f>
        <v>#N/A</v>
      </c>
    </row>
    <row r="110" spans="1:13" x14ac:dyDescent="0.3">
      <c r="A110" s="2">
        <f>VALUE((MID(rawdata!A1298,9,2)&amp;"-"&amp;MID(rawdata!A1298,5,3)&amp;"-"&amp;MID(rawdata!A1298,25,4)&amp;" "&amp;MID(rawdata!A1298,12,8)))</f>
        <v>43838.125</v>
      </c>
      <c r="B110" cm="1">
        <f t="array" ref="B110">IF(INDEX(data!D110:D2413, MATCH(B$1&amp;A110, data!$E$2:$E$2305&amp;data!$A$2:$A$2305,0))="", NA(), INDEX(data!D110:D2413, MATCH(B$1&amp;A110, data!$E$2:$E$2305&amp;data!$A$2:$A$2305,0)))</f>
        <v>10</v>
      </c>
      <c r="C110" cm="1">
        <f t="array" ref="C110">IF(INDEX(data!D110:D2413, MATCH(C$1&amp;A110, data!$E$2:$E$2305&amp;data!$A$2:$A$2305,0))="", NA(), INDEX(data!D110:D2413, MATCH(C$1&amp;A110, data!$E$2:$E$2305&amp;data!$A$2:$A$2305,0)))</f>
        <v>12</v>
      </c>
      <c r="D110" cm="1">
        <f t="array" ref="D110">IF(INDEX(data!D110:D2413, MATCH(D$1&amp;A110, data!$E$2:$E$2305&amp;data!$A$2:$A$2305,0))="", NA(), INDEX(data!D110:D2413, MATCH(D$1&amp;A110, data!$E$2:$E$2305&amp;data!$A$2:$A$2305,0)))</f>
        <v>73</v>
      </c>
      <c r="E110" cm="1">
        <f t="array" ref="E110">IF(INDEX(data!D110:D2413, MATCH(E$1&amp;A110, data!$E$2:$E$2305&amp;data!$A$2:$A$2305,0))="", NA(), INDEX(data!D110:D2413, MATCH(E$1&amp;A110, data!$E$2:$E$2305&amp;data!$A$2:$A$2305,0)))</f>
        <v>10</v>
      </c>
      <c r="F110" cm="1">
        <f t="array" ref="F110">IF(INDEX(data!D110:D2413, MATCH(F$1&amp;A110, data!$E$2:$E$2305&amp;data!$A$2:$A$2305,0))="", NA(), INDEX(data!D110:D2413, MATCH(F$1&amp;A110, data!$E$2:$E$2305&amp;data!$A$2:$A$2305,0)))</f>
        <v>75</v>
      </c>
      <c r="G110" cm="1">
        <f t="array" ref="G110">IF(INDEX(data!D110:D2413, MATCH(G$1&amp;A110, data!$E$2:$E$2305&amp;data!$A$2:$A$2305,0))="", NA(), INDEX(data!D110:D2413, MATCH(G$1&amp;A110, data!$E$2:$E$2305&amp;data!$A$2:$A$2305,0)))</f>
        <v>63</v>
      </c>
      <c r="H110" cm="1">
        <f t="array" ref="H110">IF(INDEX(data!D110:D2413, MATCH(H$1&amp;A110, data!$E$2:$E$2305&amp;data!$A$2:$A$2305,0))="", NA(), INDEX(data!D110:D2413, MATCH(H$1&amp;A110, data!$E$2:$E$2305&amp;data!$A$2:$A$2305,0)))</f>
        <v>10</v>
      </c>
      <c r="I110" cm="1">
        <f t="array" ref="I110">IF(INDEX(data!D110:D2413, MATCH(I$1&amp;A110, data!$E$2:$E$2305&amp;data!$A$2:$A$2305,0))="", NA(), INDEX(data!D110:D2413, MATCH(I$1&amp;A110, data!$E$2:$E$2305&amp;data!$A$2:$A$2305,0)))</f>
        <v>12</v>
      </c>
      <c r="J110" cm="1">
        <f t="array" ref="J110">IF(INDEX(data!D110:D2413, MATCH(J$1&amp;A110, data!$E$2:$E$2305&amp;data!$A$2:$A$2305,0))="", NA(), INDEX(data!D110:D2413, MATCH(J$1&amp;A110, data!$E$2:$E$2305&amp;data!$A$2:$A$2305,0)))</f>
        <v>49</v>
      </c>
      <c r="K110" cm="1">
        <f t="array" ref="K110">IF(INDEX(data!D110:D2413, MATCH(K$1&amp;A110, data!$E$2:$E$2305&amp;data!$A$2:$A$2305,0))="", NA(), INDEX(data!D110:D2413, MATCH(K$1&amp;A110, data!$E$2:$E$2305&amp;data!$A$2:$A$2305,0)))</f>
        <v>10</v>
      </c>
      <c r="L110" cm="1">
        <f t="array" ref="L110">IF(INDEX(data!D110:D2413, MATCH(L$1&amp;A110, data!$E$2:$E$2305&amp;data!$A$2:$A$2305,0))="", NA(), INDEX(data!D110:D2413, MATCH(L$1&amp;A110, data!$E$2:$E$2305&amp;data!$A$2:$A$2305,0)))</f>
        <v>38</v>
      </c>
      <c r="M110" t="e" cm="1">
        <f t="array" ref="M110">IF(INDEX(data!D110:D2413, MATCH(M$1&amp;A110, data!$E$2:$E$2305&amp;data!$A$2:$A$2305,0))="", NA(), INDEX(data!D110:D2413, MATCH(M$1&amp;A110, data!$E$2:$E$2305&amp;data!$A$2:$A$2305,0)))</f>
        <v>#N/A</v>
      </c>
    </row>
    <row r="111" spans="1:13" x14ac:dyDescent="0.3">
      <c r="A111" s="2">
        <f>VALUE((MID(rawdata!A1310,9,2)&amp;"-"&amp;MID(rawdata!A1310,5,3)&amp;"-"&amp;MID(rawdata!A1310,25,4)&amp;" "&amp;MID(rawdata!A1310,12,8)))</f>
        <v>43838.135416666664</v>
      </c>
      <c r="B111" cm="1">
        <f t="array" ref="B111">IF(INDEX(data!D111:D2414, MATCH(B$1&amp;A111, data!$E$2:$E$2305&amp;data!$A$2:$A$2305,0))="", NA(), INDEX(data!D111:D2414, MATCH(B$1&amp;A111, data!$E$2:$E$2305&amp;data!$A$2:$A$2305,0)))</f>
        <v>10</v>
      </c>
      <c r="C111" cm="1">
        <f t="array" ref="C111">IF(INDEX(data!D111:D2414, MATCH(C$1&amp;A111, data!$E$2:$E$2305&amp;data!$A$2:$A$2305,0))="", NA(), INDEX(data!D111:D2414, MATCH(C$1&amp;A111, data!$E$2:$E$2305&amp;data!$A$2:$A$2305,0)))</f>
        <v>51</v>
      </c>
      <c r="D111" cm="1">
        <f t="array" ref="D111">IF(INDEX(data!D111:D2414, MATCH(D$1&amp;A111, data!$E$2:$E$2305&amp;data!$A$2:$A$2305,0))="", NA(), INDEX(data!D111:D2414, MATCH(D$1&amp;A111, data!$E$2:$E$2305&amp;data!$A$2:$A$2305,0)))</f>
        <v>92</v>
      </c>
      <c r="E111" cm="1">
        <f t="array" ref="E111">IF(INDEX(data!D111:D2414, MATCH(E$1&amp;A111, data!$E$2:$E$2305&amp;data!$A$2:$A$2305,0))="", NA(), INDEX(data!D111:D2414, MATCH(E$1&amp;A111, data!$E$2:$E$2305&amp;data!$A$2:$A$2305,0)))</f>
        <v>10</v>
      </c>
      <c r="F111" cm="1">
        <f t="array" ref="F111">IF(INDEX(data!D111:D2414, MATCH(F$1&amp;A111, data!$E$2:$E$2305&amp;data!$A$2:$A$2305,0))="", NA(), INDEX(data!D111:D2414, MATCH(F$1&amp;A111, data!$E$2:$E$2305&amp;data!$A$2:$A$2305,0)))</f>
        <v>1</v>
      </c>
      <c r="G111" cm="1">
        <f t="array" ref="G111">IF(INDEX(data!D111:D2414, MATCH(G$1&amp;A111, data!$E$2:$E$2305&amp;data!$A$2:$A$2305,0))="", NA(), INDEX(data!D111:D2414, MATCH(G$1&amp;A111, data!$E$2:$E$2305&amp;data!$A$2:$A$2305,0)))</f>
        <v>86</v>
      </c>
      <c r="H111" cm="1">
        <f t="array" ref="H111">IF(INDEX(data!D111:D2414, MATCH(H$1&amp;A111, data!$E$2:$E$2305&amp;data!$A$2:$A$2305,0))="", NA(), INDEX(data!D111:D2414, MATCH(H$1&amp;A111, data!$E$2:$E$2305&amp;data!$A$2:$A$2305,0)))</f>
        <v>10</v>
      </c>
      <c r="I111" cm="1">
        <f t="array" ref="I111">IF(INDEX(data!D111:D2414, MATCH(I$1&amp;A111, data!$E$2:$E$2305&amp;data!$A$2:$A$2305,0))="", NA(), INDEX(data!D111:D2414, MATCH(I$1&amp;A111, data!$E$2:$E$2305&amp;data!$A$2:$A$2305,0)))</f>
        <v>97</v>
      </c>
      <c r="J111" cm="1">
        <f t="array" ref="J111">IF(INDEX(data!D111:D2414, MATCH(J$1&amp;A111, data!$E$2:$E$2305&amp;data!$A$2:$A$2305,0))="", NA(), INDEX(data!D111:D2414, MATCH(J$1&amp;A111, data!$E$2:$E$2305&amp;data!$A$2:$A$2305,0)))</f>
        <v>26</v>
      </c>
      <c r="K111" cm="1">
        <f t="array" ref="K111">IF(INDEX(data!D111:D2414, MATCH(K$1&amp;A111, data!$E$2:$E$2305&amp;data!$A$2:$A$2305,0))="", NA(), INDEX(data!D111:D2414, MATCH(K$1&amp;A111, data!$E$2:$E$2305&amp;data!$A$2:$A$2305,0)))</f>
        <v>10</v>
      </c>
      <c r="L111" cm="1">
        <f t="array" ref="L111">IF(INDEX(data!D111:D2414, MATCH(L$1&amp;A111, data!$E$2:$E$2305&amp;data!$A$2:$A$2305,0))="", NA(), INDEX(data!D111:D2414, MATCH(L$1&amp;A111, data!$E$2:$E$2305&amp;data!$A$2:$A$2305,0)))</f>
        <v>85</v>
      </c>
      <c r="M111" t="e" cm="1">
        <f t="array" ref="M111">IF(INDEX(data!D111:D2414, MATCH(M$1&amp;A111, data!$E$2:$E$2305&amp;data!$A$2:$A$2305,0))="", NA(), INDEX(data!D111:D2414, MATCH(M$1&amp;A111, data!$E$2:$E$2305&amp;data!$A$2:$A$2305,0)))</f>
        <v>#N/A</v>
      </c>
    </row>
    <row r="112" spans="1:13" x14ac:dyDescent="0.3">
      <c r="A112" s="2">
        <f>VALUE((MID(rawdata!A1322,9,2)&amp;"-"&amp;MID(rawdata!A1322,5,3)&amp;"-"&amp;MID(rawdata!A1322,25,4)&amp;" "&amp;MID(rawdata!A1322,12,8)))</f>
        <v>43838.145833333336</v>
      </c>
      <c r="B112" cm="1">
        <f t="array" ref="B112">IF(INDEX(data!D112:D2415, MATCH(B$1&amp;A112, data!$E$2:$E$2305&amp;data!$A$2:$A$2305,0))="", NA(), INDEX(data!D112:D2415, MATCH(B$1&amp;A112, data!$E$2:$E$2305&amp;data!$A$2:$A$2305,0)))</f>
        <v>10</v>
      </c>
      <c r="C112" cm="1">
        <f t="array" ref="C112">IF(INDEX(data!D112:D2415, MATCH(C$1&amp;A112, data!$E$2:$E$2305&amp;data!$A$2:$A$2305,0))="", NA(), INDEX(data!D112:D2415, MATCH(C$1&amp;A112, data!$E$2:$E$2305&amp;data!$A$2:$A$2305,0)))</f>
        <v>69</v>
      </c>
      <c r="D112" cm="1">
        <f t="array" ref="D112">IF(INDEX(data!D112:D2415, MATCH(D$1&amp;A112, data!$E$2:$E$2305&amp;data!$A$2:$A$2305,0))="", NA(), INDEX(data!D112:D2415, MATCH(D$1&amp;A112, data!$E$2:$E$2305&amp;data!$A$2:$A$2305,0)))</f>
        <v>91</v>
      </c>
      <c r="E112" cm="1">
        <f t="array" ref="E112">IF(INDEX(data!D112:D2415, MATCH(E$1&amp;A112, data!$E$2:$E$2305&amp;data!$A$2:$A$2305,0))="", NA(), INDEX(data!D112:D2415, MATCH(E$1&amp;A112, data!$E$2:$E$2305&amp;data!$A$2:$A$2305,0)))</f>
        <v>10</v>
      </c>
      <c r="F112" cm="1">
        <f t="array" ref="F112">IF(INDEX(data!D112:D2415, MATCH(F$1&amp;A112, data!$E$2:$E$2305&amp;data!$A$2:$A$2305,0))="", NA(), INDEX(data!D112:D2415, MATCH(F$1&amp;A112, data!$E$2:$E$2305&amp;data!$A$2:$A$2305,0)))</f>
        <v>85</v>
      </c>
      <c r="G112" cm="1">
        <f t="array" ref="G112">IF(INDEX(data!D112:D2415, MATCH(G$1&amp;A112, data!$E$2:$E$2305&amp;data!$A$2:$A$2305,0))="", NA(), INDEX(data!D112:D2415, MATCH(G$1&amp;A112, data!$E$2:$E$2305&amp;data!$A$2:$A$2305,0)))</f>
        <v>83</v>
      </c>
      <c r="H112" cm="1">
        <f t="array" ref="H112">IF(INDEX(data!D112:D2415, MATCH(H$1&amp;A112, data!$E$2:$E$2305&amp;data!$A$2:$A$2305,0))="", NA(), INDEX(data!D112:D2415, MATCH(H$1&amp;A112, data!$E$2:$E$2305&amp;data!$A$2:$A$2305,0)))</f>
        <v>10</v>
      </c>
      <c r="I112" cm="1">
        <f t="array" ref="I112">IF(INDEX(data!D112:D2415, MATCH(I$1&amp;A112, data!$E$2:$E$2305&amp;data!$A$2:$A$2305,0))="", NA(), INDEX(data!D112:D2415, MATCH(I$1&amp;A112, data!$E$2:$E$2305&amp;data!$A$2:$A$2305,0)))</f>
        <v>9</v>
      </c>
      <c r="J112" cm="1">
        <f t="array" ref="J112">IF(INDEX(data!D112:D2415, MATCH(J$1&amp;A112, data!$E$2:$E$2305&amp;data!$A$2:$A$2305,0))="", NA(), INDEX(data!D112:D2415, MATCH(J$1&amp;A112, data!$E$2:$E$2305&amp;data!$A$2:$A$2305,0)))</f>
        <v>73</v>
      </c>
      <c r="K112" cm="1">
        <f t="array" ref="K112">IF(INDEX(data!D112:D2415, MATCH(K$1&amp;A112, data!$E$2:$E$2305&amp;data!$A$2:$A$2305,0))="", NA(), INDEX(data!D112:D2415, MATCH(K$1&amp;A112, data!$E$2:$E$2305&amp;data!$A$2:$A$2305,0)))</f>
        <v>10</v>
      </c>
      <c r="L112" cm="1">
        <f t="array" ref="L112">IF(INDEX(data!D112:D2415, MATCH(L$1&amp;A112, data!$E$2:$E$2305&amp;data!$A$2:$A$2305,0))="", NA(), INDEX(data!D112:D2415, MATCH(L$1&amp;A112, data!$E$2:$E$2305&amp;data!$A$2:$A$2305,0)))</f>
        <v>16</v>
      </c>
      <c r="M112" t="e" cm="1">
        <f t="array" ref="M112">IF(INDEX(data!D112:D2415, MATCH(M$1&amp;A112, data!$E$2:$E$2305&amp;data!$A$2:$A$2305,0))="", NA(), INDEX(data!D112:D2415, MATCH(M$1&amp;A112, data!$E$2:$E$2305&amp;data!$A$2:$A$2305,0)))</f>
        <v>#N/A</v>
      </c>
    </row>
    <row r="113" spans="1:13" x14ac:dyDescent="0.3">
      <c r="A113" s="2">
        <f>VALUE((MID(rawdata!A1334,9,2)&amp;"-"&amp;MID(rawdata!A1334,5,3)&amp;"-"&amp;MID(rawdata!A1334,25,4)&amp;" "&amp;MID(rawdata!A1334,12,8)))</f>
        <v>43838.15625</v>
      </c>
      <c r="B113" cm="1">
        <f t="array" ref="B113">IF(INDEX(data!D113:D2416, MATCH(B$1&amp;A113, data!$E$2:$E$2305&amp;data!$A$2:$A$2305,0))="", NA(), INDEX(data!D113:D2416, MATCH(B$1&amp;A113, data!$E$2:$E$2305&amp;data!$A$2:$A$2305,0)))</f>
        <v>11</v>
      </c>
      <c r="C113" cm="1">
        <f t="array" ref="C113">IF(INDEX(data!D113:D2416, MATCH(C$1&amp;A113, data!$E$2:$E$2305&amp;data!$A$2:$A$2305,0))="", NA(), INDEX(data!D113:D2416, MATCH(C$1&amp;A113, data!$E$2:$E$2305&amp;data!$A$2:$A$2305,0)))</f>
        <v>77</v>
      </c>
      <c r="D113" cm="1">
        <f t="array" ref="D113">IF(INDEX(data!D113:D2416, MATCH(D$1&amp;A113, data!$E$2:$E$2305&amp;data!$A$2:$A$2305,0))="", NA(), INDEX(data!D113:D2416, MATCH(D$1&amp;A113, data!$E$2:$E$2305&amp;data!$A$2:$A$2305,0)))</f>
        <v>43</v>
      </c>
      <c r="E113" cm="1">
        <f t="array" ref="E113">IF(INDEX(data!D113:D2416, MATCH(E$1&amp;A113, data!$E$2:$E$2305&amp;data!$A$2:$A$2305,0))="", NA(), INDEX(data!D113:D2416, MATCH(E$1&amp;A113, data!$E$2:$E$2305&amp;data!$A$2:$A$2305,0)))</f>
        <v>11</v>
      </c>
      <c r="F113" cm="1">
        <f t="array" ref="F113">IF(INDEX(data!D113:D2416, MATCH(F$1&amp;A113, data!$E$2:$E$2305&amp;data!$A$2:$A$2305,0))="", NA(), INDEX(data!D113:D2416, MATCH(F$1&amp;A113, data!$E$2:$E$2305&amp;data!$A$2:$A$2305,0)))</f>
        <v>40</v>
      </c>
      <c r="G113" cm="1">
        <f t="array" ref="G113">IF(INDEX(data!D113:D2416, MATCH(G$1&amp;A113, data!$E$2:$E$2305&amp;data!$A$2:$A$2305,0))="", NA(), INDEX(data!D113:D2416, MATCH(G$1&amp;A113, data!$E$2:$E$2305&amp;data!$A$2:$A$2305,0)))</f>
        <v>69</v>
      </c>
      <c r="H113" cm="1">
        <f t="array" ref="H113">IF(INDEX(data!D113:D2416, MATCH(H$1&amp;A113, data!$E$2:$E$2305&amp;data!$A$2:$A$2305,0))="", NA(), INDEX(data!D113:D2416, MATCH(H$1&amp;A113, data!$E$2:$E$2305&amp;data!$A$2:$A$2305,0)))</f>
        <v>11</v>
      </c>
      <c r="I113" cm="1">
        <f t="array" ref="I113">IF(INDEX(data!D113:D2416, MATCH(I$1&amp;A113, data!$E$2:$E$2305&amp;data!$A$2:$A$2305,0))="", NA(), INDEX(data!D113:D2416, MATCH(I$1&amp;A113, data!$E$2:$E$2305&amp;data!$A$2:$A$2305,0)))</f>
        <v>26</v>
      </c>
      <c r="J113" cm="1">
        <f t="array" ref="J113">IF(INDEX(data!D113:D2416, MATCH(J$1&amp;A113, data!$E$2:$E$2305&amp;data!$A$2:$A$2305,0))="", NA(), INDEX(data!D113:D2416, MATCH(J$1&amp;A113, data!$E$2:$E$2305&amp;data!$A$2:$A$2305,0)))</f>
        <v>11</v>
      </c>
      <c r="K113" t="e" cm="1">
        <f t="array" ref="K113">IF(INDEX(data!D113:D2416, MATCH(K$1&amp;A113, data!$E$2:$E$2305&amp;data!$A$2:$A$2305,0))="", NA(), INDEX(data!D113:D2416, MATCH(K$1&amp;A113, data!$E$2:$E$2305&amp;data!$A$2:$A$2305,0)))</f>
        <v>#N/A</v>
      </c>
      <c r="L113" cm="1">
        <f t="array" ref="L113">IF(INDEX(data!D113:D2416, MATCH(L$1&amp;A113, data!$E$2:$E$2305&amp;data!$A$2:$A$2305,0))="", NA(), INDEX(data!D113:D2416, MATCH(L$1&amp;A113, data!$E$2:$E$2305&amp;data!$A$2:$A$2305,0)))</f>
        <v>26</v>
      </c>
      <c r="M113" t="e" cm="1">
        <f t="array" ref="M113">IF(INDEX(data!D113:D2416, MATCH(M$1&amp;A113, data!$E$2:$E$2305&amp;data!$A$2:$A$2305,0))="", NA(), INDEX(data!D113:D2416, MATCH(M$1&amp;A113, data!$E$2:$E$2305&amp;data!$A$2:$A$2305,0)))</f>
        <v>#N/A</v>
      </c>
    </row>
    <row r="114" spans="1:13" x14ac:dyDescent="0.3">
      <c r="A114" s="2">
        <f>VALUE((MID(rawdata!A1346,9,2)&amp;"-"&amp;MID(rawdata!A1346,5,3)&amp;"-"&amp;MID(rawdata!A1346,25,4)&amp;" "&amp;MID(rawdata!A1346,12,8)))</f>
        <v>43838.166666666664</v>
      </c>
      <c r="B114" cm="1">
        <f t="array" ref="B114">IF(INDEX(data!D114:D2417, MATCH(B$1&amp;A114, data!$E$2:$E$2305&amp;data!$A$2:$A$2305,0))="", NA(), INDEX(data!D114:D2417, MATCH(B$1&amp;A114, data!$E$2:$E$2305&amp;data!$A$2:$A$2305,0)))</f>
        <v>11</v>
      </c>
      <c r="C114" cm="1">
        <f t="array" ref="C114">IF(INDEX(data!D114:D2417, MATCH(C$1&amp;A114, data!$E$2:$E$2305&amp;data!$A$2:$A$2305,0))="", NA(), INDEX(data!D114:D2417, MATCH(C$1&amp;A114, data!$E$2:$E$2305&amp;data!$A$2:$A$2305,0)))</f>
        <v>83</v>
      </c>
      <c r="D114" cm="1">
        <f t="array" ref="D114">IF(INDEX(data!D114:D2417, MATCH(D$1&amp;A114, data!$E$2:$E$2305&amp;data!$A$2:$A$2305,0))="", NA(), INDEX(data!D114:D2417, MATCH(D$1&amp;A114, data!$E$2:$E$2305&amp;data!$A$2:$A$2305,0)))</f>
        <v>47</v>
      </c>
      <c r="E114" cm="1">
        <f t="array" ref="E114">IF(INDEX(data!D114:D2417, MATCH(E$1&amp;A114, data!$E$2:$E$2305&amp;data!$A$2:$A$2305,0))="", NA(), INDEX(data!D114:D2417, MATCH(E$1&amp;A114, data!$E$2:$E$2305&amp;data!$A$2:$A$2305,0)))</f>
        <v>11</v>
      </c>
      <c r="F114" cm="1">
        <f t="array" ref="F114">IF(INDEX(data!D114:D2417, MATCH(F$1&amp;A114, data!$E$2:$E$2305&amp;data!$A$2:$A$2305,0))="", NA(), INDEX(data!D114:D2417, MATCH(F$1&amp;A114, data!$E$2:$E$2305&amp;data!$A$2:$A$2305,0)))</f>
        <v>2</v>
      </c>
      <c r="G114" cm="1">
        <f t="array" ref="G114">IF(INDEX(data!D114:D2417, MATCH(G$1&amp;A114, data!$E$2:$E$2305&amp;data!$A$2:$A$2305,0))="", NA(), INDEX(data!D114:D2417, MATCH(G$1&amp;A114, data!$E$2:$E$2305&amp;data!$A$2:$A$2305,0)))</f>
        <v>54</v>
      </c>
      <c r="H114" cm="1">
        <f t="array" ref="H114">IF(INDEX(data!D114:D2417, MATCH(H$1&amp;A114, data!$E$2:$E$2305&amp;data!$A$2:$A$2305,0))="", NA(), INDEX(data!D114:D2417, MATCH(H$1&amp;A114, data!$E$2:$E$2305&amp;data!$A$2:$A$2305,0)))</f>
        <v>11</v>
      </c>
      <c r="I114" cm="1">
        <f t="array" ref="I114">IF(INDEX(data!D114:D2417, MATCH(I$1&amp;A114, data!$E$2:$E$2305&amp;data!$A$2:$A$2305,0))="", NA(), INDEX(data!D114:D2417, MATCH(I$1&amp;A114, data!$E$2:$E$2305&amp;data!$A$2:$A$2305,0)))</f>
        <v>91</v>
      </c>
      <c r="J114" cm="1">
        <f t="array" ref="J114">IF(INDEX(data!D114:D2417, MATCH(J$1&amp;A114, data!$E$2:$E$2305&amp;data!$A$2:$A$2305,0))="", NA(), INDEX(data!D114:D2417, MATCH(J$1&amp;A114, data!$E$2:$E$2305&amp;data!$A$2:$A$2305,0)))</f>
        <v>90</v>
      </c>
      <c r="K114" cm="1">
        <f t="array" ref="K114">IF(INDEX(data!D114:D2417, MATCH(K$1&amp;A114, data!$E$2:$E$2305&amp;data!$A$2:$A$2305,0))="", NA(), INDEX(data!D114:D2417, MATCH(K$1&amp;A114, data!$E$2:$E$2305&amp;data!$A$2:$A$2305,0)))</f>
        <v>11</v>
      </c>
      <c r="L114" cm="1">
        <f t="array" ref="L114">IF(INDEX(data!D114:D2417, MATCH(L$1&amp;A114, data!$E$2:$E$2305&amp;data!$A$2:$A$2305,0))="", NA(), INDEX(data!D114:D2417, MATCH(L$1&amp;A114, data!$E$2:$E$2305&amp;data!$A$2:$A$2305,0)))</f>
        <v>29</v>
      </c>
      <c r="M114" t="e" cm="1">
        <f t="array" ref="M114">IF(INDEX(data!D114:D2417, MATCH(M$1&amp;A114, data!$E$2:$E$2305&amp;data!$A$2:$A$2305,0))="", NA(), INDEX(data!D114:D2417, MATCH(M$1&amp;A114, data!$E$2:$E$2305&amp;data!$A$2:$A$2305,0)))</f>
        <v>#N/A</v>
      </c>
    </row>
    <row r="115" spans="1:13" x14ac:dyDescent="0.3">
      <c r="A115" s="2">
        <f>VALUE((MID(rawdata!A1358,9,2)&amp;"-"&amp;MID(rawdata!A1358,5,3)&amp;"-"&amp;MID(rawdata!A1358,25,4)&amp;" "&amp;MID(rawdata!A1358,12,8)))</f>
        <v>43838.177083333336</v>
      </c>
      <c r="B115" cm="1">
        <f t="array" ref="B115">IF(INDEX(data!D115:D2418, MATCH(B$1&amp;A115, data!$E$2:$E$2305&amp;data!$A$2:$A$2305,0))="", NA(), INDEX(data!D115:D2418, MATCH(B$1&amp;A115, data!$E$2:$E$2305&amp;data!$A$2:$A$2305,0)))</f>
        <v>12</v>
      </c>
      <c r="C115" cm="1">
        <f t="array" ref="C115">IF(INDEX(data!D115:D2418, MATCH(C$1&amp;A115, data!$E$2:$E$2305&amp;data!$A$2:$A$2305,0))="", NA(), INDEX(data!D115:D2418, MATCH(C$1&amp;A115, data!$E$2:$E$2305&amp;data!$A$2:$A$2305,0)))</f>
        <v>51</v>
      </c>
      <c r="D115" cm="1">
        <f t="array" ref="D115">IF(INDEX(data!D115:D2418, MATCH(D$1&amp;A115, data!$E$2:$E$2305&amp;data!$A$2:$A$2305,0))="", NA(), INDEX(data!D115:D2418, MATCH(D$1&amp;A115, data!$E$2:$E$2305&amp;data!$A$2:$A$2305,0)))</f>
        <v>63</v>
      </c>
      <c r="E115" cm="1">
        <f t="array" ref="E115">IF(INDEX(data!D115:D2418, MATCH(E$1&amp;A115, data!$E$2:$E$2305&amp;data!$A$2:$A$2305,0))="", NA(), INDEX(data!D115:D2418, MATCH(E$1&amp;A115, data!$E$2:$E$2305&amp;data!$A$2:$A$2305,0)))</f>
        <v>12</v>
      </c>
      <c r="F115" cm="1">
        <f t="array" ref="F115">IF(INDEX(data!D115:D2418, MATCH(F$1&amp;A115, data!$E$2:$E$2305&amp;data!$A$2:$A$2305,0))="", NA(), INDEX(data!D115:D2418, MATCH(F$1&amp;A115, data!$E$2:$E$2305&amp;data!$A$2:$A$2305,0)))</f>
        <v>50</v>
      </c>
      <c r="G115" cm="1">
        <f t="array" ref="G115">IF(INDEX(data!D115:D2418, MATCH(G$1&amp;A115, data!$E$2:$E$2305&amp;data!$A$2:$A$2305,0))="", NA(), INDEX(data!D115:D2418, MATCH(G$1&amp;A115, data!$E$2:$E$2305&amp;data!$A$2:$A$2305,0)))</f>
        <v>41</v>
      </c>
      <c r="H115" cm="1">
        <f t="array" ref="H115">IF(INDEX(data!D115:D2418, MATCH(H$1&amp;A115, data!$E$2:$E$2305&amp;data!$A$2:$A$2305,0))="", NA(), INDEX(data!D115:D2418, MATCH(H$1&amp;A115, data!$E$2:$E$2305&amp;data!$A$2:$A$2305,0)))</f>
        <v>12</v>
      </c>
      <c r="I115" cm="1">
        <f t="array" ref="I115">IF(INDEX(data!D115:D2418, MATCH(I$1&amp;A115, data!$E$2:$E$2305&amp;data!$A$2:$A$2305,0))="", NA(), INDEX(data!D115:D2418, MATCH(I$1&amp;A115, data!$E$2:$E$2305&amp;data!$A$2:$A$2305,0)))</f>
        <v>46</v>
      </c>
      <c r="J115" cm="1">
        <f t="array" ref="J115">IF(INDEX(data!D115:D2418, MATCH(J$1&amp;A115, data!$E$2:$E$2305&amp;data!$A$2:$A$2305,0))="", NA(), INDEX(data!D115:D2418, MATCH(J$1&amp;A115, data!$E$2:$E$2305&amp;data!$A$2:$A$2305,0)))</f>
        <v>11</v>
      </c>
      <c r="K115" cm="1">
        <f t="array" ref="K115">IF(INDEX(data!D115:D2418, MATCH(K$1&amp;A115, data!$E$2:$E$2305&amp;data!$A$2:$A$2305,0))="", NA(), INDEX(data!D115:D2418, MATCH(K$1&amp;A115, data!$E$2:$E$2305&amp;data!$A$2:$A$2305,0)))</f>
        <v>12</v>
      </c>
      <c r="L115" cm="1">
        <f t="array" ref="L115">IF(INDEX(data!D115:D2418, MATCH(L$1&amp;A115, data!$E$2:$E$2305&amp;data!$A$2:$A$2305,0))="", NA(), INDEX(data!D115:D2418, MATCH(L$1&amp;A115, data!$E$2:$E$2305&amp;data!$A$2:$A$2305,0)))</f>
        <v>73</v>
      </c>
      <c r="M115" t="e" cm="1">
        <f t="array" ref="M115">IF(INDEX(data!D115:D2418, MATCH(M$1&amp;A115, data!$E$2:$E$2305&amp;data!$A$2:$A$2305,0))="", NA(), INDEX(data!D115:D2418, MATCH(M$1&amp;A115, data!$E$2:$E$2305&amp;data!$A$2:$A$2305,0)))</f>
        <v>#N/A</v>
      </c>
    </row>
    <row r="116" spans="1:13" x14ac:dyDescent="0.3">
      <c r="A116" s="2">
        <f>VALUE((MID(rawdata!A1370,9,2)&amp;"-"&amp;MID(rawdata!A1370,5,3)&amp;"-"&amp;MID(rawdata!A1370,25,4)&amp;" "&amp;MID(rawdata!A1370,12,8)))</f>
        <v>43838.1875</v>
      </c>
      <c r="B116" cm="1">
        <f t="array" ref="B116">IF(INDEX(data!D116:D2419, MATCH(B$1&amp;A116, data!$E$2:$E$2305&amp;data!$A$2:$A$2305,0))="", NA(), INDEX(data!D116:D2419, MATCH(B$1&amp;A116, data!$E$2:$E$2305&amp;data!$A$2:$A$2305,0)))</f>
        <v>12</v>
      </c>
      <c r="C116" cm="1">
        <f t="array" ref="C116">IF(INDEX(data!D116:D2419, MATCH(C$1&amp;A116, data!$E$2:$E$2305&amp;data!$A$2:$A$2305,0))="", NA(), INDEX(data!D116:D2419, MATCH(C$1&amp;A116, data!$E$2:$E$2305&amp;data!$A$2:$A$2305,0)))</f>
        <v>63</v>
      </c>
      <c r="D116" cm="1">
        <f t="array" ref="D116">IF(INDEX(data!D116:D2419, MATCH(D$1&amp;A116, data!$E$2:$E$2305&amp;data!$A$2:$A$2305,0))="", NA(), INDEX(data!D116:D2419, MATCH(D$1&amp;A116, data!$E$2:$E$2305&amp;data!$A$2:$A$2305,0)))</f>
        <v>47</v>
      </c>
      <c r="E116" cm="1">
        <f t="array" ref="E116">IF(INDEX(data!D116:D2419, MATCH(E$1&amp;A116, data!$E$2:$E$2305&amp;data!$A$2:$A$2305,0))="", NA(), INDEX(data!D116:D2419, MATCH(E$1&amp;A116, data!$E$2:$E$2305&amp;data!$A$2:$A$2305,0)))</f>
        <v>12</v>
      </c>
      <c r="F116" cm="1">
        <f t="array" ref="F116">IF(INDEX(data!D116:D2419, MATCH(F$1&amp;A116, data!$E$2:$E$2305&amp;data!$A$2:$A$2305,0))="", NA(), INDEX(data!D116:D2419, MATCH(F$1&amp;A116, data!$E$2:$E$2305&amp;data!$A$2:$A$2305,0)))</f>
        <v>43</v>
      </c>
      <c r="G116" cm="1">
        <f t="array" ref="G116">IF(INDEX(data!D116:D2419, MATCH(G$1&amp;A116, data!$E$2:$E$2305&amp;data!$A$2:$A$2305,0))="", NA(), INDEX(data!D116:D2419, MATCH(G$1&amp;A116, data!$E$2:$E$2305&amp;data!$A$2:$A$2305,0)))</f>
        <v>78</v>
      </c>
      <c r="H116" cm="1">
        <f t="array" ref="H116">IF(INDEX(data!D116:D2419, MATCH(H$1&amp;A116, data!$E$2:$E$2305&amp;data!$A$2:$A$2305,0))="", NA(), INDEX(data!D116:D2419, MATCH(H$1&amp;A116, data!$E$2:$E$2305&amp;data!$A$2:$A$2305,0)))</f>
        <v>12</v>
      </c>
      <c r="I116" cm="1">
        <f t="array" ref="I116">IF(INDEX(data!D116:D2419, MATCH(I$1&amp;A116, data!$E$2:$E$2305&amp;data!$A$2:$A$2305,0))="", NA(), INDEX(data!D116:D2419, MATCH(I$1&amp;A116, data!$E$2:$E$2305&amp;data!$A$2:$A$2305,0)))</f>
        <v>60</v>
      </c>
      <c r="J116" cm="1">
        <f t="array" ref="J116">IF(INDEX(data!D116:D2419, MATCH(J$1&amp;A116, data!$E$2:$E$2305&amp;data!$A$2:$A$2305,0))="", NA(), INDEX(data!D116:D2419, MATCH(J$1&amp;A116, data!$E$2:$E$2305&amp;data!$A$2:$A$2305,0)))</f>
        <v>75</v>
      </c>
      <c r="K116" cm="1">
        <f t="array" ref="K116">IF(INDEX(data!D116:D2419, MATCH(K$1&amp;A116, data!$E$2:$E$2305&amp;data!$A$2:$A$2305,0))="", NA(), INDEX(data!D116:D2419, MATCH(K$1&amp;A116, data!$E$2:$E$2305&amp;data!$A$2:$A$2305,0)))</f>
        <v>12</v>
      </c>
      <c r="L116" cm="1">
        <f t="array" ref="L116">IF(INDEX(data!D116:D2419, MATCH(L$1&amp;A116, data!$E$2:$E$2305&amp;data!$A$2:$A$2305,0))="", NA(), INDEX(data!D116:D2419, MATCH(L$1&amp;A116, data!$E$2:$E$2305&amp;data!$A$2:$A$2305,0)))</f>
        <v>94</v>
      </c>
      <c r="M116" t="e" cm="1">
        <f t="array" ref="M116">IF(INDEX(data!D116:D2419, MATCH(M$1&amp;A116, data!$E$2:$E$2305&amp;data!$A$2:$A$2305,0))="", NA(), INDEX(data!D116:D2419, MATCH(M$1&amp;A116, data!$E$2:$E$2305&amp;data!$A$2:$A$2305,0)))</f>
        <v>#N/A</v>
      </c>
    </row>
    <row r="117" spans="1:13" x14ac:dyDescent="0.3">
      <c r="A117" s="2">
        <f>VALUE((MID(rawdata!A1382,9,2)&amp;"-"&amp;MID(rawdata!A1382,5,3)&amp;"-"&amp;MID(rawdata!A1382,25,4)&amp;" "&amp;MID(rawdata!A1382,12,8)))</f>
        <v>43838.197916666664</v>
      </c>
      <c r="B117" cm="1">
        <f t="array" ref="B117">IF(INDEX(data!D117:D2420, MATCH(B$1&amp;A117, data!$E$2:$E$2305&amp;data!$A$2:$A$2305,0))="", NA(), INDEX(data!D117:D2420, MATCH(B$1&amp;A117, data!$E$2:$E$2305&amp;data!$A$2:$A$2305,0)))</f>
        <v>12</v>
      </c>
      <c r="C117" cm="1">
        <f t="array" ref="C117">IF(INDEX(data!D117:D2420, MATCH(C$1&amp;A117, data!$E$2:$E$2305&amp;data!$A$2:$A$2305,0))="", NA(), INDEX(data!D117:D2420, MATCH(C$1&amp;A117, data!$E$2:$E$2305&amp;data!$A$2:$A$2305,0)))</f>
        <v>72</v>
      </c>
      <c r="D117" cm="1">
        <f t="array" ref="D117">IF(INDEX(data!D117:D2420, MATCH(D$1&amp;A117, data!$E$2:$E$2305&amp;data!$A$2:$A$2305,0))="", NA(), INDEX(data!D117:D2420, MATCH(D$1&amp;A117, data!$E$2:$E$2305&amp;data!$A$2:$A$2305,0)))</f>
        <v>52</v>
      </c>
      <c r="E117" cm="1">
        <f t="array" ref="E117">IF(INDEX(data!D117:D2420, MATCH(E$1&amp;A117, data!$E$2:$E$2305&amp;data!$A$2:$A$2305,0))="", NA(), INDEX(data!D117:D2420, MATCH(E$1&amp;A117, data!$E$2:$E$2305&amp;data!$A$2:$A$2305,0)))</f>
        <v>12</v>
      </c>
      <c r="F117" cm="1">
        <f t="array" ref="F117">IF(INDEX(data!D117:D2420, MATCH(F$1&amp;A117, data!$E$2:$E$2305&amp;data!$A$2:$A$2305,0))="", NA(), INDEX(data!D117:D2420, MATCH(F$1&amp;A117, data!$E$2:$E$2305&amp;data!$A$2:$A$2305,0)))</f>
        <v>6</v>
      </c>
      <c r="G117" cm="1">
        <f t="array" ref="G117">IF(INDEX(data!D117:D2420, MATCH(G$1&amp;A117, data!$E$2:$E$2305&amp;data!$A$2:$A$2305,0))="", NA(), INDEX(data!D117:D2420, MATCH(G$1&amp;A117, data!$E$2:$E$2305&amp;data!$A$2:$A$2305,0)))</f>
        <v>56</v>
      </c>
      <c r="H117" cm="1">
        <f t="array" ref="H117">IF(INDEX(data!D117:D2420, MATCH(H$1&amp;A117, data!$E$2:$E$2305&amp;data!$A$2:$A$2305,0))="", NA(), INDEX(data!D117:D2420, MATCH(H$1&amp;A117, data!$E$2:$E$2305&amp;data!$A$2:$A$2305,0)))</f>
        <v>12</v>
      </c>
      <c r="I117" cm="1">
        <f t="array" ref="I117">IF(INDEX(data!D117:D2420, MATCH(I$1&amp;A117, data!$E$2:$E$2305&amp;data!$A$2:$A$2305,0))="", NA(), INDEX(data!D117:D2420, MATCH(I$1&amp;A117, data!$E$2:$E$2305&amp;data!$A$2:$A$2305,0)))</f>
        <v>20</v>
      </c>
      <c r="J117" cm="1">
        <f t="array" ref="J117">IF(INDEX(data!D117:D2420, MATCH(J$1&amp;A117, data!$E$2:$E$2305&amp;data!$A$2:$A$2305,0))="", NA(), INDEX(data!D117:D2420, MATCH(J$1&amp;A117, data!$E$2:$E$2305&amp;data!$A$2:$A$2305,0)))</f>
        <v>75</v>
      </c>
      <c r="K117" cm="1">
        <f t="array" ref="K117">IF(INDEX(data!D117:D2420, MATCH(K$1&amp;A117, data!$E$2:$E$2305&amp;data!$A$2:$A$2305,0))="", NA(), INDEX(data!D117:D2420, MATCH(K$1&amp;A117, data!$E$2:$E$2305&amp;data!$A$2:$A$2305,0)))</f>
        <v>12</v>
      </c>
      <c r="L117" t="e" cm="1">
        <f t="array" ref="L117">IF(INDEX(data!D117:D2420, MATCH(L$1&amp;A117, data!$E$2:$E$2305&amp;data!$A$2:$A$2305,0))="", NA(), INDEX(data!D117:D2420, MATCH(L$1&amp;A117, data!$E$2:$E$2305&amp;data!$A$2:$A$2305,0)))</f>
        <v>#N/A</v>
      </c>
      <c r="M117" t="e" cm="1">
        <f t="array" ref="M117">IF(INDEX(data!D117:D2420, MATCH(M$1&amp;A117, data!$E$2:$E$2305&amp;data!$A$2:$A$2305,0))="", NA(), INDEX(data!D117:D2420, MATCH(M$1&amp;A117, data!$E$2:$E$2305&amp;data!$A$2:$A$2305,0)))</f>
        <v>#N/A</v>
      </c>
    </row>
    <row r="118" spans="1:13" x14ac:dyDescent="0.3">
      <c r="A118" s="2">
        <f>VALUE((MID(rawdata!A1394,9,2)&amp;"-"&amp;MID(rawdata!A1394,5,3)&amp;"-"&amp;MID(rawdata!A1394,25,4)&amp;" "&amp;MID(rawdata!A1394,12,8)))</f>
        <v>43838.208333333336</v>
      </c>
      <c r="B118" cm="1">
        <f t="array" ref="B118">IF(INDEX(data!D118:D2421, MATCH(B$1&amp;A118, data!$E$2:$E$2305&amp;data!$A$2:$A$2305,0))="", NA(), INDEX(data!D118:D2421, MATCH(B$1&amp;A118, data!$E$2:$E$2305&amp;data!$A$2:$A$2305,0)))</f>
        <v>13</v>
      </c>
      <c r="C118" cm="1">
        <f t="array" ref="C118">IF(INDEX(data!D118:D2421, MATCH(C$1&amp;A118, data!$E$2:$E$2305&amp;data!$A$2:$A$2305,0))="", NA(), INDEX(data!D118:D2421, MATCH(C$1&amp;A118, data!$E$2:$E$2305&amp;data!$A$2:$A$2305,0)))</f>
        <v>15</v>
      </c>
      <c r="D118" cm="1">
        <f t="array" ref="D118">IF(INDEX(data!D118:D2421, MATCH(D$1&amp;A118, data!$E$2:$E$2305&amp;data!$A$2:$A$2305,0))="", NA(), INDEX(data!D118:D2421, MATCH(D$1&amp;A118, data!$E$2:$E$2305&amp;data!$A$2:$A$2305,0)))</f>
        <v>69</v>
      </c>
      <c r="E118" cm="1">
        <f t="array" ref="E118">IF(INDEX(data!D118:D2421, MATCH(E$1&amp;A118, data!$E$2:$E$2305&amp;data!$A$2:$A$2305,0))="", NA(), INDEX(data!D118:D2421, MATCH(E$1&amp;A118, data!$E$2:$E$2305&amp;data!$A$2:$A$2305,0)))</f>
        <v>13</v>
      </c>
      <c r="F118" cm="1">
        <f t="array" ref="F118">IF(INDEX(data!D118:D2421, MATCH(F$1&amp;A118, data!$E$2:$E$2305&amp;data!$A$2:$A$2305,0))="", NA(), INDEX(data!D118:D2421, MATCH(F$1&amp;A118, data!$E$2:$E$2305&amp;data!$A$2:$A$2305,0)))</f>
        <v>17</v>
      </c>
      <c r="G118" cm="1">
        <f t="array" ref="G118">IF(INDEX(data!D118:D2421, MATCH(G$1&amp;A118, data!$E$2:$E$2305&amp;data!$A$2:$A$2305,0))="", NA(), INDEX(data!D118:D2421, MATCH(G$1&amp;A118, data!$E$2:$E$2305&amp;data!$A$2:$A$2305,0)))</f>
        <v>28</v>
      </c>
      <c r="H118" cm="1">
        <f t="array" ref="H118">IF(INDEX(data!D118:D2421, MATCH(H$1&amp;A118, data!$E$2:$E$2305&amp;data!$A$2:$A$2305,0))="", NA(), INDEX(data!D118:D2421, MATCH(H$1&amp;A118, data!$E$2:$E$2305&amp;data!$A$2:$A$2305,0)))</f>
        <v>13</v>
      </c>
      <c r="I118" cm="1">
        <f t="array" ref="I118">IF(INDEX(data!D118:D2421, MATCH(I$1&amp;A118, data!$E$2:$E$2305&amp;data!$A$2:$A$2305,0))="", NA(), INDEX(data!D118:D2421, MATCH(I$1&amp;A118, data!$E$2:$E$2305&amp;data!$A$2:$A$2305,0)))</f>
        <v>29</v>
      </c>
      <c r="J118" cm="1">
        <f t="array" ref="J118">IF(INDEX(data!D118:D2421, MATCH(J$1&amp;A118, data!$E$2:$E$2305&amp;data!$A$2:$A$2305,0))="", NA(), INDEX(data!D118:D2421, MATCH(J$1&amp;A118, data!$E$2:$E$2305&amp;data!$A$2:$A$2305,0)))</f>
        <v>40</v>
      </c>
      <c r="K118" cm="1">
        <f t="array" ref="K118">IF(INDEX(data!D118:D2421, MATCH(K$1&amp;A118, data!$E$2:$E$2305&amp;data!$A$2:$A$2305,0))="", NA(), INDEX(data!D118:D2421, MATCH(K$1&amp;A118, data!$E$2:$E$2305&amp;data!$A$2:$A$2305,0)))</f>
        <v>13</v>
      </c>
      <c r="L118" cm="1">
        <f t="array" ref="L118">IF(INDEX(data!D118:D2421, MATCH(L$1&amp;A118, data!$E$2:$E$2305&amp;data!$A$2:$A$2305,0))="", NA(), INDEX(data!D118:D2421, MATCH(L$1&amp;A118, data!$E$2:$E$2305&amp;data!$A$2:$A$2305,0)))</f>
        <v>70</v>
      </c>
      <c r="M118" t="e" cm="1">
        <f t="array" ref="M118">IF(INDEX(data!D118:D2421, MATCH(M$1&amp;A118, data!$E$2:$E$2305&amp;data!$A$2:$A$2305,0))="", NA(), INDEX(data!D118:D2421, MATCH(M$1&amp;A118, data!$E$2:$E$2305&amp;data!$A$2:$A$2305,0)))</f>
        <v>#N/A</v>
      </c>
    </row>
    <row r="119" spans="1:13" x14ac:dyDescent="0.3">
      <c r="A119" s="2">
        <f>VALUE((MID(rawdata!A1406,9,2)&amp;"-"&amp;MID(rawdata!A1406,5,3)&amp;"-"&amp;MID(rawdata!A1406,25,4)&amp;" "&amp;MID(rawdata!A1406,12,8)))</f>
        <v>43838.21875</v>
      </c>
      <c r="B119" cm="1">
        <f t="array" ref="B119">IF(INDEX(data!D119:D2422, MATCH(B$1&amp;A119, data!$E$2:$E$2305&amp;data!$A$2:$A$2305,0))="", NA(), INDEX(data!D119:D2422, MATCH(B$1&amp;A119, data!$E$2:$E$2305&amp;data!$A$2:$A$2305,0)))</f>
        <v>13</v>
      </c>
      <c r="C119" cm="1">
        <f t="array" ref="C119">IF(INDEX(data!D119:D2422, MATCH(C$1&amp;A119, data!$E$2:$E$2305&amp;data!$A$2:$A$2305,0))="", NA(), INDEX(data!D119:D2422, MATCH(C$1&amp;A119, data!$E$2:$E$2305&amp;data!$A$2:$A$2305,0)))</f>
        <v>51</v>
      </c>
      <c r="D119" cm="1">
        <f t="array" ref="D119">IF(INDEX(data!D119:D2422, MATCH(D$1&amp;A119, data!$E$2:$E$2305&amp;data!$A$2:$A$2305,0))="", NA(), INDEX(data!D119:D2422, MATCH(D$1&amp;A119, data!$E$2:$E$2305&amp;data!$A$2:$A$2305,0)))</f>
        <v>80</v>
      </c>
      <c r="E119" cm="1">
        <f t="array" ref="E119">IF(INDEX(data!D119:D2422, MATCH(E$1&amp;A119, data!$E$2:$E$2305&amp;data!$A$2:$A$2305,0))="", NA(), INDEX(data!D119:D2422, MATCH(E$1&amp;A119, data!$E$2:$E$2305&amp;data!$A$2:$A$2305,0)))</f>
        <v>13</v>
      </c>
      <c r="F119" t="e" cm="1">
        <f t="array" ref="F119">IF(INDEX(data!D119:D2422, MATCH(F$1&amp;A119, data!$E$2:$E$2305&amp;data!$A$2:$A$2305,0))="", NA(), INDEX(data!D119:D2422, MATCH(F$1&amp;A119, data!$E$2:$E$2305&amp;data!$A$2:$A$2305,0)))</f>
        <v>#N/A</v>
      </c>
      <c r="G119" t="e" cm="1">
        <f t="array" ref="G119">IF(INDEX(data!D119:D2422, MATCH(G$1&amp;A119, data!$E$2:$E$2305&amp;data!$A$2:$A$2305,0))="", NA(), INDEX(data!D119:D2422, MATCH(G$1&amp;A119, data!$E$2:$E$2305&amp;data!$A$2:$A$2305,0)))</f>
        <v>#N/A</v>
      </c>
      <c r="H119" cm="1">
        <f t="array" ref="H119">IF(INDEX(data!D119:D2422, MATCH(H$1&amp;A119, data!$E$2:$E$2305&amp;data!$A$2:$A$2305,0))="", NA(), INDEX(data!D119:D2422, MATCH(H$1&amp;A119, data!$E$2:$E$2305&amp;data!$A$2:$A$2305,0)))</f>
        <v>13</v>
      </c>
      <c r="I119" cm="1">
        <f t="array" ref="I119">IF(INDEX(data!D119:D2422, MATCH(I$1&amp;A119, data!$E$2:$E$2305&amp;data!$A$2:$A$2305,0))="", NA(), INDEX(data!D119:D2422, MATCH(I$1&amp;A119, data!$E$2:$E$2305&amp;data!$A$2:$A$2305,0)))</f>
        <v>45</v>
      </c>
      <c r="J119" cm="1">
        <f t="array" ref="J119">IF(INDEX(data!D119:D2422, MATCH(J$1&amp;A119, data!$E$2:$E$2305&amp;data!$A$2:$A$2305,0))="", NA(), INDEX(data!D119:D2422, MATCH(J$1&amp;A119, data!$E$2:$E$2305&amp;data!$A$2:$A$2305,0)))</f>
        <v>66</v>
      </c>
      <c r="K119" cm="1">
        <f t="array" ref="K119">IF(INDEX(data!D119:D2422, MATCH(K$1&amp;A119, data!$E$2:$E$2305&amp;data!$A$2:$A$2305,0))="", NA(), INDEX(data!D119:D2422, MATCH(K$1&amp;A119, data!$E$2:$E$2305&amp;data!$A$2:$A$2305,0)))</f>
        <v>13</v>
      </c>
      <c r="L119" cm="1">
        <f t="array" ref="L119">IF(INDEX(data!D119:D2422, MATCH(L$1&amp;A119, data!$E$2:$E$2305&amp;data!$A$2:$A$2305,0))="", NA(), INDEX(data!D119:D2422, MATCH(L$1&amp;A119, data!$E$2:$E$2305&amp;data!$A$2:$A$2305,0)))</f>
        <v>57</v>
      </c>
      <c r="M119" t="e" cm="1">
        <f t="array" ref="M119">IF(INDEX(data!D119:D2422, MATCH(M$1&amp;A119, data!$E$2:$E$2305&amp;data!$A$2:$A$2305,0))="", NA(), INDEX(data!D119:D2422, MATCH(M$1&amp;A119, data!$E$2:$E$2305&amp;data!$A$2:$A$2305,0)))</f>
        <v>#N/A</v>
      </c>
    </row>
    <row r="120" spans="1:13" x14ac:dyDescent="0.3">
      <c r="A120" s="2">
        <f>VALUE((MID(rawdata!A1418,9,2)&amp;"-"&amp;MID(rawdata!A1418,5,3)&amp;"-"&amp;MID(rawdata!A1418,25,4)&amp;" "&amp;MID(rawdata!A1418,12,8)))</f>
        <v>43838.229166666664</v>
      </c>
      <c r="B120" t="e" cm="1">
        <f t="array" ref="B120">IF(INDEX(data!D120:D2423, MATCH(B$1&amp;A120, data!$E$2:$E$2305&amp;data!$A$2:$A$2305,0))="", NA(), INDEX(data!D120:D2423, MATCH(B$1&amp;A120, data!$E$2:$E$2305&amp;data!$A$2:$A$2305,0)))</f>
        <v>#N/A</v>
      </c>
      <c r="C120" cm="1">
        <f t="array" ref="C120">IF(INDEX(data!D120:D2423, MATCH(C$1&amp;A120, data!$E$2:$E$2305&amp;data!$A$2:$A$2305,0))="", NA(), INDEX(data!D120:D2423, MATCH(C$1&amp;A120, data!$E$2:$E$2305&amp;data!$A$2:$A$2305,0)))</f>
        <v>80</v>
      </c>
      <c r="D120" cm="1">
        <f t="array" ref="D120">IF(INDEX(data!D120:D2423, MATCH(D$1&amp;A120, data!$E$2:$E$2305&amp;data!$A$2:$A$2305,0))="", NA(), INDEX(data!D120:D2423, MATCH(D$1&amp;A120, data!$E$2:$E$2305&amp;data!$A$2:$A$2305,0)))</f>
        <v>16</v>
      </c>
      <c r="E120" cm="1">
        <f t="array" ref="E120">IF(INDEX(data!D120:D2423, MATCH(E$1&amp;A120, data!$E$2:$E$2305&amp;data!$A$2:$A$2305,0))="", NA(), INDEX(data!D120:D2423, MATCH(E$1&amp;A120, data!$E$2:$E$2305&amp;data!$A$2:$A$2305,0)))</f>
        <v>14</v>
      </c>
      <c r="F120" cm="1">
        <f t="array" ref="F120">IF(INDEX(data!D120:D2423, MATCH(F$1&amp;A120, data!$E$2:$E$2305&amp;data!$A$2:$A$2305,0))="", NA(), INDEX(data!D120:D2423, MATCH(F$1&amp;A120, data!$E$2:$E$2305&amp;data!$A$2:$A$2305,0)))</f>
        <v>80</v>
      </c>
      <c r="G120" t="e" cm="1">
        <f t="array" ref="G120">IF(INDEX(data!D120:D2423, MATCH(G$1&amp;A120, data!$E$2:$E$2305&amp;data!$A$2:$A$2305,0))="", NA(), INDEX(data!D120:D2423, MATCH(G$1&amp;A120, data!$E$2:$E$2305&amp;data!$A$2:$A$2305,0)))</f>
        <v>#N/A</v>
      </c>
      <c r="H120" t="e" cm="1">
        <f t="array" ref="H120">IF(INDEX(data!D120:D2423, MATCH(H$1&amp;A120, data!$E$2:$E$2305&amp;data!$A$2:$A$2305,0))="", NA(), INDEX(data!D120:D2423, MATCH(H$1&amp;A120, data!$E$2:$E$2305&amp;data!$A$2:$A$2305,0)))</f>
        <v>#N/A</v>
      </c>
      <c r="I120" cm="1">
        <f t="array" ref="I120">IF(INDEX(data!D120:D2423, MATCH(I$1&amp;A120, data!$E$2:$E$2305&amp;data!$A$2:$A$2305,0))="", NA(), INDEX(data!D120:D2423, MATCH(I$1&amp;A120, data!$E$2:$E$2305&amp;data!$A$2:$A$2305,0)))</f>
        <v>88</v>
      </c>
      <c r="J120" cm="1">
        <f t="array" ref="J120">IF(INDEX(data!D120:D2423, MATCH(J$1&amp;A120, data!$E$2:$E$2305&amp;data!$A$2:$A$2305,0))="", NA(), INDEX(data!D120:D2423, MATCH(J$1&amp;A120, data!$E$2:$E$2305&amp;data!$A$2:$A$2305,0)))</f>
        <v>20</v>
      </c>
      <c r="K120" cm="1">
        <f t="array" ref="K120">IF(INDEX(data!D120:D2423, MATCH(K$1&amp;A120, data!$E$2:$E$2305&amp;data!$A$2:$A$2305,0))="", NA(), INDEX(data!D120:D2423, MATCH(K$1&amp;A120, data!$E$2:$E$2305&amp;data!$A$2:$A$2305,0)))</f>
        <v>14</v>
      </c>
      <c r="L120" cm="1">
        <f t="array" ref="L120">IF(INDEX(data!D120:D2423, MATCH(L$1&amp;A120, data!$E$2:$E$2305&amp;data!$A$2:$A$2305,0))="", NA(), INDEX(data!D120:D2423, MATCH(L$1&amp;A120, data!$E$2:$E$2305&amp;data!$A$2:$A$2305,0)))</f>
        <v>65</v>
      </c>
      <c r="M120" t="e" cm="1">
        <f t="array" ref="M120">IF(INDEX(data!D120:D2423, MATCH(M$1&amp;A120, data!$E$2:$E$2305&amp;data!$A$2:$A$2305,0))="", NA(), INDEX(data!D120:D2423, MATCH(M$1&amp;A120, data!$E$2:$E$2305&amp;data!$A$2:$A$2305,0)))</f>
        <v>#N/A</v>
      </c>
    </row>
    <row r="121" spans="1:13" x14ac:dyDescent="0.3">
      <c r="A121" s="2">
        <f>VALUE((MID(rawdata!A1430,9,2)&amp;"-"&amp;MID(rawdata!A1430,5,3)&amp;"-"&amp;MID(rawdata!A1430,25,4)&amp;" "&amp;MID(rawdata!A1430,12,8)))</f>
        <v>43838.239583333336</v>
      </c>
      <c r="B121" cm="1">
        <f t="array" ref="B121">IF(INDEX(data!D121:D2424, MATCH(B$1&amp;A121, data!$E$2:$E$2305&amp;data!$A$2:$A$2305,0))="", NA(), INDEX(data!D121:D2424, MATCH(B$1&amp;A121, data!$E$2:$E$2305&amp;data!$A$2:$A$2305,0)))</f>
        <v>14</v>
      </c>
      <c r="C121" cm="1">
        <f t="array" ref="C121">IF(INDEX(data!D121:D2424, MATCH(C$1&amp;A121, data!$E$2:$E$2305&amp;data!$A$2:$A$2305,0))="", NA(), INDEX(data!D121:D2424, MATCH(C$1&amp;A121, data!$E$2:$E$2305&amp;data!$A$2:$A$2305,0)))</f>
        <v>21</v>
      </c>
      <c r="D121" cm="1">
        <f t="array" ref="D121">IF(INDEX(data!D121:D2424, MATCH(D$1&amp;A121, data!$E$2:$E$2305&amp;data!$A$2:$A$2305,0))="", NA(), INDEX(data!D121:D2424, MATCH(D$1&amp;A121, data!$E$2:$E$2305&amp;data!$A$2:$A$2305,0)))</f>
        <v>76</v>
      </c>
      <c r="E121" cm="1">
        <f t="array" ref="E121">IF(INDEX(data!D121:D2424, MATCH(E$1&amp;A121, data!$E$2:$E$2305&amp;data!$A$2:$A$2305,0))="", NA(), INDEX(data!D121:D2424, MATCH(E$1&amp;A121, data!$E$2:$E$2305&amp;data!$A$2:$A$2305,0)))</f>
        <v>14</v>
      </c>
      <c r="F121" cm="1">
        <f t="array" ref="F121">IF(INDEX(data!D121:D2424, MATCH(F$1&amp;A121, data!$E$2:$E$2305&amp;data!$A$2:$A$2305,0))="", NA(), INDEX(data!D121:D2424, MATCH(F$1&amp;A121, data!$E$2:$E$2305&amp;data!$A$2:$A$2305,0)))</f>
        <v>63</v>
      </c>
      <c r="G121" cm="1">
        <f t="array" ref="G121">IF(INDEX(data!D121:D2424, MATCH(G$1&amp;A121, data!$E$2:$E$2305&amp;data!$A$2:$A$2305,0))="", NA(), INDEX(data!D121:D2424, MATCH(G$1&amp;A121, data!$E$2:$E$2305&amp;data!$A$2:$A$2305,0)))</f>
        <v>47</v>
      </c>
      <c r="H121" cm="1">
        <f t="array" ref="H121">IF(INDEX(data!D121:D2424, MATCH(H$1&amp;A121, data!$E$2:$E$2305&amp;data!$A$2:$A$2305,0))="", NA(), INDEX(data!D121:D2424, MATCH(H$1&amp;A121, data!$E$2:$E$2305&amp;data!$A$2:$A$2305,0)))</f>
        <v>14</v>
      </c>
      <c r="I121" cm="1">
        <f t="array" ref="I121">IF(INDEX(data!D121:D2424, MATCH(I$1&amp;A121, data!$E$2:$E$2305&amp;data!$A$2:$A$2305,0))="", NA(), INDEX(data!D121:D2424, MATCH(I$1&amp;A121, data!$E$2:$E$2305&amp;data!$A$2:$A$2305,0)))</f>
        <v>50</v>
      </c>
      <c r="J121" cm="1">
        <f t="array" ref="J121">IF(INDEX(data!D121:D2424, MATCH(J$1&amp;A121, data!$E$2:$E$2305&amp;data!$A$2:$A$2305,0))="", NA(), INDEX(data!D121:D2424, MATCH(J$1&amp;A121, data!$E$2:$E$2305&amp;data!$A$2:$A$2305,0)))</f>
        <v>58</v>
      </c>
      <c r="K121" cm="1">
        <f t="array" ref="K121">IF(INDEX(data!D121:D2424, MATCH(K$1&amp;A121, data!$E$2:$E$2305&amp;data!$A$2:$A$2305,0))="", NA(), INDEX(data!D121:D2424, MATCH(K$1&amp;A121, data!$E$2:$E$2305&amp;data!$A$2:$A$2305,0)))</f>
        <v>14</v>
      </c>
      <c r="L121" cm="1">
        <f t="array" ref="L121">IF(INDEX(data!D121:D2424, MATCH(L$1&amp;A121, data!$E$2:$E$2305&amp;data!$A$2:$A$2305,0))="", NA(), INDEX(data!D121:D2424, MATCH(L$1&amp;A121, data!$E$2:$E$2305&amp;data!$A$2:$A$2305,0)))</f>
        <v>4</v>
      </c>
      <c r="M121" t="e" cm="1">
        <f t="array" ref="M121">IF(INDEX(data!D121:D2424, MATCH(M$1&amp;A121, data!$E$2:$E$2305&amp;data!$A$2:$A$2305,0))="", NA(), INDEX(data!D121:D2424, MATCH(M$1&amp;A121, data!$E$2:$E$2305&amp;data!$A$2:$A$2305,0)))</f>
        <v>#N/A</v>
      </c>
    </row>
    <row r="122" spans="1:13" x14ac:dyDescent="0.3">
      <c r="A122" s="2">
        <f>VALUE((MID(rawdata!A1442,9,2)&amp;"-"&amp;MID(rawdata!A1442,5,3)&amp;"-"&amp;MID(rawdata!A1442,25,4)&amp;" "&amp;MID(rawdata!A1442,12,8)))</f>
        <v>43838.25</v>
      </c>
      <c r="B122" cm="1">
        <f t="array" ref="B122">IF(INDEX(data!D122:D2425, MATCH(B$1&amp;A122, data!$E$2:$E$2305&amp;data!$A$2:$A$2305,0))="", NA(), INDEX(data!D122:D2425, MATCH(B$1&amp;A122, data!$E$2:$E$2305&amp;data!$A$2:$A$2305,0)))</f>
        <v>14</v>
      </c>
      <c r="C122" cm="1">
        <f t="array" ref="C122">IF(INDEX(data!D122:D2425, MATCH(C$1&amp;A122, data!$E$2:$E$2305&amp;data!$A$2:$A$2305,0))="", NA(), INDEX(data!D122:D2425, MATCH(C$1&amp;A122, data!$E$2:$E$2305&amp;data!$A$2:$A$2305,0)))</f>
        <v>53</v>
      </c>
      <c r="D122" cm="1">
        <f t="array" ref="D122">IF(INDEX(data!D122:D2425, MATCH(D$1&amp;A122, data!$E$2:$E$2305&amp;data!$A$2:$A$2305,0))="", NA(), INDEX(data!D122:D2425, MATCH(D$1&amp;A122, data!$E$2:$E$2305&amp;data!$A$2:$A$2305,0)))</f>
        <v>68</v>
      </c>
      <c r="E122" cm="1">
        <f t="array" ref="E122">IF(INDEX(data!D122:D2425, MATCH(E$1&amp;A122, data!$E$2:$E$2305&amp;data!$A$2:$A$2305,0))="", NA(), INDEX(data!D122:D2425, MATCH(E$1&amp;A122, data!$E$2:$E$2305&amp;data!$A$2:$A$2305,0)))</f>
        <v>14</v>
      </c>
      <c r="F122" cm="1">
        <f t="array" ref="F122">IF(INDEX(data!D122:D2425, MATCH(F$1&amp;A122, data!$E$2:$E$2305&amp;data!$A$2:$A$2305,0))="", NA(), INDEX(data!D122:D2425, MATCH(F$1&amp;A122, data!$E$2:$E$2305&amp;data!$A$2:$A$2305,0)))</f>
        <v>12</v>
      </c>
      <c r="G122" cm="1">
        <f t="array" ref="G122">IF(INDEX(data!D122:D2425, MATCH(G$1&amp;A122, data!$E$2:$E$2305&amp;data!$A$2:$A$2305,0))="", NA(), INDEX(data!D122:D2425, MATCH(G$1&amp;A122, data!$E$2:$E$2305&amp;data!$A$2:$A$2305,0)))</f>
        <v>95</v>
      </c>
      <c r="H122" t="e" cm="1">
        <f t="array" ref="H122">IF(INDEX(data!D122:D2425, MATCH(H$1&amp;A122, data!$E$2:$E$2305&amp;data!$A$2:$A$2305,0))="", NA(), INDEX(data!D122:D2425, MATCH(H$1&amp;A122, data!$E$2:$E$2305&amp;data!$A$2:$A$2305,0)))</f>
        <v>#N/A</v>
      </c>
      <c r="I122" cm="1">
        <f t="array" ref="I122">IF(INDEX(data!D122:D2425, MATCH(I$1&amp;A122, data!$E$2:$E$2305&amp;data!$A$2:$A$2305,0))="", NA(), INDEX(data!D122:D2425, MATCH(I$1&amp;A122, data!$E$2:$E$2305&amp;data!$A$2:$A$2305,0)))</f>
        <v>15</v>
      </c>
      <c r="J122" cm="1">
        <f t="array" ref="J122">IF(INDEX(data!D122:D2425, MATCH(J$1&amp;A122, data!$E$2:$E$2305&amp;data!$A$2:$A$2305,0))="", NA(), INDEX(data!D122:D2425, MATCH(J$1&amp;A122, data!$E$2:$E$2305&amp;data!$A$2:$A$2305,0)))</f>
        <v>74</v>
      </c>
      <c r="K122" cm="1">
        <f t="array" ref="K122">IF(INDEX(data!D122:D2425, MATCH(K$1&amp;A122, data!$E$2:$E$2305&amp;data!$A$2:$A$2305,0))="", NA(), INDEX(data!D122:D2425, MATCH(K$1&amp;A122, data!$E$2:$E$2305&amp;data!$A$2:$A$2305,0)))</f>
        <v>14</v>
      </c>
      <c r="L122" cm="1">
        <f t="array" ref="L122">IF(INDEX(data!D122:D2425, MATCH(L$1&amp;A122, data!$E$2:$E$2305&amp;data!$A$2:$A$2305,0))="", NA(), INDEX(data!D122:D2425, MATCH(L$1&amp;A122, data!$E$2:$E$2305&amp;data!$A$2:$A$2305,0)))</f>
        <v>73</v>
      </c>
      <c r="M122" t="e" cm="1">
        <f t="array" ref="M122">IF(INDEX(data!D122:D2425, MATCH(M$1&amp;A122, data!$E$2:$E$2305&amp;data!$A$2:$A$2305,0))="", NA(), INDEX(data!D122:D2425, MATCH(M$1&amp;A122, data!$E$2:$E$2305&amp;data!$A$2:$A$2305,0)))</f>
        <v>#N/A</v>
      </c>
    </row>
    <row r="123" spans="1:13" x14ac:dyDescent="0.3">
      <c r="A123" s="2">
        <f>VALUE((MID(rawdata!A1454,9,2)&amp;"-"&amp;MID(rawdata!A1454,5,3)&amp;"-"&amp;MID(rawdata!A1454,25,4)&amp;" "&amp;MID(rawdata!A1454,12,8)))</f>
        <v>43838.260416666664</v>
      </c>
      <c r="B123" cm="1">
        <f t="array" ref="B123">IF(INDEX(data!D123:D2426, MATCH(B$1&amp;A123, data!$E$2:$E$2305&amp;data!$A$2:$A$2305,0))="", NA(), INDEX(data!D123:D2426, MATCH(B$1&amp;A123, data!$E$2:$E$2305&amp;data!$A$2:$A$2305,0)))</f>
        <v>15</v>
      </c>
      <c r="C123" cm="1">
        <f t="array" ref="C123">IF(INDEX(data!D123:D2426, MATCH(C$1&amp;A123, data!$E$2:$E$2305&amp;data!$A$2:$A$2305,0))="", NA(), INDEX(data!D123:D2426, MATCH(C$1&amp;A123, data!$E$2:$E$2305&amp;data!$A$2:$A$2305,0)))</f>
        <v>55</v>
      </c>
      <c r="D123" cm="1">
        <f t="array" ref="D123">IF(INDEX(data!D123:D2426, MATCH(D$1&amp;A123, data!$E$2:$E$2305&amp;data!$A$2:$A$2305,0))="", NA(), INDEX(data!D123:D2426, MATCH(D$1&amp;A123, data!$E$2:$E$2305&amp;data!$A$2:$A$2305,0)))</f>
        <v>30</v>
      </c>
      <c r="E123" t="e" cm="1">
        <f t="array" ref="E123">IF(INDEX(data!D123:D2426, MATCH(E$1&amp;A123, data!$E$2:$E$2305&amp;data!$A$2:$A$2305,0))="", NA(), INDEX(data!D123:D2426, MATCH(E$1&amp;A123, data!$E$2:$E$2305&amp;data!$A$2:$A$2305,0)))</f>
        <v>#N/A</v>
      </c>
      <c r="F123" cm="1">
        <f t="array" ref="F123">IF(INDEX(data!D123:D2426, MATCH(F$1&amp;A123, data!$E$2:$E$2305&amp;data!$A$2:$A$2305,0))="", NA(), INDEX(data!D123:D2426, MATCH(F$1&amp;A123, data!$E$2:$E$2305&amp;data!$A$2:$A$2305,0)))</f>
        <v>59</v>
      </c>
      <c r="G123" cm="1">
        <f t="array" ref="G123">IF(INDEX(data!D123:D2426, MATCH(G$1&amp;A123, data!$E$2:$E$2305&amp;data!$A$2:$A$2305,0))="", NA(), INDEX(data!D123:D2426, MATCH(G$1&amp;A123, data!$E$2:$E$2305&amp;data!$A$2:$A$2305,0)))</f>
        <v>15</v>
      </c>
      <c r="H123" cm="1">
        <f t="array" ref="H123">IF(INDEX(data!D123:D2426, MATCH(H$1&amp;A123, data!$E$2:$E$2305&amp;data!$A$2:$A$2305,0))="", NA(), INDEX(data!D123:D2426, MATCH(H$1&amp;A123, data!$E$2:$E$2305&amp;data!$A$2:$A$2305,0)))</f>
        <v>15</v>
      </c>
      <c r="I123" cm="1">
        <f t="array" ref="I123">IF(INDEX(data!D123:D2426, MATCH(I$1&amp;A123, data!$E$2:$E$2305&amp;data!$A$2:$A$2305,0))="", NA(), INDEX(data!D123:D2426, MATCH(I$1&amp;A123, data!$E$2:$E$2305&amp;data!$A$2:$A$2305,0)))</f>
        <v>69</v>
      </c>
      <c r="J123" cm="1">
        <f t="array" ref="J123">IF(INDEX(data!D123:D2426, MATCH(J$1&amp;A123, data!$E$2:$E$2305&amp;data!$A$2:$A$2305,0))="", NA(), INDEX(data!D123:D2426, MATCH(J$1&amp;A123, data!$E$2:$E$2305&amp;data!$A$2:$A$2305,0)))</f>
        <v>3</v>
      </c>
      <c r="K123" cm="1">
        <f t="array" ref="K123">IF(INDEX(data!D123:D2426, MATCH(K$1&amp;A123, data!$E$2:$E$2305&amp;data!$A$2:$A$2305,0))="", NA(), INDEX(data!D123:D2426, MATCH(K$1&amp;A123, data!$E$2:$E$2305&amp;data!$A$2:$A$2305,0)))</f>
        <v>15</v>
      </c>
      <c r="L123" cm="1">
        <f t="array" ref="L123">IF(INDEX(data!D123:D2426, MATCH(L$1&amp;A123, data!$E$2:$E$2305&amp;data!$A$2:$A$2305,0))="", NA(), INDEX(data!D123:D2426, MATCH(L$1&amp;A123, data!$E$2:$E$2305&amp;data!$A$2:$A$2305,0)))</f>
        <v>67</v>
      </c>
      <c r="M123" t="e" cm="1">
        <f t="array" ref="M123">IF(INDEX(data!D123:D2426, MATCH(M$1&amp;A123, data!$E$2:$E$2305&amp;data!$A$2:$A$2305,0))="", NA(), INDEX(data!D123:D2426, MATCH(M$1&amp;A123, data!$E$2:$E$2305&amp;data!$A$2:$A$2305,0)))</f>
        <v>#N/A</v>
      </c>
    </row>
    <row r="124" spans="1:13" x14ac:dyDescent="0.3">
      <c r="A124" s="2">
        <f>VALUE((MID(rawdata!A1466,9,2)&amp;"-"&amp;MID(rawdata!A1466,5,3)&amp;"-"&amp;MID(rawdata!A1466,25,4)&amp;" "&amp;MID(rawdata!A1466,12,8)))</f>
        <v>43838.270833333336</v>
      </c>
      <c r="B124" cm="1">
        <f t="array" ref="B124">IF(INDEX(data!D124:D2427, MATCH(B$1&amp;A124, data!$E$2:$E$2305&amp;data!$A$2:$A$2305,0))="", NA(), INDEX(data!D124:D2427, MATCH(B$1&amp;A124, data!$E$2:$E$2305&amp;data!$A$2:$A$2305,0)))</f>
        <v>15</v>
      </c>
      <c r="C124" cm="1">
        <f t="array" ref="C124">IF(INDEX(data!D124:D2427, MATCH(C$1&amp;A124, data!$E$2:$E$2305&amp;data!$A$2:$A$2305,0))="", NA(), INDEX(data!D124:D2427, MATCH(C$1&amp;A124, data!$E$2:$E$2305&amp;data!$A$2:$A$2305,0)))</f>
        <v>65</v>
      </c>
      <c r="D124" cm="1">
        <f t="array" ref="D124">IF(INDEX(data!D124:D2427, MATCH(D$1&amp;A124, data!$E$2:$E$2305&amp;data!$A$2:$A$2305,0))="", NA(), INDEX(data!D124:D2427, MATCH(D$1&amp;A124, data!$E$2:$E$2305&amp;data!$A$2:$A$2305,0)))</f>
        <v>19</v>
      </c>
      <c r="E124" cm="1">
        <f t="array" ref="E124">IF(INDEX(data!D124:D2427, MATCH(E$1&amp;A124, data!$E$2:$E$2305&amp;data!$A$2:$A$2305,0))="", NA(), INDEX(data!D124:D2427, MATCH(E$1&amp;A124, data!$E$2:$E$2305&amp;data!$A$2:$A$2305,0)))</f>
        <v>15</v>
      </c>
      <c r="F124" cm="1">
        <f t="array" ref="F124">IF(INDEX(data!D124:D2427, MATCH(F$1&amp;A124, data!$E$2:$E$2305&amp;data!$A$2:$A$2305,0))="", NA(), INDEX(data!D124:D2427, MATCH(F$1&amp;A124, data!$E$2:$E$2305&amp;data!$A$2:$A$2305,0)))</f>
        <v>4</v>
      </c>
      <c r="G124" cm="1">
        <f t="array" ref="G124">IF(INDEX(data!D124:D2427, MATCH(G$1&amp;A124, data!$E$2:$E$2305&amp;data!$A$2:$A$2305,0))="", NA(), INDEX(data!D124:D2427, MATCH(G$1&amp;A124, data!$E$2:$E$2305&amp;data!$A$2:$A$2305,0)))</f>
        <v>71</v>
      </c>
      <c r="H124" cm="1">
        <f t="array" ref="H124">IF(INDEX(data!D124:D2427, MATCH(H$1&amp;A124, data!$E$2:$E$2305&amp;data!$A$2:$A$2305,0))="", NA(), INDEX(data!D124:D2427, MATCH(H$1&amp;A124, data!$E$2:$E$2305&amp;data!$A$2:$A$2305,0)))</f>
        <v>15</v>
      </c>
      <c r="I124" cm="1">
        <f t="array" ref="I124">IF(INDEX(data!D124:D2427, MATCH(I$1&amp;A124, data!$E$2:$E$2305&amp;data!$A$2:$A$2305,0))="", NA(), INDEX(data!D124:D2427, MATCH(I$1&amp;A124, data!$E$2:$E$2305&amp;data!$A$2:$A$2305,0)))</f>
        <v>15</v>
      </c>
      <c r="J124" cm="1">
        <f t="array" ref="J124">IF(INDEX(data!D124:D2427, MATCH(J$1&amp;A124, data!$E$2:$E$2305&amp;data!$A$2:$A$2305,0))="", NA(), INDEX(data!D124:D2427, MATCH(J$1&amp;A124, data!$E$2:$E$2305&amp;data!$A$2:$A$2305,0)))</f>
        <v>20</v>
      </c>
      <c r="K124" cm="1">
        <f t="array" ref="K124">IF(INDEX(data!D124:D2427, MATCH(K$1&amp;A124, data!$E$2:$E$2305&amp;data!$A$2:$A$2305,0))="", NA(), INDEX(data!D124:D2427, MATCH(K$1&amp;A124, data!$E$2:$E$2305&amp;data!$A$2:$A$2305,0)))</f>
        <v>15</v>
      </c>
      <c r="L124" cm="1">
        <f t="array" ref="L124">IF(INDEX(data!D124:D2427, MATCH(L$1&amp;A124, data!$E$2:$E$2305&amp;data!$A$2:$A$2305,0))="", NA(), INDEX(data!D124:D2427, MATCH(L$1&amp;A124, data!$E$2:$E$2305&amp;data!$A$2:$A$2305,0)))</f>
        <v>86</v>
      </c>
      <c r="M124" t="e" cm="1">
        <f t="array" ref="M124">IF(INDEX(data!D124:D2427, MATCH(M$1&amp;A124, data!$E$2:$E$2305&amp;data!$A$2:$A$2305,0))="", NA(), INDEX(data!D124:D2427, MATCH(M$1&amp;A124, data!$E$2:$E$2305&amp;data!$A$2:$A$2305,0)))</f>
        <v>#N/A</v>
      </c>
    </row>
    <row r="125" spans="1:13" x14ac:dyDescent="0.3">
      <c r="A125" s="2">
        <f>VALUE((MID(rawdata!A1478,9,2)&amp;"-"&amp;MID(rawdata!A1478,5,3)&amp;"-"&amp;MID(rawdata!A1478,25,4)&amp;" "&amp;MID(rawdata!A1478,12,8)))</f>
        <v>43838.28125</v>
      </c>
      <c r="B125" cm="1">
        <f t="array" ref="B125">IF(INDEX(data!D125:D2428, MATCH(B$1&amp;A125, data!$E$2:$E$2305&amp;data!$A$2:$A$2305,0))="", NA(), INDEX(data!D125:D2428, MATCH(B$1&amp;A125, data!$E$2:$E$2305&amp;data!$A$2:$A$2305,0)))</f>
        <v>16</v>
      </c>
      <c r="C125" cm="1">
        <f t="array" ref="C125">IF(INDEX(data!D125:D2428, MATCH(C$1&amp;A125, data!$E$2:$E$2305&amp;data!$A$2:$A$2305,0))="", NA(), INDEX(data!D125:D2428, MATCH(C$1&amp;A125, data!$E$2:$E$2305&amp;data!$A$2:$A$2305,0)))</f>
        <v>67</v>
      </c>
      <c r="D125" cm="1">
        <f t="array" ref="D125">IF(INDEX(data!D125:D2428, MATCH(D$1&amp;A125, data!$E$2:$E$2305&amp;data!$A$2:$A$2305,0))="", NA(), INDEX(data!D125:D2428, MATCH(D$1&amp;A125, data!$E$2:$E$2305&amp;data!$A$2:$A$2305,0)))</f>
        <v>64</v>
      </c>
      <c r="E125" cm="1">
        <f t="array" ref="E125">IF(INDEX(data!D125:D2428, MATCH(E$1&amp;A125, data!$E$2:$E$2305&amp;data!$A$2:$A$2305,0))="", NA(), INDEX(data!D125:D2428, MATCH(E$1&amp;A125, data!$E$2:$E$2305&amp;data!$A$2:$A$2305,0)))</f>
        <v>16</v>
      </c>
      <c r="F125" cm="1">
        <f t="array" ref="F125">IF(INDEX(data!D125:D2428, MATCH(F$1&amp;A125, data!$E$2:$E$2305&amp;data!$A$2:$A$2305,0))="", NA(), INDEX(data!D125:D2428, MATCH(F$1&amp;A125, data!$E$2:$E$2305&amp;data!$A$2:$A$2305,0)))</f>
        <v>60</v>
      </c>
      <c r="G125" t="e" cm="1">
        <f t="array" ref="G125">IF(INDEX(data!D125:D2428, MATCH(G$1&amp;A125, data!$E$2:$E$2305&amp;data!$A$2:$A$2305,0))="", NA(), INDEX(data!D125:D2428, MATCH(G$1&amp;A125, data!$E$2:$E$2305&amp;data!$A$2:$A$2305,0)))</f>
        <v>#N/A</v>
      </c>
      <c r="H125" cm="1">
        <f t="array" ref="H125">IF(INDEX(data!D125:D2428, MATCH(H$1&amp;A125, data!$E$2:$E$2305&amp;data!$A$2:$A$2305,0))="", NA(), INDEX(data!D125:D2428, MATCH(H$1&amp;A125, data!$E$2:$E$2305&amp;data!$A$2:$A$2305,0)))</f>
        <v>16</v>
      </c>
      <c r="I125" cm="1">
        <f t="array" ref="I125">IF(INDEX(data!D125:D2428, MATCH(I$1&amp;A125, data!$E$2:$E$2305&amp;data!$A$2:$A$2305,0))="", NA(), INDEX(data!D125:D2428, MATCH(I$1&amp;A125, data!$E$2:$E$2305&amp;data!$A$2:$A$2305,0)))</f>
        <v>93</v>
      </c>
      <c r="J125" cm="1">
        <f t="array" ref="J125">IF(INDEX(data!D125:D2428, MATCH(J$1&amp;A125, data!$E$2:$E$2305&amp;data!$A$2:$A$2305,0))="", NA(), INDEX(data!D125:D2428, MATCH(J$1&amp;A125, data!$E$2:$E$2305&amp;data!$A$2:$A$2305,0)))</f>
        <v>0</v>
      </c>
      <c r="K125" t="e" cm="1">
        <f t="array" ref="K125">IF(INDEX(data!D125:D2428, MATCH(K$1&amp;A125, data!$E$2:$E$2305&amp;data!$A$2:$A$2305,0))="", NA(), INDEX(data!D125:D2428, MATCH(K$1&amp;A125, data!$E$2:$E$2305&amp;data!$A$2:$A$2305,0)))</f>
        <v>#N/A</v>
      </c>
      <c r="L125" cm="1">
        <f t="array" ref="L125">IF(INDEX(data!D125:D2428, MATCH(L$1&amp;A125, data!$E$2:$E$2305&amp;data!$A$2:$A$2305,0))="", NA(), INDEX(data!D125:D2428, MATCH(L$1&amp;A125, data!$E$2:$E$2305&amp;data!$A$2:$A$2305,0)))</f>
        <v>75</v>
      </c>
      <c r="M125" t="e" cm="1">
        <f t="array" ref="M125">IF(INDEX(data!D125:D2428, MATCH(M$1&amp;A125, data!$E$2:$E$2305&amp;data!$A$2:$A$2305,0))="", NA(), INDEX(data!D125:D2428, MATCH(M$1&amp;A125, data!$E$2:$E$2305&amp;data!$A$2:$A$2305,0)))</f>
        <v>#N/A</v>
      </c>
    </row>
    <row r="126" spans="1:13" x14ac:dyDescent="0.3">
      <c r="A126" s="2">
        <f>VALUE((MID(rawdata!A1490,9,2)&amp;"-"&amp;MID(rawdata!A1490,5,3)&amp;"-"&amp;MID(rawdata!A1490,25,4)&amp;" "&amp;MID(rawdata!A1490,12,8)))</f>
        <v>43838.291666666664</v>
      </c>
      <c r="B126" cm="1">
        <f t="array" ref="B126">IF(INDEX(data!D126:D2429, MATCH(B$1&amp;A126, data!$E$2:$E$2305&amp;data!$A$2:$A$2305,0))="", NA(), INDEX(data!D126:D2429, MATCH(B$1&amp;A126, data!$E$2:$E$2305&amp;data!$A$2:$A$2305,0)))</f>
        <v>16</v>
      </c>
      <c r="C126" cm="1">
        <f t="array" ref="C126">IF(INDEX(data!D126:D2429, MATCH(C$1&amp;A126, data!$E$2:$E$2305&amp;data!$A$2:$A$2305,0))="", NA(), INDEX(data!D126:D2429, MATCH(C$1&amp;A126, data!$E$2:$E$2305&amp;data!$A$2:$A$2305,0)))</f>
        <v>79</v>
      </c>
      <c r="D126" cm="1">
        <f t="array" ref="D126">IF(INDEX(data!D126:D2429, MATCH(D$1&amp;A126, data!$E$2:$E$2305&amp;data!$A$2:$A$2305,0))="", NA(), INDEX(data!D126:D2429, MATCH(D$1&amp;A126, data!$E$2:$E$2305&amp;data!$A$2:$A$2305,0)))</f>
        <v>80</v>
      </c>
      <c r="E126" cm="1">
        <f t="array" ref="E126">IF(INDEX(data!D126:D2429, MATCH(E$1&amp;A126, data!$E$2:$E$2305&amp;data!$A$2:$A$2305,0))="", NA(), INDEX(data!D126:D2429, MATCH(E$1&amp;A126, data!$E$2:$E$2305&amp;data!$A$2:$A$2305,0)))</f>
        <v>16</v>
      </c>
      <c r="F126" cm="1">
        <f t="array" ref="F126">IF(INDEX(data!D126:D2429, MATCH(F$1&amp;A126, data!$E$2:$E$2305&amp;data!$A$2:$A$2305,0))="", NA(), INDEX(data!D126:D2429, MATCH(F$1&amp;A126, data!$E$2:$E$2305&amp;data!$A$2:$A$2305,0)))</f>
        <v>62</v>
      </c>
      <c r="G126" cm="1">
        <f t="array" ref="G126">IF(INDEX(data!D126:D2429, MATCH(G$1&amp;A126, data!$E$2:$E$2305&amp;data!$A$2:$A$2305,0))="", NA(), INDEX(data!D126:D2429, MATCH(G$1&amp;A126, data!$E$2:$E$2305&amp;data!$A$2:$A$2305,0)))</f>
        <v>40</v>
      </c>
      <c r="H126" cm="1">
        <f t="array" ref="H126">IF(INDEX(data!D126:D2429, MATCH(H$1&amp;A126, data!$E$2:$E$2305&amp;data!$A$2:$A$2305,0))="", NA(), INDEX(data!D126:D2429, MATCH(H$1&amp;A126, data!$E$2:$E$2305&amp;data!$A$2:$A$2305,0)))</f>
        <v>16</v>
      </c>
      <c r="I126" cm="1">
        <f t="array" ref="I126">IF(INDEX(data!D126:D2429, MATCH(I$1&amp;A126, data!$E$2:$E$2305&amp;data!$A$2:$A$2305,0))="", NA(), INDEX(data!D126:D2429, MATCH(I$1&amp;A126, data!$E$2:$E$2305&amp;data!$A$2:$A$2305,0)))</f>
        <v>41</v>
      </c>
      <c r="J126" cm="1">
        <f t="array" ref="J126">IF(INDEX(data!D126:D2429, MATCH(J$1&amp;A126, data!$E$2:$E$2305&amp;data!$A$2:$A$2305,0))="", NA(), INDEX(data!D126:D2429, MATCH(J$1&amp;A126, data!$E$2:$E$2305&amp;data!$A$2:$A$2305,0)))</f>
        <v>23</v>
      </c>
      <c r="K126" cm="1">
        <f t="array" ref="K126">IF(INDEX(data!D126:D2429, MATCH(K$1&amp;A126, data!$E$2:$E$2305&amp;data!$A$2:$A$2305,0))="", NA(), INDEX(data!D126:D2429, MATCH(K$1&amp;A126, data!$E$2:$E$2305&amp;data!$A$2:$A$2305,0)))</f>
        <v>16</v>
      </c>
      <c r="L126" cm="1">
        <f t="array" ref="L126">IF(INDEX(data!D126:D2429, MATCH(L$1&amp;A126, data!$E$2:$E$2305&amp;data!$A$2:$A$2305,0))="", NA(), INDEX(data!D126:D2429, MATCH(L$1&amp;A126, data!$E$2:$E$2305&amp;data!$A$2:$A$2305,0)))</f>
        <v>89</v>
      </c>
      <c r="M126" t="e" cm="1">
        <f t="array" ref="M126">IF(INDEX(data!D126:D2429, MATCH(M$1&amp;A126, data!$E$2:$E$2305&amp;data!$A$2:$A$2305,0))="", NA(), INDEX(data!D126:D2429, MATCH(M$1&amp;A126, data!$E$2:$E$2305&amp;data!$A$2:$A$2305,0)))</f>
        <v>#N/A</v>
      </c>
    </row>
    <row r="127" spans="1:13" x14ac:dyDescent="0.3">
      <c r="A127" s="2">
        <f>VALUE((MID(rawdata!A1502,9,2)&amp;"-"&amp;MID(rawdata!A1502,5,3)&amp;"-"&amp;MID(rawdata!A1502,25,4)&amp;" "&amp;MID(rawdata!A1502,12,8)))</f>
        <v>43838.302083333336</v>
      </c>
      <c r="B127" cm="1">
        <f t="array" ref="B127">IF(INDEX(data!D127:D2430, MATCH(B$1&amp;A127, data!$E$2:$E$2305&amp;data!$A$2:$A$2305,0))="", NA(), INDEX(data!D127:D2430, MATCH(B$1&amp;A127, data!$E$2:$E$2305&amp;data!$A$2:$A$2305,0)))</f>
        <v>16</v>
      </c>
      <c r="C127" t="e" cm="1">
        <f t="array" ref="C127">IF(INDEX(data!D127:D2430, MATCH(C$1&amp;A127, data!$E$2:$E$2305&amp;data!$A$2:$A$2305,0))="", NA(), INDEX(data!D127:D2430, MATCH(C$1&amp;A127, data!$E$2:$E$2305&amp;data!$A$2:$A$2305,0)))</f>
        <v>#N/A</v>
      </c>
      <c r="D127" cm="1">
        <f t="array" ref="D127">IF(INDEX(data!D127:D2430, MATCH(D$1&amp;A127, data!$E$2:$E$2305&amp;data!$A$2:$A$2305,0))="", NA(), INDEX(data!D127:D2430, MATCH(D$1&amp;A127, data!$E$2:$E$2305&amp;data!$A$2:$A$2305,0)))</f>
        <v>47</v>
      </c>
      <c r="E127" cm="1">
        <f t="array" ref="E127">IF(INDEX(data!D127:D2430, MATCH(E$1&amp;A127, data!$E$2:$E$2305&amp;data!$A$2:$A$2305,0))="", NA(), INDEX(data!D127:D2430, MATCH(E$1&amp;A127, data!$E$2:$E$2305&amp;data!$A$2:$A$2305,0)))</f>
        <v>16</v>
      </c>
      <c r="F127" cm="1">
        <f t="array" ref="F127">IF(INDEX(data!D127:D2430, MATCH(F$1&amp;A127, data!$E$2:$E$2305&amp;data!$A$2:$A$2305,0))="", NA(), INDEX(data!D127:D2430, MATCH(F$1&amp;A127, data!$E$2:$E$2305&amp;data!$A$2:$A$2305,0)))</f>
        <v>7</v>
      </c>
      <c r="G127" cm="1">
        <f t="array" ref="G127">IF(INDEX(data!D127:D2430, MATCH(G$1&amp;A127, data!$E$2:$E$2305&amp;data!$A$2:$A$2305,0))="", NA(), INDEX(data!D127:D2430, MATCH(G$1&amp;A127, data!$E$2:$E$2305&amp;data!$A$2:$A$2305,0)))</f>
        <v>51</v>
      </c>
      <c r="H127" cm="1">
        <f t="array" ref="H127">IF(INDEX(data!D127:D2430, MATCH(H$1&amp;A127, data!$E$2:$E$2305&amp;data!$A$2:$A$2305,0))="", NA(), INDEX(data!D127:D2430, MATCH(H$1&amp;A127, data!$E$2:$E$2305&amp;data!$A$2:$A$2305,0)))</f>
        <v>16</v>
      </c>
      <c r="I127" cm="1">
        <f t="array" ref="I127">IF(INDEX(data!D127:D2430, MATCH(I$1&amp;A127, data!$E$2:$E$2305&amp;data!$A$2:$A$2305,0))="", NA(), INDEX(data!D127:D2430, MATCH(I$1&amp;A127, data!$E$2:$E$2305&amp;data!$A$2:$A$2305,0)))</f>
        <v>18</v>
      </c>
      <c r="J127" cm="1">
        <f t="array" ref="J127">IF(INDEX(data!D127:D2430, MATCH(J$1&amp;A127, data!$E$2:$E$2305&amp;data!$A$2:$A$2305,0))="", NA(), INDEX(data!D127:D2430, MATCH(J$1&amp;A127, data!$E$2:$E$2305&amp;data!$A$2:$A$2305,0)))</f>
        <v>89</v>
      </c>
      <c r="K127" t="e" cm="1">
        <f t="array" ref="K127">IF(INDEX(data!D127:D2430, MATCH(K$1&amp;A127, data!$E$2:$E$2305&amp;data!$A$2:$A$2305,0))="", NA(), INDEX(data!D127:D2430, MATCH(K$1&amp;A127, data!$E$2:$E$2305&amp;data!$A$2:$A$2305,0)))</f>
        <v>#N/A</v>
      </c>
      <c r="L127" cm="1">
        <f t="array" ref="L127">IF(INDEX(data!D127:D2430, MATCH(L$1&amp;A127, data!$E$2:$E$2305&amp;data!$A$2:$A$2305,0))="", NA(), INDEX(data!D127:D2430, MATCH(L$1&amp;A127, data!$E$2:$E$2305&amp;data!$A$2:$A$2305,0)))</f>
        <v>6</v>
      </c>
      <c r="M127" t="e" cm="1">
        <f t="array" ref="M127">IF(INDEX(data!D127:D2430, MATCH(M$1&amp;A127, data!$E$2:$E$2305&amp;data!$A$2:$A$2305,0))="", NA(), INDEX(data!D127:D2430, MATCH(M$1&amp;A127, data!$E$2:$E$2305&amp;data!$A$2:$A$2305,0)))</f>
        <v>#N/A</v>
      </c>
    </row>
    <row r="128" spans="1:13" x14ac:dyDescent="0.3">
      <c r="A128" s="2">
        <f>VALUE((MID(rawdata!A1514,9,2)&amp;"-"&amp;MID(rawdata!A1514,5,3)&amp;"-"&amp;MID(rawdata!A1514,25,4)&amp;" "&amp;MID(rawdata!A1514,12,8)))</f>
        <v>43838.3125</v>
      </c>
      <c r="B128" cm="1">
        <f t="array" ref="B128">IF(INDEX(data!D128:D2431, MATCH(B$1&amp;A128, data!$E$2:$E$2305&amp;data!$A$2:$A$2305,0))="", NA(), INDEX(data!D128:D2431, MATCH(B$1&amp;A128, data!$E$2:$E$2305&amp;data!$A$2:$A$2305,0)))</f>
        <v>17</v>
      </c>
      <c r="C128" cm="1">
        <f t="array" ref="C128">IF(INDEX(data!D128:D2431, MATCH(C$1&amp;A128, data!$E$2:$E$2305&amp;data!$A$2:$A$2305,0))="", NA(), INDEX(data!D128:D2431, MATCH(C$1&amp;A128, data!$E$2:$E$2305&amp;data!$A$2:$A$2305,0)))</f>
        <v>86</v>
      </c>
      <c r="D128" cm="1">
        <f t="array" ref="D128">IF(INDEX(data!D128:D2431, MATCH(D$1&amp;A128, data!$E$2:$E$2305&amp;data!$A$2:$A$2305,0))="", NA(), INDEX(data!D128:D2431, MATCH(D$1&amp;A128, data!$E$2:$E$2305&amp;data!$A$2:$A$2305,0)))</f>
        <v>52</v>
      </c>
      <c r="E128" t="e" cm="1">
        <f t="array" ref="E128">IF(INDEX(data!D128:D2431, MATCH(E$1&amp;A128, data!$E$2:$E$2305&amp;data!$A$2:$A$2305,0))="", NA(), INDEX(data!D128:D2431, MATCH(E$1&amp;A128, data!$E$2:$E$2305&amp;data!$A$2:$A$2305,0)))</f>
        <v>#N/A</v>
      </c>
      <c r="F128" cm="1">
        <f t="array" ref="F128">IF(INDEX(data!D128:D2431, MATCH(F$1&amp;A128, data!$E$2:$E$2305&amp;data!$A$2:$A$2305,0))="", NA(), INDEX(data!D128:D2431, MATCH(F$1&amp;A128, data!$E$2:$E$2305&amp;data!$A$2:$A$2305,0)))</f>
        <v>77</v>
      </c>
      <c r="G128" cm="1">
        <f t="array" ref="G128">IF(INDEX(data!D128:D2431, MATCH(G$1&amp;A128, data!$E$2:$E$2305&amp;data!$A$2:$A$2305,0))="", NA(), INDEX(data!D128:D2431, MATCH(G$1&amp;A128, data!$E$2:$E$2305&amp;data!$A$2:$A$2305,0)))</f>
        <v>3</v>
      </c>
      <c r="H128" t="e" cm="1">
        <f t="array" ref="H128">IF(INDEX(data!D128:D2431, MATCH(H$1&amp;A128, data!$E$2:$E$2305&amp;data!$A$2:$A$2305,0))="", NA(), INDEX(data!D128:D2431, MATCH(H$1&amp;A128, data!$E$2:$E$2305&amp;data!$A$2:$A$2305,0)))</f>
        <v>#N/A</v>
      </c>
      <c r="I128" cm="1">
        <f t="array" ref="I128">IF(INDEX(data!D128:D2431, MATCH(I$1&amp;A128, data!$E$2:$E$2305&amp;data!$A$2:$A$2305,0))="", NA(), INDEX(data!D128:D2431, MATCH(I$1&amp;A128, data!$E$2:$E$2305&amp;data!$A$2:$A$2305,0)))</f>
        <v>28</v>
      </c>
      <c r="J128" cm="1">
        <f t="array" ref="J128">IF(INDEX(data!D128:D2431, MATCH(J$1&amp;A128, data!$E$2:$E$2305&amp;data!$A$2:$A$2305,0))="", NA(), INDEX(data!D128:D2431, MATCH(J$1&amp;A128, data!$E$2:$E$2305&amp;data!$A$2:$A$2305,0)))</f>
        <v>84</v>
      </c>
      <c r="K128" cm="1">
        <f t="array" ref="K128">IF(INDEX(data!D128:D2431, MATCH(K$1&amp;A128, data!$E$2:$E$2305&amp;data!$A$2:$A$2305,0))="", NA(), INDEX(data!D128:D2431, MATCH(K$1&amp;A128, data!$E$2:$E$2305&amp;data!$A$2:$A$2305,0)))</f>
        <v>17</v>
      </c>
      <c r="L128" cm="1">
        <f t="array" ref="L128">IF(INDEX(data!D128:D2431, MATCH(L$1&amp;A128, data!$E$2:$E$2305&amp;data!$A$2:$A$2305,0))="", NA(), INDEX(data!D128:D2431, MATCH(L$1&amp;A128, data!$E$2:$E$2305&amp;data!$A$2:$A$2305,0)))</f>
        <v>62</v>
      </c>
      <c r="M128" t="e" cm="1">
        <f t="array" ref="M128">IF(INDEX(data!D128:D2431, MATCH(M$1&amp;A128, data!$E$2:$E$2305&amp;data!$A$2:$A$2305,0))="", NA(), INDEX(data!D128:D2431, MATCH(M$1&amp;A128, data!$E$2:$E$2305&amp;data!$A$2:$A$2305,0)))</f>
        <v>#N/A</v>
      </c>
    </row>
    <row r="129" spans="1:13" x14ac:dyDescent="0.3">
      <c r="A129" s="2">
        <f>VALUE((MID(rawdata!A1526,9,2)&amp;"-"&amp;MID(rawdata!A1526,5,3)&amp;"-"&amp;MID(rawdata!A1526,25,4)&amp;" "&amp;MID(rawdata!A1526,12,8)))</f>
        <v>43838.322916666664</v>
      </c>
      <c r="B129" cm="1">
        <f t="array" ref="B129">IF(INDEX(data!D129:D2432, MATCH(B$1&amp;A129, data!$E$2:$E$2305&amp;data!$A$2:$A$2305,0))="", NA(), INDEX(data!D129:D2432, MATCH(B$1&amp;A129, data!$E$2:$E$2305&amp;data!$A$2:$A$2305,0)))</f>
        <v>17</v>
      </c>
      <c r="C129" cm="1">
        <f t="array" ref="C129">IF(INDEX(data!D129:D2432, MATCH(C$1&amp;A129, data!$E$2:$E$2305&amp;data!$A$2:$A$2305,0))="", NA(), INDEX(data!D129:D2432, MATCH(C$1&amp;A129, data!$E$2:$E$2305&amp;data!$A$2:$A$2305,0)))</f>
        <v>14</v>
      </c>
      <c r="D129" t="e" cm="1">
        <f t="array" ref="D129">IF(INDEX(data!D129:D2432, MATCH(D$1&amp;A129, data!$E$2:$E$2305&amp;data!$A$2:$A$2305,0))="", NA(), INDEX(data!D129:D2432, MATCH(D$1&amp;A129, data!$E$2:$E$2305&amp;data!$A$2:$A$2305,0)))</f>
        <v>#N/A</v>
      </c>
      <c r="E129" cm="1">
        <f t="array" ref="E129">IF(INDEX(data!D129:D2432, MATCH(E$1&amp;A129, data!$E$2:$E$2305&amp;data!$A$2:$A$2305,0))="", NA(), INDEX(data!D129:D2432, MATCH(E$1&amp;A129, data!$E$2:$E$2305&amp;data!$A$2:$A$2305,0)))</f>
        <v>17</v>
      </c>
      <c r="F129" cm="1">
        <f t="array" ref="F129">IF(INDEX(data!D129:D2432, MATCH(F$1&amp;A129, data!$E$2:$E$2305&amp;data!$A$2:$A$2305,0))="", NA(), INDEX(data!D129:D2432, MATCH(F$1&amp;A129, data!$E$2:$E$2305&amp;data!$A$2:$A$2305,0)))</f>
        <v>44</v>
      </c>
      <c r="G129" cm="1">
        <f t="array" ref="G129">IF(INDEX(data!D129:D2432, MATCH(G$1&amp;A129, data!$E$2:$E$2305&amp;data!$A$2:$A$2305,0))="", NA(), INDEX(data!D129:D2432, MATCH(G$1&amp;A129, data!$E$2:$E$2305&amp;data!$A$2:$A$2305,0)))</f>
        <v>57</v>
      </c>
      <c r="H129" cm="1">
        <f t="array" ref="H129">IF(INDEX(data!D129:D2432, MATCH(H$1&amp;A129, data!$E$2:$E$2305&amp;data!$A$2:$A$2305,0))="", NA(), INDEX(data!D129:D2432, MATCH(H$1&amp;A129, data!$E$2:$E$2305&amp;data!$A$2:$A$2305,0)))</f>
        <v>17</v>
      </c>
      <c r="I129" cm="1">
        <f t="array" ref="I129">IF(INDEX(data!D129:D2432, MATCH(I$1&amp;A129, data!$E$2:$E$2305&amp;data!$A$2:$A$2305,0))="", NA(), INDEX(data!D129:D2432, MATCH(I$1&amp;A129, data!$E$2:$E$2305&amp;data!$A$2:$A$2305,0)))</f>
        <v>95</v>
      </c>
      <c r="J129" cm="1">
        <f t="array" ref="J129">IF(INDEX(data!D129:D2432, MATCH(J$1&amp;A129, data!$E$2:$E$2305&amp;data!$A$2:$A$2305,0))="", NA(), INDEX(data!D129:D2432, MATCH(J$1&amp;A129, data!$E$2:$E$2305&amp;data!$A$2:$A$2305,0)))</f>
        <v>45</v>
      </c>
      <c r="K129" cm="1">
        <f t="array" ref="K129">IF(INDEX(data!D129:D2432, MATCH(K$1&amp;A129, data!$E$2:$E$2305&amp;data!$A$2:$A$2305,0))="", NA(), INDEX(data!D129:D2432, MATCH(K$1&amp;A129, data!$E$2:$E$2305&amp;data!$A$2:$A$2305,0)))</f>
        <v>17</v>
      </c>
      <c r="L129" cm="1">
        <f t="array" ref="L129">IF(INDEX(data!D129:D2432, MATCH(L$1&amp;A129, data!$E$2:$E$2305&amp;data!$A$2:$A$2305,0))="", NA(), INDEX(data!D129:D2432, MATCH(L$1&amp;A129, data!$E$2:$E$2305&amp;data!$A$2:$A$2305,0)))</f>
        <v>78</v>
      </c>
      <c r="M129" t="e" cm="1">
        <f t="array" ref="M129">IF(INDEX(data!D129:D2432, MATCH(M$1&amp;A129, data!$E$2:$E$2305&amp;data!$A$2:$A$2305,0))="", NA(), INDEX(data!D129:D2432, MATCH(M$1&amp;A129, data!$E$2:$E$2305&amp;data!$A$2:$A$2305,0)))</f>
        <v>#N/A</v>
      </c>
    </row>
    <row r="130" spans="1:13" x14ac:dyDescent="0.3">
      <c r="A130" s="2">
        <f>VALUE((MID(rawdata!A1538,9,2)&amp;"-"&amp;MID(rawdata!A1538,5,3)&amp;"-"&amp;MID(rawdata!A1538,25,4)&amp;" "&amp;MID(rawdata!A1538,12,8)))</f>
        <v>43838.333333333336</v>
      </c>
      <c r="B130" cm="1">
        <f t="array" ref="B130">IF(INDEX(data!D130:D2433, MATCH(B$1&amp;A130, data!$E$2:$E$2305&amp;data!$A$2:$A$2305,0))="", NA(), INDEX(data!D130:D2433, MATCH(B$1&amp;A130, data!$E$2:$E$2305&amp;data!$A$2:$A$2305,0)))</f>
        <v>18</v>
      </c>
      <c r="C130" cm="1">
        <f t="array" ref="C130">IF(INDEX(data!D130:D2433, MATCH(C$1&amp;A130, data!$E$2:$E$2305&amp;data!$A$2:$A$2305,0))="", NA(), INDEX(data!D130:D2433, MATCH(C$1&amp;A130, data!$E$2:$E$2305&amp;data!$A$2:$A$2305,0)))</f>
        <v>13</v>
      </c>
      <c r="D130" cm="1">
        <f t="array" ref="D130">IF(INDEX(data!D130:D2433, MATCH(D$1&amp;A130, data!$E$2:$E$2305&amp;data!$A$2:$A$2305,0))="", NA(), INDEX(data!D130:D2433, MATCH(D$1&amp;A130, data!$E$2:$E$2305&amp;data!$A$2:$A$2305,0)))</f>
        <v>15</v>
      </c>
      <c r="E130" cm="1">
        <f t="array" ref="E130">IF(INDEX(data!D130:D2433, MATCH(E$1&amp;A130, data!$E$2:$E$2305&amp;data!$A$2:$A$2305,0))="", NA(), INDEX(data!D130:D2433, MATCH(E$1&amp;A130, data!$E$2:$E$2305&amp;data!$A$2:$A$2305,0)))</f>
        <v>18</v>
      </c>
      <c r="F130" cm="1">
        <f t="array" ref="F130">IF(INDEX(data!D130:D2433, MATCH(F$1&amp;A130, data!$E$2:$E$2305&amp;data!$A$2:$A$2305,0))="", NA(), INDEX(data!D130:D2433, MATCH(F$1&amp;A130, data!$E$2:$E$2305&amp;data!$A$2:$A$2305,0)))</f>
        <v>100</v>
      </c>
      <c r="G130" cm="1">
        <f t="array" ref="G130">IF(INDEX(data!D130:D2433, MATCH(G$1&amp;A130, data!$E$2:$E$2305&amp;data!$A$2:$A$2305,0))="", NA(), INDEX(data!D130:D2433, MATCH(G$1&amp;A130, data!$E$2:$E$2305&amp;data!$A$2:$A$2305,0)))</f>
        <v>94</v>
      </c>
      <c r="H130" t="e" cm="1">
        <f t="array" ref="H130">IF(INDEX(data!D130:D2433, MATCH(H$1&amp;A130, data!$E$2:$E$2305&amp;data!$A$2:$A$2305,0))="", NA(), INDEX(data!D130:D2433, MATCH(H$1&amp;A130, data!$E$2:$E$2305&amp;data!$A$2:$A$2305,0)))</f>
        <v>#N/A</v>
      </c>
      <c r="I130" cm="1">
        <f t="array" ref="I130">IF(INDEX(data!D130:D2433, MATCH(I$1&amp;A130, data!$E$2:$E$2305&amp;data!$A$2:$A$2305,0))="", NA(), INDEX(data!D130:D2433, MATCH(I$1&amp;A130, data!$E$2:$E$2305&amp;data!$A$2:$A$2305,0)))</f>
        <v>23</v>
      </c>
      <c r="J130" cm="1">
        <f t="array" ref="J130">IF(INDEX(data!D130:D2433, MATCH(J$1&amp;A130, data!$E$2:$E$2305&amp;data!$A$2:$A$2305,0))="", NA(), INDEX(data!D130:D2433, MATCH(J$1&amp;A130, data!$E$2:$E$2305&amp;data!$A$2:$A$2305,0)))</f>
        <v>84</v>
      </c>
      <c r="K130" cm="1">
        <f t="array" ref="K130">IF(INDEX(data!D130:D2433, MATCH(K$1&amp;A130, data!$E$2:$E$2305&amp;data!$A$2:$A$2305,0))="", NA(), INDEX(data!D130:D2433, MATCH(K$1&amp;A130, data!$E$2:$E$2305&amp;data!$A$2:$A$2305,0)))</f>
        <v>18</v>
      </c>
      <c r="L130" cm="1">
        <f t="array" ref="L130">IF(INDEX(data!D130:D2433, MATCH(L$1&amp;A130, data!$E$2:$E$2305&amp;data!$A$2:$A$2305,0))="", NA(), INDEX(data!D130:D2433, MATCH(L$1&amp;A130, data!$E$2:$E$2305&amp;data!$A$2:$A$2305,0)))</f>
        <v>9</v>
      </c>
      <c r="M130" t="e" cm="1">
        <f t="array" ref="M130">IF(INDEX(data!D130:D2433, MATCH(M$1&amp;A130, data!$E$2:$E$2305&amp;data!$A$2:$A$2305,0))="", NA(), INDEX(data!D130:D2433, MATCH(M$1&amp;A130, data!$E$2:$E$2305&amp;data!$A$2:$A$2305,0)))</f>
        <v>#N/A</v>
      </c>
    </row>
    <row r="131" spans="1:13" x14ac:dyDescent="0.3">
      <c r="A131" s="2">
        <f>VALUE((MID(rawdata!A1550,9,2)&amp;"-"&amp;MID(rawdata!A1550,5,3)&amp;"-"&amp;MID(rawdata!A1550,25,4)&amp;" "&amp;MID(rawdata!A1550,12,8)))</f>
        <v>43838.34375</v>
      </c>
      <c r="B131" cm="1">
        <f t="array" ref="B131">IF(INDEX(data!D131:D2434, MATCH(B$1&amp;A131, data!$E$2:$E$2305&amp;data!$A$2:$A$2305,0))="", NA(), INDEX(data!D131:D2434, MATCH(B$1&amp;A131, data!$E$2:$E$2305&amp;data!$A$2:$A$2305,0)))</f>
        <v>18</v>
      </c>
      <c r="C131" cm="1">
        <f t="array" ref="C131">IF(INDEX(data!D131:D2434, MATCH(C$1&amp;A131, data!$E$2:$E$2305&amp;data!$A$2:$A$2305,0))="", NA(), INDEX(data!D131:D2434, MATCH(C$1&amp;A131, data!$E$2:$E$2305&amp;data!$A$2:$A$2305,0)))</f>
        <v>98</v>
      </c>
      <c r="D131" cm="1">
        <f t="array" ref="D131">IF(INDEX(data!D131:D2434, MATCH(D$1&amp;A131, data!$E$2:$E$2305&amp;data!$A$2:$A$2305,0))="", NA(), INDEX(data!D131:D2434, MATCH(D$1&amp;A131, data!$E$2:$E$2305&amp;data!$A$2:$A$2305,0)))</f>
        <v>25</v>
      </c>
      <c r="E131" cm="1">
        <f t="array" ref="E131">IF(INDEX(data!D131:D2434, MATCH(E$1&amp;A131, data!$E$2:$E$2305&amp;data!$A$2:$A$2305,0))="", NA(), INDEX(data!D131:D2434, MATCH(E$1&amp;A131, data!$E$2:$E$2305&amp;data!$A$2:$A$2305,0)))</f>
        <v>18</v>
      </c>
      <c r="F131" cm="1">
        <f t="array" ref="F131">IF(INDEX(data!D131:D2434, MATCH(F$1&amp;A131, data!$E$2:$E$2305&amp;data!$A$2:$A$2305,0))="", NA(), INDEX(data!D131:D2434, MATCH(F$1&amp;A131, data!$E$2:$E$2305&amp;data!$A$2:$A$2305,0)))</f>
        <v>88</v>
      </c>
      <c r="G131" cm="1">
        <f t="array" ref="G131">IF(INDEX(data!D131:D2434, MATCH(G$1&amp;A131, data!$E$2:$E$2305&amp;data!$A$2:$A$2305,0))="", NA(), INDEX(data!D131:D2434, MATCH(G$1&amp;A131, data!$E$2:$E$2305&amp;data!$A$2:$A$2305,0)))</f>
        <v>77</v>
      </c>
      <c r="H131" cm="1">
        <f t="array" ref="H131">IF(INDEX(data!D131:D2434, MATCH(H$1&amp;A131, data!$E$2:$E$2305&amp;data!$A$2:$A$2305,0))="", NA(), INDEX(data!D131:D2434, MATCH(H$1&amp;A131, data!$E$2:$E$2305&amp;data!$A$2:$A$2305,0)))</f>
        <v>18</v>
      </c>
      <c r="I131" cm="1">
        <f t="array" ref="I131">IF(INDEX(data!D131:D2434, MATCH(I$1&amp;A131, data!$E$2:$E$2305&amp;data!$A$2:$A$2305,0))="", NA(), INDEX(data!D131:D2434, MATCH(I$1&amp;A131, data!$E$2:$E$2305&amp;data!$A$2:$A$2305,0)))</f>
        <v>83</v>
      </c>
      <c r="J131" cm="1">
        <f t="array" ref="J131">IF(INDEX(data!D131:D2434, MATCH(J$1&amp;A131, data!$E$2:$E$2305&amp;data!$A$2:$A$2305,0))="", NA(), INDEX(data!D131:D2434, MATCH(J$1&amp;A131, data!$E$2:$E$2305&amp;data!$A$2:$A$2305,0)))</f>
        <v>59</v>
      </c>
      <c r="K131" cm="1">
        <f t="array" ref="K131">IF(INDEX(data!D131:D2434, MATCH(K$1&amp;A131, data!$E$2:$E$2305&amp;data!$A$2:$A$2305,0))="", NA(), INDEX(data!D131:D2434, MATCH(K$1&amp;A131, data!$E$2:$E$2305&amp;data!$A$2:$A$2305,0)))</f>
        <v>18</v>
      </c>
      <c r="L131" cm="1">
        <f t="array" ref="L131">IF(INDEX(data!D131:D2434, MATCH(L$1&amp;A131, data!$E$2:$E$2305&amp;data!$A$2:$A$2305,0))="", NA(), INDEX(data!D131:D2434, MATCH(L$1&amp;A131, data!$E$2:$E$2305&amp;data!$A$2:$A$2305,0)))</f>
        <v>23</v>
      </c>
      <c r="M131" t="e" cm="1">
        <f t="array" ref="M131">IF(INDEX(data!D131:D2434, MATCH(M$1&amp;A131, data!$E$2:$E$2305&amp;data!$A$2:$A$2305,0))="", NA(), INDEX(data!D131:D2434, MATCH(M$1&amp;A131, data!$E$2:$E$2305&amp;data!$A$2:$A$2305,0)))</f>
        <v>#N/A</v>
      </c>
    </row>
    <row r="132" spans="1:13" x14ac:dyDescent="0.3">
      <c r="A132" s="2">
        <f>VALUE((MID(rawdata!A1562,9,2)&amp;"-"&amp;MID(rawdata!A1562,5,3)&amp;"-"&amp;MID(rawdata!A1562,25,4)&amp;" "&amp;MID(rawdata!A1562,12,8)))</f>
        <v>43838.354166666664</v>
      </c>
      <c r="B132" cm="1">
        <f t="array" ref="B132">IF(INDEX(data!D132:D2435, MATCH(B$1&amp;A132, data!$E$2:$E$2305&amp;data!$A$2:$A$2305,0))="", NA(), INDEX(data!D132:D2435, MATCH(B$1&amp;A132, data!$E$2:$E$2305&amp;data!$A$2:$A$2305,0)))</f>
        <v>18</v>
      </c>
      <c r="C132" cm="1">
        <f t="array" ref="C132">IF(INDEX(data!D132:D2435, MATCH(C$1&amp;A132, data!$E$2:$E$2305&amp;data!$A$2:$A$2305,0))="", NA(), INDEX(data!D132:D2435, MATCH(C$1&amp;A132, data!$E$2:$E$2305&amp;data!$A$2:$A$2305,0)))</f>
        <v>77</v>
      </c>
      <c r="D132" cm="1">
        <f t="array" ref="D132">IF(INDEX(data!D132:D2435, MATCH(D$1&amp;A132, data!$E$2:$E$2305&amp;data!$A$2:$A$2305,0))="", NA(), INDEX(data!D132:D2435, MATCH(D$1&amp;A132, data!$E$2:$E$2305&amp;data!$A$2:$A$2305,0)))</f>
        <v>77</v>
      </c>
      <c r="E132" cm="1">
        <f t="array" ref="E132">IF(INDEX(data!D132:D2435, MATCH(E$1&amp;A132, data!$E$2:$E$2305&amp;data!$A$2:$A$2305,0))="", NA(), INDEX(data!D132:D2435, MATCH(E$1&amp;A132, data!$E$2:$E$2305&amp;data!$A$2:$A$2305,0)))</f>
        <v>18</v>
      </c>
      <c r="F132" cm="1">
        <f t="array" ref="F132">IF(INDEX(data!D132:D2435, MATCH(F$1&amp;A132, data!$E$2:$E$2305&amp;data!$A$2:$A$2305,0))="", NA(), INDEX(data!D132:D2435, MATCH(F$1&amp;A132, data!$E$2:$E$2305&amp;data!$A$2:$A$2305,0)))</f>
        <v>35</v>
      </c>
      <c r="G132" t="e" cm="1">
        <f t="array" ref="G132">IF(INDEX(data!D132:D2435, MATCH(G$1&amp;A132, data!$E$2:$E$2305&amp;data!$A$2:$A$2305,0))="", NA(), INDEX(data!D132:D2435, MATCH(G$1&amp;A132, data!$E$2:$E$2305&amp;data!$A$2:$A$2305,0)))</f>
        <v>#N/A</v>
      </c>
      <c r="H132" t="e" cm="1">
        <f t="array" ref="H132">IF(INDEX(data!D132:D2435, MATCH(H$1&amp;A132, data!$E$2:$E$2305&amp;data!$A$2:$A$2305,0))="", NA(), INDEX(data!D132:D2435, MATCH(H$1&amp;A132, data!$E$2:$E$2305&amp;data!$A$2:$A$2305,0)))</f>
        <v>#N/A</v>
      </c>
      <c r="I132" cm="1">
        <f t="array" ref="I132">IF(INDEX(data!D132:D2435, MATCH(I$1&amp;A132, data!$E$2:$E$2305&amp;data!$A$2:$A$2305,0))="", NA(), INDEX(data!D132:D2435, MATCH(I$1&amp;A132, data!$E$2:$E$2305&amp;data!$A$2:$A$2305,0)))</f>
        <v>14</v>
      </c>
      <c r="J132" t="e" cm="1">
        <f t="array" ref="J132">IF(INDEX(data!D132:D2435, MATCH(J$1&amp;A132, data!$E$2:$E$2305&amp;data!$A$2:$A$2305,0))="", NA(), INDEX(data!D132:D2435, MATCH(J$1&amp;A132, data!$E$2:$E$2305&amp;data!$A$2:$A$2305,0)))</f>
        <v>#N/A</v>
      </c>
      <c r="K132" t="e" cm="1">
        <f t="array" ref="K132">IF(INDEX(data!D132:D2435, MATCH(K$1&amp;A132, data!$E$2:$E$2305&amp;data!$A$2:$A$2305,0))="", NA(), INDEX(data!D132:D2435, MATCH(K$1&amp;A132, data!$E$2:$E$2305&amp;data!$A$2:$A$2305,0)))</f>
        <v>#N/A</v>
      </c>
      <c r="L132" cm="1">
        <f t="array" ref="L132">IF(INDEX(data!D132:D2435, MATCH(L$1&amp;A132, data!$E$2:$E$2305&amp;data!$A$2:$A$2305,0))="", NA(), INDEX(data!D132:D2435, MATCH(L$1&amp;A132, data!$E$2:$E$2305&amp;data!$A$2:$A$2305,0)))</f>
        <v>100</v>
      </c>
      <c r="M132" t="e" cm="1">
        <f t="array" ref="M132">IF(INDEX(data!D132:D2435, MATCH(M$1&amp;A132, data!$E$2:$E$2305&amp;data!$A$2:$A$2305,0))="", NA(), INDEX(data!D132:D2435, MATCH(M$1&amp;A132, data!$E$2:$E$2305&amp;data!$A$2:$A$2305,0)))</f>
        <v>#N/A</v>
      </c>
    </row>
    <row r="133" spans="1:13" x14ac:dyDescent="0.3">
      <c r="A133" s="2">
        <f>VALUE((MID(rawdata!A1574,9,2)&amp;"-"&amp;MID(rawdata!A1574,5,3)&amp;"-"&amp;MID(rawdata!A1574,25,4)&amp;" "&amp;MID(rawdata!A1574,12,8)))</f>
        <v>43838.364583333336</v>
      </c>
      <c r="B133" cm="1">
        <f t="array" ref="B133">IF(INDEX(data!D133:D2436, MATCH(B$1&amp;A133, data!$E$2:$E$2305&amp;data!$A$2:$A$2305,0))="", NA(), INDEX(data!D133:D2436, MATCH(B$1&amp;A133, data!$E$2:$E$2305&amp;data!$A$2:$A$2305,0)))</f>
        <v>19</v>
      </c>
      <c r="C133" cm="1">
        <f t="array" ref="C133">IF(INDEX(data!D133:D2436, MATCH(C$1&amp;A133, data!$E$2:$E$2305&amp;data!$A$2:$A$2305,0))="", NA(), INDEX(data!D133:D2436, MATCH(C$1&amp;A133, data!$E$2:$E$2305&amp;data!$A$2:$A$2305,0)))</f>
        <v>83</v>
      </c>
      <c r="D133" cm="1">
        <f t="array" ref="D133">IF(INDEX(data!D133:D2436, MATCH(D$1&amp;A133, data!$E$2:$E$2305&amp;data!$A$2:$A$2305,0))="", NA(), INDEX(data!D133:D2436, MATCH(D$1&amp;A133, data!$E$2:$E$2305&amp;data!$A$2:$A$2305,0)))</f>
        <v>96</v>
      </c>
      <c r="E133" cm="1">
        <f t="array" ref="E133">IF(INDEX(data!D133:D2436, MATCH(E$1&amp;A133, data!$E$2:$E$2305&amp;data!$A$2:$A$2305,0))="", NA(), INDEX(data!D133:D2436, MATCH(E$1&amp;A133, data!$E$2:$E$2305&amp;data!$A$2:$A$2305,0)))</f>
        <v>19</v>
      </c>
      <c r="F133" cm="1">
        <f t="array" ref="F133">IF(INDEX(data!D133:D2436, MATCH(F$1&amp;A133, data!$E$2:$E$2305&amp;data!$A$2:$A$2305,0))="", NA(), INDEX(data!D133:D2436, MATCH(F$1&amp;A133, data!$E$2:$E$2305&amp;data!$A$2:$A$2305,0)))</f>
        <v>90</v>
      </c>
      <c r="G133" cm="1">
        <f t="array" ref="G133">IF(INDEX(data!D133:D2436, MATCH(G$1&amp;A133, data!$E$2:$E$2305&amp;data!$A$2:$A$2305,0))="", NA(), INDEX(data!D133:D2436, MATCH(G$1&amp;A133, data!$E$2:$E$2305&amp;data!$A$2:$A$2305,0)))</f>
        <v>18</v>
      </c>
      <c r="H133" cm="1">
        <f t="array" ref="H133">IF(INDEX(data!D133:D2436, MATCH(H$1&amp;A133, data!$E$2:$E$2305&amp;data!$A$2:$A$2305,0))="", NA(), INDEX(data!D133:D2436, MATCH(H$1&amp;A133, data!$E$2:$E$2305&amp;data!$A$2:$A$2305,0)))</f>
        <v>19</v>
      </c>
      <c r="I133" t="e" cm="1">
        <f t="array" ref="I133">IF(INDEX(data!D133:D2436, MATCH(I$1&amp;A133, data!$E$2:$E$2305&amp;data!$A$2:$A$2305,0))="", NA(), INDEX(data!D133:D2436, MATCH(I$1&amp;A133, data!$E$2:$E$2305&amp;data!$A$2:$A$2305,0)))</f>
        <v>#N/A</v>
      </c>
      <c r="J133" cm="1">
        <f t="array" ref="J133">IF(INDEX(data!D133:D2436, MATCH(J$1&amp;A133, data!$E$2:$E$2305&amp;data!$A$2:$A$2305,0))="", NA(), INDEX(data!D133:D2436, MATCH(J$1&amp;A133, data!$E$2:$E$2305&amp;data!$A$2:$A$2305,0)))</f>
        <v>61</v>
      </c>
      <c r="K133" cm="1">
        <f t="array" ref="K133">IF(INDEX(data!D133:D2436, MATCH(K$1&amp;A133, data!$E$2:$E$2305&amp;data!$A$2:$A$2305,0))="", NA(), INDEX(data!D133:D2436, MATCH(K$1&amp;A133, data!$E$2:$E$2305&amp;data!$A$2:$A$2305,0)))</f>
        <v>19</v>
      </c>
      <c r="L133" t="e" cm="1">
        <f t="array" ref="L133">IF(INDEX(data!D133:D2436, MATCH(L$1&amp;A133, data!$E$2:$E$2305&amp;data!$A$2:$A$2305,0))="", NA(), INDEX(data!D133:D2436, MATCH(L$1&amp;A133, data!$E$2:$E$2305&amp;data!$A$2:$A$2305,0)))</f>
        <v>#N/A</v>
      </c>
      <c r="M133" t="e" cm="1">
        <f t="array" ref="M133">IF(INDEX(data!D133:D2436, MATCH(M$1&amp;A133, data!$E$2:$E$2305&amp;data!$A$2:$A$2305,0))="", NA(), INDEX(data!D133:D2436, MATCH(M$1&amp;A133, data!$E$2:$E$2305&amp;data!$A$2:$A$2305,0)))</f>
        <v>#N/A</v>
      </c>
    </row>
    <row r="134" spans="1:13" x14ac:dyDescent="0.3">
      <c r="A134" s="2">
        <f>VALUE((MID(rawdata!A1586,9,2)&amp;"-"&amp;MID(rawdata!A1586,5,3)&amp;"-"&amp;MID(rawdata!A1586,25,4)&amp;" "&amp;MID(rawdata!A1586,12,8)))</f>
        <v>43838.375</v>
      </c>
      <c r="B134" cm="1">
        <f t="array" ref="B134">IF(INDEX(data!D134:D2437, MATCH(B$1&amp;A134, data!$E$2:$E$2305&amp;data!$A$2:$A$2305,0))="", NA(), INDEX(data!D134:D2437, MATCH(B$1&amp;A134, data!$E$2:$E$2305&amp;data!$A$2:$A$2305,0)))</f>
        <v>19</v>
      </c>
      <c r="C134" t="e" cm="1">
        <f t="array" ref="C134">IF(INDEX(data!D134:D2437, MATCH(C$1&amp;A134, data!$E$2:$E$2305&amp;data!$A$2:$A$2305,0))="", NA(), INDEX(data!D134:D2437, MATCH(C$1&amp;A134, data!$E$2:$E$2305&amp;data!$A$2:$A$2305,0)))</f>
        <v>#N/A</v>
      </c>
      <c r="D134" cm="1">
        <f t="array" ref="D134">IF(INDEX(data!D134:D2437, MATCH(D$1&amp;A134, data!$E$2:$E$2305&amp;data!$A$2:$A$2305,0))="", NA(), INDEX(data!D134:D2437, MATCH(D$1&amp;A134, data!$E$2:$E$2305&amp;data!$A$2:$A$2305,0)))</f>
        <v>84</v>
      </c>
      <c r="E134" cm="1">
        <f t="array" ref="E134">IF(INDEX(data!D134:D2437, MATCH(E$1&amp;A134, data!$E$2:$E$2305&amp;data!$A$2:$A$2305,0))="", NA(), INDEX(data!D134:D2437, MATCH(E$1&amp;A134, data!$E$2:$E$2305&amp;data!$A$2:$A$2305,0)))</f>
        <v>19</v>
      </c>
      <c r="F134" t="e" cm="1">
        <f t="array" ref="F134">IF(INDEX(data!D134:D2437, MATCH(F$1&amp;A134, data!$E$2:$E$2305&amp;data!$A$2:$A$2305,0))="", NA(), INDEX(data!D134:D2437, MATCH(F$1&amp;A134, data!$E$2:$E$2305&amp;data!$A$2:$A$2305,0)))</f>
        <v>#N/A</v>
      </c>
      <c r="G134" cm="1">
        <f t="array" ref="G134">IF(INDEX(data!D134:D2437, MATCH(G$1&amp;A134, data!$E$2:$E$2305&amp;data!$A$2:$A$2305,0))="", NA(), INDEX(data!D134:D2437, MATCH(G$1&amp;A134, data!$E$2:$E$2305&amp;data!$A$2:$A$2305,0)))</f>
        <v>51</v>
      </c>
      <c r="H134" cm="1">
        <f t="array" ref="H134">IF(INDEX(data!D134:D2437, MATCH(H$1&amp;A134, data!$E$2:$E$2305&amp;data!$A$2:$A$2305,0))="", NA(), INDEX(data!D134:D2437, MATCH(H$1&amp;A134, data!$E$2:$E$2305&amp;data!$A$2:$A$2305,0)))</f>
        <v>19</v>
      </c>
      <c r="I134" cm="1">
        <f t="array" ref="I134">IF(INDEX(data!D134:D2437, MATCH(I$1&amp;A134, data!$E$2:$E$2305&amp;data!$A$2:$A$2305,0))="", NA(), INDEX(data!D134:D2437, MATCH(I$1&amp;A134, data!$E$2:$E$2305&amp;data!$A$2:$A$2305,0)))</f>
        <v>27</v>
      </c>
      <c r="J134" cm="1">
        <f t="array" ref="J134">IF(INDEX(data!D134:D2437, MATCH(J$1&amp;A134, data!$E$2:$E$2305&amp;data!$A$2:$A$2305,0))="", NA(), INDEX(data!D134:D2437, MATCH(J$1&amp;A134, data!$E$2:$E$2305&amp;data!$A$2:$A$2305,0)))</f>
        <v>57</v>
      </c>
      <c r="K134" cm="1">
        <f t="array" ref="K134">IF(INDEX(data!D134:D2437, MATCH(K$1&amp;A134, data!$E$2:$E$2305&amp;data!$A$2:$A$2305,0))="", NA(), INDEX(data!D134:D2437, MATCH(K$1&amp;A134, data!$E$2:$E$2305&amp;data!$A$2:$A$2305,0)))</f>
        <v>19</v>
      </c>
      <c r="L134" cm="1">
        <f t="array" ref="L134">IF(INDEX(data!D134:D2437, MATCH(L$1&amp;A134, data!$E$2:$E$2305&amp;data!$A$2:$A$2305,0))="", NA(), INDEX(data!D134:D2437, MATCH(L$1&amp;A134, data!$E$2:$E$2305&amp;data!$A$2:$A$2305,0)))</f>
        <v>13</v>
      </c>
      <c r="M134" t="e" cm="1">
        <f t="array" ref="M134">IF(INDEX(data!D134:D2437, MATCH(M$1&amp;A134, data!$E$2:$E$2305&amp;data!$A$2:$A$2305,0))="", NA(), INDEX(data!D134:D2437, MATCH(M$1&amp;A134, data!$E$2:$E$2305&amp;data!$A$2:$A$2305,0)))</f>
        <v>#N/A</v>
      </c>
    </row>
    <row r="135" spans="1:13" x14ac:dyDescent="0.3">
      <c r="A135" s="2">
        <f>VALUE((MID(rawdata!A1598,9,2)&amp;"-"&amp;MID(rawdata!A1598,5,3)&amp;"-"&amp;MID(rawdata!A1598,25,4)&amp;" "&amp;MID(rawdata!A1598,12,8)))</f>
        <v>43838.385416666664</v>
      </c>
      <c r="B135" cm="1">
        <f t="array" ref="B135">IF(INDEX(data!D135:D2438, MATCH(B$1&amp;A135, data!$E$2:$E$2305&amp;data!$A$2:$A$2305,0))="", NA(), INDEX(data!D135:D2438, MATCH(B$1&amp;A135, data!$E$2:$E$2305&amp;data!$A$2:$A$2305,0)))</f>
        <v>20</v>
      </c>
      <c r="C135" t="e" cm="1">
        <f t="array" ref="C135">IF(INDEX(data!D135:D2438, MATCH(C$1&amp;A135, data!$E$2:$E$2305&amp;data!$A$2:$A$2305,0))="", NA(), INDEX(data!D135:D2438, MATCH(C$1&amp;A135, data!$E$2:$E$2305&amp;data!$A$2:$A$2305,0)))</f>
        <v>#N/A</v>
      </c>
      <c r="D135" cm="1">
        <f t="array" ref="D135">IF(INDEX(data!D135:D2438, MATCH(D$1&amp;A135, data!$E$2:$E$2305&amp;data!$A$2:$A$2305,0))="", NA(), INDEX(data!D135:D2438, MATCH(D$1&amp;A135, data!$E$2:$E$2305&amp;data!$A$2:$A$2305,0)))</f>
        <v>6</v>
      </c>
      <c r="E135" cm="1">
        <f t="array" ref="E135">IF(INDEX(data!D135:D2438, MATCH(E$1&amp;A135, data!$E$2:$E$2305&amp;data!$A$2:$A$2305,0))="", NA(), INDEX(data!D135:D2438, MATCH(E$1&amp;A135, data!$E$2:$E$2305&amp;data!$A$2:$A$2305,0)))</f>
        <v>20</v>
      </c>
      <c r="F135" cm="1">
        <f t="array" ref="F135">IF(INDEX(data!D135:D2438, MATCH(F$1&amp;A135, data!$E$2:$E$2305&amp;data!$A$2:$A$2305,0))="", NA(), INDEX(data!D135:D2438, MATCH(F$1&amp;A135, data!$E$2:$E$2305&amp;data!$A$2:$A$2305,0)))</f>
        <v>63</v>
      </c>
      <c r="G135" cm="1">
        <f t="array" ref="G135">IF(INDEX(data!D135:D2438, MATCH(G$1&amp;A135, data!$E$2:$E$2305&amp;data!$A$2:$A$2305,0))="", NA(), INDEX(data!D135:D2438, MATCH(G$1&amp;A135, data!$E$2:$E$2305&amp;data!$A$2:$A$2305,0)))</f>
        <v>66</v>
      </c>
      <c r="H135" cm="1">
        <f t="array" ref="H135">IF(INDEX(data!D135:D2438, MATCH(H$1&amp;A135, data!$E$2:$E$2305&amp;data!$A$2:$A$2305,0))="", NA(), INDEX(data!D135:D2438, MATCH(H$1&amp;A135, data!$E$2:$E$2305&amp;data!$A$2:$A$2305,0)))</f>
        <v>20</v>
      </c>
      <c r="I135" cm="1">
        <f t="array" ref="I135">IF(INDEX(data!D135:D2438, MATCH(I$1&amp;A135, data!$E$2:$E$2305&amp;data!$A$2:$A$2305,0))="", NA(), INDEX(data!D135:D2438, MATCH(I$1&amp;A135, data!$E$2:$E$2305&amp;data!$A$2:$A$2305,0)))</f>
        <v>79</v>
      </c>
      <c r="J135" cm="1">
        <f t="array" ref="J135">IF(INDEX(data!D135:D2438, MATCH(J$1&amp;A135, data!$E$2:$E$2305&amp;data!$A$2:$A$2305,0))="", NA(), INDEX(data!D135:D2438, MATCH(J$1&amp;A135, data!$E$2:$E$2305&amp;data!$A$2:$A$2305,0)))</f>
        <v>48</v>
      </c>
      <c r="K135" cm="1">
        <f t="array" ref="K135">IF(INDEX(data!D135:D2438, MATCH(K$1&amp;A135, data!$E$2:$E$2305&amp;data!$A$2:$A$2305,0))="", NA(), INDEX(data!D135:D2438, MATCH(K$1&amp;A135, data!$E$2:$E$2305&amp;data!$A$2:$A$2305,0)))</f>
        <v>20</v>
      </c>
      <c r="L135" cm="1">
        <f t="array" ref="L135">IF(INDEX(data!D135:D2438, MATCH(L$1&amp;A135, data!$E$2:$E$2305&amp;data!$A$2:$A$2305,0))="", NA(), INDEX(data!D135:D2438, MATCH(L$1&amp;A135, data!$E$2:$E$2305&amp;data!$A$2:$A$2305,0)))</f>
        <v>65</v>
      </c>
      <c r="M135" t="e" cm="1">
        <f t="array" ref="M135">IF(INDEX(data!D135:D2438, MATCH(M$1&amp;A135, data!$E$2:$E$2305&amp;data!$A$2:$A$2305,0))="", NA(), INDEX(data!D135:D2438, MATCH(M$1&amp;A135, data!$E$2:$E$2305&amp;data!$A$2:$A$2305,0)))</f>
        <v>#N/A</v>
      </c>
    </row>
    <row r="136" spans="1:13" x14ac:dyDescent="0.3">
      <c r="A136" s="2">
        <f>VALUE((MID(rawdata!A1610,9,2)&amp;"-"&amp;MID(rawdata!A1610,5,3)&amp;"-"&amp;MID(rawdata!A1610,25,4)&amp;" "&amp;MID(rawdata!A1610,12,8)))</f>
        <v>43838.395833333336</v>
      </c>
      <c r="B136" cm="1">
        <f t="array" ref="B136">IF(INDEX(data!D136:D2439, MATCH(B$1&amp;A136, data!$E$2:$E$2305&amp;data!$A$2:$A$2305,0))="", NA(), INDEX(data!D136:D2439, MATCH(B$1&amp;A136, data!$E$2:$E$2305&amp;data!$A$2:$A$2305,0)))</f>
        <v>20</v>
      </c>
      <c r="C136" cm="1">
        <f t="array" ref="C136">IF(INDEX(data!D136:D2439, MATCH(C$1&amp;A136, data!$E$2:$E$2305&amp;data!$A$2:$A$2305,0))="", NA(), INDEX(data!D136:D2439, MATCH(C$1&amp;A136, data!$E$2:$E$2305&amp;data!$A$2:$A$2305,0)))</f>
        <v>27</v>
      </c>
      <c r="D136" cm="1">
        <f t="array" ref="D136">IF(INDEX(data!D136:D2439, MATCH(D$1&amp;A136, data!$E$2:$E$2305&amp;data!$A$2:$A$2305,0))="", NA(), INDEX(data!D136:D2439, MATCH(D$1&amp;A136, data!$E$2:$E$2305&amp;data!$A$2:$A$2305,0)))</f>
        <v>43</v>
      </c>
      <c r="E136" cm="1">
        <f t="array" ref="E136">IF(INDEX(data!D136:D2439, MATCH(E$1&amp;A136, data!$E$2:$E$2305&amp;data!$A$2:$A$2305,0))="", NA(), INDEX(data!D136:D2439, MATCH(E$1&amp;A136, data!$E$2:$E$2305&amp;data!$A$2:$A$2305,0)))</f>
        <v>20</v>
      </c>
      <c r="F136" cm="1">
        <f t="array" ref="F136">IF(INDEX(data!D136:D2439, MATCH(F$1&amp;A136, data!$E$2:$E$2305&amp;data!$A$2:$A$2305,0))="", NA(), INDEX(data!D136:D2439, MATCH(F$1&amp;A136, data!$E$2:$E$2305&amp;data!$A$2:$A$2305,0)))</f>
        <v>33</v>
      </c>
      <c r="G136" cm="1">
        <f t="array" ref="G136">IF(INDEX(data!D136:D2439, MATCH(G$1&amp;A136, data!$E$2:$E$2305&amp;data!$A$2:$A$2305,0))="", NA(), INDEX(data!D136:D2439, MATCH(G$1&amp;A136, data!$E$2:$E$2305&amp;data!$A$2:$A$2305,0)))</f>
        <v>5</v>
      </c>
      <c r="H136" cm="1">
        <f t="array" ref="H136">IF(INDEX(data!D136:D2439, MATCH(H$1&amp;A136, data!$E$2:$E$2305&amp;data!$A$2:$A$2305,0))="", NA(), INDEX(data!D136:D2439, MATCH(H$1&amp;A136, data!$E$2:$E$2305&amp;data!$A$2:$A$2305,0)))</f>
        <v>20</v>
      </c>
      <c r="I136" cm="1">
        <f t="array" ref="I136">IF(INDEX(data!D136:D2439, MATCH(I$1&amp;A136, data!$E$2:$E$2305&amp;data!$A$2:$A$2305,0))="", NA(), INDEX(data!D136:D2439, MATCH(I$1&amp;A136, data!$E$2:$E$2305&amp;data!$A$2:$A$2305,0)))</f>
        <v>24</v>
      </c>
      <c r="J136" cm="1">
        <f t="array" ref="J136">IF(INDEX(data!D136:D2439, MATCH(J$1&amp;A136, data!$E$2:$E$2305&amp;data!$A$2:$A$2305,0))="", NA(), INDEX(data!D136:D2439, MATCH(J$1&amp;A136, data!$E$2:$E$2305&amp;data!$A$2:$A$2305,0)))</f>
        <v>84</v>
      </c>
      <c r="K136" cm="1">
        <f t="array" ref="K136">IF(INDEX(data!D136:D2439, MATCH(K$1&amp;A136, data!$E$2:$E$2305&amp;data!$A$2:$A$2305,0))="", NA(), INDEX(data!D136:D2439, MATCH(K$1&amp;A136, data!$E$2:$E$2305&amp;data!$A$2:$A$2305,0)))</f>
        <v>20</v>
      </c>
      <c r="L136" cm="1">
        <f t="array" ref="L136">IF(INDEX(data!D136:D2439, MATCH(L$1&amp;A136, data!$E$2:$E$2305&amp;data!$A$2:$A$2305,0))="", NA(), INDEX(data!D136:D2439, MATCH(L$1&amp;A136, data!$E$2:$E$2305&amp;data!$A$2:$A$2305,0)))</f>
        <v>61</v>
      </c>
      <c r="M136" t="e" cm="1">
        <f t="array" ref="M136">IF(INDEX(data!D136:D2439, MATCH(M$1&amp;A136, data!$E$2:$E$2305&amp;data!$A$2:$A$2305,0))="", NA(), INDEX(data!D136:D2439, MATCH(M$1&amp;A136, data!$E$2:$E$2305&amp;data!$A$2:$A$2305,0)))</f>
        <v>#N/A</v>
      </c>
    </row>
    <row r="137" spans="1:13" x14ac:dyDescent="0.3">
      <c r="A137" s="2">
        <f>VALUE((MID(rawdata!A1622,9,2)&amp;"-"&amp;MID(rawdata!A1622,5,3)&amp;"-"&amp;MID(rawdata!A1622,25,4)&amp;" "&amp;MID(rawdata!A1622,12,8)))</f>
        <v>43838.40625</v>
      </c>
      <c r="B137" cm="1">
        <f t="array" ref="B137">IF(INDEX(data!D137:D2440, MATCH(B$1&amp;A137, data!$E$2:$E$2305&amp;data!$A$2:$A$2305,0))="", NA(), INDEX(data!D137:D2440, MATCH(B$1&amp;A137, data!$E$2:$E$2305&amp;data!$A$2:$A$2305,0)))</f>
        <v>20</v>
      </c>
      <c r="C137" cm="1">
        <f t="array" ref="C137">IF(INDEX(data!D137:D2440, MATCH(C$1&amp;A137, data!$E$2:$E$2305&amp;data!$A$2:$A$2305,0))="", NA(), INDEX(data!D137:D2440, MATCH(C$1&amp;A137, data!$E$2:$E$2305&amp;data!$A$2:$A$2305,0)))</f>
        <v>15</v>
      </c>
      <c r="D137" cm="1">
        <f t="array" ref="D137">IF(INDEX(data!D137:D2440, MATCH(D$1&amp;A137, data!$E$2:$E$2305&amp;data!$A$2:$A$2305,0))="", NA(), INDEX(data!D137:D2440, MATCH(D$1&amp;A137, data!$E$2:$E$2305&amp;data!$A$2:$A$2305,0)))</f>
        <v>82</v>
      </c>
      <c r="E137" cm="1">
        <f t="array" ref="E137">IF(INDEX(data!D137:D2440, MATCH(E$1&amp;A137, data!$E$2:$E$2305&amp;data!$A$2:$A$2305,0))="", NA(), INDEX(data!D137:D2440, MATCH(E$1&amp;A137, data!$E$2:$E$2305&amp;data!$A$2:$A$2305,0)))</f>
        <v>20</v>
      </c>
      <c r="F137" cm="1">
        <f t="array" ref="F137">IF(INDEX(data!D137:D2440, MATCH(F$1&amp;A137, data!$E$2:$E$2305&amp;data!$A$2:$A$2305,0))="", NA(), INDEX(data!D137:D2440, MATCH(F$1&amp;A137, data!$E$2:$E$2305&amp;data!$A$2:$A$2305,0)))</f>
        <v>6</v>
      </c>
      <c r="G137" cm="1">
        <f t="array" ref="G137">IF(INDEX(data!D137:D2440, MATCH(G$1&amp;A137, data!$E$2:$E$2305&amp;data!$A$2:$A$2305,0))="", NA(), INDEX(data!D137:D2440, MATCH(G$1&amp;A137, data!$E$2:$E$2305&amp;data!$A$2:$A$2305,0)))</f>
        <v>92</v>
      </c>
      <c r="H137" cm="1">
        <f t="array" ref="H137">IF(INDEX(data!D137:D2440, MATCH(H$1&amp;A137, data!$E$2:$E$2305&amp;data!$A$2:$A$2305,0))="", NA(), INDEX(data!D137:D2440, MATCH(H$1&amp;A137, data!$E$2:$E$2305&amp;data!$A$2:$A$2305,0)))</f>
        <v>20</v>
      </c>
      <c r="I137" cm="1">
        <f t="array" ref="I137">IF(INDEX(data!D137:D2440, MATCH(I$1&amp;A137, data!$E$2:$E$2305&amp;data!$A$2:$A$2305,0))="", NA(), INDEX(data!D137:D2440, MATCH(I$1&amp;A137, data!$E$2:$E$2305&amp;data!$A$2:$A$2305,0)))</f>
        <v>96</v>
      </c>
      <c r="J137" cm="1">
        <f t="array" ref="J137">IF(INDEX(data!D137:D2440, MATCH(J$1&amp;A137, data!$E$2:$E$2305&amp;data!$A$2:$A$2305,0))="", NA(), INDEX(data!D137:D2440, MATCH(J$1&amp;A137, data!$E$2:$E$2305&amp;data!$A$2:$A$2305,0)))</f>
        <v>3</v>
      </c>
      <c r="K137" cm="1">
        <f t="array" ref="K137">IF(INDEX(data!D137:D2440, MATCH(K$1&amp;A137, data!$E$2:$E$2305&amp;data!$A$2:$A$2305,0))="", NA(), INDEX(data!D137:D2440, MATCH(K$1&amp;A137, data!$E$2:$E$2305&amp;data!$A$2:$A$2305,0)))</f>
        <v>20</v>
      </c>
      <c r="L137" cm="1">
        <f t="array" ref="L137">IF(INDEX(data!D137:D2440, MATCH(L$1&amp;A137, data!$E$2:$E$2305&amp;data!$A$2:$A$2305,0))="", NA(), INDEX(data!D137:D2440, MATCH(L$1&amp;A137, data!$E$2:$E$2305&amp;data!$A$2:$A$2305,0)))</f>
        <v>54</v>
      </c>
      <c r="M137" t="e" cm="1">
        <f t="array" ref="M137">IF(INDEX(data!D137:D2440, MATCH(M$1&amp;A137, data!$E$2:$E$2305&amp;data!$A$2:$A$2305,0))="", NA(), INDEX(data!D137:D2440, MATCH(M$1&amp;A137, data!$E$2:$E$2305&amp;data!$A$2:$A$2305,0)))</f>
        <v>#N/A</v>
      </c>
    </row>
    <row r="138" spans="1:13" x14ac:dyDescent="0.3">
      <c r="A138" s="2">
        <f>VALUE((MID(rawdata!A1634,9,2)&amp;"-"&amp;MID(rawdata!A1634,5,3)&amp;"-"&amp;MID(rawdata!A1634,25,4)&amp;" "&amp;MID(rawdata!A1634,12,8)))</f>
        <v>43838.416666666664</v>
      </c>
      <c r="B138" cm="1">
        <f t="array" ref="B138">IF(INDEX(data!D138:D2441, MATCH(B$1&amp;A138, data!$E$2:$E$2305&amp;data!$A$2:$A$2305,0))="", NA(), INDEX(data!D138:D2441, MATCH(B$1&amp;A138, data!$E$2:$E$2305&amp;data!$A$2:$A$2305,0)))</f>
        <v>21</v>
      </c>
      <c r="C138" cm="1">
        <f t="array" ref="C138">IF(INDEX(data!D138:D2441, MATCH(C$1&amp;A138, data!$E$2:$E$2305&amp;data!$A$2:$A$2305,0))="", NA(), INDEX(data!D138:D2441, MATCH(C$1&amp;A138, data!$E$2:$E$2305&amp;data!$A$2:$A$2305,0)))</f>
        <v>98</v>
      </c>
      <c r="D138" t="e" cm="1">
        <f t="array" ref="D138">IF(INDEX(data!D138:D2441, MATCH(D$1&amp;A138, data!$E$2:$E$2305&amp;data!$A$2:$A$2305,0))="", NA(), INDEX(data!D138:D2441, MATCH(D$1&amp;A138, data!$E$2:$E$2305&amp;data!$A$2:$A$2305,0)))</f>
        <v>#N/A</v>
      </c>
      <c r="E138" cm="1">
        <f t="array" ref="E138">IF(INDEX(data!D138:D2441, MATCH(E$1&amp;A138, data!$E$2:$E$2305&amp;data!$A$2:$A$2305,0))="", NA(), INDEX(data!D138:D2441, MATCH(E$1&amp;A138, data!$E$2:$E$2305&amp;data!$A$2:$A$2305,0)))</f>
        <v>21</v>
      </c>
      <c r="F138" cm="1">
        <f t="array" ref="F138">IF(INDEX(data!D138:D2441, MATCH(F$1&amp;A138, data!$E$2:$E$2305&amp;data!$A$2:$A$2305,0))="", NA(), INDEX(data!D138:D2441, MATCH(F$1&amp;A138, data!$E$2:$E$2305&amp;data!$A$2:$A$2305,0)))</f>
        <v>78</v>
      </c>
      <c r="G138" cm="1">
        <f t="array" ref="G138">IF(INDEX(data!D138:D2441, MATCH(G$1&amp;A138, data!$E$2:$E$2305&amp;data!$A$2:$A$2305,0))="", NA(), INDEX(data!D138:D2441, MATCH(G$1&amp;A138, data!$E$2:$E$2305&amp;data!$A$2:$A$2305,0)))</f>
        <v>83</v>
      </c>
      <c r="H138" cm="1">
        <f t="array" ref="H138">IF(INDEX(data!D138:D2441, MATCH(H$1&amp;A138, data!$E$2:$E$2305&amp;data!$A$2:$A$2305,0))="", NA(), INDEX(data!D138:D2441, MATCH(H$1&amp;A138, data!$E$2:$E$2305&amp;data!$A$2:$A$2305,0)))</f>
        <v>21</v>
      </c>
      <c r="I138" cm="1">
        <f t="array" ref="I138">IF(INDEX(data!D138:D2441, MATCH(I$1&amp;A138, data!$E$2:$E$2305&amp;data!$A$2:$A$2305,0))="", NA(), INDEX(data!D138:D2441, MATCH(I$1&amp;A138, data!$E$2:$E$2305&amp;data!$A$2:$A$2305,0)))</f>
        <v>1</v>
      </c>
      <c r="J138" cm="1">
        <f t="array" ref="J138">IF(INDEX(data!D138:D2441, MATCH(J$1&amp;A138, data!$E$2:$E$2305&amp;data!$A$2:$A$2305,0))="", NA(), INDEX(data!D138:D2441, MATCH(J$1&amp;A138, data!$E$2:$E$2305&amp;data!$A$2:$A$2305,0)))</f>
        <v>76</v>
      </c>
      <c r="K138" cm="1">
        <f t="array" ref="K138">IF(INDEX(data!D138:D2441, MATCH(K$1&amp;A138, data!$E$2:$E$2305&amp;data!$A$2:$A$2305,0))="", NA(), INDEX(data!D138:D2441, MATCH(K$1&amp;A138, data!$E$2:$E$2305&amp;data!$A$2:$A$2305,0)))</f>
        <v>21</v>
      </c>
      <c r="L138" cm="1">
        <f t="array" ref="L138">IF(INDEX(data!D138:D2441, MATCH(L$1&amp;A138, data!$E$2:$E$2305&amp;data!$A$2:$A$2305,0))="", NA(), INDEX(data!D138:D2441, MATCH(L$1&amp;A138, data!$E$2:$E$2305&amp;data!$A$2:$A$2305,0)))</f>
        <v>6</v>
      </c>
      <c r="M138" t="e" cm="1">
        <f t="array" ref="M138">IF(INDEX(data!D138:D2441, MATCH(M$1&amp;A138, data!$E$2:$E$2305&amp;data!$A$2:$A$2305,0))="", NA(), INDEX(data!D138:D2441, MATCH(M$1&amp;A138, data!$E$2:$E$2305&amp;data!$A$2:$A$2305,0)))</f>
        <v>#N/A</v>
      </c>
    </row>
    <row r="139" spans="1:13" x14ac:dyDescent="0.3">
      <c r="A139" s="2">
        <f>VALUE((MID(rawdata!A1646,9,2)&amp;"-"&amp;MID(rawdata!A1646,5,3)&amp;"-"&amp;MID(rawdata!A1646,25,4)&amp;" "&amp;MID(rawdata!A1646,12,8)))</f>
        <v>43838.427083333336</v>
      </c>
      <c r="B139" cm="1">
        <f t="array" ref="B139">IF(INDEX(data!D139:D2442, MATCH(B$1&amp;A139, data!$E$2:$E$2305&amp;data!$A$2:$A$2305,0))="", NA(), INDEX(data!D139:D2442, MATCH(B$1&amp;A139, data!$E$2:$E$2305&amp;data!$A$2:$A$2305,0)))</f>
        <v>21</v>
      </c>
      <c r="C139" cm="1">
        <f t="array" ref="C139">IF(INDEX(data!D139:D2442, MATCH(C$1&amp;A139, data!$E$2:$E$2305&amp;data!$A$2:$A$2305,0))="", NA(), INDEX(data!D139:D2442, MATCH(C$1&amp;A139, data!$E$2:$E$2305&amp;data!$A$2:$A$2305,0)))</f>
        <v>57</v>
      </c>
      <c r="D139" cm="1">
        <f t="array" ref="D139">IF(INDEX(data!D139:D2442, MATCH(D$1&amp;A139, data!$E$2:$E$2305&amp;data!$A$2:$A$2305,0))="", NA(), INDEX(data!D139:D2442, MATCH(D$1&amp;A139, data!$E$2:$E$2305&amp;data!$A$2:$A$2305,0)))</f>
        <v>18</v>
      </c>
      <c r="E139" cm="1">
        <f t="array" ref="E139">IF(INDEX(data!D139:D2442, MATCH(E$1&amp;A139, data!$E$2:$E$2305&amp;data!$A$2:$A$2305,0))="", NA(), INDEX(data!D139:D2442, MATCH(E$1&amp;A139, data!$E$2:$E$2305&amp;data!$A$2:$A$2305,0)))</f>
        <v>21</v>
      </c>
      <c r="F139" cm="1">
        <f t="array" ref="F139">IF(INDEX(data!D139:D2442, MATCH(F$1&amp;A139, data!$E$2:$E$2305&amp;data!$A$2:$A$2305,0))="", NA(), INDEX(data!D139:D2442, MATCH(F$1&amp;A139, data!$E$2:$E$2305&amp;data!$A$2:$A$2305,0)))</f>
        <v>79</v>
      </c>
      <c r="G139" cm="1">
        <f t="array" ref="G139">IF(INDEX(data!D139:D2442, MATCH(G$1&amp;A139, data!$E$2:$E$2305&amp;data!$A$2:$A$2305,0))="", NA(), INDEX(data!D139:D2442, MATCH(G$1&amp;A139, data!$E$2:$E$2305&amp;data!$A$2:$A$2305,0)))</f>
        <v>69</v>
      </c>
      <c r="H139" t="e" cm="1">
        <f t="array" ref="H139">IF(INDEX(data!D139:D2442, MATCH(H$1&amp;A139, data!$E$2:$E$2305&amp;data!$A$2:$A$2305,0))="", NA(), INDEX(data!D139:D2442, MATCH(H$1&amp;A139, data!$E$2:$E$2305&amp;data!$A$2:$A$2305,0)))</f>
        <v>#N/A</v>
      </c>
      <c r="I139" cm="1">
        <f t="array" ref="I139">IF(INDEX(data!D139:D2442, MATCH(I$1&amp;A139, data!$E$2:$E$2305&amp;data!$A$2:$A$2305,0))="", NA(), INDEX(data!D139:D2442, MATCH(I$1&amp;A139, data!$E$2:$E$2305&amp;data!$A$2:$A$2305,0)))</f>
        <v>24</v>
      </c>
      <c r="J139" cm="1">
        <f t="array" ref="J139">IF(INDEX(data!D139:D2442, MATCH(J$1&amp;A139, data!$E$2:$E$2305&amp;data!$A$2:$A$2305,0))="", NA(), INDEX(data!D139:D2442, MATCH(J$1&amp;A139, data!$E$2:$E$2305&amp;data!$A$2:$A$2305,0)))</f>
        <v>21</v>
      </c>
      <c r="K139" cm="1">
        <f t="array" ref="K139">IF(INDEX(data!D139:D2442, MATCH(K$1&amp;A139, data!$E$2:$E$2305&amp;data!$A$2:$A$2305,0))="", NA(), INDEX(data!D139:D2442, MATCH(K$1&amp;A139, data!$E$2:$E$2305&amp;data!$A$2:$A$2305,0)))</f>
        <v>21</v>
      </c>
      <c r="L139" cm="1">
        <f t="array" ref="L139">IF(INDEX(data!D139:D2442, MATCH(L$1&amp;A139, data!$E$2:$E$2305&amp;data!$A$2:$A$2305,0))="", NA(), INDEX(data!D139:D2442, MATCH(L$1&amp;A139, data!$E$2:$E$2305&amp;data!$A$2:$A$2305,0)))</f>
        <v>34</v>
      </c>
      <c r="M139" t="e" cm="1">
        <f t="array" ref="M139">IF(INDEX(data!D139:D2442, MATCH(M$1&amp;A139, data!$E$2:$E$2305&amp;data!$A$2:$A$2305,0))="", NA(), INDEX(data!D139:D2442, MATCH(M$1&amp;A139, data!$E$2:$E$2305&amp;data!$A$2:$A$2305,0)))</f>
        <v>#N/A</v>
      </c>
    </row>
    <row r="140" spans="1:13" x14ac:dyDescent="0.3">
      <c r="A140" s="2">
        <f>VALUE((MID(rawdata!A1658,9,2)&amp;"-"&amp;MID(rawdata!A1658,5,3)&amp;"-"&amp;MID(rawdata!A1658,25,4)&amp;" "&amp;MID(rawdata!A1658,12,8)))</f>
        <v>43838.4375</v>
      </c>
      <c r="B140" cm="1">
        <f t="array" ref="B140">IF(INDEX(data!D140:D2443, MATCH(B$1&amp;A140, data!$E$2:$E$2305&amp;data!$A$2:$A$2305,0))="", NA(), INDEX(data!D140:D2443, MATCH(B$1&amp;A140, data!$E$2:$E$2305&amp;data!$A$2:$A$2305,0)))</f>
        <v>22</v>
      </c>
      <c r="C140" cm="1">
        <f t="array" ref="C140">IF(INDEX(data!D140:D2443, MATCH(C$1&amp;A140, data!$E$2:$E$2305&amp;data!$A$2:$A$2305,0))="", NA(), INDEX(data!D140:D2443, MATCH(C$1&amp;A140, data!$E$2:$E$2305&amp;data!$A$2:$A$2305,0)))</f>
        <v>84</v>
      </c>
      <c r="D140" cm="1">
        <f t="array" ref="D140">IF(INDEX(data!D140:D2443, MATCH(D$1&amp;A140, data!$E$2:$E$2305&amp;data!$A$2:$A$2305,0))="", NA(), INDEX(data!D140:D2443, MATCH(D$1&amp;A140, data!$E$2:$E$2305&amp;data!$A$2:$A$2305,0)))</f>
        <v>50</v>
      </c>
      <c r="E140" cm="1">
        <f t="array" ref="E140">IF(INDEX(data!D140:D2443, MATCH(E$1&amp;A140, data!$E$2:$E$2305&amp;data!$A$2:$A$2305,0))="", NA(), INDEX(data!D140:D2443, MATCH(E$1&amp;A140, data!$E$2:$E$2305&amp;data!$A$2:$A$2305,0)))</f>
        <v>22</v>
      </c>
      <c r="F140" cm="1">
        <f t="array" ref="F140">IF(INDEX(data!D140:D2443, MATCH(F$1&amp;A140, data!$E$2:$E$2305&amp;data!$A$2:$A$2305,0))="", NA(), INDEX(data!D140:D2443, MATCH(F$1&amp;A140, data!$E$2:$E$2305&amp;data!$A$2:$A$2305,0)))</f>
        <v>6</v>
      </c>
      <c r="G140" cm="1">
        <f t="array" ref="G140">IF(INDEX(data!D140:D2443, MATCH(G$1&amp;A140, data!$E$2:$E$2305&amp;data!$A$2:$A$2305,0))="", NA(), INDEX(data!D140:D2443, MATCH(G$1&amp;A140, data!$E$2:$E$2305&amp;data!$A$2:$A$2305,0)))</f>
        <v>94</v>
      </c>
      <c r="H140" cm="1">
        <f t="array" ref="H140">IF(INDEX(data!D140:D2443, MATCH(H$1&amp;A140, data!$E$2:$E$2305&amp;data!$A$2:$A$2305,0))="", NA(), INDEX(data!D140:D2443, MATCH(H$1&amp;A140, data!$E$2:$E$2305&amp;data!$A$2:$A$2305,0)))</f>
        <v>22</v>
      </c>
      <c r="I140" cm="1">
        <f t="array" ref="I140">IF(INDEX(data!D140:D2443, MATCH(I$1&amp;A140, data!$E$2:$E$2305&amp;data!$A$2:$A$2305,0))="", NA(), INDEX(data!D140:D2443, MATCH(I$1&amp;A140, data!$E$2:$E$2305&amp;data!$A$2:$A$2305,0)))</f>
        <v>52</v>
      </c>
      <c r="J140" cm="1">
        <f t="array" ref="J140">IF(INDEX(data!D140:D2443, MATCH(J$1&amp;A140, data!$E$2:$E$2305&amp;data!$A$2:$A$2305,0))="", NA(), INDEX(data!D140:D2443, MATCH(J$1&amp;A140, data!$E$2:$E$2305&amp;data!$A$2:$A$2305,0)))</f>
        <v>74</v>
      </c>
      <c r="K140" cm="1">
        <f t="array" ref="K140">IF(INDEX(data!D140:D2443, MATCH(K$1&amp;A140, data!$E$2:$E$2305&amp;data!$A$2:$A$2305,0))="", NA(), INDEX(data!D140:D2443, MATCH(K$1&amp;A140, data!$E$2:$E$2305&amp;data!$A$2:$A$2305,0)))</f>
        <v>22</v>
      </c>
      <c r="L140" cm="1">
        <f t="array" ref="L140">IF(INDEX(data!D140:D2443, MATCH(L$1&amp;A140, data!$E$2:$E$2305&amp;data!$A$2:$A$2305,0))="", NA(), INDEX(data!D140:D2443, MATCH(L$1&amp;A140, data!$E$2:$E$2305&amp;data!$A$2:$A$2305,0)))</f>
        <v>90</v>
      </c>
      <c r="M140" t="e" cm="1">
        <f t="array" ref="M140">IF(INDEX(data!D140:D2443, MATCH(M$1&amp;A140, data!$E$2:$E$2305&amp;data!$A$2:$A$2305,0))="", NA(), INDEX(data!D140:D2443, MATCH(M$1&amp;A140, data!$E$2:$E$2305&amp;data!$A$2:$A$2305,0)))</f>
        <v>#N/A</v>
      </c>
    </row>
    <row r="141" spans="1:13" x14ac:dyDescent="0.3">
      <c r="A141" s="2">
        <f>VALUE((MID(rawdata!A1670,9,2)&amp;"-"&amp;MID(rawdata!A1670,5,3)&amp;"-"&amp;MID(rawdata!A1670,25,4)&amp;" "&amp;MID(rawdata!A1670,12,8)))</f>
        <v>43838.447916666664</v>
      </c>
      <c r="B141" cm="1">
        <f t="array" ref="B141">IF(INDEX(data!D141:D2444, MATCH(B$1&amp;A141, data!$E$2:$E$2305&amp;data!$A$2:$A$2305,0))="", NA(), INDEX(data!D141:D2444, MATCH(B$1&amp;A141, data!$E$2:$E$2305&amp;data!$A$2:$A$2305,0)))</f>
        <v>22</v>
      </c>
      <c r="C141" cm="1">
        <f t="array" ref="C141">IF(INDEX(data!D141:D2444, MATCH(C$1&amp;A141, data!$E$2:$E$2305&amp;data!$A$2:$A$2305,0))="", NA(), INDEX(data!D141:D2444, MATCH(C$1&amp;A141, data!$E$2:$E$2305&amp;data!$A$2:$A$2305,0)))</f>
        <v>16</v>
      </c>
      <c r="D141" cm="1">
        <f t="array" ref="D141">IF(INDEX(data!D141:D2444, MATCH(D$1&amp;A141, data!$E$2:$E$2305&amp;data!$A$2:$A$2305,0))="", NA(), INDEX(data!D141:D2444, MATCH(D$1&amp;A141, data!$E$2:$E$2305&amp;data!$A$2:$A$2305,0)))</f>
        <v>80</v>
      </c>
      <c r="E141" cm="1">
        <f t="array" ref="E141">IF(INDEX(data!D141:D2444, MATCH(E$1&amp;A141, data!$E$2:$E$2305&amp;data!$A$2:$A$2305,0))="", NA(), INDEX(data!D141:D2444, MATCH(E$1&amp;A141, data!$E$2:$E$2305&amp;data!$A$2:$A$2305,0)))</f>
        <v>22</v>
      </c>
      <c r="F141" cm="1">
        <f t="array" ref="F141">IF(INDEX(data!D141:D2444, MATCH(F$1&amp;A141, data!$E$2:$E$2305&amp;data!$A$2:$A$2305,0))="", NA(), INDEX(data!D141:D2444, MATCH(F$1&amp;A141, data!$E$2:$E$2305&amp;data!$A$2:$A$2305,0)))</f>
        <v>89</v>
      </c>
      <c r="G141" cm="1">
        <f t="array" ref="G141">IF(INDEX(data!D141:D2444, MATCH(G$1&amp;A141, data!$E$2:$E$2305&amp;data!$A$2:$A$2305,0))="", NA(), INDEX(data!D141:D2444, MATCH(G$1&amp;A141, data!$E$2:$E$2305&amp;data!$A$2:$A$2305,0)))</f>
        <v>87</v>
      </c>
      <c r="H141" cm="1">
        <f t="array" ref="H141">IF(INDEX(data!D141:D2444, MATCH(H$1&amp;A141, data!$E$2:$E$2305&amp;data!$A$2:$A$2305,0))="", NA(), INDEX(data!D141:D2444, MATCH(H$1&amp;A141, data!$E$2:$E$2305&amp;data!$A$2:$A$2305,0)))</f>
        <v>22</v>
      </c>
      <c r="I141" cm="1">
        <f t="array" ref="I141">IF(INDEX(data!D141:D2444, MATCH(I$1&amp;A141, data!$E$2:$E$2305&amp;data!$A$2:$A$2305,0))="", NA(), INDEX(data!D141:D2444, MATCH(I$1&amp;A141, data!$E$2:$E$2305&amp;data!$A$2:$A$2305,0)))</f>
        <v>29</v>
      </c>
      <c r="J141" cm="1">
        <f t="array" ref="J141">IF(INDEX(data!D141:D2444, MATCH(J$1&amp;A141, data!$E$2:$E$2305&amp;data!$A$2:$A$2305,0))="", NA(), INDEX(data!D141:D2444, MATCH(J$1&amp;A141, data!$E$2:$E$2305&amp;data!$A$2:$A$2305,0)))</f>
        <v>40</v>
      </c>
      <c r="K141" cm="1">
        <f t="array" ref="K141">IF(INDEX(data!D141:D2444, MATCH(K$1&amp;A141, data!$E$2:$E$2305&amp;data!$A$2:$A$2305,0))="", NA(), INDEX(data!D141:D2444, MATCH(K$1&amp;A141, data!$E$2:$E$2305&amp;data!$A$2:$A$2305,0)))</f>
        <v>22</v>
      </c>
      <c r="L141" cm="1">
        <f t="array" ref="L141">IF(INDEX(data!D141:D2444, MATCH(L$1&amp;A141, data!$E$2:$E$2305&amp;data!$A$2:$A$2305,0))="", NA(), INDEX(data!D141:D2444, MATCH(L$1&amp;A141, data!$E$2:$E$2305&amp;data!$A$2:$A$2305,0)))</f>
        <v>26</v>
      </c>
      <c r="M141" t="e" cm="1">
        <f t="array" ref="M141">IF(INDEX(data!D141:D2444, MATCH(M$1&amp;A141, data!$E$2:$E$2305&amp;data!$A$2:$A$2305,0))="", NA(), INDEX(data!D141:D2444, MATCH(M$1&amp;A141, data!$E$2:$E$2305&amp;data!$A$2:$A$2305,0)))</f>
        <v>#N/A</v>
      </c>
    </row>
    <row r="142" spans="1:13" x14ac:dyDescent="0.3">
      <c r="A142" s="2">
        <f>VALUE((MID(rawdata!A1682,9,2)&amp;"-"&amp;MID(rawdata!A1682,5,3)&amp;"-"&amp;MID(rawdata!A1682,25,4)&amp;" "&amp;MID(rawdata!A1682,12,8)))</f>
        <v>43838.458333333336</v>
      </c>
      <c r="B142" cm="1">
        <f t="array" ref="B142">IF(INDEX(data!D142:D2445, MATCH(B$1&amp;A142, data!$E$2:$E$2305&amp;data!$A$2:$A$2305,0))="", NA(), INDEX(data!D142:D2445, MATCH(B$1&amp;A142, data!$E$2:$E$2305&amp;data!$A$2:$A$2305,0)))</f>
        <v>22</v>
      </c>
      <c r="C142" cm="1">
        <f t="array" ref="C142">IF(INDEX(data!D142:D2445, MATCH(C$1&amp;A142, data!$E$2:$E$2305&amp;data!$A$2:$A$2305,0))="", NA(), INDEX(data!D142:D2445, MATCH(C$1&amp;A142, data!$E$2:$E$2305&amp;data!$A$2:$A$2305,0)))</f>
        <v>87</v>
      </c>
      <c r="D142" cm="1">
        <f t="array" ref="D142">IF(INDEX(data!D142:D2445, MATCH(D$1&amp;A142, data!$E$2:$E$2305&amp;data!$A$2:$A$2305,0))="", NA(), INDEX(data!D142:D2445, MATCH(D$1&amp;A142, data!$E$2:$E$2305&amp;data!$A$2:$A$2305,0)))</f>
        <v>58</v>
      </c>
      <c r="E142" cm="1">
        <f t="array" ref="E142">IF(INDEX(data!D142:D2445, MATCH(E$1&amp;A142, data!$E$2:$E$2305&amp;data!$A$2:$A$2305,0))="", NA(), INDEX(data!D142:D2445, MATCH(E$1&amp;A142, data!$E$2:$E$2305&amp;data!$A$2:$A$2305,0)))</f>
        <v>22</v>
      </c>
      <c r="F142" t="e" cm="1">
        <f t="array" ref="F142">IF(INDEX(data!D142:D2445, MATCH(F$1&amp;A142, data!$E$2:$E$2305&amp;data!$A$2:$A$2305,0))="", NA(), INDEX(data!D142:D2445, MATCH(F$1&amp;A142, data!$E$2:$E$2305&amp;data!$A$2:$A$2305,0)))</f>
        <v>#N/A</v>
      </c>
      <c r="G142" cm="1">
        <f t="array" ref="G142">IF(INDEX(data!D142:D2445, MATCH(G$1&amp;A142, data!$E$2:$E$2305&amp;data!$A$2:$A$2305,0))="", NA(), INDEX(data!D142:D2445, MATCH(G$1&amp;A142, data!$E$2:$E$2305&amp;data!$A$2:$A$2305,0)))</f>
        <v>78</v>
      </c>
      <c r="H142" cm="1">
        <f t="array" ref="H142">IF(INDEX(data!D142:D2445, MATCH(H$1&amp;A142, data!$E$2:$E$2305&amp;data!$A$2:$A$2305,0))="", NA(), INDEX(data!D142:D2445, MATCH(H$1&amp;A142, data!$E$2:$E$2305&amp;data!$A$2:$A$2305,0)))</f>
        <v>22</v>
      </c>
      <c r="I142" cm="1">
        <f t="array" ref="I142">IF(INDEX(data!D142:D2445, MATCH(I$1&amp;A142, data!$E$2:$E$2305&amp;data!$A$2:$A$2305,0))="", NA(), INDEX(data!D142:D2445, MATCH(I$1&amp;A142, data!$E$2:$E$2305&amp;data!$A$2:$A$2305,0)))</f>
        <v>2</v>
      </c>
      <c r="J142" cm="1">
        <f t="array" ref="J142">IF(INDEX(data!D142:D2445, MATCH(J$1&amp;A142, data!$E$2:$E$2305&amp;data!$A$2:$A$2305,0))="", NA(), INDEX(data!D142:D2445, MATCH(J$1&amp;A142, data!$E$2:$E$2305&amp;data!$A$2:$A$2305,0)))</f>
        <v>85</v>
      </c>
      <c r="K142" cm="1">
        <f t="array" ref="K142">IF(INDEX(data!D142:D2445, MATCH(K$1&amp;A142, data!$E$2:$E$2305&amp;data!$A$2:$A$2305,0))="", NA(), INDEX(data!D142:D2445, MATCH(K$1&amp;A142, data!$E$2:$E$2305&amp;data!$A$2:$A$2305,0)))</f>
        <v>22</v>
      </c>
      <c r="L142" cm="1">
        <f t="array" ref="L142">IF(INDEX(data!D142:D2445, MATCH(L$1&amp;A142, data!$E$2:$E$2305&amp;data!$A$2:$A$2305,0))="", NA(), INDEX(data!D142:D2445, MATCH(L$1&amp;A142, data!$E$2:$E$2305&amp;data!$A$2:$A$2305,0)))</f>
        <v>58</v>
      </c>
      <c r="M142" t="e" cm="1">
        <f t="array" ref="M142">IF(INDEX(data!D142:D2445, MATCH(M$1&amp;A142, data!$E$2:$E$2305&amp;data!$A$2:$A$2305,0))="", NA(), INDEX(data!D142:D2445, MATCH(M$1&amp;A142, data!$E$2:$E$2305&amp;data!$A$2:$A$2305,0)))</f>
        <v>#N/A</v>
      </c>
    </row>
    <row r="143" spans="1:13" x14ac:dyDescent="0.3">
      <c r="A143" s="2">
        <f>VALUE((MID(rawdata!A1694,9,2)&amp;"-"&amp;MID(rawdata!A1694,5,3)&amp;"-"&amp;MID(rawdata!A1694,25,4)&amp;" "&amp;MID(rawdata!A1694,12,8)))</f>
        <v>43838.46875</v>
      </c>
      <c r="B143" cm="1">
        <f t="array" ref="B143">IF(INDEX(data!D143:D2446, MATCH(B$1&amp;A143, data!$E$2:$E$2305&amp;data!$A$2:$A$2305,0))="", NA(), INDEX(data!D143:D2446, MATCH(B$1&amp;A143, data!$E$2:$E$2305&amp;data!$A$2:$A$2305,0)))</f>
        <v>23</v>
      </c>
      <c r="C143" cm="1">
        <f t="array" ref="C143">IF(INDEX(data!D143:D2446, MATCH(C$1&amp;A143, data!$E$2:$E$2305&amp;data!$A$2:$A$2305,0))="", NA(), INDEX(data!D143:D2446, MATCH(C$1&amp;A143, data!$E$2:$E$2305&amp;data!$A$2:$A$2305,0)))</f>
        <v>52</v>
      </c>
      <c r="D143" cm="1">
        <f t="array" ref="D143">IF(INDEX(data!D143:D2446, MATCH(D$1&amp;A143, data!$E$2:$E$2305&amp;data!$A$2:$A$2305,0))="", NA(), INDEX(data!D143:D2446, MATCH(D$1&amp;A143, data!$E$2:$E$2305&amp;data!$A$2:$A$2305,0)))</f>
        <v>75</v>
      </c>
      <c r="E143" cm="1">
        <f t="array" ref="E143">IF(INDEX(data!D143:D2446, MATCH(E$1&amp;A143, data!$E$2:$E$2305&amp;data!$A$2:$A$2305,0))="", NA(), INDEX(data!D143:D2446, MATCH(E$1&amp;A143, data!$E$2:$E$2305&amp;data!$A$2:$A$2305,0)))</f>
        <v>23</v>
      </c>
      <c r="F143" cm="1">
        <f t="array" ref="F143">IF(INDEX(data!D143:D2446, MATCH(F$1&amp;A143, data!$E$2:$E$2305&amp;data!$A$2:$A$2305,0))="", NA(), INDEX(data!D143:D2446, MATCH(F$1&amp;A143, data!$E$2:$E$2305&amp;data!$A$2:$A$2305,0)))</f>
        <v>63</v>
      </c>
      <c r="G143" cm="1">
        <f t="array" ref="G143">IF(INDEX(data!D143:D2446, MATCH(G$1&amp;A143, data!$E$2:$E$2305&amp;data!$A$2:$A$2305,0))="", NA(), INDEX(data!D143:D2446, MATCH(G$1&amp;A143, data!$E$2:$E$2305&amp;data!$A$2:$A$2305,0)))</f>
        <v>98</v>
      </c>
      <c r="H143" cm="1">
        <f t="array" ref="H143">IF(INDEX(data!D143:D2446, MATCH(H$1&amp;A143, data!$E$2:$E$2305&amp;data!$A$2:$A$2305,0))="", NA(), INDEX(data!D143:D2446, MATCH(H$1&amp;A143, data!$E$2:$E$2305&amp;data!$A$2:$A$2305,0)))</f>
        <v>23</v>
      </c>
      <c r="I143" cm="1">
        <f t="array" ref="I143">IF(INDEX(data!D143:D2446, MATCH(I$1&amp;A143, data!$E$2:$E$2305&amp;data!$A$2:$A$2305,0))="", NA(), INDEX(data!D143:D2446, MATCH(I$1&amp;A143, data!$E$2:$E$2305&amp;data!$A$2:$A$2305,0)))</f>
        <v>46</v>
      </c>
      <c r="J143" cm="1">
        <f t="array" ref="J143">IF(INDEX(data!D143:D2446, MATCH(J$1&amp;A143, data!$E$2:$E$2305&amp;data!$A$2:$A$2305,0))="", NA(), INDEX(data!D143:D2446, MATCH(J$1&amp;A143, data!$E$2:$E$2305&amp;data!$A$2:$A$2305,0)))</f>
        <v>91</v>
      </c>
      <c r="K143" cm="1">
        <f t="array" ref="K143">IF(INDEX(data!D143:D2446, MATCH(K$1&amp;A143, data!$E$2:$E$2305&amp;data!$A$2:$A$2305,0))="", NA(), INDEX(data!D143:D2446, MATCH(K$1&amp;A143, data!$E$2:$E$2305&amp;data!$A$2:$A$2305,0)))</f>
        <v>23</v>
      </c>
      <c r="L143" cm="1">
        <f t="array" ref="L143">IF(INDEX(data!D143:D2446, MATCH(L$1&amp;A143, data!$E$2:$E$2305&amp;data!$A$2:$A$2305,0))="", NA(), INDEX(data!D143:D2446, MATCH(L$1&amp;A143, data!$E$2:$E$2305&amp;data!$A$2:$A$2305,0)))</f>
        <v>59</v>
      </c>
      <c r="M143" t="e" cm="1">
        <f t="array" ref="M143">IF(INDEX(data!D143:D2446, MATCH(M$1&amp;A143, data!$E$2:$E$2305&amp;data!$A$2:$A$2305,0))="", NA(), INDEX(data!D143:D2446, MATCH(M$1&amp;A143, data!$E$2:$E$2305&amp;data!$A$2:$A$2305,0)))</f>
        <v>#N/A</v>
      </c>
    </row>
    <row r="144" spans="1:13" x14ac:dyDescent="0.3">
      <c r="A144" s="2">
        <f>VALUE((MID(rawdata!A1706,9,2)&amp;"-"&amp;MID(rawdata!A1706,5,3)&amp;"-"&amp;MID(rawdata!A1706,25,4)&amp;" "&amp;MID(rawdata!A1706,12,8)))</f>
        <v>43838.479166666664</v>
      </c>
      <c r="B144" cm="1">
        <f t="array" ref="B144">IF(INDEX(data!D144:D2447, MATCH(B$1&amp;A144, data!$E$2:$E$2305&amp;data!$A$2:$A$2305,0))="", NA(), INDEX(data!D144:D2447, MATCH(B$1&amp;A144, data!$E$2:$E$2305&amp;data!$A$2:$A$2305,0)))</f>
        <v>23</v>
      </c>
      <c r="C144" cm="1">
        <f t="array" ref="C144">IF(INDEX(data!D144:D2447, MATCH(C$1&amp;A144, data!$E$2:$E$2305&amp;data!$A$2:$A$2305,0))="", NA(), INDEX(data!D144:D2447, MATCH(C$1&amp;A144, data!$E$2:$E$2305&amp;data!$A$2:$A$2305,0)))</f>
        <v>51</v>
      </c>
      <c r="D144" cm="1">
        <f t="array" ref="D144">IF(INDEX(data!D144:D2447, MATCH(D$1&amp;A144, data!$E$2:$E$2305&amp;data!$A$2:$A$2305,0))="", NA(), INDEX(data!D144:D2447, MATCH(D$1&amp;A144, data!$E$2:$E$2305&amp;data!$A$2:$A$2305,0)))</f>
        <v>7</v>
      </c>
      <c r="E144" t="e" cm="1">
        <f t="array" ref="E144">IF(INDEX(data!D144:D2447, MATCH(E$1&amp;A144, data!$E$2:$E$2305&amp;data!$A$2:$A$2305,0))="", NA(), INDEX(data!D144:D2447, MATCH(E$1&amp;A144, data!$E$2:$E$2305&amp;data!$A$2:$A$2305,0)))</f>
        <v>#N/A</v>
      </c>
      <c r="F144" cm="1">
        <f t="array" ref="F144">IF(INDEX(data!D144:D2447, MATCH(F$1&amp;A144, data!$E$2:$E$2305&amp;data!$A$2:$A$2305,0))="", NA(), INDEX(data!D144:D2447, MATCH(F$1&amp;A144, data!$E$2:$E$2305&amp;data!$A$2:$A$2305,0)))</f>
        <v>98</v>
      </c>
      <c r="G144" cm="1">
        <f t="array" ref="G144">IF(INDEX(data!D144:D2447, MATCH(G$1&amp;A144, data!$E$2:$E$2305&amp;data!$A$2:$A$2305,0))="", NA(), INDEX(data!D144:D2447, MATCH(G$1&amp;A144, data!$E$2:$E$2305&amp;data!$A$2:$A$2305,0)))</f>
        <v>20</v>
      </c>
      <c r="H144" cm="1">
        <f t="array" ref="H144">IF(INDEX(data!D144:D2447, MATCH(H$1&amp;A144, data!$E$2:$E$2305&amp;data!$A$2:$A$2305,0))="", NA(), INDEX(data!D144:D2447, MATCH(H$1&amp;A144, data!$E$2:$E$2305&amp;data!$A$2:$A$2305,0)))</f>
        <v>23</v>
      </c>
      <c r="I144" cm="1">
        <f t="array" ref="I144">IF(INDEX(data!D144:D2447, MATCH(I$1&amp;A144, data!$E$2:$E$2305&amp;data!$A$2:$A$2305,0))="", NA(), INDEX(data!D144:D2447, MATCH(I$1&amp;A144, data!$E$2:$E$2305&amp;data!$A$2:$A$2305,0)))</f>
        <v>75</v>
      </c>
      <c r="J144" cm="1">
        <f t="array" ref="J144">IF(INDEX(data!D144:D2447, MATCH(J$1&amp;A144, data!$E$2:$E$2305&amp;data!$A$2:$A$2305,0))="", NA(), INDEX(data!D144:D2447, MATCH(J$1&amp;A144, data!$E$2:$E$2305&amp;data!$A$2:$A$2305,0)))</f>
        <v>31</v>
      </c>
      <c r="K144" cm="1">
        <f t="array" ref="K144">IF(INDEX(data!D144:D2447, MATCH(K$1&amp;A144, data!$E$2:$E$2305&amp;data!$A$2:$A$2305,0))="", NA(), INDEX(data!D144:D2447, MATCH(K$1&amp;A144, data!$E$2:$E$2305&amp;data!$A$2:$A$2305,0)))</f>
        <v>23</v>
      </c>
      <c r="L144" cm="1">
        <f t="array" ref="L144">IF(INDEX(data!D144:D2447, MATCH(L$1&amp;A144, data!$E$2:$E$2305&amp;data!$A$2:$A$2305,0))="", NA(), INDEX(data!D144:D2447, MATCH(L$1&amp;A144, data!$E$2:$E$2305&amp;data!$A$2:$A$2305,0)))</f>
        <v>83</v>
      </c>
      <c r="M144" t="e" cm="1">
        <f t="array" ref="M144">IF(INDEX(data!D144:D2447, MATCH(M$1&amp;A144, data!$E$2:$E$2305&amp;data!$A$2:$A$2305,0))="", NA(), INDEX(data!D144:D2447, MATCH(M$1&amp;A144, data!$E$2:$E$2305&amp;data!$A$2:$A$2305,0)))</f>
        <v>#N/A</v>
      </c>
    </row>
    <row r="145" spans="1:13" x14ac:dyDescent="0.3">
      <c r="A145" s="2">
        <f>VALUE((MID(rawdata!A1718,9,2)&amp;"-"&amp;MID(rawdata!A1718,5,3)&amp;"-"&amp;MID(rawdata!A1718,25,4)&amp;" "&amp;MID(rawdata!A1718,12,8)))</f>
        <v>43838.489583333336</v>
      </c>
      <c r="B145" cm="1">
        <f t="array" ref="B145">IF(INDEX(data!D145:D2448, MATCH(B$1&amp;A145, data!$E$2:$E$2305&amp;data!$A$2:$A$2305,0))="", NA(), INDEX(data!D145:D2448, MATCH(B$1&amp;A145, data!$E$2:$E$2305&amp;data!$A$2:$A$2305,0)))</f>
        <v>24</v>
      </c>
      <c r="C145" cm="1">
        <f t="array" ref="C145">IF(INDEX(data!D145:D2448, MATCH(C$1&amp;A145, data!$E$2:$E$2305&amp;data!$A$2:$A$2305,0))="", NA(), INDEX(data!D145:D2448, MATCH(C$1&amp;A145, data!$E$2:$E$2305&amp;data!$A$2:$A$2305,0)))</f>
        <v>2</v>
      </c>
      <c r="D145" cm="1">
        <f t="array" ref="D145">IF(INDEX(data!D145:D2448, MATCH(D$1&amp;A145, data!$E$2:$E$2305&amp;data!$A$2:$A$2305,0))="", NA(), INDEX(data!D145:D2448, MATCH(D$1&amp;A145, data!$E$2:$E$2305&amp;data!$A$2:$A$2305,0)))</f>
        <v>68</v>
      </c>
      <c r="E145" cm="1">
        <f t="array" ref="E145">IF(INDEX(data!D145:D2448, MATCH(E$1&amp;A145, data!$E$2:$E$2305&amp;data!$A$2:$A$2305,0))="", NA(), INDEX(data!D145:D2448, MATCH(E$1&amp;A145, data!$E$2:$E$2305&amp;data!$A$2:$A$2305,0)))</f>
        <v>24</v>
      </c>
      <c r="F145" cm="1">
        <f t="array" ref="F145">IF(INDEX(data!D145:D2448, MATCH(F$1&amp;A145, data!$E$2:$E$2305&amp;data!$A$2:$A$2305,0))="", NA(), INDEX(data!D145:D2448, MATCH(F$1&amp;A145, data!$E$2:$E$2305&amp;data!$A$2:$A$2305,0)))</f>
        <v>12</v>
      </c>
      <c r="G145" cm="1">
        <f t="array" ref="G145">IF(INDEX(data!D145:D2448, MATCH(G$1&amp;A145, data!$E$2:$E$2305&amp;data!$A$2:$A$2305,0))="", NA(), INDEX(data!D145:D2448, MATCH(G$1&amp;A145, data!$E$2:$E$2305&amp;data!$A$2:$A$2305,0)))</f>
        <v>92</v>
      </c>
      <c r="H145" cm="1">
        <f t="array" ref="H145">IF(INDEX(data!D145:D2448, MATCH(H$1&amp;A145, data!$E$2:$E$2305&amp;data!$A$2:$A$2305,0))="", NA(), INDEX(data!D145:D2448, MATCH(H$1&amp;A145, data!$E$2:$E$2305&amp;data!$A$2:$A$2305,0)))</f>
        <v>24</v>
      </c>
      <c r="I145" cm="1">
        <f t="array" ref="I145">IF(INDEX(data!D145:D2448, MATCH(I$1&amp;A145, data!$E$2:$E$2305&amp;data!$A$2:$A$2305,0))="", NA(), INDEX(data!D145:D2448, MATCH(I$1&amp;A145, data!$E$2:$E$2305&amp;data!$A$2:$A$2305,0)))</f>
        <v>44</v>
      </c>
      <c r="J145" cm="1">
        <f t="array" ref="J145">IF(INDEX(data!D145:D2448, MATCH(J$1&amp;A145, data!$E$2:$E$2305&amp;data!$A$2:$A$2305,0))="", NA(), INDEX(data!D145:D2448, MATCH(J$1&amp;A145, data!$E$2:$E$2305&amp;data!$A$2:$A$2305,0)))</f>
        <v>61</v>
      </c>
      <c r="K145" cm="1">
        <f t="array" ref="K145">IF(INDEX(data!D145:D2448, MATCH(K$1&amp;A145, data!$E$2:$E$2305&amp;data!$A$2:$A$2305,0))="", NA(), INDEX(data!D145:D2448, MATCH(K$1&amp;A145, data!$E$2:$E$2305&amp;data!$A$2:$A$2305,0)))</f>
        <v>24</v>
      </c>
      <c r="L145" cm="1">
        <f t="array" ref="L145">IF(INDEX(data!D145:D2448, MATCH(L$1&amp;A145, data!$E$2:$E$2305&amp;data!$A$2:$A$2305,0))="", NA(), INDEX(data!D145:D2448, MATCH(L$1&amp;A145, data!$E$2:$E$2305&amp;data!$A$2:$A$2305,0)))</f>
        <v>64</v>
      </c>
      <c r="M145" t="e" cm="1">
        <f t="array" ref="M145">IF(INDEX(data!D145:D2448, MATCH(M$1&amp;A145, data!$E$2:$E$2305&amp;data!$A$2:$A$2305,0))="", NA(), INDEX(data!D145:D2448, MATCH(M$1&amp;A145, data!$E$2:$E$2305&amp;data!$A$2:$A$2305,0)))</f>
        <v>#N/A</v>
      </c>
    </row>
    <row r="146" spans="1:13" x14ac:dyDescent="0.3">
      <c r="A146" s="2">
        <f>VALUE((MID(rawdata!A1730,9,2)&amp;"-"&amp;MID(rawdata!A1730,5,3)&amp;"-"&amp;MID(rawdata!A1730,25,4)&amp;" "&amp;MID(rawdata!A1730,12,8)))</f>
        <v>43838.5</v>
      </c>
      <c r="B146" cm="1">
        <f t="array" ref="B146">IF(INDEX(data!D146:D2449, MATCH(B$1&amp;A146, data!$E$2:$E$2305&amp;data!$A$2:$A$2305,0))="", NA(), INDEX(data!D146:D2449, MATCH(B$1&amp;A146, data!$E$2:$E$2305&amp;data!$A$2:$A$2305,0)))</f>
        <v>24</v>
      </c>
      <c r="C146" cm="1">
        <f t="array" ref="C146">IF(INDEX(data!D146:D2449, MATCH(C$1&amp;A146, data!$E$2:$E$2305&amp;data!$A$2:$A$2305,0))="", NA(), INDEX(data!D146:D2449, MATCH(C$1&amp;A146, data!$E$2:$E$2305&amp;data!$A$2:$A$2305,0)))</f>
        <v>7</v>
      </c>
      <c r="D146" t="e" cm="1">
        <f t="array" ref="D146">IF(INDEX(data!D146:D2449, MATCH(D$1&amp;A146, data!$E$2:$E$2305&amp;data!$A$2:$A$2305,0))="", NA(), INDEX(data!D146:D2449, MATCH(D$1&amp;A146, data!$E$2:$E$2305&amp;data!$A$2:$A$2305,0)))</f>
        <v>#N/A</v>
      </c>
      <c r="E146" cm="1">
        <f t="array" ref="E146">IF(INDEX(data!D146:D2449, MATCH(E$1&amp;A146, data!$E$2:$E$2305&amp;data!$A$2:$A$2305,0))="", NA(), INDEX(data!D146:D2449, MATCH(E$1&amp;A146, data!$E$2:$E$2305&amp;data!$A$2:$A$2305,0)))</f>
        <v>24</v>
      </c>
      <c r="F146" cm="1">
        <f t="array" ref="F146">IF(INDEX(data!D146:D2449, MATCH(F$1&amp;A146, data!$E$2:$E$2305&amp;data!$A$2:$A$2305,0))="", NA(), INDEX(data!D146:D2449, MATCH(F$1&amp;A146, data!$E$2:$E$2305&amp;data!$A$2:$A$2305,0)))</f>
        <v>17</v>
      </c>
      <c r="G146" cm="1">
        <f t="array" ref="G146">IF(INDEX(data!D146:D2449, MATCH(G$1&amp;A146, data!$E$2:$E$2305&amp;data!$A$2:$A$2305,0))="", NA(), INDEX(data!D146:D2449, MATCH(G$1&amp;A146, data!$E$2:$E$2305&amp;data!$A$2:$A$2305,0)))</f>
        <v>86</v>
      </c>
      <c r="H146" cm="1">
        <f t="array" ref="H146">IF(INDEX(data!D146:D2449, MATCH(H$1&amp;A146, data!$E$2:$E$2305&amp;data!$A$2:$A$2305,0))="", NA(), INDEX(data!D146:D2449, MATCH(H$1&amp;A146, data!$E$2:$E$2305&amp;data!$A$2:$A$2305,0)))</f>
        <v>24</v>
      </c>
      <c r="I146" cm="1">
        <f t="array" ref="I146">IF(INDEX(data!D146:D2449, MATCH(I$1&amp;A146, data!$E$2:$E$2305&amp;data!$A$2:$A$2305,0))="", NA(), INDEX(data!D146:D2449, MATCH(I$1&amp;A146, data!$E$2:$E$2305&amp;data!$A$2:$A$2305,0)))</f>
        <v>60</v>
      </c>
      <c r="J146" cm="1">
        <f t="array" ref="J146">IF(INDEX(data!D146:D2449, MATCH(J$1&amp;A146, data!$E$2:$E$2305&amp;data!$A$2:$A$2305,0))="", NA(), INDEX(data!D146:D2449, MATCH(J$1&amp;A146, data!$E$2:$E$2305&amp;data!$A$2:$A$2305,0)))</f>
        <v>85</v>
      </c>
      <c r="K146" cm="1">
        <f t="array" ref="K146">IF(INDEX(data!D146:D2449, MATCH(K$1&amp;A146, data!$E$2:$E$2305&amp;data!$A$2:$A$2305,0))="", NA(), INDEX(data!D146:D2449, MATCH(K$1&amp;A146, data!$E$2:$E$2305&amp;data!$A$2:$A$2305,0)))</f>
        <v>24</v>
      </c>
      <c r="L146" cm="1">
        <f t="array" ref="L146">IF(INDEX(data!D146:D2449, MATCH(L$1&amp;A146, data!$E$2:$E$2305&amp;data!$A$2:$A$2305,0))="", NA(), INDEX(data!D146:D2449, MATCH(L$1&amp;A146, data!$E$2:$E$2305&amp;data!$A$2:$A$2305,0)))</f>
        <v>18</v>
      </c>
      <c r="M146" t="e" cm="1">
        <f t="array" ref="M146">IF(INDEX(data!D146:D2449, MATCH(M$1&amp;A146, data!$E$2:$E$2305&amp;data!$A$2:$A$2305,0))="", NA(), INDEX(data!D146:D2449, MATCH(M$1&amp;A146, data!$E$2:$E$2305&amp;data!$A$2:$A$2305,0)))</f>
        <v>#N/A</v>
      </c>
    </row>
    <row r="147" spans="1:13" x14ac:dyDescent="0.3">
      <c r="A147" s="2">
        <f>VALUE((MID(rawdata!A1742,9,2)&amp;"-"&amp;MID(rawdata!A1742,5,3)&amp;"-"&amp;MID(rawdata!A1742,25,4)&amp;" "&amp;MID(rawdata!A1742,12,8)))</f>
        <v>43838.510416666664</v>
      </c>
      <c r="B147" cm="1">
        <f t="array" ref="B147">IF(INDEX(data!D147:D2450, MATCH(B$1&amp;A147, data!$E$2:$E$2305&amp;data!$A$2:$A$2305,0))="", NA(), INDEX(data!D147:D2450, MATCH(B$1&amp;A147, data!$E$2:$E$2305&amp;data!$A$2:$A$2305,0)))</f>
        <v>24</v>
      </c>
      <c r="C147" cm="1">
        <f t="array" ref="C147">IF(INDEX(data!D147:D2450, MATCH(C$1&amp;A147, data!$E$2:$E$2305&amp;data!$A$2:$A$2305,0))="", NA(), INDEX(data!D147:D2450, MATCH(C$1&amp;A147, data!$E$2:$E$2305&amp;data!$A$2:$A$2305,0)))</f>
        <v>1</v>
      </c>
      <c r="D147" cm="1">
        <f t="array" ref="D147">IF(INDEX(data!D147:D2450, MATCH(D$1&amp;A147, data!$E$2:$E$2305&amp;data!$A$2:$A$2305,0))="", NA(), INDEX(data!D147:D2450, MATCH(D$1&amp;A147, data!$E$2:$E$2305&amp;data!$A$2:$A$2305,0)))</f>
        <v>1</v>
      </c>
      <c r="E147" cm="1">
        <f t="array" ref="E147">IF(INDEX(data!D147:D2450, MATCH(E$1&amp;A147, data!$E$2:$E$2305&amp;data!$A$2:$A$2305,0))="", NA(), INDEX(data!D147:D2450, MATCH(E$1&amp;A147, data!$E$2:$E$2305&amp;data!$A$2:$A$2305,0)))</f>
        <v>24</v>
      </c>
      <c r="F147" cm="1">
        <f t="array" ref="F147">IF(INDEX(data!D147:D2450, MATCH(F$1&amp;A147, data!$E$2:$E$2305&amp;data!$A$2:$A$2305,0))="", NA(), INDEX(data!D147:D2450, MATCH(F$1&amp;A147, data!$E$2:$E$2305&amp;data!$A$2:$A$2305,0)))</f>
        <v>65</v>
      </c>
      <c r="G147" cm="1">
        <f t="array" ref="G147">IF(INDEX(data!D147:D2450, MATCH(G$1&amp;A147, data!$E$2:$E$2305&amp;data!$A$2:$A$2305,0))="", NA(), INDEX(data!D147:D2450, MATCH(G$1&amp;A147, data!$E$2:$E$2305&amp;data!$A$2:$A$2305,0)))</f>
        <v>75</v>
      </c>
      <c r="H147" cm="1">
        <f t="array" ref="H147">IF(INDEX(data!D147:D2450, MATCH(H$1&amp;A147, data!$E$2:$E$2305&amp;data!$A$2:$A$2305,0))="", NA(), INDEX(data!D147:D2450, MATCH(H$1&amp;A147, data!$E$2:$E$2305&amp;data!$A$2:$A$2305,0)))</f>
        <v>24</v>
      </c>
      <c r="I147" cm="1">
        <f t="array" ref="I147">IF(INDEX(data!D147:D2450, MATCH(I$1&amp;A147, data!$E$2:$E$2305&amp;data!$A$2:$A$2305,0))="", NA(), INDEX(data!D147:D2450, MATCH(I$1&amp;A147, data!$E$2:$E$2305&amp;data!$A$2:$A$2305,0)))</f>
        <v>71</v>
      </c>
      <c r="J147" t="e" cm="1">
        <f t="array" ref="J147">IF(INDEX(data!D147:D2450, MATCH(J$1&amp;A147, data!$E$2:$E$2305&amp;data!$A$2:$A$2305,0))="", NA(), INDEX(data!D147:D2450, MATCH(J$1&amp;A147, data!$E$2:$E$2305&amp;data!$A$2:$A$2305,0)))</f>
        <v>#N/A</v>
      </c>
      <c r="K147" cm="1">
        <f t="array" ref="K147">IF(INDEX(data!D147:D2450, MATCH(K$1&amp;A147, data!$E$2:$E$2305&amp;data!$A$2:$A$2305,0))="", NA(), INDEX(data!D147:D2450, MATCH(K$1&amp;A147, data!$E$2:$E$2305&amp;data!$A$2:$A$2305,0)))</f>
        <v>24</v>
      </c>
      <c r="L147" cm="1">
        <f t="array" ref="L147">IF(INDEX(data!D147:D2450, MATCH(L$1&amp;A147, data!$E$2:$E$2305&amp;data!$A$2:$A$2305,0))="", NA(), INDEX(data!D147:D2450, MATCH(L$1&amp;A147, data!$E$2:$E$2305&amp;data!$A$2:$A$2305,0)))</f>
        <v>13</v>
      </c>
      <c r="M147" t="e" cm="1">
        <f t="array" ref="M147">IF(INDEX(data!D147:D2450, MATCH(M$1&amp;A147, data!$E$2:$E$2305&amp;data!$A$2:$A$2305,0))="", NA(), INDEX(data!D147:D2450, MATCH(M$1&amp;A147, data!$E$2:$E$2305&amp;data!$A$2:$A$2305,0)))</f>
        <v>#N/A</v>
      </c>
    </row>
    <row r="148" spans="1:13" x14ac:dyDescent="0.3">
      <c r="A148" s="2">
        <f>VALUE((MID(rawdata!A1754,9,2)&amp;"-"&amp;MID(rawdata!A1754,5,3)&amp;"-"&amp;MID(rawdata!A1754,25,4)&amp;" "&amp;MID(rawdata!A1754,12,8)))</f>
        <v>43838.520833333336</v>
      </c>
      <c r="B148" cm="1">
        <f t="array" ref="B148">IF(INDEX(data!D148:D2451, MATCH(B$1&amp;A148, data!$E$2:$E$2305&amp;data!$A$2:$A$2305,0))="", NA(), INDEX(data!D148:D2451, MATCH(B$1&amp;A148, data!$E$2:$E$2305&amp;data!$A$2:$A$2305,0)))</f>
        <v>25</v>
      </c>
      <c r="C148" cm="1">
        <f t="array" ref="C148">IF(INDEX(data!D148:D2451, MATCH(C$1&amp;A148, data!$E$2:$E$2305&amp;data!$A$2:$A$2305,0))="", NA(), INDEX(data!D148:D2451, MATCH(C$1&amp;A148, data!$E$2:$E$2305&amp;data!$A$2:$A$2305,0)))</f>
        <v>67</v>
      </c>
      <c r="D148" cm="1">
        <f t="array" ref="D148">IF(INDEX(data!D148:D2451, MATCH(D$1&amp;A148, data!$E$2:$E$2305&amp;data!$A$2:$A$2305,0))="", NA(), INDEX(data!D148:D2451, MATCH(D$1&amp;A148, data!$E$2:$E$2305&amp;data!$A$2:$A$2305,0)))</f>
        <v>61</v>
      </c>
      <c r="E148" t="e" cm="1">
        <f t="array" ref="E148">IF(INDEX(data!D148:D2451, MATCH(E$1&amp;A148, data!$E$2:$E$2305&amp;data!$A$2:$A$2305,0))="", NA(), INDEX(data!D148:D2451, MATCH(E$1&amp;A148, data!$E$2:$E$2305&amp;data!$A$2:$A$2305,0)))</f>
        <v>#N/A</v>
      </c>
      <c r="F148" cm="1">
        <f t="array" ref="F148">IF(INDEX(data!D148:D2451, MATCH(F$1&amp;A148, data!$E$2:$E$2305&amp;data!$A$2:$A$2305,0))="", NA(), INDEX(data!D148:D2451, MATCH(F$1&amp;A148, data!$E$2:$E$2305&amp;data!$A$2:$A$2305,0)))</f>
        <v>20</v>
      </c>
      <c r="G148" cm="1">
        <f t="array" ref="G148">IF(INDEX(data!D148:D2451, MATCH(G$1&amp;A148, data!$E$2:$E$2305&amp;data!$A$2:$A$2305,0))="", NA(), INDEX(data!D148:D2451, MATCH(G$1&amp;A148, data!$E$2:$E$2305&amp;data!$A$2:$A$2305,0)))</f>
        <v>99</v>
      </c>
      <c r="H148" cm="1">
        <f t="array" ref="H148">IF(INDEX(data!D148:D2451, MATCH(H$1&amp;A148, data!$E$2:$E$2305&amp;data!$A$2:$A$2305,0))="", NA(), INDEX(data!D148:D2451, MATCH(H$1&amp;A148, data!$E$2:$E$2305&amp;data!$A$2:$A$2305,0)))</f>
        <v>25</v>
      </c>
      <c r="I148" cm="1">
        <f t="array" ref="I148">IF(INDEX(data!D148:D2451, MATCH(I$1&amp;A148, data!$E$2:$E$2305&amp;data!$A$2:$A$2305,0))="", NA(), INDEX(data!D148:D2451, MATCH(I$1&amp;A148, data!$E$2:$E$2305&amp;data!$A$2:$A$2305,0)))</f>
        <v>59</v>
      </c>
      <c r="J148" cm="1">
        <f t="array" ref="J148">IF(INDEX(data!D148:D2451, MATCH(J$1&amp;A148, data!$E$2:$E$2305&amp;data!$A$2:$A$2305,0))="", NA(), INDEX(data!D148:D2451, MATCH(J$1&amp;A148, data!$E$2:$E$2305&amp;data!$A$2:$A$2305,0)))</f>
        <v>77</v>
      </c>
      <c r="K148" cm="1">
        <f t="array" ref="K148">IF(INDEX(data!D148:D2451, MATCH(K$1&amp;A148, data!$E$2:$E$2305&amp;data!$A$2:$A$2305,0))="", NA(), INDEX(data!D148:D2451, MATCH(K$1&amp;A148, data!$E$2:$E$2305&amp;data!$A$2:$A$2305,0)))</f>
        <v>25</v>
      </c>
      <c r="L148" cm="1">
        <f t="array" ref="L148">IF(INDEX(data!D148:D2451, MATCH(L$1&amp;A148, data!$E$2:$E$2305&amp;data!$A$2:$A$2305,0))="", NA(), INDEX(data!D148:D2451, MATCH(L$1&amp;A148, data!$E$2:$E$2305&amp;data!$A$2:$A$2305,0)))</f>
        <v>6</v>
      </c>
      <c r="M148" t="e" cm="1">
        <f t="array" ref="M148">IF(INDEX(data!D148:D2451, MATCH(M$1&amp;A148, data!$E$2:$E$2305&amp;data!$A$2:$A$2305,0))="", NA(), INDEX(data!D148:D2451, MATCH(M$1&amp;A148, data!$E$2:$E$2305&amp;data!$A$2:$A$2305,0)))</f>
        <v>#N/A</v>
      </c>
    </row>
    <row r="149" spans="1:13" x14ac:dyDescent="0.3">
      <c r="A149" s="2">
        <f>VALUE((MID(rawdata!A1766,9,2)&amp;"-"&amp;MID(rawdata!A1766,5,3)&amp;"-"&amp;MID(rawdata!A1766,25,4)&amp;" "&amp;MID(rawdata!A1766,12,8)))</f>
        <v>43838.53125</v>
      </c>
      <c r="B149" cm="1">
        <f t="array" ref="B149">IF(INDEX(data!D149:D2452, MATCH(B$1&amp;A149, data!$E$2:$E$2305&amp;data!$A$2:$A$2305,0))="", NA(), INDEX(data!D149:D2452, MATCH(B$1&amp;A149, data!$E$2:$E$2305&amp;data!$A$2:$A$2305,0)))</f>
        <v>25</v>
      </c>
      <c r="C149" cm="1">
        <f t="array" ref="C149">IF(INDEX(data!D149:D2452, MATCH(C$1&amp;A149, data!$E$2:$E$2305&amp;data!$A$2:$A$2305,0))="", NA(), INDEX(data!D149:D2452, MATCH(C$1&amp;A149, data!$E$2:$E$2305&amp;data!$A$2:$A$2305,0)))</f>
        <v>28</v>
      </c>
      <c r="D149" cm="1">
        <f t="array" ref="D149">IF(INDEX(data!D149:D2452, MATCH(D$1&amp;A149, data!$E$2:$E$2305&amp;data!$A$2:$A$2305,0))="", NA(), INDEX(data!D149:D2452, MATCH(D$1&amp;A149, data!$E$2:$E$2305&amp;data!$A$2:$A$2305,0)))</f>
        <v>63</v>
      </c>
      <c r="E149" cm="1">
        <f t="array" ref="E149">IF(INDEX(data!D149:D2452, MATCH(E$1&amp;A149, data!$E$2:$E$2305&amp;data!$A$2:$A$2305,0))="", NA(), INDEX(data!D149:D2452, MATCH(E$1&amp;A149, data!$E$2:$E$2305&amp;data!$A$2:$A$2305,0)))</f>
        <v>25</v>
      </c>
      <c r="F149" cm="1">
        <f t="array" ref="F149">IF(INDEX(data!D149:D2452, MATCH(F$1&amp;A149, data!$E$2:$E$2305&amp;data!$A$2:$A$2305,0))="", NA(), INDEX(data!D149:D2452, MATCH(F$1&amp;A149, data!$E$2:$E$2305&amp;data!$A$2:$A$2305,0)))</f>
        <v>75</v>
      </c>
      <c r="G149" cm="1">
        <f t="array" ref="G149">IF(INDEX(data!D149:D2452, MATCH(G$1&amp;A149, data!$E$2:$E$2305&amp;data!$A$2:$A$2305,0))="", NA(), INDEX(data!D149:D2452, MATCH(G$1&amp;A149, data!$E$2:$E$2305&amp;data!$A$2:$A$2305,0)))</f>
        <v>21</v>
      </c>
      <c r="H149" cm="1">
        <f t="array" ref="H149">IF(INDEX(data!D149:D2452, MATCH(H$1&amp;A149, data!$E$2:$E$2305&amp;data!$A$2:$A$2305,0))="", NA(), INDEX(data!D149:D2452, MATCH(H$1&amp;A149, data!$E$2:$E$2305&amp;data!$A$2:$A$2305,0)))</f>
        <v>25</v>
      </c>
      <c r="I149" cm="1">
        <f t="array" ref="I149">IF(INDEX(data!D149:D2452, MATCH(I$1&amp;A149, data!$E$2:$E$2305&amp;data!$A$2:$A$2305,0))="", NA(), INDEX(data!D149:D2452, MATCH(I$1&amp;A149, data!$E$2:$E$2305&amp;data!$A$2:$A$2305,0)))</f>
        <v>94</v>
      </c>
      <c r="J149" cm="1">
        <f t="array" ref="J149">IF(INDEX(data!D149:D2452, MATCH(J$1&amp;A149, data!$E$2:$E$2305&amp;data!$A$2:$A$2305,0))="", NA(), INDEX(data!D149:D2452, MATCH(J$1&amp;A149, data!$E$2:$E$2305&amp;data!$A$2:$A$2305,0)))</f>
        <v>15</v>
      </c>
      <c r="K149" t="e" cm="1">
        <f t="array" ref="K149">IF(INDEX(data!D149:D2452, MATCH(K$1&amp;A149, data!$E$2:$E$2305&amp;data!$A$2:$A$2305,0))="", NA(), INDEX(data!D149:D2452, MATCH(K$1&amp;A149, data!$E$2:$E$2305&amp;data!$A$2:$A$2305,0)))</f>
        <v>#N/A</v>
      </c>
      <c r="L149" cm="1">
        <f t="array" ref="L149">IF(INDEX(data!D149:D2452, MATCH(L$1&amp;A149, data!$E$2:$E$2305&amp;data!$A$2:$A$2305,0))="", NA(), INDEX(data!D149:D2452, MATCH(L$1&amp;A149, data!$E$2:$E$2305&amp;data!$A$2:$A$2305,0)))</f>
        <v>56</v>
      </c>
      <c r="M149" t="e" cm="1">
        <f t="array" ref="M149">IF(INDEX(data!D149:D2452, MATCH(M$1&amp;A149, data!$E$2:$E$2305&amp;data!$A$2:$A$2305,0))="", NA(), INDEX(data!D149:D2452, MATCH(M$1&amp;A149, data!$E$2:$E$2305&amp;data!$A$2:$A$2305,0)))</f>
        <v>#N/A</v>
      </c>
    </row>
    <row r="150" spans="1:13" x14ac:dyDescent="0.3">
      <c r="A150" s="2">
        <f>VALUE((MID(rawdata!A1778,9,2)&amp;"-"&amp;MID(rawdata!A1778,5,3)&amp;"-"&amp;MID(rawdata!A1778,25,4)&amp;" "&amp;MID(rawdata!A1778,12,8)))</f>
        <v>43838.541666666664</v>
      </c>
      <c r="B150" cm="1">
        <f t="array" ref="B150">IF(INDEX(data!D150:D2453, MATCH(B$1&amp;A150, data!$E$2:$E$2305&amp;data!$A$2:$A$2305,0))="", NA(), INDEX(data!D150:D2453, MATCH(B$1&amp;A150, data!$E$2:$E$2305&amp;data!$A$2:$A$2305,0)))</f>
        <v>26</v>
      </c>
      <c r="C150" cm="1">
        <f t="array" ref="C150">IF(INDEX(data!D150:D2453, MATCH(C$1&amp;A150, data!$E$2:$E$2305&amp;data!$A$2:$A$2305,0))="", NA(), INDEX(data!D150:D2453, MATCH(C$1&amp;A150, data!$E$2:$E$2305&amp;data!$A$2:$A$2305,0)))</f>
        <v>78</v>
      </c>
      <c r="D150" cm="1">
        <f t="array" ref="D150">IF(INDEX(data!D150:D2453, MATCH(D$1&amp;A150, data!$E$2:$E$2305&amp;data!$A$2:$A$2305,0))="", NA(), INDEX(data!D150:D2453, MATCH(D$1&amp;A150, data!$E$2:$E$2305&amp;data!$A$2:$A$2305,0)))</f>
        <v>95</v>
      </c>
      <c r="E150" cm="1">
        <f t="array" ref="E150">IF(INDEX(data!D150:D2453, MATCH(E$1&amp;A150, data!$E$2:$E$2305&amp;data!$A$2:$A$2305,0))="", NA(), INDEX(data!D150:D2453, MATCH(E$1&amp;A150, data!$E$2:$E$2305&amp;data!$A$2:$A$2305,0)))</f>
        <v>26</v>
      </c>
      <c r="F150" cm="1">
        <f t="array" ref="F150">IF(INDEX(data!D150:D2453, MATCH(F$1&amp;A150, data!$E$2:$E$2305&amp;data!$A$2:$A$2305,0))="", NA(), INDEX(data!D150:D2453, MATCH(F$1&amp;A150, data!$E$2:$E$2305&amp;data!$A$2:$A$2305,0)))</f>
        <v>9</v>
      </c>
      <c r="G150" cm="1">
        <f t="array" ref="G150">IF(INDEX(data!D150:D2453, MATCH(G$1&amp;A150, data!$E$2:$E$2305&amp;data!$A$2:$A$2305,0))="", NA(), INDEX(data!D150:D2453, MATCH(G$1&amp;A150, data!$E$2:$E$2305&amp;data!$A$2:$A$2305,0)))</f>
        <v>58</v>
      </c>
      <c r="H150" cm="1">
        <f t="array" ref="H150">IF(INDEX(data!D150:D2453, MATCH(H$1&amp;A150, data!$E$2:$E$2305&amp;data!$A$2:$A$2305,0))="", NA(), INDEX(data!D150:D2453, MATCH(H$1&amp;A150, data!$E$2:$E$2305&amp;data!$A$2:$A$2305,0)))</f>
        <v>26</v>
      </c>
      <c r="I150" t="e" cm="1">
        <f t="array" ref="I150">IF(INDEX(data!D150:D2453, MATCH(I$1&amp;A150, data!$E$2:$E$2305&amp;data!$A$2:$A$2305,0))="", NA(), INDEX(data!D150:D2453, MATCH(I$1&amp;A150, data!$E$2:$E$2305&amp;data!$A$2:$A$2305,0)))</f>
        <v>#N/A</v>
      </c>
      <c r="J150" cm="1">
        <f t="array" ref="J150">IF(INDEX(data!D150:D2453, MATCH(J$1&amp;A150, data!$E$2:$E$2305&amp;data!$A$2:$A$2305,0))="", NA(), INDEX(data!D150:D2453, MATCH(J$1&amp;A150, data!$E$2:$E$2305&amp;data!$A$2:$A$2305,0)))</f>
        <v>42</v>
      </c>
      <c r="K150" t="e" cm="1">
        <f t="array" ref="K150">IF(INDEX(data!D150:D2453, MATCH(K$1&amp;A150, data!$E$2:$E$2305&amp;data!$A$2:$A$2305,0))="", NA(), INDEX(data!D150:D2453, MATCH(K$1&amp;A150, data!$E$2:$E$2305&amp;data!$A$2:$A$2305,0)))</f>
        <v>#N/A</v>
      </c>
      <c r="L150" t="e" cm="1">
        <f t="array" ref="L150">IF(INDEX(data!D150:D2453, MATCH(L$1&amp;A150, data!$E$2:$E$2305&amp;data!$A$2:$A$2305,0))="", NA(), INDEX(data!D150:D2453, MATCH(L$1&amp;A150, data!$E$2:$E$2305&amp;data!$A$2:$A$2305,0)))</f>
        <v>#N/A</v>
      </c>
      <c r="M150" t="e" cm="1">
        <f t="array" ref="M150">IF(INDEX(data!D150:D2453, MATCH(M$1&amp;A150, data!$E$2:$E$2305&amp;data!$A$2:$A$2305,0))="", NA(), INDEX(data!D150:D2453, MATCH(M$1&amp;A150, data!$E$2:$E$2305&amp;data!$A$2:$A$2305,0)))</f>
        <v>#N/A</v>
      </c>
    </row>
    <row r="151" spans="1:13" x14ac:dyDescent="0.3">
      <c r="A151" s="2">
        <f>VALUE((MID(rawdata!A1790,9,2)&amp;"-"&amp;MID(rawdata!A1790,5,3)&amp;"-"&amp;MID(rawdata!A1790,25,4)&amp;" "&amp;MID(rawdata!A1790,12,8)))</f>
        <v>43838.552083333336</v>
      </c>
      <c r="B151" cm="1">
        <f t="array" ref="B151">IF(INDEX(data!D151:D2454, MATCH(B$1&amp;A151, data!$E$2:$E$2305&amp;data!$A$2:$A$2305,0))="", NA(), INDEX(data!D151:D2454, MATCH(B$1&amp;A151, data!$E$2:$E$2305&amp;data!$A$2:$A$2305,0)))</f>
        <v>26</v>
      </c>
      <c r="C151" cm="1">
        <f t="array" ref="C151">IF(INDEX(data!D151:D2454, MATCH(C$1&amp;A151, data!$E$2:$E$2305&amp;data!$A$2:$A$2305,0))="", NA(), INDEX(data!D151:D2454, MATCH(C$1&amp;A151, data!$E$2:$E$2305&amp;data!$A$2:$A$2305,0)))</f>
        <v>34</v>
      </c>
      <c r="D151" cm="1">
        <f t="array" ref="D151">IF(INDEX(data!D151:D2454, MATCH(D$1&amp;A151, data!$E$2:$E$2305&amp;data!$A$2:$A$2305,0))="", NA(), INDEX(data!D151:D2454, MATCH(D$1&amp;A151, data!$E$2:$E$2305&amp;data!$A$2:$A$2305,0)))</f>
        <v>68</v>
      </c>
      <c r="E151" cm="1">
        <f t="array" ref="E151">IF(INDEX(data!D151:D2454, MATCH(E$1&amp;A151, data!$E$2:$E$2305&amp;data!$A$2:$A$2305,0))="", NA(), INDEX(data!D151:D2454, MATCH(E$1&amp;A151, data!$E$2:$E$2305&amp;data!$A$2:$A$2305,0)))</f>
        <v>26</v>
      </c>
      <c r="F151" cm="1">
        <f t="array" ref="F151">IF(INDEX(data!D151:D2454, MATCH(F$1&amp;A151, data!$E$2:$E$2305&amp;data!$A$2:$A$2305,0))="", NA(), INDEX(data!D151:D2454, MATCH(F$1&amp;A151, data!$E$2:$E$2305&amp;data!$A$2:$A$2305,0)))</f>
        <v>94</v>
      </c>
      <c r="G151" cm="1">
        <f t="array" ref="G151">IF(INDEX(data!D151:D2454, MATCH(G$1&amp;A151, data!$E$2:$E$2305&amp;data!$A$2:$A$2305,0))="", NA(), INDEX(data!D151:D2454, MATCH(G$1&amp;A151, data!$E$2:$E$2305&amp;data!$A$2:$A$2305,0)))</f>
        <v>13</v>
      </c>
      <c r="H151" cm="1">
        <f t="array" ref="H151">IF(INDEX(data!D151:D2454, MATCH(H$1&amp;A151, data!$E$2:$E$2305&amp;data!$A$2:$A$2305,0))="", NA(), INDEX(data!D151:D2454, MATCH(H$1&amp;A151, data!$E$2:$E$2305&amp;data!$A$2:$A$2305,0)))</f>
        <v>26</v>
      </c>
      <c r="I151" cm="1">
        <f t="array" ref="I151">IF(INDEX(data!D151:D2454, MATCH(I$1&amp;A151, data!$E$2:$E$2305&amp;data!$A$2:$A$2305,0))="", NA(), INDEX(data!D151:D2454, MATCH(I$1&amp;A151, data!$E$2:$E$2305&amp;data!$A$2:$A$2305,0)))</f>
        <v>23</v>
      </c>
      <c r="J151" cm="1">
        <f t="array" ref="J151">IF(INDEX(data!D151:D2454, MATCH(J$1&amp;A151, data!$E$2:$E$2305&amp;data!$A$2:$A$2305,0))="", NA(), INDEX(data!D151:D2454, MATCH(J$1&amp;A151, data!$E$2:$E$2305&amp;data!$A$2:$A$2305,0)))</f>
        <v>46</v>
      </c>
      <c r="K151" cm="1">
        <f t="array" ref="K151">IF(INDEX(data!D151:D2454, MATCH(K$1&amp;A151, data!$E$2:$E$2305&amp;data!$A$2:$A$2305,0))="", NA(), INDEX(data!D151:D2454, MATCH(K$1&amp;A151, data!$E$2:$E$2305&amp;data!$A$2:$A$2305,0)))</f>
        <v>26</v>
      </c>
      <c r="L151" cm="1">
        <f t="array" ref="L151">IF(INDEX(data!D151:D2454, MATCH(L$1&amp;A151, data!$E$2:$E$2305&amp;data!$A$2:$A$2305,0))="", NA(), INDEX(data!D151:D2454, MATCH(L$1&amp;A151, data!$E$2:$E$2305&amp;data!$A$2:$A$2305,0)))</f>
        <v>29</v>
      </c>
      <c r="M151" t="e" cm="1">
        <f t="array" ref="M151">IF(INDEX(data!D151:D2454, MATCH(M$1&amp;A151, data!$E$2:$E$2305&amp;data!$A$2:$A$2305,0))="", NA(), INDEX(data!D151:D2454, MATCH(M$1&amp;A151, data!$E$2:$E$2305&amp;data!$A$2:$A$2305,0)))</f>
        <v>#N/A</v>
      </c>
    </row>
    <row r="152" spans="1:13" x14ac:dyDescent="0.3">
      <c r="A152" s="2">
        <f>VALUE((MID(rawdata!A1802,9,2)&amp;"-"&amp;MID(rawdata!A1802,5,3)&amp;"-"&amp;MID(rawdata!A1802,25,4)&amp;" "&amp;MID(rawdata!A1802,12,8)))</f>
        <v>43838.5625</v>
      </c>
      <c r="B152" cm="1">
        <f t="array" ref="B152">IF(INDEX(data!D152:D2455, MATCH(B$1&amp;A152, data!$E$2:$E$2305&amp;data!$A$2:$A$2305,0))="", NA(), INDEX(data!D152:D2455, MATCH(B$1&amp;A152, data!$E$2:$E$2305&amp;data!$A$2:$A$2305,0)))</f>
        <v>26</v>
      </c>
      <c r="C152" cm="1">
        <f t="array" ref="C152">IF(INDEX(data!D152:D2455, MATCH(C$1&amp;A152, data!$E$2:$E$2305&amp;data!$A$2:$A$2305,0))="", NA(), INDEX(data!D152:D2455, MATCH(C$1&amp;A152, data!$E$2:$E$2305&amp;data!$A$2:$A$2305,0)))</f>
        <v>82</v>
      </c>
      <c r="D152" cm="1">
        <f t="array" ref="D152">IF(INDEX(data!D152:D2455, MATCH(D$1&amp;A152, data!$E$2:$E$2305&amp;data!$A$2:$A$2305,0))="", NA(), INDEX(data!D152:D2455, MATCH(D$1&amp;A152, data!$E$2:$E$2305&amp;data!$A$2:$A$2305,0)))</f>
        <v>10</v>
      </c>
      <c r="E152" cm="1">
        <f t="array" ref="E152">IF(INDEX(data!D152:D2455, MATCH(E$1&amp;A152, data!$E$2:$E$2305&amp;data!$A$2:$A$2305,0))="", NA(), INDEX(data!D152:D2455, MATCH(E$1&amp;A152, data!$E$2:$E$2305&amp;data!$A$2:$A$2305,0)))</f>
        <v>26</v>
      </c>
      <c r="F152" cm="1">
        <f t="array" ref="F152">IF(INDEX(data!D152:D2455, MATCH(F$1&amp;A152, data!$E$2:$E$2305&amp;data!$A$2:$A$2305,0))="", NA(), INDEX(data!D152:D2455, MATCH(F$1&amp;A152, data!$E$2:$E$2305&amp;data!$A$2:$A$2305,0)))</f>
        <v>48</v>
      </c>
      <c r="G152" cm="1">
        <f t="array" ref="G152">IF(INDEX(data!D152:D2455, MATCH(G$1&amp;A152, data!$E$2:$E$2305&amp;data!$A$2:$A$2305,0))="", NA(), INDEX(data!D152:D2455, MATCH(G$1&amp;A152, data!$E$2:$E$2305&amp;data!$A$2:$A$2305,0)))</f>
        <v>85</v>
      </c>
      <c r="H152" cm="1">
        <f t="array" ref="H152">IF(INDEX(data!D152:D2455, MATCH(H$1&amp;A152, data!$E$2:$E$2305&amp;data!$A$2:$A$2305,0))="", NA(), INDEX(data!D152:D2455, MATCH(H$1&amp;A152, data!$E$2:$E$2305&amp;data!$A$2:$A$2305,0)))</f>
        <v>26</v>
      </c>
      <c r="I152" cm="1">
        <f t="array" ref="I152">IF(INDEX(data!D152:D2455, MATCH(I$1&amp;A152, data!$E$2:$E$2305&amp;data!$A$2:$A$2305,0))="", NA(), INDEX(data!D152:D2455, MATCH(I$1&amp;A152, data!$E$2:$E$2305&amp;data!$A$2:$A$2305,0)))</f>
        <v>21</v>
      </c>
      <c r="J152" cm="1">
        <f t="array" ref="J152">IF(INDEX(data!D152:D2455, MATCH(J$1&amp;A152, data!$E$2:$E$2305&amp;data!$A$2:$A$2305,0))="", NA(), INDEX(data!D152:D2455, MATCH(J$1&amp;A152, data!$E$2:$E$2305&amp;data!$A$2:$A$2305,0)))</f>
        <v>58</v>
      </c>
      <c r="K152" cm="1">
        <f t="array" ref="K152">IF(INDEX(data!D152:D2455, MATCH(K$1&amp;A152, data!$E$2:$E$2305&amp;data!$A$2:$A$2305,0))="", NA(), INDEX(data!D152:D2455, MATCH(K$1&amp;A152, data!$E$2:$E$2305&amp;data!$A$2:$A$2305,0)))</f>
        <v>26</v>
      </c>
      <c r="L152" cm="1">
        <f t="array" ref="L152">IF(INDEX(data!D152:D2455, MATCH(L$1&amp;A152, data!$E$2:$E$2305&amp;data!$A$2:$A$2305,0))="", NA(), INDEX(data!D152:D2455, MATCH(L$1&amp;A152, data!$E$2:$E$2305&amp;data!$A$2:$A$2305,0)))</f>
        <v>94</v>
      </c>
      <c r="M152" t="e" cm="1">
        <f t="array" ref="M152">IF(INDEX(data!D152:D2455, MATCH(M$1&amp;A152, data!$E$2:$E$2305&amp;data!$A$2:$A$2305,0))="", NA(), INDEX(data!D152:D2455, MATCH(M$1&amp;A152, data!$E$2:$E$2305&amp;data!$A$2:$A$2305,0)))</f>
        <v>#N/A</v>
      </c>
    </row>
    <row r="153" spans="1:13" x14ac:dyDescent="0.3">
      <c r="A153" s="2">
        <f>VALUE((MID(rawdata!A1814,9,2)&amp;"-"&amp;MID(rawdata!A1814,5,3)&amp;"-"&amp;MID(rawdata!A1814,25,4)&amp;" "&amp;MID(rawdata!A1814,12,8)))</f>
        <v>43838.572916666664</v>
      </c>
      <c r="B153" cm="1">
        <f t="array" ref="B153">IF(INDEX(data!D153:D2456, MATCH(B$1&amp;A153, data!$E$2:$E$2305&amp;data!$A$2:$A$2305,0))="", NA(), INDEX(data!D153:D2456, MATCH(B$1&amp;A153, data!$E$2:$E$2305&amp;data!$A$2:$A$2305,0)))</f>
        <v>27</v>
      </c>
      <c r="C153" cm="1">
        <f t="array" ref="C153">IF(INDEX(data!D153:D2456, MATCH(C$1&amp;A153, data!$E$2:$E$2305&amp;data!$A$2:$A$2305,0))="", NA(), INDEX(data!D153:D2456, MATCH(C$1&amp;A153, data!$E$2:$E$2305&amp;data!$A$2:$A$2305,0)))</f>
        <v>89</v>
      </c>
      <c r="D153" cm="1">
        <f t="array" ref="D153">IF(INDEX(data!D153:D2456, MATCH(D$1&amp;A153, data!$E$2:$E$2305&amp;data!$A$2:$A$2305,0))="", NA(), INDEX(data!D153:D2456, MATCH(D$1&amp;A153, data!$E$2:$E$2305&amp;data!$A$2:$A$2305,0)))</f>
        <v>2</v>
      </c>
      <c r="E153" cm="1">
        <f t="array" ref="E153">IF(INDEX(data!D153:D2456, MATCH(E$1&amp;A153, data!$E$2:$E$2305&amp;data!$A$2:$A$2305,0))="", NA(), INDEX(data!D153:D2456, MATCH(E$1&amp;A153, data!$E$2:$E$2305&amp;data!$A$2:$A$2305,0)))</f>
        <v>27</v>
      </c>
      <c r="F153" cm="1">
        <f t="array" ref="F153">IF(INDEX(data!D153:D2456, MATCH(F$1&amp;A153, data!$E$2:$E$2305&amp;data!$A$2:$A$2305,0))="", NA(), INDEX(data!D153:D2456, MATCH(F$1&amp;A153, data!$E$2:$E$2305&amp;data!$A$2:$A$2305,0)))</f>
        <v>39</v>
      </c>
      <c r="G153" cm="1">
        <f t="array" ref="G153">IF(INDEX(data!D153:D2456, MATCH(G$1&amp;A153, data!$E$2:$E$2305&amp;data!$A$2:$A$2305,0))="", NA(), INDEX(data!D153:D2456, MATCH(G$1&amp;A153, data!$E$2:$E$2305&amp;data!$A$2:$A$2305,0)))</f>
        <v>0</v>
      </c>
      <c r="H153" cm="1">
        <f t="array" ref="H153">IF(INDEX(data!D153:D2456, MATCH(H$1&amp;A153, data!$E$2:$E$2305&amp;data!$A$2:$A$2305,0))="", NA(), INDEX(data!D153:D2456, MATCH(H$1&amp;A153, data!$E$2:$E$2305&amp;data!$A$2:$A$2305,0)))</f>
        <v>27</v>
      </c>
      <c r="I153" t="e" cm="1">
        <f t="array" ref="I153">IF(INDEX(data!D153:D2456, MATCH(I$1&amp;A153, data!$E$2:$E$2305&amp;data!$A$2:$A$2305,0))="", NA(), INDEX(data!D153:D2456, MATCH(I$1&amp;A153, data!$E$2:$E$2305&amp;data!$A$2:$A$2305,0)))</f>
        <v>#N/A</v>
      </c>
      <c r="J153" cm="1">
        <f t="array" ref="J153">IF(INDEX(data!D153:D2456, MATCH(J$1&amp;A153, data!$E$2:$E$2305&amp;data!$A$2:$A$2305,0))="", NA(), INDEX(data!D153:D2456, MATCH(J$1&amp;A153, data!$E$2:$E$2305&amp;data!$A$2:$A$2305,0)))</f>
        <v>83</v>
      </c>
      <c r="K153" cm="1">
        <f t="array" ref="K153">IF(INDEX(data!D153:D2456, MATCH(K$1&amp;A153, data!$E$2:$E$2305&amp;data!$A$2:$A$2305,0))="", NA(), INDEX(data!D153:D2456, MATCH(K$1&amp;A153, data!$E$2:$E$2305&amp;data!$A$2:$A$2305,0)))</f>
        <v>27</v>
      </c>
      <c r="L153" t="e" cm="1">
        <f t="array" ref="L153">IF(INDEX(data!D153:D2456, MATCH(L$1&amp;A153, data!$E$2:$E$2305&amp;data!$A$2:$A$2305,0))="", NA(), INDEX(data!D153:D2456, MATCH(L$1&amp;A153, data!$E$2:$E$2305&amp;data!$A$2:$A$2305,0)))</f>
        <v>#N/A</v>
      </c>
      <c r="M153" t="e" cm="1">
        <f t="array" ref="M153">IF(INDEX(data!D153:D2456, MATCH(M$1&amp;A153, data!$E$2:$E$2305&amp;data!$A$2:$A$2305,0))="", NA(), INDEX(data!D153:D2456, MATCH(M$1&amp;A153, data!$E$2:$E$2305&amp;data!$A$2:$A$2305,0)))</f>
        <v>#N/A</v>
      </c>
    </row>
    <row r="154" spans="1:13" x14ac:dyDescent="0.3">
      <c r="A154" s="2">
        <f>VALUE((MID(rawdata!A1826,9,2)&amp;"-"&amp;MID(rawdata!A1826,5,3)&amp;"-"&amp;MID(rawdata!A1826,25,4)&amp;" "&amp;MID(rawdata!A1826,12,8)))</f>
        <v>43838.583333333336</v>
      </c>
      <c r="B154" t="e" cm="1">
        <f t="array" ref="B154">IF(INDEX(data!D154:D2457, MATCH(B$1&amp;A154, data!$E$2:$E$2305&amp;data!$A$2:$A$2305,0))="", NA(), INDEX(data!D154:D2457, MATCH(B$1&amp;A154, data!$E$2:$E$2305&amp;data!$A$2:$A$2305,0)))</f>
        <v>#N/A</v>
      </c>
      <c r="C154" cm="1">
        <f t="array" ref="C154">IF(INDEX(data!D154:D2457, MATCH(C$1&amp;A154, data!$E$2:$E$2305&amp;data!$A$2:$A$2305,0))="", NA(), INDEX(data!D154:D2457, MATCH(C$1&amp;A154, data!$E$2:$E$2305&amp;data!$A$2:$A$2305,0)))</f>
        <v>95</v>
      </c>
      <c r="D154" t="e" cm="1">
        <f t="array" ref="D154">IF(INDEX(data!D154:D2457, MATCH(D$1&amp;A154, data!$E$2:$E$2305&amp;data!$A$2:$A$2305,0))="", NA(), INDEX(data!D154:D2457, MATCH(D$1&amp;A154, data!$E$2:$E$2305&amp;data!$A$2:$A$2305,0)))</f>
        <v>#N/A</v>
      </c>
      <c r="E154" cm="1">
        <f t="array" ref="E154">IF(INDEX(data!D154:D2457, MATCH(E$1&amp;A154, data!$E$2:$E$2305&amp;data!$A$2:$A$2305,0))="", NA(), INDEX(data!D154:D2457, MATCH(E$1&amp;A154, data!$E$2:$E$2305&amp;data!$A$2:$A$2305,0)))</f>
        <v>27</v>
      </c>
      <c r="F154" cm="1">
        <f t="array" ref="F154">IF(INDEX(data!D154:D2457, MATCH(F$1&amp;A154, data!$E$2:$E$2305&amp;data!$A$2:$A$2305,0))="", NA(), INDEX(data!D154:D2457, MATCH(F$1&amp;A154, data!$E$2:$E$2305&amp;data!$A$2:$A$2305,0)))</f>
        <v>78</v>
      </c>
      <c r="G154" cm="1">
        <f t="array" ref="G154">IF(INDEX(data!D154:D2457, MATCH(G$1&amp;A154, data!$E$2:$E$2305&amp;data!$A$2:$A$2305,0))="", NA(), INDEX(data!D154:D2457, MATCH(G$1&amp;A154, data!$E$2:$E$2305&amp;data!$A$2:$A$2305,0)))</f>
        <v>68</v>
      </c>
      <c r="H154" cm="1">
        <f t="array" ref="H154">IF(INDEX(data!D154:D2457, MATCH(H$1&amp;A154, data!$E$2:$E$2305&amp;data!$A$2:$A$2305,0))="", NA(), INDEX(data!D154:D2457, MATCH(H$1&amp;A154, data!$E$2:$E$2305&amp;data!$A$2:$A$2305,0)))</f>
        <v>27</v>
      </c>
      <c r="I154" cm="1">
        <f t="array" ref="I154">IF(INDEX(data!D154:D2457, MATCH(I$1&amp;A154, data!$E$2:$E$2305&amp;data!$A$2:$A$2305,0))="", NA(), INDEX(data!D154:D2457, MATCH(I$1&amp;A154, data!$E$2:$E$2305&amp;data!$A$2:$A$2305,0)))</f>
        <v>61</v>
      </c>
      <c r="J154" cm="1">
        <f t="array" ref="J154">IF(INDEX(data!D154:D2457, MATCH(J$1&amp;A154, data!$E$2:$E$2305&amp;data!$A$2:$A$2305,0))="", NA(), INDEX(data!D154:D2457, MATCH(J$1&amp;A154, data!$E$2:$E$2305&amp;data!$A$2:$A$2305,0)))</f>
        <v>60</v>
      </c>
      <c r="K154" cm="1">
        <f t="array" ref="K154">IF(INDEX(data!D154:D2457, MATCH(K$1&amp;A154, data!$E$2:$E$2305&amp;data!$A$2:$A$2305,0))="", NA(), INDEX(data!D154:D2457, MATCH(K$1&amp;A154, data!$E$2:$E$2305&amp;data!$A$2:$A$2305,0)))</f>
        <v>27</v>
      </c>
      <c r="L154" cm="1">
        <f t="array" ref="L154">IF(INDEX(data!D154:D2457, MATCH(L$1&amp;A154, data!$E$2:$E$2305&amp;data!$A$2:$A$2305,0))="", NA(), INDEX(data!D154:D2457, MATCH(L$1&amp;A154, data!$E$2:$E$2305&amp;data!$A$2:$A$2305,0)))</f>
        <v>89</v>
      </c>
      <c r="M154" t="e" cm="1">
        <f t="array" ref="M154">IF(INDEX(data!D154:D2457, MATCH(M$1&amp;A154, data!$E$2:$E$2305&amp;data!$A$2:$A$2305,0))="", NA(), INDEX(data!D154:D2457, MATCH(M$1&amp;A154, data!$E$2:$E$2305&amp;data!$A$2:$A$2305,0)))</f>
        <v>#N/A</v>
      </c>
    </row>
    <row r="155" spans="1:13" x14ac:dyDescent="0.3">
      <c r="A155" s="2">
        <f>VALUE((MID(rawdata!A1838,9,2)&amp;"-"&amp;MID(rawdata!A1838,5,3)&amp;"-"&amp;MID(rawdata!A1838,25,4)&amp;" "&amp;MID(rawdata!A1838,12,8)))</f>
        <v>43838.59375</v>
      </c>
      <c r="B155" t="e" cm="1">
        <f t="array" ref="B155">IF(INDEX(data!D155:D2458, MATCH(B$1&amp;A155, data!$E$2:$E$2305&amp;data!$A$2:$A$2305,0))="", NA(), INDEX(data!D155:D2458, MATCH(B$1&amp;A155, data!$E$2:$E$2305&amp;data!$A$2:$A$2305,0)))</f>
        <v>#N/A</v>
      </c>
      <c r="C155" cm="1">
        <f t="array" ref="C155">IF(INDEX(data!D155:D2458, MATCH(C$1&amp;A155, data!$E$2:$E$2305&amp;data!$A$2:$A$2305,0))="", NA(), INDEX(data!D155:D2458, MATCH(C$1&amp;A155, data!$E$2:$E$2305&amp;data!$A$2:$A$2305,0)))</f>
        <v>56</v>
      </c>
      <c r="D155" cm="1">
        <f t="array" ref="D155">IF(INDEX(data!D155:D2458, MATCH(D$1&amp;A155, data!$E$2:$E$2305&amp;data!$A$2:$A$2305,0))="", NA(), INDEX(data!D155:D2458, MATCH(D$1&amp;A155, data!$E$2:$E$2305&amp;data!$A$2:$A$2305,0)))</f>
        <v>64</v>
      </c>
      <c r="E155" cm="1">
        <f t="array" ref="E155">IF(INDEX(data!D155:D2458, MATCH(E$1&amp;A155, data!$E$2:$E$2305&amp;data!$A$2:$A$2305,0))="", NA(), INDEX(data!D155:D2458, MATCH(E$1&amp;A155, data!$E$2:$E$2305&amp;data!$A$2:$A$2305,0)))</f>
        <v>28</v>
      </c>
      <c r="F155" t="e" cm="1">
        <f t="array" ref="F155">IF(INDEX(data!D155:D2458, MATCH(F$1&amp;A155, data!$E$2:$E$2305&amp;data!$A$2:$A$2305,0))="", NA(), INDEX(data!D155:D2458, MATCH(F$1&amp;A155, data!$E$2:$E$2305&amp;data!$A$2:$A$2305,0)))</f>
        <v>#N/A</v>
      </c>
      <c r="G155" cm="1">
        <f t="array" ref="G155">IF(INDEX(data!D155:D2458, MATCH(G$1&amp;A155, data!$E$2:$E$2305&amp;data!$A$2:$A$2305,0))="", NA(), INDEX(data!D155:D2458, MATCH(G$1&amp;A155, data!$E$2:$E$2305&amp;data!$A$2:$A$2305,0)))</f>
        <v>7</v>
      </c>
      <c r="H155" cm="1">
        <f t="array" ref="H155">IF(INDEX(data!D155:D2458, MATCH(H$1&amp;A155, data!$E$2:$E$2305&amp;data!$A$2:$A$2305,0))="", NA(), INDEX(data!D155:D2458, MATCH(H$1&amp;A155, data!$E$2:$E$2305&amp;data!$A$2:$A$2305,0)))</f>
        <v>28</v>
      </c>
      <c r="I155" cm="1">
        <f t="array" ref="I155">IF(INDEX(data!D155:D2458, MATCH(I$1&amp;A155, data!$E$2:$E$2305&amp;data!$A$2:$A$2305,0))="", NA(), INDEX(data!D155:D2458, MATCH(I$1&amp;A155, data!$E$2:$E$2305&amp;data!$A$2:$A$2305,0)))</f>
        <v>24</v>
      </c>
      <c r="J155" cm="1">
        <f t="array" ref="J155">IF(INDEX(data!D155:D2458, MATCH(J$1&amp;A155, data!$E$2:$E$2305&amp;data!$A$2:$A$2305,0))="", NA(), INDEX(data!D155:D2458, MATCH(J$1&amp;A155, data!$E$2:$E$2305&amp;data!$A$2:$A$2305,0)))</f>
        <v>56</v>
      </c>
      <c r="K155" cm="1">
        <f t="array" ref="K155">IF(INDEX(data!D155:D2458, MATCH(K$1&amp;A155, data!$E$2:$E$2305&amp;data!$A$2:$A$2305,0))="", NA(), INDEX(data!D155:D2458, MATCH(K$1&amp;A155, data!$E$2:$E$2305&amp;data!$A$2:$A$2305,0)))</f>
        <v>28</v>
      </c>
      <c r="L155" cm="1">
        <f t="array" ref="L155">IF(INDEX(data!D155:D2458, MATCH(L$1&amp;A155, data!$E$2:$E$2305&amp;data!$A$2:$A$2305,0))="", NA(), INDEX(data!D155:D2458, MATCH(L$1&amp;A155, data!$E$2:$E$2305&amp;data!$A$2:$A$2305,0)))</f>
        <v>21</v>
      </c>
      <c r="M155" t="e" cm="1">
        <f t="array" ref="M155">IF(INDEX(data!D155:D2458, MATCH(M$1&amp;A155, data!$E$2:$E$2305&amp;data!$A$2:$A$2305,0))="", NA(), INDEX(data!D155:D2458, MATCH(M$1&amp;A155, data!$E$2:$E$2305&amp;data!$A$2:$A$2305,0)))</f>
        <v>#N/A</v>
      </c>
    </row>
    <row r="156" spans="1:13" x14ac:dyDescent="0.3">
      <c r="A156" s="2">
        <f>VALUE((MID(rawdata!A1850,9,2)&amp;"-"&amp;MID(rawdata!A1850,5,3)&amp;"-"&amp;MID(rawdata!A1850,25,4)&amp;" "&amp;MID(rawdata!A1850,12,8)))</f>
        <v>43838.604166666664</v>
      </c>
      <c r="B156" cm="1">
        <f t="array" ref="B156">IF(INDEX(data!D156:D2459, MATCH(B$1&amp;A156, data!$E$2:$E$2305&amp;data!$A$2:$A$2305,0))="", NA(), INDEX(data!D156:D2459, MATCH(B$1&amp;A156, data!$E$2:$E$2305&amp;data!$A$2:$A$2305,0)))</f>
        <v>28</v>
      </c>
      <c r="C156" cm="1">
        <f t="array" ref="C156">IF(INDEX(data!D156:D2459, MATCH(C$1&amp;A156, data!$E$2:$E$2305&amp;data!$A$2:$A$2305,0))="", NA(), INDEX(data!D156:D2459, MATCH(C$1&amp;A156, data!$E$2:$E$2305&amp;data!$A$2:$A$2305,0)))</f>
        <v>42</v>
      </c>
      <c r="D156" cm="1">
        <f t="array" ref="D156">IF(INDEX(data!D156:D2459, MATCH(D$1&amp;A156, data!$E$2:$E$2305&amp;data!$A$2:$A$2305,0))="", NA(), INDEX(data!D156:D2459, MATCH(D$1&amp;A156, data!$E$2:$E$2305&amp;data!$A$2:$A$2305,0)))</f>
        <v>71</v>
      </c>
      <c r="E156" cm="1">
        <f t="array" ref="E156">IF(INDEX(data!D156:D2459, MATCH(E$1&amp;A156, data!$E$2:$E$2305&amp;data!$A$2:$A$2305,0))="", NA(), INDEX(data!D156:D2459, MATCH(E$1&amp;A156, data!$E$2:$E$2305&amp;data!$A$2:$A$2305,0)))</f>
        <v>28</v>
      </c>
      <c r="F156" cm="1">
        <f t="array" ref="F156">IF(INDEX(data!D156:D2459, MATCH(F$1&amp;A156, data!$E$2:$E$2305&amp;data!$A$2:$A$2305,0))="", NA(), INDEX(data!D156:D2459, MATCH(F$1&amp;A156, data!$E$2:$E$2305&amp;data!$A$2:$A$2305,0)))</f>
        <v>99</v>
      </c>
      <c r="G156" cm="1">
        <f t="array" ref="G156">IF(INDEX(data!D156:D2459, MATCH(G$1&amp;A156, data!$E$2:$E$2305&amp;data!$A$2:$A$2305,0))="", NA(), INDEX(data!D156:D2459, MATCH(G$1&amp;A156, data!$E$2:$E$2305&amp;data!$A$2:$A$2305,0)))</f>
        <v>29</v>
      </c>
      <c r="H156" t="e" cm="1">
        <f t="array" ref="H156">IF(INDEX(data!D156:D2459, MATCH(H$1&amp;A156, data!$E$2:$E$2305&amp;data!$A$2:$A$2305,0))="", NA(), INDEX(data!D156:D2459, MATCH(H$1&amp;A156, data!$E$2:$E$2305&amp;data!$A$2:$A$2305,0)))</f>
        <v>#N/A</v>
      </c>
      <c r="I156" cm="1">
        <f t="array" ref="I156">IF(INDEX(data!D156:D2459, MATCH(I$1&amp;A156, data!$E$2:$E$2305&amp;data!$A$2:$A$2305,0))="", NA(), INDEX(data!D156:D2459, MATCH(I$1&amp;A156, data!$E$2:$E$2305&amp;data!$A$2:$A$2305,0)))</f>
        <v>13</v>
      </c>
      <c r="J156" cm="1">
        <f t="array" ref="J156">IF(INDEX(data!D156:D2459, MATCH(J$1&amp;A156, data!$E$2:$E$2305&amp;data!$A$2:$A$2305,0))="", NA(), INDEX(data!D156:D2459, MATCH(J$1&amp;A156, data!$E$2:$E$2305&amp;data!$A$2:$A$2305,0)))</f>
        <v>83</v>
      </c>
      <c r="K156" cm="1">
        <f t="array" ref="K156">IF(INDEX(data!D156:D2459, MATCH(K$1&amp;A156, data!$E$2:$E$2305&amp;data!$A$2:$A$2305,0))="", NA(), INDEX(data!D156:D2459, MATCH(K$1&amp;A156, data!$E$2:$E$2305&amp;data!$A$2:$A$2305,0)))</f>
        <v>28</v>
      </c>
      <c r="L156" cm="1">
        <f t="array" ref="L156">IF(INDEX(data!D156:D2459, MATCH(L$1&amp;A156, data!$E$2:$E$2305&amp;data!$A$2:$A$2305,0))="", NA(), INDEX(data!D156:D2459, MATCH(L$1&amp;A156, data!$E$2:$E$2305&amp;data!$A$2:$A$2305,0)))</f>
        <v>90</v>
      </c>
      <c r="M156" t="e" cm="1">
        <f t="array" ref="M156">IF(INDEX(data!D156:D2459, MATCH(M$1&amp;A156, data!$E$2:$E$2305&amp;data!$A$2:$A$2305,0))="", NA(), INDEX(data!D156:D2459, MATCH(M$1&amp;A156, data!$E$2:$E$2305&amp;data!$A$2:$A$2305,0)))</f>
        <v>#N/A</v>
      </c>
    </row>
    <row r="157" spans="1:13" x14ac:dyDescent="0.3">
      <c r="A157" s="2">
        <f>VALUE((MID(rawdata!A1862,9,2)&amp;"-"&amp;MID(rawdata!A1862,5,3)&amp;"-"&amp;MID(rawdata!A1862,25,4)&amp;" "&amp;MID(rawdata!A1862,12,8)))</f>
        <v>43838.614583333336</v>
      </c>
      <c r="B157" cm="1">
        <f t="array" ref="B157">IF(INDEX(data!D157:D2460, MATCH(B$1&amp;A157, data!$E$2:$E$2305&amp;data!$A$2:$A$2305,0))="", NA(), INDEX(data!D157:D2460, MATCH(B$1&amp;A157, data!$E$2:$E$2305&amp;data!$A$2:$A$2305,0)))</f>
        <v>28</v>
      </c>
      <c r="C157" cm="1">
        <f t="array" ref="C157">IF(INDEX(data!D157:D2460, MATCH(C$1&amp;A157, data!$E$2:$E$2305&amp;data!$A$2:$A$2305,0))="", NA(), INDEX(data!D157:D2460, MATCH(C$1&amp;A157, data!$E$2:$E$2305&amp;data!$A$2:$A$2305,0)))</f>
        <v>92</v>
      </c>
      <c r="D157" cm="1">
        <f t="array" ref="D157">IF(INDEX(data!D157:D2460, MATCH(D$1&amp;A157, data!$E$2:$E$2305&amp;data!$A$2:$A$2305,0))="", NA(), INDEX(data!D157:D2460, MATCH(D$1&amp;A157, data!$E$2:$E$2305&amp;data!$A$2:$A$2305,0)))</f>
        <v>53</v>
      </c>
      <c r="E157" cm="1">
        <f t="array" ref="E157">IF(INDEX(data!D157:D2460, MATCH(E$1&amp;A157, data!$E$2:$E$2305&amp;data!$A$2:$A$2305,0))="", NA(), INDEX(data!D157:D2460, MATCH(E$1&amp;A157, data!$E$2:$E$2305&amp;data!$A$2:$A$2305,0)))</f>
        <v>28</v>
      </c>
      <c r="F157" cm="1">
        <f t="array" ref="F157">IF(INDEX(data!D157:D2460, MATCH(F$1&amp;A157, data!$E$2:$E$2305&amp;data!$A$2:$A$2305,0))="", NA(), INDEX(data!D157:D2460, MATCH(F$1&amp;A157, data!$E$2:$E$2305&amp;data!$A$2:$A$2305,0)))</f>
        <v>4</v>
      </c>
      <c r="G157" cm="1">
        <f t="array" ref="G157">IF(INDEX(data!D157:D2460, MATCH(G$1&amp;A157, data!$E$2:$E$2305&amp;data!$A$2:$A$2305,0))="", NA(), INDEX(data!D157:D2460, MATCH(G$1&amp;A157, data!$E$2:$E$2305&amp;data!$A$2:$A$2305,0)))</f>
        <v>12</v>
      </c>
      <c r="H157" cm="1">
        <f t="array" ref="H157">IF(INDEX(data!D157:D2460, MATCH(H$1&amp;A157, data!$E$2:$E$2305&amp;data!$A$2:$A$2305,0))="", NA(), INDEX(data!D157:D2460, MATCH(H$1&amp;A157, data!$E$2:$E$2305&amp;data!$A$2:$A$2305,0)))</f>
        <v>28</v>
      </c>
      <c r="I157" cm="1">
        <f t="array" ref="I157">IF(INDEX(data!D157:D2460, MATCH(I$1&amp;A157, data!$E$2:$E$2305&amp;data!$A$2:$A$2305,0))="", NA(), INDEX(data!D157:D2460, MATCH(I$1&amp;A157, data!$E$2:$E$2305&amp;data!$A$2:$A$2305,0)))</f>
        <v>84</v>
      </c>
      <c r="J157" cm="1">
        <f t="array" ref="J157">IF(INDEX(data!D157:D2460, MATCH(J$1&amp;A157, data!$E$2:$E$2305&amp;data!$A$2:$A$2305,0))="", NA(), INDEX(data!D157:D2460, MATCH(J$1&amp;A157, data!$E$2:$E$2305&amp;data!$A$2:$A$2305,0)))</f>
        <v>72</v>
      </c>
      <c r="K157" cm="1">
        <f t="array" ref="K157">IF(INDEX(data!D157:D2460, MATCH(K$1&amp;A157, data!$E$2:$E$2305&amp;data!$A$2:$A$2305,0))="", NA(), INDEX(data!D157:D2460, MATCH(K$1&amp;A157, data!$E$2:$E$2305&amp;data!$A$2:$A$2305,0)))</f>
        <v>28</v>
      </c>
      <c r="L157" cm="1">
        <f t="array" ref="L157">IF(INDEX(data!D157:D2460, MATCH(L$1&amp;A157, data!$E$2:$E$2305&amp;data!$A$2:$A$2305,0))="", NA(), INDEX(data!D157:D2460, MATCH(L$1&amp;A157, data!$E$2:$E$2305&amp;data!$A$2:$A$2305,0)))</f>
        <v>29</v>
      </c>
      <c r="M157" t="e" cm="1">
        <f t="array" ref="M157">IF(INDEX(data!D157:D2460, MATCH(M$1&amp;A157, data!$E$2:$E$2305&amp;data!$A$2:$A$2305,0))="", NA(), INDEX(data!D157:D2460, MATCH(M$1&amp;A157, data!$E$2:$E$2305&amp;data!$A$2:$A$2305,0)))</f>
        <v>#N/A</v>
      </c>
    </row>
    <row r="158" spans="1:13" x14ac:dyDescent="0.3">
      <c r="A158" s="2">
        <f>VALUE((MID(rawdata!A1874,9,2)&amp;"-"&amp;MID(rawdata!A1874,5,3)&amp;"-"&amp;MID(rawdata!A1874,25,4)&amp;" "&amp;MID(rawdata!A1874,12,8)))</f>
        <v>43838.625</v>
      </c>
      <c r="B158" cm="1">
        <f t="array" ref="B158">IF(INDEX(data!D158:D2461, MATCH(B$1&amp;A158, data!$E$2:$E$2305&amp;data!$A$2:$A$2305,0))="", NA(), INDEX(data!D158:D2461, MATCH(B$1&amp;A158, data!$E$2:$E$2305&amp;data!$A$2:$A$2305,0)))</f>
        <v>29</v>
      </c>
      <c r="C158" cm="1">
        <f t="array" ref="C158">IF(INDEX(data!D158:D2461, MATCH(C$1&amp;A158, data!$E$2:$E$2305&amp;data!$A$2:$A$2305,0))="", NA(), INDEX(data!D158:D2461, MATCH(C$1&amp;A158, data!$E$2:$E$2305&amp;data!$A$2:$A$2305,0)))</f>
        <v>21</v>
      </c>
      <c r="D158" cm="1">
        <f t="array" ref="D158">IF(INDEX(data!D158:D2461, MATCH(D$1&amp;A158, data!$E$2:$E$2305&amp;data!$A$2:$A$2305,0))="", NA(), INDEX(data!D158:D2461, MATCH(D$1&amp;A158, data!$E$2:$E$2305&amp;data!$A$2:$A$2305,0)))</f>
        <v>13</v>
      </c>
      <c r="E158" cm="1">
        <f t="array" ref="E158">IF(INDEX(data!D158:D2461, MATCH(E$1&amp;A158, data!$E$2:$E$2305&amp;data!$A$2:$A$2305,0))="", NA(), INDEX(data!D158:D2461, MATCH(E$1&amp;A158, data!$E$2:$E$2305&amp;data!$A$2:$A$2305,0)))</f>
        <v>29</v>
      </c>
      <c r="F158" cm="1">
        <f t="array" ref="F158">IF(INDEX(data!D158:D2461, MATCH(F$1&amp;A158, data!$E$2:$E$2305&amp;data!$A$2:$A$2305,0))="", NA(), INDEX(data!D158:D2461, MATCH(F$1&amp;A158, data!$E$2:$E$2305&amp;data!$A$2:$A$2305,0)))</f>
        <v>71</v>
      </c>
      <c r="G158" cm="1">
        <f t="array" ref="G158">IF(INDEX(data!D158:D2461, MATCH(G$1&amp;A158, data!$E$2:$E$2305&amp;data!$A$2:$A$2305,0))="", NA(), INDEX(data!D158:D2461, MATCH(G$1&amp;A158, data!$E$2:$E$2305&amp;data!$A$2:$A$2305,0)))</f>
        <v>32</v>
      </c>
      <c r="H158" cm="1">
        <f t="array" ref="H158">IF(INDEX(data!D158:D2461, MATCH(H$1&amp;A158, data!$E$2:$E$2305&amp;data!$A$2:$A$2305,0))="", NA(), INDEX(data!D158:D2461, MATCH(H$1&amp;A158, data!$E$2:$E$2305&amp;data!$A$2:$A$2305,0)))</f>
        <v>29</v>
      </c>
      <c r="I158" cm="1">
        <f t="array" ref="I158">IF(INDEX(data!D158:D2461, MATCH(I$1&amp;A158, data!$E$2:$E$2305&amp;data!$A$2:$A$2305,0))="", NA(), INDEX(data!D158:D2461, MATCH(I$1&amp;A158, data!$E$2:$E$2305&amp;data!$A$2:$A$2305,0)))</f>
        <v>37</v>
      </c>
      <c r="J158" cm="1">
        <f t="array" ref="J158">IF(INDEX(data!D158:D2461, MATCH(J$1&amp;A158, data!$E$2:$E$2305&amp;data!$A$2:$A$2305,0))="", NA(), INDEX(data!D158:D2461, MATCH(J$1&amp;A158, data!$E$2:$E$2305&amp;data!$A$2:$A$2305,0)))</f>
        <v>69</v>
      </c>
      <c r="K158" cm="1">
        <f t="array" ref="K158">IF(INDEX(data!D158:D2461, MATCH(K$1&amp;A158, data!$E$2:$E$2305&amp;data!$A$2:$A$2305,0))="", NA(), INDEX(data!D158:D2461, MATCH(K$1&amp;A158, data!$E$2:$E$2305&amp;data!$A$2:$A$2305,0)))</f>
        <v>29</v>
      </c>
      <c r="L158" cm="1">
        <f t="array" ref="L158">IF(INDEX(data!D158:D2461, MATCH(L$1&amp;A158, data!$E$2:$E$2305&amp;data!$A$2:$A$2305,0))="", NA(), INDEX(data!D158:D2461, MATCH(L$1&amp;A158, data!$E$2:$E$2305&amp;data!$A$2:$A$2305,0)))</f>
        <v>85</v>
      </c>
      <c r="M158" t="e" cm="1">
        <f t="array" ref="M158">IF(INDEX(data!D158:D2461, MATCH(M$1&amp;A158, data!$E$2:$E$2305&amp;data!$A$2:$A$2305,0))="", NA(), INDEX(data!D158:D2461, MATCH(M$1&amp;A158, data!$E$2:$E$2305&amp;data!$A$2:$A$2305,0)))</f>
        <v>#N/A</v>
      </c>
    </row>
    <row r="159" spans="1:13" x14ac:dyDescent="0.3">
      <c r="A159" s="2">
        <f>VALUE((MID(rawdata!A1886,9,2)&amp;"-"&amp;MID(rawdata!A1886,5,3)&amp;"-"&amp;MID(rawdata!A1886,25,4)&amp;" "&amp;MID(rawdata!A1886,12,8)))</f>
        <v>43838.635416666664</v>
      </c>
      <c r="B159" t="e" cm="1">
        <f t="array" ref="B159">IF(INDEX(data!D159:D2462, MATCH(B$1&amp;A159, data!$E$2:$E$2305&amp;data!$A$2:$A$2305,0))="", NA(), INDEX(data!D159:D2462, MATCH(B$1&amp;A159, data!$E$2:$E$2305&amp;data!$A$2:$A$2305,0)))</f>
        <v>#N/A</v>
      </c>
      <c r="C159" cm="1">
        <f t="array" ref="C159">IF(INDEX(data!D159:D2462, MATCH(C$1&amp;A159, data!$E$2:$E$2305&amp;data!$A$2:$A$2305,0))="", NA(), INDEX(data!D159:D2462, MATCH(C$1&amp;A159, data!$E$2:$E$2305&amp;data!$A$2:$A$2305,0)))</f>
        <v>83</v>
      </c>
      <c r="D159" cm="1">
        <f t="array" ref="D159">IF(INDEX(data!D159:D2462, MATCH(D$1&amp;A159, data!$E$2:$E$2305&amp;data!$A$2:$A$2305,0))="", NA(), INDEX(data!D159:D2462, MATCH(D$1&amp;A159, data!$E$2:$E$2305&amp;data!$A$2:$A$2305,0)))</f>
        <v>41</v>
      </c>
      <c r="E159" cm="1">
        <f t="array" ref="E159">IF(INDEX(data!D159:D2462, MATCH(E$1&amp;A159, data!$E$2:$E$2305&amp;data!$A$2:$A$2305,0))="", NA(), INDEX(data!D159:D2462, MATCH(E$1&amp;A159, data!$E$2:$E$2305&amp;data!$A$2:$A$2305,0)))</f>
        <v>29</v>
      </c>
      <c r="F159" cm="1">
        <f t="array" ref="F159">IF(INDEX(data!D159:D2462, MATCH(F$1&amp;A159, data!$E$2:$E$2305&amp;data!$A$2:$A$2305,0))="", NA(), INDEX(data!D159:D2462, MATCH(F$1&amp;A159, data!$E$2:$E$2305&amp;data!$A$2:$A$2305,0)))</f>
        <v>72</v>
      </c>
      <c r="G159" cm="1">
        <f t="array" ref="G159">IF(INDEX(data!D159:D2462, MATCH(G$1&amp;A159, data!$E$2:$E$2305&amp;data!$A$2:$A$2305,0))="", NA(), INDEX(data!D159:D2462, MATCH(G$1&amp;A159, data!$E$2:$E$2305&amp;data!$A$2:$A$2305,0)))</f>
        <v>60</v>
      </c>
      <c r="H159" cm="1">
        <f t="array" ref="H159">IF(INDEX(data!D159:D2462, MATCH(H$1&amp;A159, data!$E$2:$E$2305&amp;data!$A$2:$A$2305,0))="", NA(), INDEX(data!D159:D2462, MATCH(H$1&amp;A159, data!$E$2:$E$2305&amp;data!$A$2:$A$2305,0)))</f>
        <v>29</v>
      </c>
      <c r="I159" cm="1">
        <f t="array" ref="I159">IF(INDEX(data!D159:D2462, MATCH(I$1&amp;A159, data!$E$2:$E$2305&amp;data!$A$2:$A$2305,0))="", NA(), INDEX(data!D159:D2462, MATCH(I$1&amp;A159, data!$E$2:$E$2305&amp;data!$A$2:$A$2305,0)))</f>
        <v>73</v>
      </c>
      <c r="J159" cm="1">
        <f t="array" ref="J159">IF(INDEX(data!D159:D2462, MATCH(J$1&amp;A159, data!$E$2:$E$2305&amp;data!$A$2:$A$2305,0))="", NA(), INDEX(data!D159:D2462, MATCH(J$1&amp;A159, data!$E$2:$E$2305&amp;data!$A$2:$A$2305,0)))</f>
        <v>89</v>
      </c>
      <c r="K159" cm="1">
        <f t="array" ref="K159">IF(INDEX(data!D159:D2462, MATCH(K$1&amp;A159, data!$E$2:$E$2305&amp;data!$A$2:$A$2305,0))="", NA(), INDEX(data!D159:D2462, MATCH(K$1&amp;A159, data!$E$2:$E$2305&amp;data!$A$2:$A$2305,0)))</f>
        <v>29</v>
      </c>
      <c r="L159" cm="1">
        <f t="array" ref="L159">IF(INDEX(data!D159:D2462, MATCH(L$1&amp;A159, data!$E$2:$E$2305&amp;data!$A$2:$A$2305,0))="", NA(), INDEX(data!D159:D2462, MATCH(L$1&amp;A159, data!$E$2:$E$2305&amp;data!$A$2:$A$2305,0)))</f>
        <v>37</v>
      </c>
      <c r="M159" t="e" cm="1">
        <f t="array" ref="M159">IF(INDEX(data!D159:D2462, MATCH(M$1&amp;A159, data!$E$2:$E$2305&amp;data!$A$2:$A$2305,0))="", NA(), INDEX(data!D159:D2462, MATCH(M$1&amp;A159, data!$E$2:$E$2305&amp;data!$A$2:$A$2305,0)))</f>
        <v>#N/A</v>
      </c>
    </row>
    <row r="160" spans="1:13" x14ac:dyDescent="0.3">
      <c r="A160" s="2">
        <f>VALUE((MID(rawdata!A1898,9,2)&amp;"-"&amp;MID(rawdata!A1898,5,3)&amp;"-"&amp;MID(rawdata!A1898,25,4)&amp;" "&amp;MID(rawdata!A1898,12,8)))</f>
        <v>43838.645833333336</v>
      </c>
      <c r="B160" cm="1">
        <f t="array" ref="B160">IF(INDEX(data!D160:D2463, MATCH(B$1&amp;A160, data!$E$2:$E$2305&amp;data!$A$2:$A$2305,0))="", NA(), INDEX(data!D160:D2463, MATCH(B$1&amp;A160, data!$E$2:$E$2305&amp;data!$A$2:$A$2305,0)))</f>
        <v>30</v>
      </c>
      <c r="C160" cm="1">
        <f t="array" ref="C160">IF(INDEX(data!D160:D2463, MATCH(C$1&amp;A160, data!$E$2:$E$2305&amp;data!$A$2:$A$2305,0))="", NA(), INDEX(data!D160:D2463, MATCH(C$1&amp;A160, data!$E$2:$E$2305&amp;data!$A$2:$A$2305,0)))</f>
        <v>94</v>
      </c>
      <c r="D160" cm="1">
        <f t="array" ref="D160">IF(INDEX(data!D160:D2463, MATCH(D$1&amp;A160, data!$E$2:$E$2305&amp;data!$A$2:$A$2305,0))="", NA(), INDEX(data!D160:D2463, MATCH(D$1&amp;A160, data!$E$2:$E$2305&amp;data!$A$2:$A$2305,0)))</f>
        <v>74</v>
      </c>
      <c r="E160" cm="1">
        <f t="array" ref="E160">IF(INDEX(data!D160:D2463, MATCH(E$1&amp;A160, data!$E$2:$E$2305&amp;data!$A$2:$A$2305,0))="", NA(), INDEX(data!D160:D2463, MATCH(E$1&amp;A160, data!$E$2:$E$2305&amp;data!$A$2:$A$2305,0)))</f>
        <v>30</v>
      </c>
      <c r="F160" cm="1">
        <f t="array" ref="F160">IF(INDEX(data!D160:D2463, MATCH(F$1&amp;A160, data!$E$2:$E$2305&amp;data!$A$2:$A$2305,0))="", NA(), INDEX(data!D160:D2463, MATCH(F$1&amp;A160, data!$E$2:$E$2305&amp;data!$A$2:$A$2305,0)))</f>
        <v>71</v>
      </c>
      <c r="G160" cm="1">
        <f t="array" ref="G160">IF(INDEX(data!D160:D2463, MATCH(G$1&amp;A160, data!$E$2:$E$2305&amp;data!$A$2:$A$2305,0))="", NA(), INDEX(data!D160:D2463, MATCH(G$1&amp;A160, data!$E$2:$E$2305&amp;data!$A$2:$A$2305,0)))</f>
        <v>90</v>
      </c>
      <c r="H160" t="e" cm="1">
        <f t="array" ref="H160">IF(INDEX(data!D160:D2463, MATCH(H$1&amp;A160, data!$E$2:$E$2305&amp;data!$A$2:$A$2305,0))="", NA(), INDEX(data!D160:D2463, MATCH(H$1&amp;A160, data!$E$2:$E$2305&amp;data!$A$2:$A$2305,0)))</f>
        <v>#N/A</v>
      </c>
      <c r="I160" cm="1">
        <f t="array" ref="I160">IF(INDEX(data!D160:D2463, MATCH(I$1&amp;A160, data!$E$2:$E$2305&amp;data!$A$2:$A$2305,0))="", NA(), INDEX(data!D160:D2463, MATCH(I$1&amp;A160, data!$E$2:$E$2305&amp;data!$A$2:$A$2305,0)))</f>
        <v>80</v>
      </c>
      <c r="J160" cm="1">
        <f t="array" ref="J160">IF(INDEX(data!D160:D2463, MATCH(J$1&amp;A160, data!$E$2:$E$2305&amp;data!$A$2:$A$2305,0))="", NA(), INDEX(data!D160:D2463, MATCH(J$1&amp;A160, data!$E$2:$E$2305&amp;data!$A$2:$A$2305,0)))</f>
        <v>88</v>
      </c>
      <c r="K160" t="e" cm="1">
        <f t="array" ref="K160">IF(INDEX(data!D160:D2463, MATCH(K$1&amp;A160, data!$E$2:$E$2305&amp;data!$A$2:$A$2305,0))="", NA(), INDEX(data!D160:D2463, MATCH(K$1&amp;A160, data!$E$2:$E$2305&amp;data!$A$2:$A$2305,0)))</f>
        <v>#N/A</v>
      </c>
      <c r="L160" cm="1">
        <f t="array" ref="L160">IF(INDEX(data!D160:D2463, MATCH(L$1&amp;A160, data!$E$2:$E$2305&amp;data!$A$2:$A$2305,0))="", NA(), INDEX(data!D160:D2463, MATCH(L$1&amp;A160, data!$E$2:$E$2305&amp;data!$A$2:$A$2305,0)))</f>
        <v>2</v>
      </c>
      <c r="M160" t="e" cm="1">
        <f t="array" ref="M160">IF(INDEX(data!D160:D2463, MATCH(M$1&amp;A160, data!$E$2:$E$2305&amp;data!$A$2:$A$2305,0))="", NA(), INDEX(data!D160:D2463, MATCH(M$1&amp;A160, data!$E$2:$E$2305&amp;data!$A$2:$A$2305,0)))</f>
        <v>#N/A</v>
      </c>
    </row>
    <row r="161" spans="1:13" x14ac:dyDescent="0.3">
      <c r="A161" s="2">
        <f>VALUE((MID(rawdata!A1910,9,2)&amp;"-"&amp;MID(rawdata!A1910,5,3)&amp;"-"&amp;MID(rawdata!A1910,25,4)&amp;" "&amp;MID(rawdata!A1910,12,8)))</f>
        <v>43838.65625</v>
      </c>
      <c r="B161" cm="1">
        <f t="array" ref="B161">IF(INDEX(data!D161:D2464, MATCH(B$1&amp;A161, data!$E$2:$E$2305&amp;data!$A$2:$A$2305,0))="", NA(), INDEX(data!D161:D2464, MATCH(B$1&amp;A161, data!$E$2:$E$2305&amp;data!$A$2:$A$2305,0)))</f>
        <v>30</v>
      </c>
      <c r="C161" cm="1">
        <f t="array" ref="C161">IF(INDEX(data!D161:D2464, MATCH(C$1&amp;A161, data!$E$2:$E$2305&amp;data!$A$2:$A$2305,0))="", NA(), INDEX(data!D161:D2464, MATCH(C$1&amp;A161, data!$E$2:$E$2305&amp;data!$A$2:$A$2305,0)))</f>
        <v>48</v>
      </c>
      <c r="D161" cm="1">
        <f t="array" ref="D161">IF(INDEX(data!D161:D2464, MATCH(D$1&amp;A161, data!$E$2:$E$2305&amp;data!$A$2:$A$2305,0))="", NA(), INDEX(data!D161:D2464, MATCH(D$1&amp;A161, data!$E$2:$E$2305&amp;data!$A$2:$A$2305,0)))</f>
        <v>66</v>
      </c>
      <c r="E161" cm="1">
        <f t="array" ref="E161">IF(INDEX(data!D161:D2464, MATCH(E$1&amp;A161, data!$E$2:$E$2305&amp;data!$A$2:$A$2305,0))="", NA(), INDEX(data!D161:D2464, MATCH(E$1&amp;A161, data!$E$2:$E$2305&amp;data!$A$2:$A$2305,0)))</f>
        <v>30</v>
      </c>
      <c r="F161" cm="1">
        <f t="array" ref="F161">IF(INDEX(data!D161:D2464, MATCH(F$1&amp;A161, data!$E$2:$E$2305&amp;data!$A$2:$A$2305,0))="", NA(), INDEX(data!D161:D2464, MATCH(F$1&amp;A161, data!$E$2:$E$2305&amp;data!$A$2:$A$2305,0)))</f>
        <v>9</v>
      </c>
      <c r="G161" cm="1">
        <f t="array" ref="G161">IF(INDEX(data!D161:D2464, MATCH(G$1&amp;A161, data!$E$2:$E$2305&amp;data!$A$2:$A$2305,0))="", NA(), INDEX(data!D161:D2464, MATCH(G$1&amp;A161, data!$E$2:$E$2305&amp;data!$A$2:$A$2305,0)))</f>
        <v>97</v>
      </c>
      <c r="H161" cm="1">
        <f t="array" ref="H161">IF(INDEX(data!D161:D2464, MATCH(H$1&amp;A161, data!$E$2:$E$2305&amp;data!$A$2:$A$2305,0))="", NA(), INDEX(data!D161:D2464, MATCH(H$1&amp;A161, data!$E$2:$E$2305&amp;data!$A$2:$A$2305,0)))</f>
        <v>30</v>
      </c>
      <c r="I161" cm="1">
        <f t="array" ref="I161">IF(INDEX(data!D161:D2464, MATCH(I$1&amp;A161, data!$E$2:$E$2305&amp;data!$A$2:$A$2305,0))="", NA(), INDEX(data!D161:D2464, MATCH(I$1&amp;A161, data!$E$2:$E$2305&amp;data!$A$2:$A$2305,0)))</f>
        <v>42</v>
      </c>
      <c r="J161" cm="1">
        <f t="array" ref="J161">IF(INDEX(data!D161:D2464, MATCH(J$1&amp;A161, data!$E$2:$E$2305&amp;data!$A$2:$A$2305,0))="", NA(), INDEX(data!D161:D2464, MATCH(J$1&amp;A161, data!$E$2:$E$2305&amp;data!$A$2:$A$2305,0)))</f>
        <v>95</v>
      </c>
      <c r="K161" cm="1">
        <f t="array" ref="K161">IF(INDEX(data!D161:D2464, MATCH(K$1&amp;A161, data!$E$2:$E$2305&amp;data!$A$2:$A$2305,0))="", NA(), INDEX(data!D161:D2464, MATCH(K$1&amp;A161, data!$E$2:$E$2305&amp;data!$A$2:$A$2305,0)))</f>
        <v>30</v>
      </c>
      <c r="L161" cm="1">
        <f t="array" ref="L161">IF(INDEX(data!D161:D2464, MATCH(L$1&amp;A161, data!$E$2:$E$2305&amp;data!$A$2:$A$2305,0))="", NA(), INDEX(data!D161:D2464, MATCH(L$1&amp;A161, data!$E$2:$E$2305&amp;data!$A$2:$A$2305,0)))</f>
        <v>36</v>
      </c>
      <c r="M161" t="e" cm="1">
        <f t="array" ref="M161">IF(INDEX(data!D161:D2464, MATCH(M$1&amp;A161, data!$E$2:$E$2305&amp;data!$A$2:$A$2305,0))="", NA(), INDEX(data!D161:D2464, MATCH(M$1&amp;A161, data!$E$2:$E$2305&amp;data!$A$2:$A$2305,0)))</f>
        <v>#N/A</v>
      </c>
    </row>
    <row r="162" spans="1:13" x14ac:dyDescent="0.3">
      <c r="A162" s="2">
        <f>VALUE((MID(rawdata!A1922,9,2)&amp;"-"&amp;MID(rawdata!A1922,5,3)&amp;"-"&amp;MID(rawdata!A1922,25,4)&amp;" "&amp;MID(rawdata!A1922,12,8)))</f>
        <v>43838.666666666664</v>
      </c>
      <c r="B162" cm="1">
        <f t="array" ref="B162">IF(INDEX(data!D162:D2465, MATCH(B$1&amp;A162, data!$E$2:$E$2305&amp;data!$A$2:$A$2305,0))="", NA(), INDEX(data!D162:D2465, MATCH(B$1&amp;A162, data!$E$2:$E$2305&amp;data!$A$2:$A$2305,0)))</f>
        <v>30</v>
      </c>
      <c r="C162" cm="1">
        <f t="array" ref="C162">IF(INDEX(data!D162:D2465, MATCH(C$1&amp;A162, data!$E$2:$E$2305&amp;data!$A$2:$A$2305,0))="", NA(), INDEX(data!D162:D2465, MATCH(C$1&amp;A162, data!$E$2:$E$2305&amp;data!$A$2:$A$2305,0)))</f>
        <v>21</v>
      </c>
      <c r="D162" cm="1">
        <f t="array" ref="D162">IF(INDEX(data!D162:D2465, MATCH(D$1&amp;A162, data!$E$2:$E$2305&amp;data!$A$2:$A$2305,0))="", NA(), INDEX(data!D162:D2465, MATCH(D$1&amp;A162, data!$E$2:$E$2305&amp;data!$A$2:$A$2305,0)))</f>
        <v>49</v>
      </c>
      <c r="E162" cm="1">
        <f t="array" ref="E162">IF(INDEX(data!D162:D2465, MATCH(E$1&amp;A162, data!$E$2:$E$2305&amp;data!$A$2:$A$2305,0))="", NA(), INDEX(data!D162:D2465, MATCH(E$1&amp;A162, data!$E$2:$E$2305&amp;data!$A$2:$A$2305,0)))</f>
        <v>30</v>
      </c>
      <c r="F162" cm="1">
        <f t="array" ref="F162">IF(INDEX(data!D162:D2465, MATCH(F$1&amp;A162, data!$E$2:$E$2305&amp;data!$A$2:$A$2305,0))="", NA(), INDEX(data!D162:D2465, MATCH(F$1&amp;A162, data!$E$2:$E$2305&amp;data!$A$2:$A$2305,0)))</f>
        <v>75</v>
      </c>
      <c r="G162" t="e" cm="1">
        <f t="array" ref="G162">IF(INDEX(data!D162:D2465, MATCH(G$1&amp;A162, data!$E$2:$E$2305&amp;data!$A$2:$A$2305,0))="", NA(), INDEX(data!D162:D2465, MATCH(G$1&amp;A162, data!$E$2:$E$2305&amp;data!$A$2:$A$2305,0)))</f>
        <v>#N/A</v>
      </c>
      <c r="H162" cm="1">
        <f t="array" ref="H162">IF(INDEX(data!D162:D2465, MATCH(H$1&amp;A162, data!$E$2:$E$2305&amp;data!$A$2:$A$2305,0))="", NA(), INDEX(data!D162:D2465, MATCH(H$1&amp;A162, data!$E$2:$E$2305&amp;data!$A$2:$A$2305,0)))</f>
        <v>30</v>
      </c>
      <c r="I162" cm="1">
        <f t="array" ref="I162">IF(INDEX(data!D162:D2465, MATCH(I$1&amp;A162, data!$E$2:$E$2305&amp;data!$A$2:$A$2305,0))="", NA(), INDEX(data!D162:D2465, MATCH(I$1&amp;A162, data!$E$2:$E$2305&amp;data!$A$2:$A$2305,0)))</f>
        <v>26</v>
      </c>
      <c r="J162" cm="1">
        <f t="array" ref="J162">IF(INDEX(data!D162:D2465, MATCH(J$1&amp;A162, data!$E$2:$E$2305&amp;data!$A$2:$A$2305,0))="", NA(), INDEX(data!D162:D2465, MATCH(J$1&amp;A162, data!$E$2:$E$2305&amp;data!$A$2:$A$2305,0)))</f>
        <v>90</v>
      </c>
      <c r="K162" cm="1">
        <f t="array" ref="K162">IF(INDEX(data!D162:D2465, MATCH(K$1&amp;A162, data!$E$2:$E$2305&amp;data!$A$2:$A$2305,0))="", NA(), INDEX(data!D162:D2465, MATCH(K$1&amp;A162, data!$E$2:$E$2305&amp;data!$A$2:$A$2305,0)))</f>
        <v>30</v>
      </c>
      <c r="L162" cm="1">
        <f t="array" ref="L162">IF(INDEX(data!D162:D2465, MATCH(L$1&amp;A162, data!$E$2:$E$2305&amp;data!$A$2:$A$2305,0))="", NA(), INDEX(data!D162:D2465, MATCH(L$1&amp;A162, data!$E$2:$E$2305&amp;data!$A$2:$A$2305,0)))</f>
        <v>81</v>
      </c>
      <c r="M162" t="e" cm="1">
        <f t="array" ref="M162">IF(INDEX(data!D162:D2465, MATCH(M$1&amp;A162, data!$E$2:$E$2305&amp;data!$A$2:$A$2305,0))="", NA(), INDEX(data!D162:D2465, MATCH(M$1&amp;A162, data!$E$2:$E$2305&amp;data!$A$2:$A$2305,0)))</f>
        <v>#N/A</v>
      </c>
    </row>
    <row r="163" spans="1:13" x14ac:dyDescent="0.3">
      <c r="A163" s="2">
        <f>VALUE((MID(rawdata!A1934,9,2)&amp;"-"&amp;MID(rawdata!A1934,5,3)&amp;"-"&amp;MID(rawdata!A1934,25,4)&amp;" "&amp;MID(rawdata!A1934,12,8)))</f>
        <v>43838.677083333336</v>
      </c>
      <c r="B163" cm="1">
        <f t="array" ref="B163">IF(INDEX(data!D163:D2466, MATCH(B$1&amp;A163, data!$E$2:$E$2305&amp;data!$A$2:$A$2305,0))="", NA(), INDEX(data!D163:D2466, MATCH(B$1&amp;A163, data!$E$2:$E$2305&amp;data!$A$2:$A$2305,0)))</f>
        <v>31</v>
      </c>
      <c r="C163" cm="1">
        <f t="array" ref="C163">IF(INDEX(data!D163:D2466, MATCH(C$1&amp;A163, data!$E$2:$E$2305&amp;data!$A$2:$A$2305,0))="", NA(), INDEX(data!D163:D2466, MATCH(C$1&amp;A163, data!$E$2:$E$2305&amp;data!$A$2:$A$2305,0)))</f>
        <v>92</v>
      </c>
      <c r="D163" cm="1">
        <f t="array" ref="D163">IF(INDEX(data!D163:D2466, MATCH(D$1&amp;A163, data!$E$2:$E$2305&amp;data!$A$2:$A$2305,0))="", NA(), INDEX(data!D163:D2466, MATCH(D$1&amp;A163, data!$E$2:$E$2305&amp;data!$A$2:$A$2305,0)))</f>
        <v>38</v>
      </c>
      <c r="E163" cm="1">
        <f t="array" ref="E163">IF(INDEX(data!D163:D2466, MATCH(E$1&amp;A163, data!$E$2:$E$2305&amp;data!$A$2:$A$2305,0))="", NA(), INDEX(data!D163:D2466, MATCH(E$1&amp;A163, data!$E$2:$E$2305&amp;data!$A$2:$A$2305,0)))</f>
        <v>31</v>
      </c>
      <c r="F163" cm="1">
        <f t="array" ref="F163">IF(INDEX(data!D163:D2466, MATCH(F$1&amp;A163, data!$E$2:$E$2305&amp;data!$A$2:$A$2305,0))="", NA(), INDEX(data!D163:D2466, MATCH(F$1&amp;A163, data!$E$2:$E$2305&amp;data!$A$2:$A$2305,0)))</f>
        <v>95</v>
      </c>
      <c r="G163" cm="1">
        <f t="array" ref="G163">IF(INDEX(data!D163:D2466, MATCH(G$1&amp;A163, data!$E$2:$E$2305&amp;data!$A$2:$A$2305,0))="", NA(), INDEX(data!D163:D2466, MATCH(G$1&amp;A163, data!$E$2:$E$2305&amp;data!$A$2:$A$2305,0)))</f>
        <v>22</v>
      </c>
      <c r="H163" cm="1">
        <f t="array" ref="H163">IF(INDEX(data!D163:D2466, MATCH(H$1&amp;A163, data!$E$2:$E$2305&amp;data!$A$2:$A$2305,0))="", NA(), INDEX(data!D163:D2466, MATCH(H$1&amp;A163, data!$E$2:$E$2305&amp;data!$A$2:$A$2305,0)))</f>
        <v>31</v>
      </c>
      <c r="I163" cm="1">
        <f t="array" ref="I163">IF(INDEX(data!D163:D2466, MATCH(I$1&amp;A163, data!$E$2:$E$2305&amp;data!$A$2:$A$2305,0))="", NA(), INDEX(data!D163:D2466, MATCH(I$1&amp;A163, data!$E$2:$E$2305&amp;data!$A$2:$A$2305,0)))</f>
        <v>81</v>
      </c>
      <c r="J163" cm="1">
        <f t="array" ref="J163">IF(INDEX(data!D163:D2466, MATCH(J$1&amp;A163, data!$E$2:$E$2305&amp;data!$A$2:$A$2305,0))="", NA(), INDEX(data!D163:D2466, MATCH(J$1&amp;A163, data!$E$2:$E$2305&amp;data!$A$2:$A$2305,0)))</f>
        <v>19</v>
      </c>
      <c r="K163" cm="1">
        <f t="array" ref="K163">IF(INDEX(data!D163:D2466, MATCH(K$1&amp;A163, data!$E$2:$E$2305&amp;data!$A$2:$A$2305,0))="", NA(), INDEX(data!D163:D2466, MATCH(K$1&amp;A163, data!$E$2:$E$2305&amp;data!$A$2:$A$2305,0)))</f>
        <v>31</v>
      </c>
      <c r="L163" cm="1">
        <f t="array" ref="L163">IF(INDEX(data!D163:D2466, MATCH(L$1&amp;A163, data!$E$2:$E$2305&amp;data!$A$2:$A$2305,0))="", NA(), INDEX(data!D163:D2466, MATCH(L$1&amp;A163, data!$E$2:$E$2305&amp;data!$A$2:$A$2305,0)))</f>
        <v>56</v>
      </c>
      <c r="M163" t="e" cm="1">
        <f t="array" ref="M163">IF(INDEX(data!D163:D2466, MATCH(M$1&amp;A163, data!$E$2:$E$2305&amp;data!$A$2:$A$2305,0))="", NA(), INDEX(data!D163:D2466, MATCH(M$1&amp;A163, data!$E$2:$E$2305&amp;data!$A$2:$A$2305,0)))</f>
        <v>#N/A</v>
      </c>
    </row>
    <row r="164" spans="1:13" x14ac:dyDescent="0.3">
      <c r="A164" s="2">
        <f>VALUE((MID(rawdata!A1946,9,2)&amp;"-"&amp;MID(rawdata!A1946,5,3)&amp;"-"&amp;MID(rawdata!A1946,25,4)&amp;" "&amp;MID(rawdata!A1946,12,8)))</f>
        <v>43838.6875</v>
      </c>
      <c r="B164" cm="1">
        <f t="array" ref="B164">IF(INDEX(data!D164:D2467, MATCH(B$1&amp;A164, data!$E$2:$E$2305&amp;data!$A$2:$A$2305,0))="", NA(), INDEX(data!D164:D2467, MATCH(B$1&amp;A164, data!$E$2:$E$2305&amp;data!$A$2:$A$2305,0)))</f>
        <v>31</v>
      </c>
      <c r="C164" cm="1">
        <f t="array" ref="C164">IF(INDEX(data!D164:D2467, MATCH(C$1&amp;A164, data!$E$2:$E$2305&amp;data!$A$2:$A$2305,0))="", NA(), INDEX(data!D164:D2467, MATCH(C$1&amp;A164, data!$E$2:$E$2305&amp;data!$A$2:$A$2305,0)))</f>
        <v>74</v>
      </c>
      <c r="D164" cm="1">
        <f t="array" ref="D164">IF(INDEX(data!D164:D2467, MATCH(D$1&amp;A164, data!$E$2:$E$2305&amp;data!$A$2:$A$2305,0))="", NA(), INDEX(data!D164:D2467, MATCH(D$1&amp;A164, data!$E$2:$E$2305&amp;data!$A$2:$A$2305,0)))</f>
        <v>60</v>
      </c>
      <c r="E164" t="e" cm="1">
        <f t="array" ref="E164">IF(INDEX(data!D164:D2467, MATCH(E$1&amp;A164, data!$E$2:$E$2305&amp;data!$A$2:$A$2305,0))="", NA(), INDEX(data!D164:D2467, MATCH(E$1&amp;A164, data!$E$2:$E$2305&amp;data!$A$2:$A$2305,0)))</f>
        <v>#N/A</v>
      </c>
      <c r="F164" cm="1">
        <f t="array" ref="F164">IF(INDEX(data!D164:D2467, MATCH(F$1&amp;A164, data!$E$2:$E$2305&amp;data!$A$2:$A$2305,0))="", NA(), INDEX(data!D164:D2467, MATCH(F$1&amp;A164, data!$E$2:$E$2305&amp;data!$A$2:$A$2305,0)))</f>
        <v>27</v>
      </c>
      <c r="G164" t="e" cm="1">
        <f t="array" ref="G164">IF(INDEX(data!D164:D2467, MATCH(G$1&amp;A164, data!$E$2:$E$2305&amp;data!$A$2:$A$2305,0))="", NA(), INDEX(data!D164:D2467, MATCH(G$1&amp;A164, data!$E$2:$E$2305&amp;data!$A$2:$A$2305,0)))</f>
        <v>#N/A</v>
      </c>
      <c r="H164" cm="1">
        <f t="array" ref="H164">IF(INDEX(data!D164:D2467, MATCH(H$1&amp;A164, data!$E$2:$E$2305&amp;data!$A$2:$A$2305,0))="", NA(), INDEX(data!D164:D2467, MATCH(H$1&amp;A164, data!$E$2:$E$2305&amp;data!$A$2:$A$2305,0)))</f>
        <v>31</v>
      </c>
      <c r="I164" cm="1">
        <f t="array" ref="I164">IF(INDEX(data!D164:D2467, MATCH(I$1&amp;A164, data!$E$2:$E$2305&amp;data!$A$2:$A$2305,0))="", NA(), INDEX(data!D164:D2467, MATCH(I$1&amp;A164, data!$E$2:$E$2305&amp;data!$A$2:$A$2305,0)))</f>
        <v>15</v>
      </c>
      <c r="J164" cm="1">
        <f t="array" ref="J164">IF(INDEX(data!D164:D2467, MATCH(J$1&amp;A164, data!$E$2:$E$2305&amp;data!$A$2:$A$2305,0))="", NA(), INDEX(data!D164:D2467, MATCH(J$1&amp;A164, data!$E$2:$E$2305&amp;data!$A$2:$A$2305,0)))</f>
        <v>59</v>
      </c>
      <c r="K164" cm="1">
        <f t="array" ref="K164">IF(INDEX(data!D164:D2467, MATCH(K$1&amp;A164, data!$E$2:$E$2305&amp;data!$A$2:$A$2305,0))="", NA(), INDEX(data!D164:D2467, MATCH(K$1&amp;A164, data!$E$2:$E$2305&amp;data!$A$2:$A$2305,0)))</f>
        <v>31</v>
      </c>
      <c r="L164" cm="1">
        <f t="array" ref="L164">IF(INDEX(data!D164:D2467, MATCH(L$1&amp;A164, data!$E$2:$E$2305&amp;data!$A$2:$A$2305,0))="", NA(), INDEX(data!D164:D2467, MATCH(L$1&amp;A164, data!$E$2:$E$2305&amp;data!$A$2:$A$2305,0)))</f>
        <v>70</v>
      </c>
      <c r="M164" t="e" cm="1">
        <f t="array" ref="M164">IF(INDEX(data!D164:D2467, MATCH(M$1&amp;A164, data!$E$2:$E$2305&amp;data!$A$2:$A$2305,0))="", NA(), INDEX(data!D164:D2467, MATCH(M$1&amp;A164, data!$E$2:$E$2305&amp;data!$A$2:$A$2305,0)))</f>
        <v>#N/A</v>
      </c>
    </row>
    <row r="165" spans="1:13" x14ac:dyDescent="0.3">
      <c r="A165" s="2">
        <f>VALUE((MID(rawdata!A1958,9,2)&amp;"-"&amp;MID(rawdata!A1958,5,3)&amp;"-"&amp;MID(rawdata!A1958,25,4)&amp;" "&amp;MID(rawdata!A1958,12,8)))</f>
        <v>43838.697916666664</v>
      </c>
      <c r="B165" cm="1">
        <f t="array" ref="B165">IF(INDEX(data!D165:D2468, MATCH(B$1&amp;A165, data!$E$2:$E$2305&amp;data!$A$2:$A$2305,0))="", NA(), INDEX(data!D165:D2468, MATCH(B$1&amp;A165, data!$E$2:$E$2305&amp;data!$A$2:$A$2305,0)))</f>
        <v>32</v>
      </c>
      <c r="C165" cm="1">
        <f t="array" ref="C165">IF(INDEX(data!D165:D2468, MATCH(C$1&amp;A165, data!$E$2:$E$2305&amp;data!$A$2:$A$2305,0))="", NA(), INDEX(data!D165:D2468, MATCH(C$1&amp;A165, data!$E$2:$E$2305&amp;data!$A$2:$A$2305,0)))</f>
        <v>91</v>
      </c>
      <c r="D165" t="e" cm="1">
        <f t="array" ref="D165">IF(INDEX(data!D165:D2468, MATCH(D$1&amp;A165, data!$E$2:$E$2305&amp;data!$A$2:$A$2305,0))="", NA(), INDEX(data!D165:D2468, MATCH(D$1&amp;A165, data!$E$2:$E$2305&amp;data!$A$2:$A$2305,0)))</f>
        <v>#N/A</v>
      </c>
      <c r="E165" cm="1">
        <f t="array" ref="E165">IF(INDEX(data!D165:D2468, MATCH(E$1&amp;A165, data!$E$2:$E$2305&amp;data!$A$2:$A$2305,0))="", NA(), INDEX(data!D165:D2468, MATCH(E$1&amp;A165, data!$E$2:$E$2305&amp;data!$A$2:$A$2305,0)))</f>
        <v>32</v>
      </c>
      <c r="F165" cm="1">
        <f t="array" ref="F165">IF(INDEX(data!D165:D2468, MATCH(F$1&amp;A165, data!$E$2:$E$2305&amp;data!$A$2:$A$2305,0))="", NA(), INDEX(data!D165:D2468, MATCH(F$1&amp;A165, data!$E$2:$E$2305&amp;data!$A$2:$A$2305,0)))</f>
        <v>91</v>
      </c>
      <c r="G165" cm="1">
        <f t="array" ref="G165">IF(INDEX(data!D165:D2468, MATCH(G$1&amp;A165, data!$E$2:$E$2305&amp;data!$A$2:$A$2305,0))="", NA(), INDEX(data!D165:D2468, MATCH(G$1&amp;A165, data!$E$2:$E$2305&amp;data!$A$2:$A$2305,0)))</f>
        <v>8</v>
      </c>
      <c r="H165" cm="1">
        <f t="array" ref="H165">IF(INDEX(data!D165:D2468, MATCH(H$1&amp;A165, data!$E$2:$E$2305&amp;data!$A$2:$A$2305,0))="", NA(), INDEX(data!D165:D2468, MATCH(H$1&amp;A165, data!$E$2:$E$2305&amp;data!$A$2:$A$2305,0)))</f>
        <v>32</v>
      </c>
      <c r="I165" t="e" cm="1">
        <f t="array" ref="I165">IF(INDEX(data!D165:D2468, MATCH(I$1&amp;A165, data!$E$2:$E$2305&amp;data!$A$2:$A$2305,0))="", NA(), INDEX(data!D165:D2468, MATCH(I$1&amp;A165, data!$E$2:$E$2305&amp;data!$A$2:$A$2305,0)))</f>
        <v>#N/A</v>
      </c>
      <c r="J165" cm="1">
        <f t="array" ref="J165">IF(INDEX(data!D165:D2468, MATCH(J$1&amp;A165, data!$E$2:$E$2305&amp;data!$A$2:$A$2305,0))="", NA(), INDEX(data!D165:D2468, MATCH(J$1&amp;A165, data!$E$2:$E$2305&amp;data!$A$2:$A$2305,0)))</f>
        <v>46</v>
      </c>
      <c r="K165" t="e" cm="1">
        <f t="array" ref="K165">IF(INDEX(data!D165:D2468, MATCH(K$1&amp;A165, data!$E$2:$E$2305&amp;data!$A$2:$A$2305,0))="", NA(), INDEX(data!D165:D2468, MATCH(K$1&amp;A165, data!$E$2:$E$2305&amp;data!$A$2:$A$2305,0)))</f>
        <v>#N/A</v>
      </c>
      <c r="L165" cm="1">
        <f t="array" ref="L165">IF(INDEX(data!D165:D2468, MATCH(L$1&amp;A165, data!$E$2:$E$2305&amp;data!$A$2:$A$2305,0))="", NA(), INDEX(data!D165:D2468, MATCH(L$1&amp;A165, data!$E$2:$E$2305&amp;data!$A$2:$A$2305,0)))</f>
        <v>65</v>
      </c>
      <c r="M165" t="e" cm="1">
        <f t="array" ref="M165">IF(INDEX(data!D165:D2468, MATCH(M$1&amp;A165, data!$E$2:$E$2305&amp;data!$A$2:$A$2305,0))="", NA(), INDEX(data!D165:D2468, MATCH(M$1&amp;A165, data!$E$2:$E$2305&amp;data!$A$2:$A$2305,0)))</f>
        <v>#N/A</v>
      </c>
    </row>
    <row r="166" spans="1:13" x14ac:dyDescent="0.3">
      <c r="A166" s="2">
        <f>VALUE((MID(rawdata!A1970,9,2)&amp;"-"&amp;MID(rawdata!A1970,5,3)&amp;"-"&amp;MID(rawdata!A1970,25,4)&amp;" "&amp;MID(rawdata!A1970,12,8)))</f>
        <v>43838.708333333336</v>
      </c>
      <c r="B166" cm="1">
        <f t="array" ref="B166">IF(INDEX(data!D166:D2469, MATCH(B$1&amp;A166, data!$E$2:$E$2305&amp;data!$A$2:$A$2305,0))="", NA(), INDEX(data!D166:D2469, MATCH(B$1&amp;A166, data!$E$2:$E$2305&amp;data!$A$2:$A$2305,0)))</f>
        <v>32</v>
      </c>
      <c r="C166" cm="1">
        <f t="array" ref="C166">IF(INDEX(data!D166:D2469, MATCH(C$1&amp;A166, data!$E$2:$E$2305&amp;data!$A$2:$A$2305,0))="", NA(), INDEX(data!D166:D2469, MATCH(C$1&amp;A166, data!$E$2:$E$2305&amp;data!$A$2:$A$2305,0)))</f>
        <v>43</v>
      </c>
      <c r="D166" cm="1">
        <f t="array" ref="D166">IF(INDEX(data!D166:D2469, MATCH(D$1&amp;A166, data!$E$2:$E$2305&amp;data!$A$2:$A$2305,0))="", NA(), INDEX(data!D166:D2469, MATCH(D$1&amp;A166, data!$E$2:$E$2305&amp;data!$A$2:$A$2305,0)))</f>
        <v>57</v>
      </c>
      <c r="E166" cm="1">
        <f t="array" ref="E166">IF(INDEX(data!D166:D2469, MATCH(E$1&amp;A166, data!$E$2:$E$2305&amp;data!$A$2:$A$2305,0))="", NA(), INDEX(data!D166:D2469, MATCH(E$1&amp;A166, data!$E$2:$E$2305&amp;data!$A$2:$A$2305,0)))</f>
        <v>32</v>
      </c>
      <c r="F166" cm="1">
        <f t="array" ref="F166">IF(INDEX(data!D166:D2469, MATCH(F$1&amp;A166, data!$E$2:$E$2305&amp;data!$A$2:$A$2305,0))="", NA(), INDEX(data!D166:D2469, MATCH(F$1&amp;A166, data!$E$2:$E$2305&amp;data!$A$2:$A$2305,0)))</f>
        <v>87</v>
      </c>
      <c r="G166" cm="1">
        <f t="array" ref="G166">IF(INDEX(data!D166:D2469, MATCH(G$1&amp;A166, data!$E$2:$E$2305&amp;data!$A$2:$A$2305,0))="", NA(), INDEX(data!D166:D2469, MATCH(G$1&amp;A166, data!$E$2:$E$2305&amp;data!$A$2:$A$2305,0)))</f>
        <v>58</v>
      </c>
      <c r="H166" cm="1">
        <f t="array" ref="H166">IF(INDEX(data!D166:D2469, MATCH(H$1&amp;A166, data!$E$2:$E$2305&amp;data!$A$2:$A$2305,0))="", NA(), INDEX(data!D166:D2469, MATCH(H$1&amp;A166, data!$E$2:$E$2305&amp;data!$A$2:$A$2305,0)))</f>
        <v>32</v>
      </c>
      <c r="I166" cm="1">
        <f t="array" ref="I166">IF(INDEX(data!D166:D2469, MATCH(I$1&amp;A166, data!$E$2:$E$2305&amp;data!$A$2:$A$2305,0))="", NA(), INDEX(data!D166:D2469, MATCH(I$1&amp;A166, data!$E$2:$E$2305&amp;data!$A$2:$A$2305,0)))</f>
        <v>17</v>
      </c>
      <c r="J166" t="e" cm="1">
        <f t="array" ref="J166">IF(INDEX(data!D166:D2469, MATCH(J$1&amp;A166, data!$E$2:$E$2305&amp;data!$A$2:$A$2305,0))="", NA(), INDEX(data!D166:D2469, MATCH(J$1&amp;A166, data!$E$2:$E$2305&amp;data!$A$2:$A$2305,0)))</f>
        <v>#N/A</v>
      </c>
      <c r="K166" cm="1">
        <f t="array" ref="K166">IF(INDEX(data!D166:D2469, MATCH(K$1&amp;A166, data!$E$2:$E$2305&amp;data!$A$2:$A$2305,0))="", NA(), INDEX(data!D166:D2469, MATCH(K$1&amp;A166, data!$E$2:$E$2305&amp;data!$A$2:$A$2305,0)))</f>
        <v>32</v>
      </c>
      <c r="L166" cm="1">
        <f t="array" ref="L166">IF(INDEX(data!D166:D2469, MATCH(L$1&amp;A166, data!$E$2:$E$2305&amp;data!$A$2:$A$2305,0))="", NA(), INDEX(data!D166:D2469, MATCH(L$1&amp;A166, data!$E$2:$E$2305&amp;data!$A$2:$A$2305,0)))</f>
        <v>6</v>
      </c>
      <c r="M166" t="e" cm="1">
        <f t="array" ref="M166">IF(INDEX(data!D166:D2469, MATCH(M$1&amp;A166, data!$E$2:$E$2305&amp;data!$A$2:$A$2305,0))="", NA(), INDEX(data!D166:D2469, MATCH(M$1&amp;A166, data!$E$2:$E$2305&amp;data!$A$2:$A$2305,0)))</f>
        <v>#N/A</v>
      </c>
    </row>
    <row r="167" spans="1:13" x14ac:dyDescent="0.3">
      <c r="A167" s="2">
        <f>VALUE((MID(rawdata!A1982,9,2)&amp;"-"&amp;MID(rawdata!A1982,5,3)&amp;"-"&amp;MID(rawdata!A1982,25,4)&amp;" "&amp;MID(rawdata!A1982,12,8)))</f>
        <v>43838.71875</v>
      </c>
      <c r="B167" cm="1">
        <f t="array" ref="B167">IF(INDEX(data!D167:D2470, MATCH(B$1&amp;A167, data!$E$2:$E$2305&amp;data!$A$2:$A$2305,0))="", NA(), INDEX(data!D167:D2470, MATCH(B$1&amp;A167, data!$E$2:$E$2305&amp;data!$A$2:$A$2305,0)))</f>
        <v>32</v>
      </c>
      <c r="C167" cm="1">
        <f t="array" ref="C167">IF(INDEX(data!D167:D2470, MATCH(C$1&amp;A167, data!$E$2:$E$2305&amp;data!$A$2:$A$2305,0))="", NA(), INDEX(data!D167:D2470, MATCH(C$1&amp;A167, data!$E$2:$E$2305&amp;data!$A$2:$A$2305,0)))</f>
        <v>11</v>
      </c>
      <c r="D167" t="e" cm="1">
        <f t="array" ref="D167">IF(INDEX(data!D167:D2470, MATCH(D$1&amp;A167, data!$E$2:$E$2305&amp;data!$A$2:$A$2305,0))="", NA(), INDEX(data!D167:D2470, MATCH(D$1&amp;A167, data!$E$2:$E$2305&amp;data!$A$2:$A$2305,0)))</f>
        <v>#N/A</v>
      </c>
      <c r="E167" cm="1">
        <f t="array" ref="E167">IF(INDEX(data!D167:D2470, MATCH(E$1&amp;A167, data!$E$2:$E$2305&amp;data!$A$2:$A$2305,0))="", NA(), INDEX(data!D167:D2470, MATCH(E$1&amp;A167, data!$E$2:$E$2305&amp;data!$A$2:$A$2305,0)))</f>
        <v>32</v>
      </c>
      <c r="F167" cm="1">
        <f t="array" ref="F167">IF(INDEX(data!D167:D2470, MATCH(F$1&amp;A167, data!$E$2:$E$2305&amp;data!$A$2:$A$2305,0))="", NA(), INDEX(data!D167:D2470, MATCH(F$1&amp;A167, data!$E$2:$E$2305&amp;data!$A$2:$A$2305,0)))</f>
        <v>45</v>
      </c>
      <c r="G167" cm="1">
        <f t="array" ref="G167">IF(INDEX(data!D167:D2470, MATCH(G$1&amp;A167, data!$E$2:$E$2305&amp;data!$A$2:$A$2305,0))="", NA(), INDEX(data!D167:D2470, MATCH(G$1&amp;A167, data!$E$2:$E$2305&amp;data!$A$2:$A$2305,0)))</f>
        <v>74</v>
      </c>
      <c r="H167" cm="1">
        <f t="array" ref="H167">IF(INDEX(data!D167:D2470, MATCH(H$1&amp;A167, data!$E$2:$E$2305&amp;data!$A$2:$A$2305,0))="", NA(), INDEX(data!D167:D2470, MATCH(H$1&amp;A167, data!$E$2:$E$2305&amp;data!$A$2:$A$2305,0)))</f>
        <v>32</v>
      </c>
      <c r="I167" cm="1">
        <f t="array" ref="I167">IF(INDEX(data!D167:D2470, MATCH(I$1&amp;A167, data!$E$2:$E$2305&amp;data!$A$2:$A$2305,0))="", NA(), INDEX(data!D167:D2470, MATCH(I$1&amp;A167, data!$E$2:$E$2305&amp;data!$A$2:$A$2305,0)))</f>
        <v>15</v>
      </c>
      <c r="J167" cm="1">
        <f t="array" ref="J167">IF(INDEX(data!D167:D2470, MATCH(J$1&amp;A167, data!$E$2:$E$2305&amp;data!$A$2:$A$2305,0))="", NA(), INDEX(data!D167:D2470, MATCH(J$1&amp;A167, data!$E$2:$E$2305&amp;data!$A$2:$A$2305,0)))</f>
        <v>85</v>
      </c>
      <c r="K167" cm="1">
        <f t="array" ref="K167">IF(INDEX(data!D167:D2470, MATCH(K$1&amp;A167, data!$E$2:$E$2305&amp;data!$A$2:$A$2305,0))="", NA(), INDEX(data!D167:D2470, MATCH(K$1&amp;A167, data!$E$2:$E$2305&amp;data!$A$2:$A$2305,0)))</f>
        <v>32</v>
      </c>
      <c r="L167" cm="1">
        <f t="array" ref="L167">IF(INDEX(data!D167:D2470, MATCH(L$1&amp;A167, data!$E$2:$E$2305&amp;data!$A$2:$A$2305,0))="", NA(), INDEX(data!D167:D2470, MATCH(L$1&amp;A167, data!$E$2:$E$2305&amp;data!$A$2:$A$2305,0)))</f>
        <v>28</v>
      </c>
      <c r="M167" t="e" cm="1">
        <f t="array" ref="M167">IF(INDEX(data!D167:D2470, MATCH(M$1&amp;A167, data!$E$2:$E$2305&amp;data!$A$2:$A$2305,0))="", NA(), INDEX(data!D167:D2470, MATCH(M$1&amp;A167, data!$E$2:$E$2305&amp;data!$A$2:$A$2305,0)))</f>
        <v>#N/A</v>
      </c>
    </row>
    <row r="168" spans="1:13" x14ac:dyDescent="0.3">
      <c r="A168" s="2">
        <f>VALUE((MID(rawdata!A1994,9,2)&amp;"-"&amp;MID(rawdata!A1994,5,3)&amp;"-"&amp;MID(rawdata!A1994,25,4)&amp;" "&amp;MID(rawdata!A1994,12,8)))</f>
        <v>43838.729166666664</v>
      </c>
      <c r="B168" cm="1">
        <f t="array" ref="B168">IF(INDEX(data!D168:D2471, MATCH(B$1&amp;A168, data!$E$2:$E$2305&amp;data!$A$2:$A$2305,0))="", NA(), INDEX(data!D168:D2471, MATCH(B$1&amp;A168, data!$E$2:$E$2305&amp;data!$A$2:$A$2305,0)))</f>
        <v>33</v>
      </c>
      <c r="C168" cm="1">
        <f t="array" ref="C168">IF(INDEX(data!D168:D2471, MATCH(C$1&amp;A168, data!$E$2:$E$2305&amp;data!$A$2:$A$2305,0))="", NA(), INDEX(data!D168:D2471, MATCH(C$1&amp;A168, data!$E$2:$E$2305&amp;data!$A$2:$A$2305,0)))</f>
        <v>79</v>
      </c>
      <c r="D168" cm="1">
        <f t="array" ref="D168">IF(INDEX(data!D168:D2471, MATCH(D$1&amp;A168, data!$E$2:$E$2305&amp;data!$A$2:$A$2305,0))="", NA(), INDEX(data!D168:D2471, MATCH(D$1&amp;A168, data!$E$2:$E$2305&amp;data!$A$2:$A$2305,0)))</f>
        <v>73</v>
      </c>
      <c r="E168" cm="1">
        <f t="array" ref="E168">IF(INDEX(data!D168:D2471, MATCH(E$1&amp;A168, data!$E$2:$E$2305&amp;data!$A$2:$A$2305,0))="", NA(), INDEX(data!D168:D2471, MATCH(E$1&amp;A168, data!$E$2:$E$2305&amp;data!$A$2:$A$2305,0)))</f>
        <v>33</v>
      </c>
      <c r="F168" cm="1">
        <f t="array" ref="F168">IF(INDEX(data!D168:D2471, MATCH(F$1&amp;A168, data!$E$2:$E$2305&amp;data!$A$2:$A$2305,0))="", NA(), INDEX(data!D168:D2471, MATCH(F$1&amp;A168, data!$E$2:$E$2305&amp;data!$A$2:$A$2305,0)))</f>
        <v>94</v>
      </c>
      <c r="G168" cm="1">
        <f t="array" ref="G168">IF(INDEX(data!D168:D2471, MATCH(G$1&amp;A168, data!$E$2:$E$2305&amp;data!$A$2:$A$2305,0))="", NA(), INDEX(data!D168:D2471, MATCH(G$1&amp;A168, data!$E$2:$E$2305&amp;data!$A$2:$A$2305,0)))</f>
        <v>11</v>
      </c>
      <c r="H168" cm="1">
        <f t="array" ref="H168">IF(INDEX(data!D168:D2471, MATCH(H$1&amp;A168, data!$E$2:$E$2305&amp;data!$A$2:$A$2305,0))="", NA(), INDEX(data!D168:D2471, MATCH(H$1&amp;A168, data!$E$2:$E$2305&amp;data!$A$2:$A$2305,0)))</f>
        <v>33</v>
      </c>
      <c r="I168" cm="1">
        <f t="array" ref="I168">IF(INDEX(data!D168:D2471, MATCH(I$1&amp;A168, data!$E$2:$E$2305&amp;data!$A$2:$A$2305,0))="", NA(), INDEX(data!D168:D2471, MATCH(I$1&amp;A168, data!$E$2:$E$2305&amp;data!$A$2:$A$2305,0)))</f>
        <v>95</v>
      </c>
      <c r="J168" cm="1">
        <f t="array" ref="J168">IF(INDEX(data!D168:D2471, MATCH(J$1&amp;A168, data!$E$2:$E$2305&amp;data!$A$2:$A$2305,0))="", NA(), INDEX(data!D168:D2471, MATCH(J$1&amp;A168, data!$E$2:$E$2305&amp;data!$A$2:$A$2305,0)))</f>
        <v>36</v>
      </c>
      <c r="K168" cm="1">
        <f t="array" ref="K168">IF(INDEX(data!D168:D2471, MATCH(K$1&amp;A168, data!$E$2:$E$2305&amp;data!$A$2:$A$2305,0))="", NA(), INDEX(data!D168:D2471, MATCH(K$1&amp;A168, data!$E$2:$E$2305&amp;data!$A$2:$A$2305,0)))</f>
        <v>33</v>
      </c>
      <c r="L168" cm="1">
        <f t="array" ref="L168">IF(INDEX(data!D168:D2471, MATCH(L$1&amp;A168, data!$E$2:$E$2305&amp;data!$A$2:$A$2305,0))="", NA(), INDEX(data!D168:D2471, MATCH(L$1&amp;A168, data!$E$2:$E$2305&amp;data!$A$2:$A$2305,0)))</f>
        <v>0</v>
      </c>
      <c r="M168" t="e" cm="1">
        <f t="array" ref="M168">IF(INDEX(data!D168:D2471, MATCH(M$1&amp;A168, data!$E$2:$E$2305&amp;data!$A$2:$A$2305,0))="", NA(), INDEX(data!D168:D2471, MATCH(M$1&amp;A168, data!$E$2:$E$2305&amp;data!$A$2:$A$2305,0)))</f>
        <v>#N/A</v>
      </c>
    </row>
    <row r="169" spans="1:13" x14ac:dyDescent="0.3">
      <c r="A169" s="2">
        <f>VALUE((MID(rawdata!A2006,9,2)&amp;"-"&amp;MID(rawdata!A2006,5,3)&amp;"-"&amp;MID(rawdata!A2006,25,4)&amp;" "&amp;MID(rawdata!A2006,12,8)))</f>
        <v>43838.739583333336</v>
      </c>
      <c r="B169" cm="1">
        <f t="array" ref="B169">IF(INDEX(data!D169:D2472, MATCH(B$1&amp;A169, data!$E$2:$E$2305&amp;data!$A$2:$A$2305,0))="", NA(), INDEX(data!D169:D2472, MATCH(B$1&amp;A169, data!$E$2:$E$2305&amp;data!$A$2:$A$2305,0)))</f>
        <v>33</v>
      </c>
      <c r="C169" cm="1">
        <f t="array" ref="C169">IF(INDEX(data!D169:D2472, MATCH(C$1&amp;A169, data!$E$2:$E$2305&amp;data!$A$2:$A$2305,0))="", NA(), INDEX(data!D169:D2472, MATCH(C$1&amp;A169, data!$E$2:$E$2305&amp;data!$A$2:$A$2305,0)))</f>
        <v>68</v>
      </c>
      <c r="D169" cm="1">
        <f t="array" ref="D169">IF(INDEX(data!D169:D2472, MATCH(D$1&amp;A169, data!$E$2:$E$2305&amp;data!$A$2:$A$2305,0))="", NA(), INDEX(data!D169:D2472, MATCH(D$1&amp;A169, data!$E$2:$E$2305&amp;data!$A$2:$A$2305,0)))</f>
        <v>11</v>
      </c>
      <c r="E169" cm="1">
        <f t="array" ref="E169">IF(INDEX(data!D169:D2472, MATCH(E$1&amp;A169, data!$E$2:$E$2305&amp;data!$A$2:$A$2305,0))="", NA(), INDEX(data!D169:D2472, MATCH(E$1&amp;A169, data!$E$2:$E$2305&amp;data!$A$2:$A$2305,0)))</f>
        <v>33</v>
      </c>
      <c r="F169" cm="1">
        <f t="array" ref="F169">IF(INDEX(data!D169:D2472, MATCH(F$1&amp;A169, data!$E$2:$E$2305&amp;data!$A$2:$A$2305,0))="", NA(), INDEX(data!D169:D2472, MATCH(F$1&amp;A169, data!$E$2:$E$2305&amp;data!$A$2:$A$2305,0)))</f>
        <v>80</v>
      </c>
      <c r="G169" cm="1">
        <f t="array" ref="G169">IF(INDEX(data!D169:D2472, MATCH(G$1&amp;A169, data!$E$2:$E$2305&amp;data!$A$2:$A$2305,0))="", NA(), INDEX(data!D169:D2472, MATCH(G$1&amp;A169, data!$E$2:$E$2305&amp;data!$A$2:$A$2305,0)))</f>
        <v>44</v>
      </c>
      <c r="H169" cm="1">
        <f t="array" ref="H169">IF(INDEX(data!D169:D2472, MATCH(H$1&amp;A169, data!$E$2:$E$2305&amp;data!$A$2:$A$2305,0))="", NA(), INDEX(data!D169:D2472, MATCH(H$1&amp;A169, data!$E$2:$E$2305&amp;data!$A$2:$A$2305,0)))</f>
        <v>33</v>
      </c>
      <c r="I169" cm="1">
        <f t="array" ref="I169">IF(INDEX(data!D169:D2472, MATCH(I$1&amp;A169, data!$E$2:$E$2305&amp;data!$A$2:$A$2305,0))="", NA(), INDEX(data!D169:D2472, MATCH(I$1&amp;A169, data!$E$2:$E$2305&amp;data!$A$2:$A$2305,0)))</f>
        <v>54</v>
      </c>
      <c r="J169" cm="1">
        <f t="array" ref="J169">IF(INDEX(data!D169:D2472, MATCH(J$1&amp;A169, data!$E$2:$E$2305&amp;data!$A$2:$A$2305,0))="", NA(), INDEX(data!D169:D2472, MATCH(J$1&amp;A169, data!$E$2:$E$2305&amp;data!$A$2:$A$2305,0)))</f>
        <v>75</v>
      </c>
      <c r="K169" cm="1">
        <f t="array" ref="K169">IF(INDEX(data!D169:D2472, MATCH(K$1&amp;A169, data!$E$2:$E$2305&amp;data!$A$2:$A$2305,0))="", NA(), INDEX(data!D169:D2472, MATCH(K$1&amp;A169, data!$E$2:$E$2305&amp;data!$A$2:$A$2305,0)))</f>
        <v>33</v>
      </c>
      <c r="L169" cm="1">
        <f t="array" ref="L169">IF(INDEX(data!D169:D2472, MATCH(L$1&amp;A169, data!$E$2:$E$2305&amp;data!$A$2:$A$2305,0))="", NA(), INDEX(data!D169:D2472, MATCH(L$1&amp;A169, data!$E$2:$E$2305&amp;data!$A$2:$A$2305,0)))</f>
        <v>10</v>
      </c>
      <c r="M169" t="e" cm="1">
        <f t="array" ref="M169">IF(INDEX(data!D169:D2472, MATCH(M$1&amp;A169, data!$E$2:$E$2305&amp;data!$A$2:$A$2305,0))="", NA(), INDEX(data!D169:D2472, MATCH(M$1&amp;A169, data!$E$2:$E$2305&amp;data!$A$2:$A$2305,0)))</f>
        <v>#N/A</v>
      </c>
    </row>
    <row r="170" spans="1:13" x14ac:dyDescent="0.3">
      <c r="A170" s="2">
        <f>VALUE((MID(rawdata!A2018,9,2)&amp;"-"&amp;MID(rawdata!A2018,5,3)&amp;"-"&amp;MID(rawdata!A2018,25,4)&amp;" "&amp;MID(rawdata!A2018,12,8)))</f>
        <v>43838.75</v>
      </c>
      <c r="B170" cm="1">
        <f t="array" ref="B170">IF(INDEX(data!D170:D2473, MATCH(B$1&amp;A170, data!$E$2:$E$2305&amp;data!$A$2:$A$2305,0))="", NA(), INDEX(data!D170:D2473, MATCH(B$1&amp;A170, data!$E$2:$E$2305&amp;data!$A$2:$A$2305,0)))</f>
        <v>34</v>
      </c>
      <c r="C170" cm="1">
        <f t="array" ref="C170">IF(INDEX(data!D170:D2473, MATCH(C$1&amp;A170, data!$E$2:$E$2305&amp;data!$A$2:$A$2305,0))="", NA(), INDEX(data!D170:D2473, MATCH(C$1&amp;A170, data!$E$2:$E$2305&amp;data!$A$2:$A$2305,0)))</f>
        <v>73</v>
      </c>
      <c r="D170" cm="1">
        <f t="array" ref="D170">IF(INDEX(data!D170:D2473, MATCH(D$1&amp;A170, data!$E$2:$E$2305&amp;data!$A$2:$A$2305,0))="", NA(), INDEX(data!D170:D2473, MATCH(D$1&amp;A170, data!$E$2:$E$2305&amp;data!$A$2:$A$2305,0)))</f>
        <v>37</v>
      </c>
      <c r="E170" cm="1">
        <f t="array" ref="E170">IF(INDEX(data!D170:D2473, MATCH(E$1&amp;A170, data!$E$2:$E$2305&amp;data!$A$2:$A$2305,0))="", NA(), INDEX(data!D170:D2473, MATCH(E$1&amp;A170, data!$E$2:$E$2305&amp;data!$A$2:$A$2305,0)))</f>
        <v>34</v>
      </c>
      <c r="F170" cm="1">
        <f t="array" ref="F170">IF(INDEX(data!D170:D2473, MATCH(F$1&amp;A170, data!$E$2:$E$2305&amp;data!$A$2:$A$2305,0))="", NA(), INDEX(data!D170:D2473, MATCH(F$1&amp;A170, data!$E$2:$E$2305&amp;data!$A$2:$A$2305,0)))</f>
        <v>59</v>
      </c>
      <c r="G170" cm="1">
        <f t="array" ref="G170">IF(INDEX(data!D170:D2473, MATCH(G$1&amp;A170, data!$E$2:$E$2305&amp;data!$A$2:$A$2305,0))="", NA(), INDEX(data!D170:D2473, MATCH(G$1&amp;A170, data!$E$2:$E$2305&amp;data!$A$2:$A$2305,0)))</f>
        <v>4</v>
      </c>
      <c r="H170" cm="1">
        <f t="array" ref="H170">IF(INDEX(data!D170:D2473, MATCH(H$1&amp;A170, data!$E$2:$E$2305&amp;data!$A$2:$A$2305,0))="", NA(), INDEX(data!D170:D2473, MATCH(H$1&amp;A170, data!$E$2:$E$2305&amp;data!$A$2:$A$2305,0)))</f>
        <v>34</v>
      </c>
      <c r="I170" cm="1">
        <f t="array" ref="I170">IF(INDEX(data!D170:D2473, MATCH(I$1&amp;A170, data!$E$2:$E$2305&amp;data!$A$2:$A$2305,0))="", NA(), INDEX(data!D170:D2473, MATCH(I$1&amp;A170, data!$E$2:$E$2305&amp;data!$A$2:$A$2305,0)))</f>
        <v>88</v>
      </c>
      <c r="J170" cm="1">
        <f t="array" ref="J170">IF(INDEX(data!D170:D2473, MATCH(J$1&amp;A170, data!$E$2:$E$2305&amp;data!$A$2:$A$2305,0))="", NA(), INDEX(data!D170:D2473, MATCH(J$1&amp;A170, data!$E$2:$E$2305&amp;data!$A$2:$A$2305,0)))</f>
        <v>93</v>
      </c>
      <c r="K170" cm="1">
        <f t="array" ref="K170">IF(INDEX(data!D170:D2473, MATCH(K$1&amp;A170, data!$E$2:$E$2305&amp;data!$A$2:$A$2305,0))="", NA(), INDEX(data!D170:D2473, MATCH(K$1&amp;A170, data!$E$2:$E$2305&amp;data!$A$2:$A$2305,0)))</f>
        <v>34</v>
      </c>
      <c r="L170" cm="1">
        <f t="array" ref="L170">IF(INDEX(data!D170:D2473, MATCH(L$1&amp;A170, data!$E$2:$E$2305&amp;data!$A$2:$A$2305,0))="", NA(), INDEX(data!D170:D2473, MATCH(L$1&amp;A170, data!$E$2:$E$2305&amp;data!$A$2:$A$2305,0)))</f>
        <v>15</v>
      </c>
      <c r="M170" t="e" cm="1">
        <f t="array" ref="M170">IF(INDEX(data!D170:D2473, MATCH(M$1&amp;A170, data!$E$2:$E$2305&amp;data!$A$2:$A$2305,0))="", NA(), INDEX(data!D170:D2473, MATCH(M$1&amp;A170, data!$E$2:$E$2305&amp;data!$A$2:$A$2305,0)))</f>
        <v>#N/A</v>
      </c>
    </row>
    <row r="171" spans="1:13" x14ac:dyDescent="0.3">
      <c r="A171" s="2">
        <f>VALUE((MID(rawdata!A2030,9,2)&amp;"-"&amp;MID(rawdata!A2030,5,3)&amp;"-"&amp;MID(rawdata!A2030,25,4)&amp;" "&amp;MID(rawdata!A2030,12,8)))</f>
        <v>43838.760416666664</v>
      </c>
      <c r="B171" cm="1">
        <f t="array" ref="B171">IF(INDEX(data!D171:D2474, MATCH(B$1&amp;A171, data!$E$2:$E$2305&amp;data!$A$2:$A$2305,0))="", NA(), INDEX(data!D171:D2474, MATCH(B$1&amp;A171, data!$E$2:$E$2305&amp;data!$A$2:$A$2305,0)))</f>
        <v>34</v>
      </c>
      <c r="C171" cm="1">
        <f t="array" ref="C171">IF(INDEX(data!D171:D2474, MATCH(C$1&amp;A171, data!$E$2:$E$2305&amp;data!$A$2:$A$2305,0))="", NA(), INDEX(data!D171:D2474, MATCH(C$1&amp;A171, data!$E$2:$E$2305&amp;data!$A$2:$A$2305,0)))</f>
        <v>83</v>
      </c>
      <c r="D171" cm="1">
        <f t="array" ref="D171">IF(INDEX(data!D171:D2474, MATCH(D$1&amp;A171, data!$E$2:$E$2305&amp;data!$A$2:$A$2305,0))="", NA(), INDEX(data!D171:D2474, MATCH(D$1&amp;A171, data!$E$2:$E$2305&amp;data!$A$2:$A$2305,0)))</f>
        <v>34</v>
      </c>
      <c r="E171" cm="1">
        <f t="array" ref="E171">IF(INDEX(data!D171:D2474, MATCH(E$1&amp;A171, data!$E$2:$E$2305&amp;data!$A$2:$A$2305,0))="", NA(), INDEX(data!D171:D2474, MATCH(E$1&amp;A171, data!$E$2:$E$2305&amp;data!$A$2:$A$2305,0)))</f>
        <v>34</v>
      </c>
      <c r="F171" cm="1">
        <f t="array" ref="F171">IF(INDEX(data!D171:D2474, MATCH(F$1&amp;A171, data!$E$2:$E$2305&amp;data!$A$2:$A$2305,0))="", NA(), INDEX(data!D171:D2474, MATCH(F$1&amp;A171, data!$E$2:$E$2305&amp;data!$A$2:$A$2305,0)))</f>
        <v>34</v>
      </c>
      <c r="G171" cm="1">
        <f t="array" ref="G171">IF(INDEX(data!D171:D2474, MATCH(G$1&amp;A171, data!$E$2:$E$2305&amp;data!$A$2:$A$2305,0))="", NA(), INDEX(data!D171:D2474, MATCH(G$1&amp;A171, data!$E$2:$E$2305&amp;data!$A$2:$A$2305,0)))</f>
        <v>24</v>
      </c>
      <c r="H171" cm="1">
        <f t="array" ref="H171">IF(INDEX(data!D171:D2474, MATCH(H$1&amp;A171, data!$E$2:$E$2305&amp;data!$A$2:$A$2305,0))="", NA(), INDEX(data!D171:D2474, MATCH(H$1&amp;A171, data!$E$2:$E$2305&amp;data!$A$2:$A$2305,0)))</f>
        <v>34</v>
      </c>
      <c r="I171" cm="1">
        <f t="array" ref="I171">IF(INDEX(data!D171:D2474, MATCH(I$1&amp;A171, data!$E$2:$E$2305&amp;data!$A$2:$A$2305,0))="", NA(), INDEX(data!D171:D2474, MATCH(I$1&amp;A171, data!$E$2:$E$2305&amp;data!$A$2:$A$2305,0)))</f>
        <v>78</v>
      </c>
      <c r="J171" cm="1">
        <f t="array" ref="J171">IF(INDEX(data!D171:D2474, MATCH(J$1&amp;A171, data!$E$2:$E$2305&amp;data!$A$2:$A$2305,0))="", NA(), INDEX(data!D171:D2474, MATCH(J$1&amp;A171, data!$E$2:$E$2305&amp;data!$A$2:$A$2305,0)))</f>
        <v>94</v>
      </c>
      <c r="K171" t="e" cm="1">
        <f t="array" ref="K171">IF(INDEX(data!D171:D2474, MATCH(K$1&amp;A171, data!$E$2:$E$2305&amp;data!$A$2:$A$2305,0))="", NA(), INDEX(data!D171:D2474, MATCH(K$1&amp;A171, data!$E$2:$E$2305&amp;data!$A$2:$A$2305,0)))</f>
        <v>#N/A</v>
      </c>
      <c r="L171" cm="1">
        <f t="array" ref="L171">IF(INDEX(data!D171:D2474, MATCH(L$1&amp;A171, data!$E$2:$E$2305&amp;data!$A$2:$A$2305,0))="", NA(), INDEX(data!D171:D2474, MATCH(L$1&amp;A171, data!$E$2:$E$2305&amp;data!$A$2:$A$2305,0)))</f>
        <v>93</v>
      </c>
      <c r="M171" t="e" cm="1">
        <f t="array" ref="M171">IF(INDEX(data!D171:D2474, MATCH(M$1&amp;A171, data!$E$2:$E$2305&amp;data!$A$2:$A$2305,0))="", NA(), INDEX(data!D171:D2474, MATCH(M$1&amp;A171, data!$E$2:$E$2305&amp;data!$A$2:$A$2305,0)))</f>
        <v>#N/A</v>
      </c>
    </row>
    <row r="172" spans="1:13" x14ac:dyDescent="0.3">
      <c r="A172" s="2">
        <f>VALUE((MID(rawdata!A2042,9,2)&amp;"-"&amp;MID(rawdata!A2042,5,3)&amp;"-"&amp;MID(rawdata!A2042,25,4)&amp;" "&amp;MID(rawdata!A2042,12,8)))</f>
        <v>43838.770833333336</v>
      </c>
      <c r="B172" cm="1">
        <f t="array" ref="B172">IF(INDEX(data!D172:D2475, MATCH(B$1&amp;A172, data!$E$2:$E$2305&amp;data!$A$2:$A$2305,0))="", NA(), INDEX(data!D172:D2475, MATCH(B$1&amp;A172, data!$E$2:$E$2305&amp;data!$A$2:$A$2305,0)))</f>
        <v>34</v>
      </c>
      <c r="C172" cm="1">
        <f t="array" ref="C172">IF(INDEX(data!D172:D2475, MATCH(C$1&amp;A172, data!$E$2:$E$2305&amp;data!$A$2:$A$2305,0))="", NA(), INDEX(data!D172:D2475, MATCH(C$1&amp;A172, data!$E$2:$E$2305&amp;data!$A$2:$A$2305,0)))</f>
        <v>14</v>
      </c>
      <c r="D172" cm="1">
        <f t="array" ref="D172">IF(INDEX(data!D172:D2475, MATCH(D$1&amp;A172, data!$E$2:$E$2305&amp;data!$A$2:$A$2305,0))="", NA(), INDEX(data!D172:D2475, MATCH(D$1&amp;A172, data!$E$2:$E$2305&amp;data!$A$2:$A$2305,0)))</f>
        <v>51</v>
      </c>
      <c r="E172" cm="1">
        <f t="array" ref="E172">IF(INDEX(data!D172:D2475, MATCH(E$1&amp;A172, data!$E$2:$E$2305&amp;data!$A$2:$A$2305,0))="", NA(), INDEX(data!D172:D2475, MATCH(E$1&amp;A172, data!$E$2:$E$2305&amp;data!$A$2:$A$2305,0)))</f>
        <v>34</v>
      </c>
      <c r="F172" cm="1">
        <f t="array" ref="F172">IF(INDEX(data!D172:D2475, MATCH(F$1&amp;A172, data!$E$2:$E$2305&amp;data!$A$2:$A$2305,0))="", NA(), INDEX(data!D172:D2475, MATCH(F$1&amp;A172, data!$E$2:$E$2305&amp;data!$A$2:$A$2305,0)))</f>
        <v>46</v>
      </c>
      <c r="G172" cm="1">
        <f t="array" ref="G172">IF(INDEX(data!D172:D2475, MATCH(G$1&amp;A172, data!$E$2:$E$2305&amp;data!$A$2:$A$2305,0))="", NA(), INDEX(data!D172:D2475, MATCH(G$1&amp;A172, data!$E$2:$E$2305&amp;data!$A$2:$A$2305,0)))</f>
        <v>42</v>
      </c>
      <c r="H172" cm="1">
        <f t="array" ref="H172">IF(INDEX(data!D172:D2475, MATCH(H$1&amp;A172, data!$E$2:$E$2305&amp;data!$A$2:$A$2305,0))="", NA(), INDEX(data!D172:D2475, MATCH(H$1&amp;A172, data!$E$2:$E$2305&amp;data!$A$2:$A$2305,0)))</f>
        <v>34</v>
      </c>
      <c r="I172" cm="1">
        <f t="array" ref="I172">IF(INDEX(data!D172:D2475, MATCH(I$1&amp;A172, data!$E$2:$E$2305&amp;data!$A$2:$A$2305,0))="", NA(), INDEX(data!D172:D2475, MATCH(I$1&amp;A172, data!$E$2:$E$2305&amp;data!$A$2:$A$2305,0)))</f>
        <v>41</v>
      </c>
      <c r="J172" cm="1">
        <f t="array" ref="J172">IF(INDEX(data!D172:D2475, MATCH(J$1&amp;A172, data!$E$2:$E$2305&amp;data!$A$2:$A$2305,0))="", NA(), INDEX(data!D172:D2475, MATCH(J$1&amp;A172, data!$E$2:$E$2305&amp;data!$A$2:$A$2305,0)))</f>
        <v>64</v>
      </c>
      <c r="K172" cm="1">
        <f t="array" ref="K172">IF(INDEX(data!D172:D2475, MATCH(K$1&amp;A172, data!$E$2:$E$2305&amp;data!$A$2:$A$2305,0))="", NA(), INDEX(data!D172:D2475, MATCH(K$1&amp;A172, data!$E$2:$E$2305&amp;data!$A$2:$A$2305,0)))</f>
        <v>34</v>
      </c>
      <c r="L172" t="e" cm="1">
        <f t="array" ref="L172">IF(INDEX(data!D172:D2475, MATCH(L$1&amp;A172, data!$E$2:$E$2305&amp;data!$A$2:$A$2305,0))="", NA(), INDEX(data!D172:D2475, MATCH(L$1&amp;A172, data!$E$2:$E$2305&amp;data!$A$2:$A$2305,0)))</f>
        <v>#N/A</v>
      </c>
      <c r="M172" t="e" cm="1">
        <f t="array" ref="M172">IF(INDEX(data!D172:D2475, MATCH(M$1&amp;A172, data!$E$2:$E$2305&amp;data!$A$2:$A$2305,0))="", NA(), INDEX(data!D172:D2475, MATCH(M$1&amp;A172, data!$E$2:$E$2305&amp;data!$A$2:$A$2305,0)))</f>
        <v>#N/A</v>
      </c>
    </row>
    <row r="173" spans="1:13" x14ac:dyDescent="0.3">
      <c r="A173" s="2">
        <f>VALUE((MID(rawdata!A2054,9,2)&amp;"-"&amp;MID(rawdata!A2054,5,3)&amp;"-"&amp;MID(rawdata!A2054,25,4)&amp;" "&amp;MID(rawdata!A2054,12,8)))</f>
        <v>43838.78125</v>
      </c>
      <c r="B173" cm="1">
        <f t="array" ref="B173">IF(INDEX(data!D173:D2476, MATCH(B$1&amp;A173, data!$E$2:$E$2305&amp;data!$A$2:$A$2305,0))="", NA(), INDEX(data!D173:D2476, MATCH(B$1&amp;A173, data!$E$2:$E$2305&amp;data!$A$2:$A$2305,0)))</f>
        <v>35</v>
      </c>
      <c r="C173" cm="1">
        <f t="array" ref="C173">IF(INDEX(data!D173:D2476, MATCH(C$1&amp;A173, data!$E$2:$E$2305&amp;data!$A$2:$A$2305,0))="", NA(), INDEX(data!D173:D2476, MATCH(C$1&amp;A173, data!$E$2:$E$2305&amp;data!$A$2:$A$2305,0)))</f>
        <v>20</v>
      </c>
      <c r="D173" cm="1">
        <f t="array" ref="D173">IF(INDEX(data!D173:D2476, MATCH(D$1&amp;A173, data!$E$2:$E$2305&amp;data!$A$2:$A$2305,0))="", NA(), INDEX(data!D173:D2476, MATCH(D$1&amp;A173, data!$E$2:$E$2305&amp;data!$A$2:$A$2305,0)))</f>
        <v>74</v>
      </c>
      <c r="E173" cm="1">
        <f t="array" ref="E173">IF(INDEX(data!D173:D2476, MATCH(E$1&amp;A173, data!$E$2:$E$2305&amp;data!$A$2:$A$2305,0))="", NA(), INDEX(data!D173:D2476, MATCH(E$1&amp;A173, data!$E$2:$E$2305&amp;data!$A$2:$A$2305,0)))</f>
        <v>35</v>
      </c>
      <c r="F173" cm="1">
        <f t="array" ref="F173">IF(INDEX(data!D173:D2476, MATCH(F$1&amp;A173, data!$E$2:$E$2305&amp;data!$A$2:$A$2305,0))="", NA(), INDEX(data!D173:D2476, MATCH(F$1&amp;A173, data!$E$2:$E$2305&amp;data!$A$2:$A$2305,0)))</f>
        <v>17</v>
      </c>
      <c r="G173" cm="1">
        <f t="array" ref="G173">IF(INDEX(data!D173:D2476, MATCH(G$1&amp;A173, data!$E$2:$E$2305&amp;data!$A$2:$A$2305,0))="", NA(), INDEX(data!D173:D2476, MATCH(G$1&amp;A173, data!$E$2:$E$2305&amp;data!$A$2:$A$2305,0)))</f>
        <v>26</v>
      </c>
      <c r="H173" cm="1">
        <f t="array" ref="H173">IF(INDEX(data!D173:D2476, MATCH(H$1&amp;A173, data!$E$2:$E$2305&amp;data!$A$2:$A$2305,0))="", NA(), INDEX(data!D173:D2476, MATCH(H$1&amp;A173, data!$E$2:$E$2305&amp;data!$A$2:$A$2305,0)))</f>
        <v>35</v>
      </c>
      <c r="I173" cm="1">
        <f t="array" ref="I173">IF(INDEX(data!D173:D2476, MATCH(I$1&amp;A173, data!$E$2:$E$2305&amp;data!$A$2:$A$2305,0))="", NA(), INDEX(data!D173:D2476, MATCH(I$1&amp;A173, data!$E$2:$E$2305&amp;data!$A$2:$A$2305,0)))</f>
        <v>16</v>
      </c>
      <c r="J173" cm="1">
        <f t="array" ref="J173">IF(INDEX(data!D173:D2476, MATCH(J$1&amp;A173, data!$E$2:$E$2305&amp;data!$A$2:$A$2305,0))="", NA(), INDEX(data!D173:D2476, MATCH(J$1&amp;A173, data!$E$2:$E$2305&amp;data!$A$2:$A$2305,0)))</f>
        <v>7</v>
      </c>
      <c r="K173" cm="1">
        <f t="array" ref="K173">IF(INDEX(data!D173:D2476, MATCH(K$1&amp;A173, data!$E$2:$E$2305&amp;data!$A$2:$A$2305,0))="", NA(), INDEX(data!D173:D2476, MATCH(K$1&amp;A173, data!$E$2:$E$2305&amp;data!$A$2:$A$2305,0)))</f>
        <v>35</v>
      </c>
      <c r="L173" cm="1">
        <f t="array" ref="L173">IF(INDEX(data!D173:D2476, MATCH(L$1&amp;A173, data!$E$2:$E$2305&amp;data!$A$2:$A$2305,0))="", NA(), INDEX(data!D173:D2476, MATCH(L$1&amp;A173, data!$E$2:$E$2305&amp;data!$A$2:$A$2305,0)))</f>
        <v>87</v>
      </c>
      <c r="M173" t="e" cm="1">
        <f t="array" ref="M173">IF(INDEX(data!D173:D2476, MATCH(M$1&amp;A173, data!$E$2:$E$2305&amp;data!$A$2:$A$2305,0))="", NA(), INDEX(data!D173:D2476, MATCH(M$1&amp;A173, data!$E$2:$E$2305&amp;data!$A$2:$A$2305,0)))</f>
        <v>#N/A</v>
      </c>
    </row>
    <row r="174" spans="1:13" x14ac:dyDescent="0.3">
      <c r="A174" s="2">
        <f>VALUE((MID(rawdata!A2066,9,2)&amp;"-"&amp;MID(rawdata!A2066,5,3)&amp;"-"&amp;MID(rawdata!A2066,25,4)&amp;" "&amp;MID(rawdata!A2066,12,8)))</f>
        <v>43838.791666666664</v>
      </c>
      <c r="B174" cm="1">
        <f t="array" ref="B174">IF(INDEX(data!D174:D2477, MATCH(B$1&amp;A174, data!$E$2:$E$2305&amp;data!$A$2:$A$2305,0))="", NA(), INDEX(data!D174:D2477, MATCH(B$1&amp;A174, data!$E$2:$E$2305&amp;data!$A$2:$A$2305,0)))</f>
        <v>35</v>
      </c>
      <c r="C174" cm="1">
        <f t="array" ref="C174">IF(INDEX(data!D174:D2477, MATCH(C$1&amp;A174, data!$E$2:$E$2305&amp;data!$A$2:$A$2305,0))="", NA(), INDEX(data!D174:D2477, MATCH(C$1&amp;A174, data!$E$2:$E$2305&amp;data!$A$2:$A$2305,0)))</f>
        <v>41</v>
      </c>
      <c r="D174" cm="1">
        <f t="array" ref="D174">IF(INDEX(data!D174:D2477, MATCH(D$1&amp;A174, data!$E$2:$E$2305&amp;data!$A$2:$A$2305,0))="", NA(), INDEX(data!D174:D2477, MATCH(D$1&amp;A174, data!$E$2:$E$2305&amp;data!$A$2:$A$2305,0)))</f>
        <v>94</v>
      </c>
      <c r="E174" cm="1">
        <f t="array" ref="E174">IF(INDEX(data!D174:D2477, MATCH(E$1&amp;A174, data!$E$2:$E$2305&amp;data!$A$2:$A$2305,0))="", NA(), INDEX(data!D174:D2477, MATCH(E$1&amp;A174, data!$E$2:$E$2305&amp;data!$A$2:$A$2305,0)))</f>
        <v>35</v>
      </c>
      <c r="F174" cm="1">
        <f t="array" ref="F174">IF(INDEX(data!D174:D2477, MATCH(F$1&amp;A174, data!$E$2:$E$2305&amp;data!$A$2:$A$2305,0))="", NA(), INDEX(data!D174:D2477, MATCH(F$1&amp;A174, data!$E$2:$E$2305&amp;data!$A$2:$A$2305,0)))</f>
        <v>55</v>
      </c>
      <c r="G174" t="e" cm="1">
        <f t="array" ref="G174">IF(INDEX(data!D174:D2477, MATCH(G$1&amp;A174, data!$E$2:$E$2305&amp;data!$A$2:$A$2305,0))="", NA(), INDEX(data!D174:D2477, MATCH(G$1&amp;A174, data!$E$2:$E$2305&amp;data!$A$2:$A$2305,0)))</f>
        <v>#N/A</v>
      </c>
      <c r="H174" cm="1">
        <f t="array" ref="H174">IF(INDEX(data!D174:D2477, MATCH(H$1&amp;A174, data!$E$2:$E$2305&amp;data!$A$2:$A$2305,0))="", NA(), INDEX(data!D174:D2477, MATCH(H$1&amp;A174, data!$E$2:$E$2305&amp;data!$A$2:$A$2305,0)))</f>
        <v>35</v>
      </c>
      <c r="I174" cm="1">
        <f t="array" ref="I174">IF(INDEX(data!D174:D2477, MATCH(I$1&amp;A174, data!$E$2:$E$2305&amp;data!$A$2:$A$2305,0))="", NA(), INDEX(data!D174:D2477, MATCH(I$1&amp;A174, data!$E$2:$E$2305&amp;data!$A$2:$A$2305,0)))</f>
        <v>38</v>
      </c>
      <c r="J174" cm="1">
        <f t="array" ref="J174">IF(INDEX(data!D174:D2477, MATCH(J$1&amp;A174, data!$E$2:$E$2305&amp;data!$A$2:$A$2305,0))="", NA(), INDEX(data!D174:D2477, MATCH(J$1&amp;A174, data!$E$2:$E$2305&amp;data!$A$2:$A$2305,0)))</f>
        <v>81</v>
      </c>
      <c r="K174" cm="1">
        <f t="array" ref="K174">IF(INDEX(data!D174:D2477, MATCH(K$1&amp;A174, data!$E$2:$E$2305&amp;data!$A$2:$A$2305,0))="", NA(), INDEX(data!D174:D2477, MATCH(K$1&amp;A174, data!$E$2:$E$2305&amp;data!$A$2:$A$2305,0)))</f>
        <v>35</v>
      </c>
      <c r="L174" cm="1">
        <f t="array" ref="L174">IF(INDEX(data!D174:D2477, MATCH(L$1&amp;A174, data!$E$2:$E$2305&amp;data!$A$2:$A$2305,0))="", NA(), INDEX(data!D174:D2477, MATCH(L$1&amp;A174, data!$E$2:$E$2305&amp;data!$A$2:$A$2305,0)))</f>
        <v>71</v>
      </c>
      <c r="M174" t="e" cm="1">
        <f t="array" ref="M174">IF(INDEX(data!D174:D2477, MATCH(M$1&amp;A174, data!$E$2:$E$2305&amp;data!$A$2:$A$2305,0))="", NA(), INDEX(data!D174:D2477, MATCH(M$1&amp;A174, data!$E$2:$E$2305&amp;data!$A$2:$A$2305,0)))</f>
        <v>#N/A</v>
      </c>
    </row>
    <row r="175" spans="1:13" x14ac:dyDescent="0.3">
      <c r="A175" s="2">
        <f>VALUE((MID(rawdata!A2078,9,2)&amp;"-"&amp;MID(rawdata!A2078,5,3)&amp;"-"&amp;MID(rawdata!A2078,25,4)&amp;" "&amp;MID(rawdata!A2078,12,8)))</f>
        <v>43838.802083333336</v>
      </c>
      <c r="B175" cm="1">
        <f t="array" ref="B175">IF(INDEX(data!D175:D2478, MATCH(B$1&amp;A175, data!$E$2:$E$2305&amp;data!$A$2:$A$2305,0))="", NA(), INDEX(data!D175:D2478, MATCH(B$1&amp;A175, data!$E$2:$E$2305&amp;data!$A$2:$A$2305,0)))</f>
        <v>36</v>
      </c>
      <c r="C175" cm="1">
        <f t="array" ref="C175">IF(INDEX(data!D175:D2478, MATCH(C$1&amp;A175, data!$E$2:$E$2305&amp;data!$A$2:$A$2305,0))="", NA(), INDEX(data!D175:D2478, MATCH(C$1&amp;A175, data!$E$2:$E$2305&amp;data!$A$2:$A$2305,0)))</f>
        <v>82</v>
      </c>
      <c r="D175" cm="1">
        <f t="array" ref="D175">IF(INDEX(data!D175:D2478, MATCH(D$1&amp;A175, data!$E$2:$E$2305&amp;data!$A$2:$A$2305,0))="", NA(), INDEX(data!D175:D2478, MATCH(D$1&amp;A175, data!$E$2:$E$2305&amp;data!$A$2:$A$2305,0)))</f>
        <v>54</v>
      </c>
      <c r="E175" cm="1">
        <f t="array" ref="E175">IF(INDEX(data!D175:D2478, MATCH(E$1&amp;A175, data!$E$2:$E$2305&amp;data!$A$2:$A$2305,0))="", NA(), INDEX(data!D175:D2478, MATCH(E$1&amp;A175, data!$E$2:$E$2305&amp;data!$A$2:$A$2305,0)))</f>
        <v>36</v>
      </c>
      <c r="F175" cm="1">
        <f t="array" ref="F175">IF(INDEX(data!D175:D2478, MATCH(F$1&amp;A175, data!$E$2:$E$2305&amp;data!$A$2:$A$2305,0))="", NA(), INDEX(data!D175:D2478, MATCH(F$1&amp;A175, data!$E$2:$E$2305&amp;data!$A$2:$A$2305,0)))</f>
        <v>13</v>
      </c>
      <c r="G175" cm="1">
        <f t="array" ref="G175">IF(INDEX(data!D175:D2478, MATCH(G$1&amp;A175, data!$E$2:$E$2305&amp;data!$A$2:$A$2305,0))="", NA(), INDEX(data!D175:D2478, MATCH(G$1&amp;A175, data!$E$2:$E$2305&amp;data!$A$2:$A$2305,0)))</f>
        <v>60</v>
      </c>
      <c r="H175" cm="1">
        <f t="array" ref="H175">IF(INDEX(data!D175:D2478, MATCH(H$1&amp;A175, data!$E$2:$E$2305&amp;data!$A$2:$A$2305,0))="", NA(), INDEX(data!D175:D2478, MATCH(H$1&amp;A175, data!$E$2:$E$2305&amp;data!$A$2:$A$2305,0)))</f>
        <v>36</v>
      </c>
      <c r="I175" cm="1">
        <f t="array" ref="I175">IF(INDEX(data!D175:D2478, MATCH(I$1&amp;A175, data!$E$2:$E$2305&amp;data!$A$2:$A$2305,0))="", NA(), INDEX(data!D175:D2478, MATCH(I$1&amp;A175, data!$E$2:$E$2305&amp;data!$A$2:$A$2305,0)))</f>
        <v>86</v>
      </c>
      <c r="J175" cm="1">
        <f t="array" ref="J175">IF(INDEX(data!D175:D2478, MATCH(J$1&amp;A175, data!$E$2:$E$2305&amp;data!$A$2:$A$2305,0))="", NA(), INDEX(data!D175:D2478, MATCH(J$1&amp;A175, data!$E$2:$E$2305&amp;data!$A$2:$A$2305,0)))</f>
        <v>11</v>
      </c>
      <c r="K175" cm="1">
        <f t="array" ref="K175">IF(INDEX(data!D175:D2478, MATCH(K$1&amp;A175, data!$E$2:$E$2305&amp;data!$A$2:$A$2305,0))="", NA(), INDEX(data!D175:D2478, MATCH(K$1&amp;A175, data!$E$2:$E$2305&amp;data!$A$2:$A$2305,0)))</f>
        <v>36</v>
      </c>
      <c r="L175" cm="1">
        <f t="array" ref="L175">IF(INDEX(data!D175:D2478, MATCH(L$1&amp;A175, data!$E$2:$E$2305&amp;data!$A$2:$A$2305,0))="", NA(), INDEX(data!D175:D2478, MATCH(L$1&amp;A175, data!$E$2:$E$2305&amp;data!$A$2:$A$2305,0)))</f>
        <v>75</v>
      </c>
      <c r="M175" t="e" cm="1">
        <f t="array" ref="M175">IF(INDEX(data!D175:D2478, MATCH(M$1&amp;A175, data!$E$2:$E$2305&amp;data!$A$2:$A$2305,0))="", NA(), INDEX(data!D175:D2478, MATCH(M$1&amp;A175, data!$E$2:$E$2305&amp;data!$A$2:$A$2305,0)))</f>
        <v>#N/A</v>
      </c>
    </row>
    <row r="176" spans="1:13" x14ac:dyDescent="0.3">
      <c r="A176" s="2">
        <f>VALUE((MID(rawdata!A2090,9,2)&amp;"-"&amp;MID(rawdata!A2090,5,3)&amp;"-"&amp;MID(rawdata!A2090,25,4)&amp;" "&amp;MID(rawdata!A2090,12,8)))</f>
        <v>43838.8125</v>
      </c>
      <c r="B176" cm="1">
        <f t="array" ref="B176">IF(INDEX(data!D176:D2479, MATCH(B$1&amp;A176, data!$E$2:$E$2305&amp;data!$A$2:$A$2305,0))="", NA(), INDEX(data!D176:D2479, MATCH(B$1&amp;A176, data!$E$2:$E$2305&amp;data!$A$2:$A$2305,0)))</f>
        <v>36</v>
      </c>
      <c r="C176" cm="1">
        <f t="array" ref="C176">IF(INDEX(data!D176:D2479, MATCH(C$1&amp;A176, data!$E$2:$E$2305&amp;data!$A$2:$A$2305,0))="", NA(), INDEX(data!D176:D2479, MATCH(C$1&amp;A176, data!$E$2:$E$2305&amp;data!$A$2:$A$2305,0)))</f>
        <v>75</v>
      </c>
      <c r="D176" cm="1">
        <f t="array" ref="D176">IF(INDEX(data!D176:D2479, MATCH(D$1&amp;A176, data!$E$2:$E$2305&amp;data!$A$2:$A$2305,0))="", NA(), INDEX(data!D176:D2479, MATCH(D$1&amp;A176, data!$E$2:$E$2305&amp;data!$A$2:$A$2305,0)))</f>
        <v>99</v>
      </c>
      <c r="E176" cm="1">
        <f t="array" ref="E176">IF(INDEX(data!D176:D2479, MATCH(E$1&amp;A176, data!$E$2:$E$2305&amp;data!$A$2:$A$2305,0))="", NA(), INDEX(data!D176:D2479, MATCH(E$1&amp;A176, data!$E$2:$E$2305&amp;data!$A$2:$A$2305,0)))</f>
        <v>36</v>
      </c>
      <c r="F176" cm="1">
        <f t="array" ref="F176">IF(INDEX(data!D176:D2479, MATCH(F$1&amp;A176, data!$E$2:$E$2305&amp;data!$A$2:$A$2305,0))="", NA(), INDEX(data!D176:D2479, MATCH(F$1&amp;A176, data!$E$2:$E$2305&amp;data!$A$2:$A$2305,0)))</f>
        <v>34</v>
      </c>
      <c r="G176" cm="1">
        <f t="array" ref="G176">IF(INDEX(data!D176:D2479, MATCH(G$1&amp;A176, data!$E$2:$E$2305&amp;data!$A$2:$A$2305,0))="", NA(), INDEX(data!D176:D2479, MATCH(G$1&amp;A176, data!$E$2:$E$2305&amp;data!$A$2:$A$2305,0)))</f>
        <v>44</v>
      </c>
      <c r="H176" cm="1">
        <f t="array" ref="H176">IF(INDEX(data!D176:D2479, MATCH(H$1&amp;A176, data!$E$2:$E$2305&amp;data!$A$2:$A$2305,0))="", NA(), INDEX(data!D176:D2479, MATCH(H$1&amp;A176, data!$E$2:$E$2305&amp;data!$A$2:$A$2305,0)))</f>
        <v>36</v>
      </c>
      <c r="I176" cm="1">
        <f t="array" ref="I176">IF(INDEX(data!D176:D2479, MATCH(I$1&amp;A176, data!$E$2:$E$2305&amp;data!$A$2:$A$2305,0))="", NA(), INDEX(data!D176:D2479, MATCH(I$1&amp;A176, data!$E$2:$E$2305&amp;data!$A$2:$A$2305,0)))</f>
        <v>5</v>
      </c>
      <c r="J176" cm="1">
        <f t="array" ref="J176">IF(INDEX(data!D176:D2479, MATCH(J$1&amp;A176, data!$E$2:$E$2305&amp;data!$A$2:$A$2305,0))="", NA(), INDEX(data!D176:D2479, MATCH(J$1&amp;A176, data!$E$2:$E$2305&amp;data!$A$2:$A$2305,0)))</f>
        <v>64</v>
      </c>
      <c r="K176" cm="1">
        <f t="array" ref="K176">IF(INDEX(data!D176:D2479, MATCH(K$1&amp;A176, data!$E$2:$E$2305&amp;data!$A$2:$A$2305,0))="", NA(), INDEX(data!D176:D2479, MATCH(K$1&amp;A176, data!$E$2:$E$2305&amp;data!$A$2:$A$2305,0)))</f>
        <v>36</v>
      </c>
      <c r="L176" cm="1">
        <f t="array" ref="L176">IF(INDEX(data!D176:D2479, MATCH(L$1&amp;A176, data!$E$2:$E$2305&amp;data!$A$2:$A$2305,0))="", NA(), INDEX(data!D176:D2479, MATCH(L$1&amp;A176, data!$E$2:$E$2305&amp;data!$A$2:$A$2305,0)))</f>
        <v>88</v>
      </c>
      <c r="M176" t="e" cm="1">
        <f t="array" ref="M176">IF(INDEX(data!D176:D2479, MATCH(M$1&amp;A176, data!$E$2:$E$2305&amp;data!$A$2:$A$2305,0))="", NA(), INDEX(data!D176:D2479, MATCH(M$1&amp;A176, data!$E$2:$E$2305&amp;data!$A$2:$A$2305,0)))</f>
        <v>#N/A</v>
      </c>
    </row>
    <row r="177" spans="1:13" x14ac:dyDescent="0.3">
      <c r="A177" s="2">
        <f>VALUE((MID(rawdata!A2102,9,2)&amp;"-"&amp;MID(rawdata!A2102,5,3)&amp;"-"&amp;MID(rawdata!A2102,25,4)&amp;" "&amp;MID(rawdata!A2102,12,8)))</f>
        <v>43838.822916666664</v>
      </c>
      <c r="B177" cm="1">
        <f t="array" ref="B177">IF(INDEX(data!D177:D2480, MATCH(B$1&amp;A177, data!$E$2:$E$2305&amp;data!$A$2:$A$2305,0))="", NA(), INDEX(data!D177:D2480, MATCH(B$1&amp;A177, data!$E$2:$E$2305&amp;data!$A$2:$A$2305,0)))</f>
        <v>36</v>
      </c>
      <c r="C177" cm="1">
        <f t="array" ref="C177">IF(INDEX(data!D177:D2480, MATCH(C$1&amp;A177, data!$E$2:$E$2305&amp;data!$A$2:$A$2305,0))="", NA(), INDEX(data!D177:D2480, MATCH(C$1&amp;A177, data!$E$2:$E$2305&amp;data!$A$2:$A$2305,0)))</f>
        <v>15</v>
      </c>
      <c r="D177" cm="1">
        <f t="array" ref="D177">IF(INDEX(data!D177:D2480, MATCH(D$1&amp;A177, data!$E$2:$E$2305&amp;data!$A$2:$A$2305,0))="", NA(), INDEX(data!D177:D2480, MATCH(D$1&amp;A177, data!$E$2:$E$2305&amp;data!$A$2:$A$2305,0)))</f>
        <v>76</v>
      </c>
      <c r="E177" cm="1">
        <f t="array" ref="E177">IF(INDEX(data!D177:D2480, MATCH(E$1&amp;A177, data!$E$2:$E$2305&amp;data!$A$2:$A$2305,0))="", NA(), INDEX(data!D177:D2480, MATCH(E$1&amp;A177, data!$E$2:$E$2305&amp;data!$A$2:$A$2305,0)))</f>
        <v>36</v>
      </c>
      <c r="F177" cm="1">
        <f t="array" ref="F177">IF(INDEX(data!D177:D2480, MATCH(F$1&amp;A177, data!$E$2:$E$2305&amp;data!$A$2:$A$2305,0))="", NA(), INDEX(data!D177:D2480, MATCH(F$1&amp;A177, data!$E$2:$E$2305&amp;data!$A$2:$A$2305,0)))</f>
        <v>89</v>
      </c>
      <c r="G177" cm="1">
        <f t="array" ref="G177">IF(INDEX(data!D177:D2480, MATCH(G$1&amp;A177, data!$E$2:$E$2305&amp;data!$A$2:$A$2305,0))="", NA(), INDEX(data!D177:D2480, MATCH(G$1&amp;A177, data!$E$2:$E$2305&amp;data!$A$2:$A$2305,0)))</f>
        <v>63</v>
      </c>
      <c r="H177" cm="1">
        <f t="array" ref="H177">IF(INDEX(data!D177:D2480, MATCH(H$1&amp;A177, data!$E$2:$E$2305&amp;data!$A$2:$A$2305,0))="", NA(), INDEX(data!D177:D2480, MATCH(H$1&amp;A177, data!$E$2:$E$2305&amp;data!$A$2:$A$2305,0)))</f>
        <v>36</v>
      </c>
      <c r="I177" cm="1">
        <f t="array" ref="I177">IF(INDEX(data!D177:D2480, MATCH(I$1&amp;A177, data!$E$2:$E$2305&amp;data!$A$2:$A$2305,0))="", NA(), INDEX(data!D177:D2480, MATCH(I$1&amp;A177, data!$E$2:$E$2305&amp;data!$A$2:$A$2305,0)))</f>
        <v>52</v>
      </c>
      <c r="J177" t="e" cm="1">
        <f t="array" ref="J177">IF(INDEX(data!D177:D2480, MATCH(J$1&amp;A177, data!$E$2:$E$2305&amp;data!$A$2:$A$2305,0))="", NA(), INDEX(data!D177:D2480, MATCH(J$1&amp;A177, data!$E$2:$E$2305&amp;data!$A$2:$A$2305,0)))</f>
        <v>#N/A</v>
      </c>
      <c r="K177" t="e" cm="1">
        <f t="array" ref="K177">IF(INDEX(data!D177:D2480, MATCH(K$1&amp;A177, data!$E$2:$E$2305&amp;data!$A$2:$A$2305,0))="", NA(), INDEX(data!D177:D2480, MATCH(K$1&amp;A177, data!$E$2:$E$2305&amp;data!$A$2:$A$2305,0)))</f>
        <v>#N/A</v>
      </c>
      <c r="L177" cm="1">
        <f t="array" ref="L177">IF(INDEX(data!D177:D2480, MATCH(L$1&amp;A177, data!$E$2:$E$2305&amp;data!$A$2:$A$2305,0))="", NA(), INDEX(data!D177:D2480, MATCH(L$1&amp;A177, data!$E$2:$E$2305&amp;data!$A$2:$A$2305,0)))</f>
        <v>27</v>
      </c>
      <c r="M177" t="e" cm="1">
        <f t="array" ref="M177">IF(INDEX(data!D177:D2480, MATCH(M$1&amp;A177, data!$E$2:$E$2305&amp;data!$A$2:$A$2305,0))="", NA(), INDEX(data!D177:D2480, MATCH(M$1&amp;A177, data!$E$2:$E$2305&amp;data!$A$2:$A$2305,0)))</f>
        <v>#N/A</v>
      </c>
    </row>
    <row r="178" spans="1:13" x14ac:dyDescent="0.3">
      <c r="A178" s="2">
        <f>VALUE((MID(rawdata!A2114,9,2)&amp;"-"&amp;MID(rawdata!A2114,5,3)&amp;"-"&amp;MID(rawdata!A2114,25,4)&amp;" "&amp;MID(rawdata!A2114,12,8)))</f>
        <v>43838.833333333336</v>
      </c>
      <c r="B178" cm="1">
        <f t="array" ref="B178">IF(INDEX(data!D178:D2481, MATCH(B$1&amp;A178, data!$E$2:$E$2305&amp;data!$A$2:$A$2305,0))="", NA(), INDEX(data!D178:D2481, MATCH(B$1&amp;A178, data!$E$2:$E$2305&amp;data!$A$2:$A$2305,0)))</f>
        <v>37</v>
      </c>
      <c r="C178" cm="1">
        <f t="array" ref="C178">IF(INDEX(data!D178:D2481, MATCH(C$1&amp;A178, data!$E$2:$E$2305&amp;data!$A$2:$A$2305,0))="", NA(), INDEX(data!D178:D2481, MATCH(C$1&amp;A178, data!$E$2:$E$2305&amp;data!$A$2:$A$2305,0)))</f>
        <v>93</v>
      </c>
      <c r="D178" t="e" cm="1">
        <f t="array" ref="D178">IF(INDEX(data!D178:D2481, MATCH(D$1&amp;A178, data!$E$2:$E$2305&amp;data!$A$2:$A$2305,0))="", NA(), INDEX(data!D178:D2481, MATCH(D$1&amp;A178, data!$E$2:$E$2305&amp;data!$A$2:$A$2305,0)))</f>
        <v>#N/A</v>
      </c>
      <c r="E178" cm="1">
        <f t="array" ref="E178">IF(INDEX(data!D178:D2481, MATCH(E$1&amp;A178, data!$E$2:$E$2305&amp;data!$A$2:$A$2305,0))="", NA(), INDEX(data!D178:D2481, MATCH(E$1&amp;A178, data!$E$2:$E$2305&amp;data!$A$2:$A$2305,0)))</f>
        <v>37</v>
      </c>
      <c r="F178" cm="1">
        <f t="array" ref="F178">IF(INDEX(data!D178:D2481, MATCH(F$1&amp;A178, data!$E$2:$E$2305&amp;data!$A$2:$A$2305,0))="", NA(), INDEX(data!D178:D2481, MATCH(F$1&amp;A178, data!$E$2:$E$2305&amp;data!$A$2:$A$2305,0)))</f>
        <v>18</v>
      </c>
      <c r="G178" cm="1">
        <f t="array" ref="G178">IF(INDEX(data!D178:D2481, MATCH(G$1&amp;A178, data!$E$2:$E$2305&amp;data!$A$2:$A$2305,0))="", NA(), INDEX(data!D178:D2481, MATCH(G$1&amp;A178, data!$E$2:$E$2305&amp;data!$A$2:$A$2305,0)))</f>
        <v>34</v>
      </c>
      <c r="H178" cm="1">
        <f t="array" ref="H178">IF(INDEX(data!D178:D2481, MATCH(H$1&amp;A178, data!$E$2:$E$2305&amp;data!$A$2:$A$2305,0))="", NA(), INDEX(data!D178:D2481, MATCH(H$1&amp;A178, data!$E$2:$E$2305&amp;data!$A$2:$A$2305,0)))</f>
        <v>37</v>
      </c>
      <c r="I178" cm="1">
        <f t="array" ref="I178">IF(INDEX(data!D178:D2481, MATCH(I$1&amp;A178, data!$E$2:$E$2305&amp;data!$A$2:$A$2305,0))="", NA(), INDEX(data!D178:D2481, MATCH(I$1&amp;A178, data!$E$2:$E$2305&amp;data!$A$2:$A$2305,0)))</f>
        <v>42</v>
      </c>
      <c r="J178" cm="1">
        <f t="array" ref="J178">IF(INDEX(data!D178:D2481, MATCH(J$1&amp;A178, data!$E$2:$E$2305&amp;data!$A$2:$A$2305,0))="", NA(), INDEX(data!D178:D2481, MATCH(J$1&amp;A178, data!$E$2:$E$2305&amp;data!$A$2:$A$2305,0)))</f>
        <v>57</v>
      </c>
      <c r="K178" cm="1">
        <f t="array" ref="K178">IF(INDEX(data!D178:D2481, MATCH(K$1&amp;A178, data!$E$2:$E$2305&amp;data!$A$2:$A$2305,0))="", NA(), INDEX(data!D178:D2481, MATCH(K$1&amp;A178, data!$E$2:$E$2305&amp;data!$A$2:$A$2305,0)))</f>
        <v>37</v>
      </c>
      <c r="L178" cm="1">
        <f t="array" ref="L178">IF(INDEX(data!D178:D2481, MATCH(L$1&amp;A178, data!$E$2:$E$2305&amp;data!$A$2:$A$2305,0))="", NA(), INDEX(data!D178:D2481, MATCH(L$1&amp;A178, data!$E$2:$E$2305&amp;data!$A$2:$A$2305,0)))</f>
        <v>89</v>
      </c>
      <c r="M178" t="e" cm="1">
        <f t="array" ref="M178">IF(INDEX(data!D178:D2481, MATCH(M$1&amp;A178, data!$E$2:$E$2305&amp;data!$A$2:$A$2305,0))="", NA(), INDEX(data!D178:D2481, MATCH(M$1&amp;A178, data!$E$2:$E$2305&amp;data!$A$2:$A$2305,0)))</f>
        <v>#N/A</v>
      </c>
    </row>
    <row r="179" spans="1:13" x14ac:dyDescent="0.3">
      <c r="A179" s="2">
        <f>VALUE((MID(rawdata!A2126,9,2)&amp;"-"&amp;MID(rawdata!A2126,5,3)&amp;"-"&amp;MID(rawdata!A2126,25,4)&amp;" "&amp;MID(rawdata!A2126,12,8)))</f>
        <v>43838.84375</v>
      </c>
      <c r="B179" t="e" cm="1">
        <f t="array" ref="B179">IF(INDEX(data!D179:D2482, MATCH(B$1&amp;A179, data!$E$2:$E$2305&amp;data!$A$2:$A$2305,0))="", NA(), INDEX(data!D179:D2482, MATCH(B$1&amp;A179, data!$E$2:$E$2305&amp;data!$A$2:$A$2305,0)))</f>
        <v>#N/A</v>
      </c>
      <c r="C179" cm="1">
        <f t="array" ref="C179">IF(INDEX(data!D179:D2482, MATCH(C$1&amp;A179, data!$E$2:$E$2305&amp;data!$A$2:$A$2305,0))="", NA(), INDEX(data!D179:D2482, MATCH(C$1&amp;A179, data!$E$2:$E$2305&amp;data!$A$2:$A$2305,0)))</f>
        <v>56</v>
      </c>
      <c r="D179" cm="1">
        <f t="array" ref="D179">IF(INDEX(data!D179:D2482, MATCH(D$1&amp;A179, data!$E$2:$E$2305&amp;data!$A$2:$A$2305,0))="", NA(), INDEX(data!D179:D2482, MATCH(D$1&amp;A179, data!$E$2:$E$2305&amp;data!$A$2:$A$2305,0)))</f>
        <v>0</v>
      </c>
      <c r="E179" cm="1">
        <f t="array" ref="E179">IF(INDEX(data!D179:D2482, MATCH(E$1&amp;A179, data!$E$2:$E$2305&amp;data!$A$2:$A$2305,0))="", NA(), INDEX(data!D179:D2482, MATCH(E$1&amp;A179, data!$E$2:$E$2305&amp;data!$A$2:$A$2305,0)))</f>
        <v>37</v>
      </c>
      <c r="F179" cm="1">
        <f t="array" ref="F179">IF(INDEX(data!D179:D2482, MATCH(F$1&amp;A179, data!$E$2:$E$2305&amp;data!$A$2:$A$2305,0))="", NA(), INDEX(data!D179:D2482, MATCH(F$1&amp;A179, data!$E$2:$E$2305&amp;data!$A$2:$A$2305,0)))</f>
        <v>70</v>
      </c>
      <c r="G179" cm="1">
        <f t="array" ref="G179">IF(INDEX(data!D179:D2482, MATCH(G$1&amp;A179, data!$E$2:$E$2305&amp;data!$A$2:$A$2305,0))="", NA(), INDEX(data!D179:D2482, MATCH(G$1&amp;A179, data!$E$2:$E$2305&amp;data!$A$2:$A$2305,0)))</f>
        <v>90</v>
      </c>
      <c r="H179" cm="1">
        <f t="array" ref="H179">IF(INDEX(data!D179:D2482, MATCH(H$1&amp;A179, data!$E$2:$E$2305&amp;data!$A$2:$A$2305,0))="", NA(), INDEX(data!D179:D2482, MATCH(H$1&amp;A179, data!$E$2:$E$2305&amp;data!$A$2:$A$2305,0)))</f>
        <v>37</v>
      </c>
      <c r="I179" cm="1">
        <f t="array" ref="I179">IF(INDEX(data!D179:D2482, MATCH(I$1&amp;A179, data!$E$2:$E$2305&amp;data!$A$2:$A$2305,0))="", NA(), INDEX(data!D179:D2482, MATCH(I$1&amp;A179, data!$E$2:$E$2305&amp;data!$A$2:$A$2305,0)))</f>
        <v>35</v>
      </c>
      <c r="J179" cm="1">
        <f t="array" ref="J179">IF(INDEX(data!D179:D2482, MATCH(J$1&amp;A179, data!$E$2:$E$2305&amp;data!$A$2:$A$2305,0))="", NA(), INDEX(data!D179:D2482, MATCH(J$1&amp;A179, data!$E$2:$E$2305&amp;data!$A$2:$A$2305,0)))</f>
        <v>19</v>
      </c>
      <c r="K179" cm="1">
        <f t="array" ref="K179">IF(INDEX(data!D179:D2482, MATCH(K$1&amp;A179, data!$E$2:$E$2305&amp;data!$A$2:$A$2305,0))="", NA(), INDEX(data!D179:D2482, MATCH(K$1&amp;A179, data!$E$2:$E$2305&amp;data!$A$2:$A$2305,0)))</f>
        <v>37</v>
      </c>
      <c r="L179" cm="1">
        <f t="array" ref="L179">IF(INDEX(data!D179:D2482, MATCH(L$1&amp;A179, data!$E$2:$E$2305&amp;data!$A$2:$A$2305,0))="", NA(), INDEX(data!D179:D2482, MATCH(L$1&amp;A179, data!$E$2:$E$2305&amp;data!$A$2:$A$2305,0)))</f>
        <v>86</v>
      </c>
      <c r="M179" t="e" cm="1">
        <f t="array" ref="M179">IF(INDEX(data!D179:D2482, MATCH(M$1&amp;A179, data!$E$2:$E$2305&amp;data!$A$2:$A$2305,0))="", NA(), INDEX(data!D179:D2482, MATCH(M$1&amp;A179, data!$E$2:$E$2305&amp;data!$A$2:$A$2305,0)))</f>
        <v>#N/A</v>
      </c>
    </row>
    <row r="180" spans="1:13" x14ac:dyDescent="0.3">
      <c r="A180" s="2">
        <f>VALUE((MID(rawdata!A2138,9,2)&amp;"-"&amp;MID(rawdata!A2138,5,3)&amp;"-"&amp;MID(rawdata!A2138,25,4)&amp;" "&amp;MID(rawdata!A2138,12,8)))</f>
        <v>43838.854166666664</v>
      </c>
      <c r="B180" cm="1">
        <f t="array" ref="B180">IF(INDEX(data!D180:D2483, MATCH(B$1&amp;A180, data!$E$2:$E$2305&amp;data!$A$2:$A$2305,0))="", NA(), INDEX(data!D180:D2483, MATCH(B$1&amp;A180, data!$E$2:$E$2305&amp;data!$A$2:$A$2305,0)))</f>
        <v>38</v>
      </c>
      <c r="C180" cm="1">
        <f t="array" ref="C180">IF(INDEX(data!D180:D2483, MATCH(C$1&amp;A180, data!$E$2:$E$2305&amp;data!$A$2:$A$2305,0))="", NA(), INDEX(data!D180:D2483, MATCH(C$1&amp;A180, data!$E$2:$E$2305&amp;data!$A$2:$A$2305,0)))</f>
        <v>69</v>
      </c>
      <c r="D180" cm="1">
        <f t="array" ref="D180">IF(INDEX(data!D180:D2483, MATCH(D$1&amp;A180, data!$E$2:$E$2305&amp;data!$A$2:$A$2305,0))="", NA(), INDEX(data!D180:D2483, MATCH(D$1&amp;A180, data!$E$2:$E$2305&amp;data!$A$2:$A$2305,0)))</f>
        <v>33</v>
      </c>
      <c r="E180" cm="1">
        <f t="array" ref="E180">IF(INDEX(data!D180:D2483, MATCH(E$1&amp;A180, data!$E$2:$E$2305&amp;data!$A$2:$A$2305,0))="", NA(), INDEX(data!D180:D2483, MATCH(E$1&amp;A180, data!$E$2:$E$2305&amp;data!$A$2:$A$2305,0)))</f>
        <v>38</v>
      </c>
      <c r="F180" cm="1">
        <f t="array" ref="F180">IF(INDEX(data!D180:D2483, MATCH(F$1&amp;A180, data!$E$2:$E$2305&amp;data!$A$2:$A$2305,0))="", NA(), INDEX(data!D180:D2483, MATCH(F$1&amp;A180, data!$E$2:$E$2305&amp;data!$A$2:$A$2305,0)))</f>
        <v>77</v>
      </c>
      <c r="G180" cm="1">
        <f t="array" ref="G180">IF(INDEX(data!D180:D2483, MATCH(G$1&amp;A180, data!$E$2:$E$2305&amp;data!$A$2:$A$2305,0))="", NA(), INDEX(data!D180:D2483, MATCH(G$1&amp;A180, data!$E$2:$E$2305&amp;data!$A$2:$A$2305,0)))</f>
        <v>90</v>
      </c>
      <c r="H180" cm="1">
        <f t="array" ref="H180">IF(INDEX(data!D180:D2483, MATCH(H$1&amp;A180, data!$E$2:$E$2305&amp;data!$A$2:$A$2305,0))="", NA(), INDEX(data!D180:D2483, MATCH(H$1&amp;A180, data!$E$2:$E$2305&amp;data!$A$2:$A$2305,0)))</f>
        <v>38</v>
      </c>
      <c r="I180" t="e" cm="1">
        <f t="array" ref="I180">IF(INDEX(data!D180:D2483, MATCH(I$1&amp;A180, data!$E$2:$E$2305&amp;data!$A$2:$A$2305,0))="", NA(), INDEX(data!D180:D2483, MATCH(I$1&amp;A180, data!$E$2:$E$2305&amp;data!$A$2:$A$2305,0)))</f>
        <v>#N/A</v>
      </c>
      <c r="J180" cm="1">
        <f t="array" ref="J180">IF(INDEX(data!D180:D2483, MATCH(J$1&amp;A180, data!$E$2:$E$2305&amp;data!$A$2:$A$2305,0))="", NA(), INDEX(data!D180:D2483, MATCH(J$1&amp;A180, data!$E$2:$E$2305&amp;data!$A$2:$A$2305,0)))</f>
        <v>95</v>
      </c>
      <c r="K180" cm="1">
        <f t="array" ref="K180">IF(INDEX(data!D180:D2483, MATCH(K$1&amp;A180, data!$E$2:$E$2305&amp;data!$A$2:$A$2305,0))="", NA(), INDEX(data!D180:D2483, MATCH(K$1&amp;A180, data!$E$2:$E$2305&amp;data!$A$2:$A$2305,0)))</f>
        <v>38</v>
      </c>
      <c r="L180" cm="1">
        <f t="array" ref="L180">IF(INDEX(data!D180:D2483, MATCH(L$1&amp;A180, data!$E$2:$E$2305&amp;data!$A$2:$A$2305,0))="", NA(), INDEX(data!D180:D2483, MATCH(L$1&amp;A180, data!$E$2:$E$2305&amp;data!$A$2:$A$2305,0)))</f>
        <v>45</v>
      </c>
      <c r="M180" t="e" cm="1">
        <f t="array" ref="M180">IF(INDEX(data!D180:D2483, MATCH(M$1&amp;A180, data!$E$2:$E$2305&amp;data!$A$2:$A$2305,0))="", NA(), INDEX(data!D180:D2483, MATCH(M$1&amp;A180, data!$E$2:$E$2305&amp;data!$A$2:$A$2305,0)))</f>
        <v>#N/A</v>
      </c>
    </row>
    <row r="181" spans="1:13" x14ac:dyDescent="0.3">
      <c r="A181" s="2">
        <f>VALUE((MID(rawdata!A2150,9,2)&amp;"-"&amp;MID(rawdata!A2150,5,3)&amp;"-"&amp;MID(rawdata!A2150,25,4)&amp;" "&amp;MID(rawdata!A2150,12,8)))</f>
        <v>43838.864583333336</v>
      </c>
      <c r="B181" cm="1">
        <f t="array" ref="B181">IF(INDEX(data!D181:D2484, MATCH(B$1&amp;A181, data!$E$2:$E$2305&amp;data!$A$2:$A$2305,0))="", NA(), INDEX(data!D181:D2484, MATCH(B$1&amp;A181, data!$E$2:$E$2305&amp;data!$A$2:$A$2305,0)))</f>
        <v>38</v>
      </c>
      <c r="C181" cm="1">
        <f t="array" ref="C181">IF(INDEX(data!D181:D2484, MATCH(C$1&amp;A181, data!$E$2:$E$2305&amp;data!$A$2:$A$2305,0))="", NA(), INDEX(data!D181:D2484, MATCH(C$1&amp;A181, data!$E$2:$E$2305&amp;data!$A$2:$A$2305,0)))</f>
        <v>28</v>
      </c>
      <c r="D181" cm="1">
        <f t="array" ref="D181">IF(INDEX(data!D181:D2484, MATCH(D$1&amp;A181, data!$E$2:$E$2305&amp;data!$A$2:$A$2305,0))="", NA(), INDEX(data!D181:D2484, MATCH(D$1&amp;A181, data!$E$2:$E$2305&amp;data!$A$2:$A$2305,0)))</f>
        <v>70</v>
      </c>
      <c r="E181" cm="1">
        <f t="array" ref="E181">IF(INDEX(data!D181:D2484, MATCH(E$1&amp;A181, data!$E$2:$E$2305&amp;data!$A$2:$A$2305,0))="", NA(), INDEX(data!D181:D2484, MATCH(E$1&amp;A181, data!$E$2:$E$2305&amp;data!$A$2:$A$2305,0)))</f>
        <v>38</v>
      </c>
      <c r="F181" cm="1">
        <f t="array" ref="F181">IF(INDEX(data!D181:D2484, MATCH(F$1&amp;A181, data!$E$2:$E$2305&amp;data!$A$2:$A$2305,0))="", NA(), INDEX(data!D181:D2484, MATCH(F$1&amp;A181, data!$E$2:$E$2305&amp;data!$A$2:$A$2305,0)))</f>
        <v>32</v>
      </c>
      <c r="G181" cm="1">
        <f t="array" ref="G181">IF(INDEX(data!D181:D2484, MATCH(G$1&amp;A181, data!$E$2:$E$2305&amp;data!$A$2:$A$2305,0))="", NA(), INDEX(data!D181:D2484, MATCH(G$1&amp;A181, data!$E$2:$E$2305&amp;data!$A$2:$A$2305,0)))</f>
        <v>66</v>
      </c>
      <c r="H181" cm="1">
        <f t="array" ref="H181">IF(INDEX(data!D181:D2484, MATCH(H$1&amp;A181, data!$E$2:$E$2305&amp;data!$A$2:$A$2305,0))="", NA(), INDEX(data!D181:D2484, MATCH(H$1&amp;A181, data!$E$2:$E$2305&amp;data!$A$2:$A$2305,0)))</f>
        <v>38</v>
      </c>
      <c r="I181" cm="1">
        <f t="array" ref="I181">IF(INDEX(data!D181:D2484, MATCH(I$1&amp;A181, data!$E$2:$E$2305&amp;data!$A$2:$A$2305,0))="", NA(), INDEX(data!D181:D2484, MATCH(I$1&amp;A181, data!$E$2:$E$2305&amp;data!$A$2:$A$2305,0)))</f>
        <v>99</v>
      </c>
      <c r="J181" cm="1">
        <f t="array" ref="J181">IF(INDEX(data!D181:D2484, MATCH(J$1&amp;A181, data!$E$2:$E$2305&amp;data!$A$2:$A$2305,0))="", NA(), INDEX(data!D181:D2484, MATCH(J$1&amp;A181, data!$E$2:$E$2305&amp;data!$A$2:$A$2305,0)))</f>
        <v>75</v>
      </c>
      <c r="K181" cm="1">
        <f t="array" ref="K181">IF(INDEX(data!D181:D2484, MATCH(K$1&amp;A181, data!$E$2:$E$2305&amp;data!$A$2:$A$2305,0))="", NA(), INDEX(data!D181:D2484, MATCH(K$1&amp;A181, data!$E$2:$E$2305&amp;data!$A$2:$A$2305,0)))</f>
        <v>38</v>
      </c>
      <c r="L181" cm="1">
        <f t="array" ref="L181">IF(INDEX(data!D181:D2484, MATCH(L$1&amp;A181, data!$E$2:$E$2305&amp;data!$A$2:$A$2305,0))="", NA(), INDEX(data!D181:D2484, MATCH(L$1&amp;A181, data!$E$2:$E$2305&amp;data!$A$2:$A$2305,0)))</f>
        <v>50</v>
      </c>
      <c r="M181" t="e" cm="1">
        <f t="array" ref="M181">IF(INDEX(data!D181:D2484, MATCH(M$1&amp;A181, data!$E$2:$E$2305&amp;data!$A$2:$A$2305,0))="", NA(), INDEX(data!D181:D2484, MATCH(M$1&amp;A181, data!$E$2:$E$2305&amp;data!$A$2:$A$2305,0)))</f>
        <v>#N/A</v>
      </c>
    </row>
    <row r="182" spans="1:13" x14ac:dyDescent="0.3">
      <c r="A182" s="2">
        <f>VALUE((MID(rawdata!A2162,9,2)&amp;"-"&amp;MID(rawdata!A2162,5,3)&amp;"-"&amp;MID(rawdata!A2162,25,4)&amp;" "&amp;MID(rawdata!A2162,12,8)))</f>
        <v>43838.875</v>
      </c>
      <c r="B182" cm="1">
        <f t="array" ref="B182">IF(INDEX(data!D182:D2485, MATCH(B$1&amp;A182, data!$E$2:$E$2305&amp;data!$A$2:$A$2305,0))="", NA(), INDEX(data!D182:D2485, MATCH(B$1&amp;A182, data!$E$2:$E$2305&amp;data!$A$2:$A$2305,0)))</f>
        <v>38</v>
      </c>
      <c r="C182" cm="1">
        <f t="array" ref="C182">IF(INDEX(data!D182:D2485, MATCH(C$1&amp;A182, data!$E$2:$E$2305&amp;data!$A$2:$A$2305,0))="", NA(), INDEX(data!D182:D2485, MATCH(C$1&amp;A182, data!$E$2:$E$2305&amp;data!$A$2:$A$2305,0)))</f>
        <v>13</v>
      </c>
      <c r="D182" t="e" cm="1">
        <f t="array" ref="D182">IF(INDEX(data!D182:D2485, MATCH(D$1&amp;A182, data!$E$2:$E$2305&amp;data!$A$2:$A$2305,0))="", NA(), INDEX(data!D182:D2485, MATCH(D$1&amp;A182, data!$E$2:$E$2305&amp;data!$A$2:$A$2305,0)))</f>
        <v>#N/A</v>
      </c>
      <c r="E182" cm="1">
        <f t="array" ref="E182">IF(INDEX(data!D182:D2485, MATCH(E$1&amp;A182, data!$E$2:$E$2305&amp;data!$A$2:$A$2305,0))="", NA(), INDEX(data!D182:D2485, MATCH(E$1&amp;A182, data!$E$2:$E$2305&amp;data!$A$2:$A$2305,0)))</f>
        <v>38</v>
      </c>
      <c r="F182" cm="1">
        <f t="array" ref="F182">IF(INDEX(data!D182:D2485, MATCH(F$1&amp;A182, data!$E$2:$E$2305&amp;data!$A$2:$A$2305,0))="", NA(), INDEX(data!D182:D2485, MATCH(F$1&amp;A182, data!$E$2:$E$2305&amp;data!$A$2:$A$2305,0)))</f>
        <v>30</v>
      </c>
      <c r="G182" cm="1">
        <f t="array" ref="G182">IF(INDEX(data!D182:D2485, MATCH(G$1&amp;A182, data!$E$2:$E$2305&amp;data!$A$2:$A$2305,0))="", NA(), INDEX(data!D182:D2485, MATCH(G$1&amp;A182, data!$E$2:$E$2305&amp;data!$A$2:$A$2305,0)))</f>
        <v>33</v>
      </c>
      <c r="H182" cm="1">
        <f t="array" ref="H182">IF(INDEX(data!D182:D2485, MATCH(H$1&amp;A182, data!$E$2:$E$2305&amp;data!$A$2:$A$2305,0))="", NA(), INDEX(data!D182:D2485, MATCH(H$1&amp;A182, data!$E$2:$E$2305&amp;data!$A$2:$A$2305,0)))</f>
        <v>38</v>
      </c>
      <c r="I182" cm="1">
        <f t="array" ref="I182">IF(INDEX(data!D182:D2485, MATCH(I$1&amp;A182, data!$E$2:$E$2305&amp;data!$A$2:$A$2305,0))="", NA(), INDEX(data!D182:D2485, MATCH(I$1&amp;A182, data!$E$2:$E$2305&amp;data!$A$2:$A$2305,0)))</f>
        <v>70</v>
      </c>
      <c r="J182" cm="1">
        <f t="array" ref="J182">IF(INDEX(data!D182:D2485, MATCH(J$1&amp;A182, data!$E$2:$E$2305&amp;data!$A$2:$A$2305,0))="", NA(), INDEX(data!D182:D2485, MATCH(J$1&amp;A182, data!$E$2:$E$2305&amp;data!$A$2:$A$2305,0)))</f>
        <v>95</v>
      </c>
      <c r="K182" cm="1">
        <f t="array" ref="K182">IF(INDEX(data!D182:D2485, MATCH(K$1&amp;A182, data!$E$2:$E$2305&amp;data!$A$2:$A$2305,0))="", NA(), INDEX(data!D182:D2485, MATCH(K$1&amp;A182, data!$E$2:$E$2305&amp;data!$A$2:$A$2305,0)))</f>
        <v>38</v>
      </c>
      <c r="L182" cm="1">
        <f t="array" ref="L182">IF(INDEX(data!D182:D2485, MATCH(L$1&amp;A182, data!$E$2:$E$2305&amp;data!$A$2:$A$2305,0))="", NA(), INDEX(data!D182:D2485, MATCH(L$1&amp;A182, data!$E$2:$E$2305&amp;data!$A$2:$A$2305,0)))</f>
        <v>18</v>
      </c>
      <c r="M182" t="e" cm="1">
        <f t="array" ref="M182">IF(INDEX(data!D182:D2485, MATCH(M$1&amp;A182, data!$E$2:$E$2305&amp;data!$A$2:$A$2305,0))="", NA(), INDEX(data!D182:D2485, MATCH(M$1&amp;A182, data!$E$2:$E$2305&amp;data!$A$2:$A$2305,0)))</f>
        <v>#N/A</v>
      </c>
    </row>
    <row r="183" spans="1:13" x14ac:dyDescent="0.3">
      <c r="A183" s="2">
        <f>VALUE((MID(rawdata!A2174,9,2)&amp;"-"&amp;MID(rawdata!A2174,5,3)&amp;"-"&amp;MID(rawdata!A2174,25,4)&amp;" "&amp;MID(rawdata!A2174,12,8)))</f>
        <v>43838.885416666664</v>
      </c>
      <c r="B183" cm="1">
        <f t="array" ref="B183">IF(INDEX(data!D183:D2486, MATCH(B$1&amp;A183, data!$E$2:$E$2305&amp;data!$A$2:$A$2305,0))="", NA(), INDEX(data!D183:D2486, MATCH(B$1&amp;A183, data!$E$2:$E$2305&amp;data!$A$2:$A$2305,0)))</f>
        <v>39</v>
      </c>
      <c r="C183" cm="1">
        <f t="array" ref="C183">IF(INDEX(data!D183:D2486, MATCH(C$1&amp;A183, data!$E$2:$E$2305&amp;data!$A$2:$A$2305,0))="", NA(), INDEX(data!D183:D2486, MATCH(C$1&amp;A183, data!$E$2:$E$2305&amp;data!$A$2:$A$2305,0)))</f>
        <v>46</v>
      </c>
      <c r="D183" cm="1">
        <f t="array" ref="D183">IF(INDEX(data!D183:D2486, MATCH(D$1&amp;A183, data!$E$2:$E$2305&amp;data!$A$2:$A$2305,0))="", NA(), INDEX(data!D183:D2486, MATCH(D$1&amp;A183, data!$E$2:$E$2305&amp;data!$A$2:$A$2305,0)))</f>
        <v>99</v>
      </c>
      <c r="E183" cm="1">
        <f t="array" ref="E183">IF(INDEX(data!D183:D2486, MATCH(E$1&amp;A183, data!$E$2:$E$2305&amp;data!$A$2:$A$2305,0))="", NA(), INDEX(data!D183:D2486, MATCH(E$1&amp;A183, data!$E$2:$E$2305&amp;data!$A$2:$A$2305,0)))</f>
        <v>39</v>
      </c>
      <c r="F183" cm="1">
        <f t="array" ref="F183">IF(INDEX(data!D183:D2486, MATCH(F$1&amp;A183, data!$E$2:$E$2305&amp;data!$A$2:$A$2305,0))="", NA(), INDEX(data!D183:D2486, MATCH(F$1&amp;A183, data!$E$2:$E$2305&amp;data!$A$2:$A$2305,0)))</f>
        <v>34</v>
      </c>
      <c r="G183" cm="1">
        <f t="array" ref="G183">IF(INDEX(data!D183:D2486, MATCH(G$1&amp;A183, data!$E$2:$E$2305&amp;data!$A$2:$A$2305,0))="", NA(), INDEX(data!D183:D2486, MATCH(G$1&amp;A183, data!$E$2:$E$2305&amp;data!$A$2:$A$2305,0)))</f>
        <v>7</v>
      </c>
      <c r="H183" cm="1">
        <f t="array" ref="H183">IF(INDEX(data!D183:D2486, MATCH(H$1&amp;A183, data!$E$2:$E$2305&amp;data!$A$2:$A$2305,0))="", NA(), INDEX(data!D183:D2486, MATCH(H$1&amp;A183, data!$E$2:$E$2305&amp;data!$A$2:$A$2305,0)))</f>
        <v>39</v>
      </c>
      <c r="I183" cm="1">
        <f t="array" ref="I183">IF(INDEX(data!D183:D2486, MATCH(I$1&amp;A183, data!$E$2:$E$2305&amp;data!$A$2:$A$2305,0))="", NA(), INDEX(data!D183:D2486, MATCH(I$1&amp;A183, data!$E$2:$E$2305&amp;data!$A$2:$A$2305,0)))</f>
        <v>55</v>
      </c>
      <c r="J183" t="e" cm="1">
        <f t="array" ref="J183">IF(INDEX(data!D183:D2486, MATCH(J$1&amp;A183, data!$E$2:$E$2305&amp;data!$A$2:$A$2305,0))="", NA(), INDEX(data!D183:D2486, MATCH(J$1&amp;A183, data!$E$2:$E$2305&amp;data!$A$2:$A$2305,0)))</f>
        <v>#N/A</v>
      </c>
      <c r="K183" cm="1">
        <f t="array" ref="K183">IF(INDEX(data!D183:D2486, MATCH(K$1&amp;A183, data!$E$2:$E$2305&amp;data!$A$2:$A$2305,0))="", NA(), INDEX(data!D183:D2486, MATCH(K$1&amp;A183, data!$E$2:$E$2305&amp;data!$A$2:$A$2305,0)))</f>
        <v>39</v>
      </c>
      <c r="L183" cm="1">
        <f t="array" ref="L183">IF(INDEX(data!D183:D2486, MATCH(L$1&amp;A183, data!$E$2:$E$2305&amp;data!$A$2:$A$2305,0))="", NA(), INDEX(data!D183:D2486, MATCH(L$1&amp;A183, data!$E$2:$E$2305&amp;data!$A$2:$A$2305,0)))</f>
        <v>32</v>
      </c>
      <c r="M183" t="e" cm="1">
        <f t="array" ref="M183">IF(INDEX(data!D183:D2486, MATCH(M$1&amp;A183, data!$E$2:$E$2305&amp;data!$A$2:$A$2305,0))="", NA(), INDEX(data!D183:D2486, MATCH(M$1&amp;A183, data!$E$2:$E$2305&amp;data!$A$2:$A$2305,0)))</f>
        <v>#N/A</v>
      </c>
    </row>
    <row r="184" spans="1:13" x14ac:dyDescent="0.3">
      <c r="A184" s="2">
        <f>VALUE((MID(rawdata!A2186,9,2)&amp;"-"&amp;MID(rawdata!A2186,5,3)&amp;"-"&amp;MID(rawdata!A2186,25,4)&amp;" "&amp;MID(rawdata!A2186,12,8)))</f>
        <v>43838.895833333336</v>
      </c>
      <c r="B184" cm="1">
        <f t="array" ref="B184">IF(INDEX(data!D184:D2487, MATCH(B$1&amp;A184, data!$E$2:$E$2305&amp;data!$A$2:$A$2305,0))="", NA(), INDEX(data!D184:D2487, MATCH(B$1&amp;A184, data!$E$2:$E$2305&amp;data!$A$2:$A$2305,0)))</f>
        <v>39</v>
      </c>
      <c r="C184" cm="1">
        <f t="array" ref="C184">IF(INDEX(data!D184:D2487, MATCH(C$1&amp;A184, data!$E$2:$E$2305&amp;data!$A$2:$A$2305,0))="", NA(), INDEX(data!D184:D2487, MATCH(C$1&amp;A184, data!$E$2:$E$2305&amp;data!$A$2:$A$2305,0)))</f>
        <v>3</v>
      </c>
      <c r="D184" t="e" cm="1">
        <f t="array" ref="D184">IF(INDEX(data!D184:D2487, MATCH(D$1&amp;A184, data!$E$2:$E$2305&amp;data!$A$2:$A$2305,0))="", NA(), INDEX(data!D184:D2487, MATCH(D$1&amp;A184, data!$E$2:$E$2305&amp;data!$A$2:$A$2305,0)))</f>
        <v>#N/A</v>
      </c>
      <c r="E184" cm="1">
        <f t="array" ref="E184">IF(INDEX(data!D184:D2487, MATCH(E$1&amp;A184, data!$E$2:$E$2305&amp;data!$A$2:$A$2305,0))="", NA(), INDEX(data!D184:D2487, MATCH(E$1&amp;A184, data!$E$2:$E$2305&amp;data!$A$2:$A$2305,0)))</f>
        <v>39</v>
      </c>
      <c r="F184" cm="1">
        <f t="array" ref="F184">IF(INDEX(data!D184:D2487, MATCH(F$1&amp;A184, data!$E$2:$E$2305&amp;data!$A$2:$A$2305,0))="", NA(), INDEX(data!D184:D2487, MATCH(F$1&amp;A184, data!$E$2:$E$2305&amp;data!$A$2:$A$2305,0)))</f>
        <v>49</v>
      </c>
      <c r="G184" t="e" cm="1">
        <f t="array" ref="G184">IF(INDEX(data!D184:D2487, MATCH(G$1&amp;A184, data!$E$2:$E$2305&amp;data!$A$2:$A$2305,0))="", NA(), INDEX(data!D184:D2487, MATCH(G$1&amp;A184, data!$E$2:$E$2305&amp;data!$A$2:$A$2305,0)))</f>
        <v>#N/A</v>
      </c>
      <c r="H184" cm="1">
        <f t="array" ref="H184">IF(INDEX(data!D184:D2487, MATCH(H$1&amp;A184, data!$E$2:$E$2305&amp;data!$A$2:$A$2305,0))="", NA(), INDEX(data!D184:D2487, MATCH(H$1&amp;A184, data!$E$2:$E$2305&amp;data!$A$2:$A$2305,0)))</f>
        <v>39</v>
      </c>
      <c r="I184" cm="1">
        <f t="array" ref="I184">IF(INDEX(data!D184:D2487, MATCH(I$1&amp;A184, data!$E$2:$E$2305&amp;data!$A$2:$A$2305,0))="", NA(), INDEX(data!D184:D2487, MATCH(I$1&amp;A184, data!$E$2:$E$2305&amp;data!$A$2:$A$2305,0)))</f>
        <v>59</v>
      </c>
      <c r="J184" cm="1">
        <f t="array" ref="J184">IF(INDEX(data!D184:D2487, MATCH(J$1&amp;A184, data!$E$2:$E$2305&amp;data!$A$2:$A$2305,0))="", NA(), INDEX(data!D184:D2487, MATCH(J$1&amp;A184, data!$E$2:$E$2305&amp;data!$A$2:$A$2305,0)))</f>
        <v>39</v>
      </c>
      <c r="K184" cm="1">
        <f t="array" ref="K184">IF(INDEX(data!D184:D2487, MATCH(K$1&amp;A184, data!$E$2:$E$2305&amp;data!$A$2:$A$2305,0))="", NA(), INDEX(data!D184:D2487, MATCH(K$1&amp;A184, data!$E$2:$E$2305&amp;data!$A$2:$A$2305,0)))</f>
        <v>39</v>
      </c>
      <c r="L184" cm="1">
        <f t="array" ref="L184">IF(INDEX(data!D184:D2487, MATCH(L$1&amp;A184, data!$E$2:$E$2305&amp;data!$A$2:$A$2305,0))="", NA(), INDEX(data!D184:D2487, MATCH(L$1&amp;A184, data!$E$2:$E$2305&amp;data!$A$2:$A$2305,0)))</f>
        <v>93</v>
      </c>
      <c r="M184" t="e" cm="1">
        <f t="array" ref="M184">IF(INDEX(data!D184:D2487, MATCH(M$1&amp;A184, data!$E$2:$E$2305&amp;data!$A$2:$A$2305,0))="", NA(), INDEX(data!D184:D2487, MATCH(M$1&amp;A184, data!$E$2:$E$2305&amp;data!$A$2:$A$2305,0)))</f>
        <v>#N/A</v>
      </c>
    </row>
    <row r="185" spans="1:13" x14ac:dyDescent="0.3">
      <c r="A185" s="2">
        <f>VALUE((MID(rawdata!A2198,9,2)&amp;"-"&amp;MID(rawdata!A2198,5,3)&amp;"-"&amp;MID(rawdata!A2198,25,4)&amp;" "&amp;MID(rawdata!A2198,12,8)))</f>
        <v>43838.90625</v>
      </c>
      <c r="B185" cm="1">
        <f t="array" ref="B185">IF(INDEX(data!D185:D2488, MATCH(B$1&amp;A185, data!$E$2:$E$2305&amp;data!$A$2:$A$2305,0))="", NA(), INDEX(data!D185:D2488, MATCH(B$1&amp;A185, data!$E$2:$E$2305&amp;data!$A$2:$A$2305,0)))</f>
        <v>40</v>
      </c>
      <c r="C185" cm="1">
        <f t="array" ref="C185">IF(INDEX(data!D185:D2488, MATCH(C$1&amp;A185, data!$E$2:$E$2305&amp;data!$A$2:$A$2305,0))="", NA(), INDEX(data!D185:D2488, MATCH(C$1&amp;A185, data!$E$2:$E$2305&amp;data!$A$2:$A$2305,0)))</f>
        <v>63</v>
      </c>
      <c r="D185" cm="1">
        <f t="array" ref="D185">IF(INDEX(data!D185:D2488, MATCH(D$1&amp;A185, data!$E$2:$E$2305&amp;data!$A$2:$A$2305,0))="", NA(), INDEX(data!D185:D2488, MATCH(D$1&amp;A185, data!$E$2:$E$2305&amp;data!$A$2:$A$2305,0)))</f>
        <v>35</v>
      </c>
      <c r="E185" t="e" cm="1">
        <f t="array" ref="E185">IF(INDEX(data!D185:D2488, MATCH(E$1&amp;A185, data!$E$2:$E$2305&amp;data!$A$2:$A$2305,0))="", NA(), INDEX(data!D185:D2488, MATCH(E$1&amp;A185, data!$E$2:$E$2305&amp;data!$A$2:$A$2305,0)))</f>
        <v>#N/A</v>
      </c>
      <c r="F185" cm="1">
        <f t="array" ref="F185">IF(INDEX(data!D185:D2488, MATCH(F$1&amp;A185, data!$E$2:$E$2305&amp;data!$A$2:$A$2305,0))="", NA(), INDEX(data!D185:D2488, MATCH(F$1&amp;A185, data!$E$2:$E$2305&amp;data!$A$2:$A$2305,0)))</f>
        <v>8</v>
      </c>
      <c r="G185" cm="1">
        <f t="array" ref="G185">IF(INDEX(data!D185:D2488, MATCH(G$1&amp;A185, data!$E$2:$E$2305&amp;data!$A$2:$A$2305,0))="", NA(), INDEX(data!D185:D2488, MATCH(G$1&amp;A185, data!$E$2:$E$2305&amp;data!$A$2:$A$2305,0)))</f>
        <v>73</v>
      </c>
      <c r="H185" cm="1">
        <f t="array" ref="H185">IF(INDEX(data!D185:D2488, MATCH(H$1&amp;A185, data!$E$2:$E$2305&amp;data!$A$2:$A$2305,0))="", NA(), INDEX(data!D185:D2488, MATCH(H$1&amp;A185, data!$E$2:$E$2305&amp;data!$A$2:$A$2305,0)))</f>
        <v>40</v>
      </c>
      <c r="I185" cm="1">
        <f t="array" ref="I185">IF(INDEX(data!D185:D2488, MATCH(I$1&amp;A185, data!$E$2:$E$2305&amp;data!$A$2:$A$2305,0))="", NA(), INDEX(data!D185:D2488, MATCH(I$1&amp;A185, data!$E$2:$E$2305&amp;data!$A$2:$A$2305,0)))</f>
        <v>98</v>
      </c>
      <c r="J185" cm="1">
        <f t="array" ref="J185">IF(INDEX(data!D185:D2488, MATCH(J$1&amp;A185, data!$E$2:$E$2305&amp;data!$A$2:$A$2305,0))="", NA(), INDEX(data!D185:D2488, MATCH(J$1&amp;A185, data!$E$2:$E$2305&amp;data!$A$2:$A$2305,0)))</f>
        <v>39</v>
      </c>
      <c r="K185" cm="1">
        <f t="array" ref="K185">IF(INDEX(data!D185:D2488, MATCH(K$1&amp;A185, data!$E$2:$E$2305&amp;data!$A$2:$A$2305,0))="", NA(), INDEX(data!D185:D2488, MATCH(K$1&amp;A185, data!$E$2:$E$2305&amp;data!$A$2:$A$2305,0)))</f>
        <v>40</v>
      </c>
      <c r="L185" cm="1">
        <f t="array" ref="L185">IF(INDEX(data!D185:D2488, MATCH(L$1&amp;A185, data!$E$2:$E$2305&amp;data!$A$2:$A$2305,0))="", NA(), INDEX(data!D185:D2488, MATCH(L$1&amp;A185, data!$E$2:$E$2305&amp;data!$A$2:$A$2305,0)))</f>
        <v>86</v>
      </c>
      <c r="M185" t="e" cm="1">
        <f t="array" ref="M185">IF(INDEX(data!D185:D2488, MATCH(M$1&amp;A185, data!$E$2:$E$2305&amp;data!$A$2:$A$2305,0))="", NA(), INDEX(data!D185:D2488, MATCH(M$1&amp;A185, data!$E$2:$E$2305&amp;data!$A$2:$A$2305,0)))</f>
        <v>#N/A</v>
      </c>
    </row>
    <row r="186" spans="1:13" x14ac:dyDescent="0.3">
      <c r="A186" s="2">
        <f>VALUE((MID(rawdata!A2210,9,2)&amp;"-"&amp;MID(rawdata!A2210,5,3)&amp;"-"&amp;MID(rawdata!A2210,25,4)&amp;" "&amp;MID(rawdata!A2210,12,8)))</f>
        <v>43838.916666666664</v>
      </c>
      <c r="B186" cm="1">
        <f t="array" ref="B186">IF(INDEX(data!D186:D2489, MATCH(B$1&amp;A186, data!$E$2:$E$2305&amp;data!$A$2:$A$2305,0))="", NA(), INDEX(data!D186:D2489, MATCH(B$1&amp;A186, data!$E$2:$E$2305&amp;data!$A$2:$A$2305,0)))</f>
        <v>40</v>
      </c>
      <c r="C186" cm="1">
        <f t="array" ref="C186">IF(INDEX(data!D186:D2489, MATCH(C$1&amp;A186, data!$E$2:$E$2305&amp;data!$A$2:$A$2305,0))="", NA(), INDEX(data!D186:D2489, MATCH(C$1&amp;A186, data!$E$2:$E$2305&amp;data!$A$2:$A$2305,0)))</f>
        <v>82</v>
      </c>
      <c r="D186" cm="1">
        <f t="array" ref="D186">IF(INDEX(data!D186:D2489, MATCH(D$1&amp;A186, data!$E$2:$E$2305&amp;data!$A$2:$A$2305,0))="", NA(), INDEX(data!D186:D2489, MATCH(D$1&amp;A186, data!$E$2:$E$2305&amp;data!$A$2:$A$2305,0)))</f>
        <v>87</v>
      </c>
      <c r="E186" cm="1">
        <f t="array" ref="E186">IF(INDEX(data!D186:D2489, MATCH(E$1&amp;A186, data!$E$2:$E$2305&amp;data!$A$2:$A$2305,0))="", NA(), INDEX(data!D186:D2489, MATCH(E$1&amp;A186, data!$E$2:$E$2305&amp;data!$A$2:$A$2305,0)))</f>
        <v>40</v>
      </c>
      <c r="F186" cm="1">
        <f t="array" ref="F186">IF(INDEX(data!D186:D2489, MATCH(F$1&amp;A186, data!$E$2:$E$2305&amp;data!$A$2:$A$2305,0))="", NA(), INDEX(data!D186:D2489, MATCH(F$1&amp;A186, data!$E$2:$E$2305&amp;data!$A$2:$A$2305,0)))</f>
        <v>91</v>
      </c>
      <c r="G186" cm="1">
        <f t="array" ref="G186">IF(INDEX(data!D186:D2489, MATCH(G$1&amp;A186, data!$E$2:$E$2305&amp;data!$A$2:$A$2305,0))="", NA(), INDEX(data!D186:D2489, MATCH(G$1&amp;A186, data!$E$2:$E$2305&amp;data!$A$2:$A$2305,0)))</f>
        <v>78</v>
      </c>
      <c r="H186" cm="1">
        <f t="array" ref="H186">IF(INDEX(data!D186:D2489, MATCH(H$1&amp;A186, data!$E$2:$E$2305&amp;data!$A$2:$A$2305,0))="", NA(), INDEX(data!D186:D2489, MATCH(H$1&amp;A186, data!$E$2:$E$2305&amp;data!$A$2:$A$2305,0)))</f>
        <v>40</v>
      </c>
      <c r="I186" cm="1">
        <f t="array" ref="I186">IF(INDEX(data!D186:D2489, MATCH(I$1&amp;A186, data!$E$2:$E$2305&amp;data!$A$2:$A$2305,0))="", NA(), INDEX(data!D186:D2489, MATCH(I$1&amp;A186, data!$E$2:$E$2305&amp;data!$A$2:$A$2305,0)))</f>
        <v>73</v>
      </c>
      <c r="J186" cm="1">
        <f t="array" ref="J186">IF(INDEX(data!D186:D2489, MATCH(J$1&amp;A186, data!$E$2:$E$2305&amp;data!$A$2:$A$2305,0))="", NA(), INDEX(data!D186:D2489, MATCH(J$1&amp;A186, data!$E$2:$E$2305&amp;data!$A$2:$A$2305,0)))</f>
        <v>40</v>
      </c>
      <c r="K186" cm="1">
        <f t="array" ref="K186">IF(INDEX(data!D186:D2489, MATCH(K$1&amp;A186, data!$E$2:$E$2305&amp;data!$A$2:$A$2305,0))="", NA(), INDEX(data!D186:D2489, MATCH(K$1&amp;A186, data!$E$2:$E$2305&amp;data!$A$2:$A$2305,0)))</f>
        <v>40</v>
      </c>
      <c r="L186" cm="1">
        <f t="array" ref="L186">IF(INDEX(data!D186:D2489, MATCH(L$1&amp;A186, data!$E$2:$E$2305&amp;data!$A$2:$A$2305,0))="", NA(), INDEX(data!D186:D2489, MATCH(L$1&amp;A186, data!$E$2:$E$2305&amp;data!$A$2:$A$2305,0)))</f>
        <v>93</v>
      </c>
      <c r="M186" t="e" cm="1">
        <f t="array" ref="M186">IF(INDEX(data!D186:D2489, MATCH(M$1&amp;A186, data!$E$2:$E$2305&amp;data!$A$2:$A$2305,0))="", NA(), INDEX(data!D186:D2489, MATCH(M$1&amp;A186, data!$E$2:$E$2305&amp;data!$A$2:$A$2305,0)))</f>
        <v>#N/A</v>
      </c>
    </row>
    <row r="187" spans="1:13" x14ac:dyDescent="0.3">
      <c r="A187" s="2">
        <f>VALUE((MID(rawdata!A2222,9,2)&amp;"-"&amp;MID(rawdata!A2222,5,3)&amp;"-"&amp;MID(rawdata!A2222,25,4)&amp;" "&amp;MID(rawdata!A2222,12,8)))</f>
        <v>43838.927083333336</v>
      </c>
      <c r="B187" cm="1">
        <f t="array" ref="B187">IF(INDEX(data!D187:D2490, MATCH(B$1&amp;A187, data!$E$2:$E$2305&amp;data!$A$2:$A$2305,0))="", NA(), INDEX(data!D187:D2490, MATCH(B$1&amp;A187, data!$E$2:$E$2305&amp;data!$A$2:$A$2305,0)))</f>
        <v>40</v>
      </c>
      <c r="C187" cm="1">
        <f t="array" ref="C187">IF(INDEX(data!D187:D2490, MATCH(C$1&amp;A187, data!$E$2:$E$2305&amp;data!$A$2:$A$2305,0))="", NA(), INDEX(data!D187:D2490, MATCH(C$1&amp;A187, data!$E$2:$E$2305&amp;data!$A$2:$A$2305,0)))</f>
        <v>48</v>
      </c>
      <c r="D187" cm="1">
        <f t="array" ref="D187">IF(INDEX(data!D187:D2490, MATCH(D$1&amp;A187, data!$E$2:$E$2305&amp;data!$A$2:$A$2305,0))="", NA(), INDEX(data!D187:D2490, MATCH(D$1&amp;A187, data!$E$2:$E$2305&amp;data!$A$2:$A$2305,0)))</f>
        <v>0</v>
      </c>
      <c r="E187" cm="1">
        <f t="array" ref="E187">IF(INDEX(data!D187:D2490, MATCH(E$1&amp;A187, data!$E$2:$E$2305&amp;data!$A$2:$A$2305,0))="", NA(), INDEX(data!D187:D2490, MATCH(E$1&amp;A187, data!$E$2:$E$2305&amp;data!$A$2:$A$2305,0)))</f>
        <v>40</v>
      </c>
      <c r="F187" cm="1">
        <f t="array" ref="F187">IF(INDEX(data!D187:D2490, MATCH(F$1&amp;A187, data!$E$2:$E$2305&amp;data!$A$2:$A$2305,0))="", NA(), INDEX(data!D187:D2490, MATCH(F$1&amp;A187, data!$E$2:$E$2305&amp;data!$A$2:$A$2305,0)))</f>
        <v>2</v>
      </c>
      <c r="G187" cm="1">
        <f t="array" ref="G187">IF(INDEX(data!D187:D2490, MATCH(G$1&amp;A187, data!$E$2:$E$2305&amp;data!$A$2:$A$2305,0))="", NA(), INDEX(data!D187:D2490, MATCH(G$1&amp;A187, data!$E$2:$E$2305&amp;data!$A$2:$A$2305,0)))</f>
        <v>87</v>
      </c>
      <c r="H187" cm="1">
        <f t="array" ref="H187">IF(INDEX(data!D187:D2490, MATCH(H$1&amp;A187, data!$E$2:$E$2305&amp;data!$A$2:$A$2305,0))="", NA(), INDEX(data!D187:D2490, MATCH(H$1&amp;A187, data!$E$2:$E$2305&amp;data!$A$2:$A$2305,0)))</f>
        <v>40</v>
      </c>
      <c r="I187" cm="1">
        <f t="array" ref="I187">IF(INDEX(data!D187:D2490, MATCH(I$1&amp;A187, data!$E$2:$E$2305&amp;data!$A$2:$A$2305,0))="", NA(), INDEX(data!D187:D2490, MATCH(I$1&amp;A187, data!$E$2:$E$2305&amp;data!$A$2:$A$2305,0)))</f>
        <v>23</v>
      </c>
      <c r="J187" t="e" cm="1">
        <f t="array" ref="J187">IF(INDEX(data!D187:D2490, MATCH(J$1&amp;A187, data!$E$2:$E$2305&amp;data!$A$2:$A$2305,0))="", NA(), INDEX(data!D187:D2490, MATCH(J$1&amp;A187, data!$E$2:$E$2305&amp;data!$A$2:$A$2305,0)))</f>
        <v>#N/A</v>
      </c>
      <c r="K187" cm="1">
        <f t="array" ref="K187">IF(INDEX(data!D187:D2490, MATCH(K$1&amp;A187, data!$E$2:$E$2305&amp;data!$A$2:$A$2305,0))="", NA(), INDEX(data!D187:D2490, MATCH(K$1&amp;A187, data!$E$2:$E$2305&amp;data!$A$2:$A$2305,0)))</f>
        <v>40</v>
      </c>
      <c r="L187" cm="1">
        <f t="array" ref="L187">IF(INDEX(data!D187:D2490, MATCH(L$1&amp;A187, data!$E$2:$E$2305&amp;data!$A$2:$A$2305,0))="", NA(), INDEX(data!D187:D2490, MATCH(L$1&amp;A187, data!$E$2:$E$2305&amp;data!$A$2:$A$2305,0)))</f>
        <v>21</v>
      </c>
      <c r="M187" t="e" cm="1">
        <f t="array" ref="M187">IF(INDEX(data!D187:D2490, MATCH(M$1&amp;A187, data!$E$2:$E$2305&amp;data!$A$2:$A$2305,0))="", NA(), INDEX(data!D187:D2490, MATCH(M$1&amp;A187, data!$E$2:$E$2305&amp;data!$A$2:$A$2305,0)))</f>
        <v>#N/A</v>
      </c>
    </row>
    <row r="188" spans="1:13" x14ac:dyDescent="0.3">
      <c r="A188" s="2">
        <f>VALUE((MID(rawdata!A2234,9,2)&amp;"-"&amp;MID(rawdata!A2234,5,3)&amp;"-"&amp;MID(rawdata!A2234,25,4)&amp;" "&amp;MID(rawdata!A2234,12,8)))</f>
        <v>43838.9375</v>
      </c>
      <c r="B188" cm="1">
        <f t="array" ref="B188">IF(INDEX(data!D188:D2491, MATCH(B$1&amp;A188, data!$E$2:$E$2305&amp;data!$A$2:$A$2305,0))="", NA(), INDEX(data!D188:D2491, MATCH(B$1&amp;A188, data!$E$2:$E$2305&amp;data!$A$2:$A$2305,0)))</f>
        <v>41</v>
      </c>
      <c r="C188" t="e" cm="1">
        <f t="array" ref="C188">IF(INDEX(data!D188:D2491, MATCH(C$1&amp;A188, data!$E$2:$E$2305&amp;data!$A$2:$A$2305,0))="", NA(), INDEX(data!D188:D2491, MATCH(C$1&amp;A188, data!$E$2:$E$2305&amp;data!$A$2:$A$2305,0)))</f>
        <v>#N/A</v>
      </c>
      <c r="D188" cm="1">
        <f t="array" ref="D188">IF(INDEX(data!D188:D2491, MATCH(D$1&amp;A188, data!$E$2:$E$2305&amp;data!$A$2:$A$2305,0))="", NA(), INDEX(data!D188:D2491, MATCH(D$1&amp;A188, data!$E$2:$E$2305&amp;data!$A$2:$A$2305,0)))</f>
        <v>40</v>
      </c>
      <c r="E188" cm="1">
        <f t="array" ref="E188">IF(INDEX(data!D188:D2491, MATCH(E$1&amp;A188, data!$E$2:$E$2305&amp;data!$A$2:$A$2305,0))="", NA(), INDEX(data!D188:D2491, MATCH(E$1&amp;A188, data!$E$2:$E$2305&amp;data!$A$2:$A$2305,0)))</f>
        <v>41</v>
      </c>
      <c r="F188" cm="1">
        <f t="array" ref="F188">IF(INDEX(data!D188:D2491, MATCH(F$1&amp;A188, data!$E$2:$E$2305&amp;data!$A$2:$A$2305,0))="", NA(), INDEX(data!D188:D2491, MATCH(F$1&amp;A188, data!$E$2:$E$2305&amp;data!$A$2:$A$2305,0)))</f>
        <v>19</v>
      </c>
      <c r="G188" cm="1">
        <f t="array" ref="G188">IF(INDEX(data!D188:D2491, MATCH(G$1&amp;A188, data!$E$2:$E$2305&amp;data!$A$2:$A$2305,0))="", NA(), INDEX(data!D188:D2491, MATCH(G$1&amp;A188, data!$E$2:$E$2305&amp;data!$A$2:$A$2305,0)))</f>
        <v>3</v>
      </c>
      <c r="H188" cm="1">
        <f t="array" ref="H188">IF(INDEX(data!D188:D2491, MATCH(H$1&amp;A188, data!$E$2:$E$2305&amp;data!$A$2:$A$2305,0))="", NA(), INDEX(data!D188:D2491, MATCH(H$1&amp;A188, data!$E$2:$E$2305&amp;data!$A$2:$A$2305,0)))</f>
        <v>41</v>
      </c>
      <c r="I188" cm="1">
        <f t="array" ref="I188">IF(INDEX(data!D188:D2491, MATCH(I$1&amp;A188, data!$E$2:$E$2305&amp;data!$A$2:$A$2305,0))="", NA(), INDEX(data!D188:D2491, MATCH(I$1&amp;A188, data!$E$2:$E$2305&amp;data!$A$2:$A$2305,0)))</f>
        <v>97</v>
      </c>
      <c r="J188" t="e" cm="1">
        <f t="array" ref="J188">IF(INDEX(data!D188:D2491, MATCH(J$1&amp;A188, data!$E$2:$E$2305&amp;data!$A$2:$A$2305,0))="", NA(), INDEX(data!D188:D2491, MATCH(J$1&amp;A188, data!$E$2:$E$2305&amp;data!$A$2:$A$2305,0)))</f>
        <v>#N/A</v>
      </c>
      <c r="K188" cm="1">
        <f t="array" ref="K188">IF(INDEX(data!D188:D2491, MATCH(K$1&amp;A188, data!$E$2:$E$2305&amp;data!$A$2:$A$2305,0))="", NA(), INDEX(data!D188:D2491, MATCH(K$1&amp;A188, data!$E$2:$E$2305&amp;data!$A$2:$A$2305,0)))</f>
        <v>41</v>
      </c>
      <c r="L188" cm="1">
        <f t="array" ref="L188">IF(INDEX(data!D188:D2491, MATCH(L$1&amp;A188, data!$E$2:$E$2305&amp;data!$A$2:$A$2305,0))="", NA(), INDEX(data!D188:D2491, MATCH(L$1&amp;A188, data!$E$2:$E$2305&amp;data!$A$2:$A$2305,0)))</f>
        <v>100</v>
      </c>
      <c r="M188" t="e" cm="1">
        <f t="array" ref="M188">IF(INDEX(data!D188:D2491, MATCH(M$1&amp;A188, data!$E$2:$E$2305&amp;data!$A$2:$A$2305,0))="", NA(), INDEX(data!D188:D2491, MATCH(M$1&amp;A188, data!$E$2:$E$2305&amp;data!$A$2:$A$2305,0)))</f>
        <v>#N/A</v>
      </c>
    </row>
    <row r="189" spans="1:13" x14ac:dyDescent="0.3">
      <c r="A189" s="2">
        <f>VALUE((MID(rawdata!A2246,9,2)&amp;"-"&amp;MID(rawdata!A2246,5,3)&amp;"-"&amp;MID(rawdata!A2246,25,4)&amp;" "&amp;MID(rawdata!A2246,12,8)))</f>
        <v>43838.947916666664</v>
      </c>
      <c r="B189" cm="1">
        <f t="array" ref="B189">IF(INDEX(data!D189:D2492, MATCH(B$1&amp;A189, data!$E$2:$E$2305&amp;data!$A$2:$A$2305,0))="", NA(), INDEX(data!D189:D2492, MATCH(B$1&amp;A189, data!$E$2:$E$2305&amp;data!$A$2:$A$2305,0)))</f>
        <v>41</v>
      </c>
      <c r="C189" cm="1">
        <f t="array" ref="C189">IF(INDEX(data!D189:D2492, MATCH(C$1&amp;A189, data!$E$2:$E$2305&amp;data!$A$2:$A$2305,0))="", NA(), INDEX(data!D189:D2492, MATCH(C$1&amp;A189, data!$E$2:$E$2305&amp;data!$A$2:$A$2305,0)))</f>
        <v>23</v>
      </c>
      <c r="D189" cm="1">
        <f t="array" ref="D189">IF(INDEX(data!D189:D2492, MATCH(D$1&amp;A189, data!$E$2:$E$2305&amp;data!$A$2:$A$2305,0))="", NA(), INDEX(data!D189:D2492, MATCH(D$1&amp;A189, data!$E$2:$E$2305&amp;data!$A$2:$A$2305,0)))</f>
        <v>93</v>
      </c>
      <c r="E189" t="e" cm="1">
        <f t="array" ref="E189">IF(INDEX(data!D189:D2492, MATCH(E$1&amp;A189, data!$E$2:$E$2305&amp;data!$A$2:$A$2305,0))="", NA(), INDEX(data!D189:D2492, MATCH(E$1&amp;A189, data!$E$2:$E$2305&amp;data!$A$2:$A$2305,0)))</f>
        <v>#N/A</v>
      </c>
      <c r="F189" cm="1">
        <f t="array" ref="F189">IF(INDEX(data!D189:D2492, MATCH(F$1&amp;A189, data!$E$2:$E$2305&amp;data!$A$2:$A$2305,0))="", NA(), INDEX(data!D189:D2492, MATCH(F$1&amp;A189, data!$E$2:$E$2305&amp;data!$A$2:$A$2305,0)))</f>
        <v>32</v>
      </c>
      <c r="G189" cm="1">
        <f t="array" ref="G189">IF(INDEX(data!D189:D2492, MATCH(G$1&amp;A189, data!$E$2:$E$2305&amp;data!$A$2:$A$2305,0))="", NA(), INDEX(data!D189:D2492, MATCH(G$1&amp;A189, data!$E$2:$E$2305&amp;data!$A$2:$A$2305,0)))</f>
        <v>2</v>
      </c>
      <c r="H189" t="e" cm="1">
        <f t="array" ref="H189">IF(INDEX(data!D189:D2492, MATCH(H$1&amp;A189, data!$E$2:$E$2305&amp;data!$A$2:$A$2305,0))="", NA(), INDEX(data!D189:D2492, MATCH(H$1&amp;A189, data!$E$2:$E$2305&amp;data!$A$2:$A$2305,0)))</f>
        <v>#N/A</v>
      </c>
      <c r="I189" cm="1">
        <f t="array" ref="I189">IF(INDEX(data!D189:D2492, MATCH(I$1&amp;A189, data!$E$2:$E$2305&amp;data!$A$2:$A$2305,0))="", NA(), INDEX(data!D189:D2492, MATCH(I$1&amp;A189, data!$E$2:$E$2305&amp;data!$A$2:$A$2305,0)))</f>
        <v>75</v>
      </c>
      <c r="J189" cm="1">
        <f t="array" ref="J189">IF(INDEX(data!D189:D2492, MATCH(J$1&amp;A189, data!$E$2:$E$2305&amp;data!$A$2:$A$2305,0))="", NA(), INDEX(data!D189:D2492, MATCH(J$1&amp;A189, data!$E$2:$E$2305&amp;data!$A$2:$A$2305,0)))</f>
        <v>58</v>
      </c>
      <c r="K189" cm="1">
        <f t="array" ref="K189">IF(INDEX(data!D189:D2492, MATCH(K$1&amp;A189, data!$E$2:$E$2305&amp;data!$A$2:$A$2305,0))="", NA(), INDEX(data!D189:D2492, MATCH(K$1&amp;A189, data!$E$2:$E$2305&amp;data!$A$2:$A$2305,0)))</f>
        <v>41</v>
      </c>
      <c r="L189" cm="1">
        <f t="array" ref="L189">IF(INDEX(data!D189:D2492, MATCH(L$1&amp;A189, data!$E$2:$E$2305&amp;data!$A$2:$A$2305,0))="", NA(), INDEX(data!D189:D2492, MATCH(L$1&amp;A189, data!$E$2:$E$2305&amp;data!$A$2:$A$2305,0)))</f>
        <v>60</v>
      </c>
      <c r="M189" t="e" cm="1">
        <f t="array" ref="M189">IF(INDEX(data!D189:D2492, MATCH(M$1&amp;A189, data!$E$2:$E$2305&amp;data!$A$2:$A$2305,0))="", NA(), INDEX(data!D189:D2492, MATCH(M$1&amp;A189, data!$E$2:$E$2305&amp;data!$A$2:$A$2305,0)))</f>
        <v>#N/A</v>
      </c>
    </row>
    <row r="190" spans="1:13" x14ac:dyDescent="0.3">
      <c r="A190" s="2">
        <f>VALUE((MID(rawdata!A2258,9,2)&amp;"-"&amp;MID(rawdata!A2258,5,3)&amp;"-"&amp;MID(rawdata!A2258,25,4)&amp;" "&amp;MID(rawdata!A2258,12,8)))</f>
        <v>43838.958333333336</v>
      </c>
      <c r="B190" cm="1">
        <f t="array" ref="B190">IF(INDEX(data!D190:D2493, MATCH(B$1&amp;A190, data!$E$2:$E$2305&amp;data!$A$2:$A$2305,0))="", NA(), INDEX(data!D190:D2493, MATCH(B$1&amp;A190, data!$E$2:$E$2305&amp;data!$A$2:$A$2305,0)))</f>
        <v>42</v>
      </c>
      <c r="C190" cm="1">
        <f t="array" ref="C190">IF(INDEX(data!D190:D2493, MATCH(C$1&amp;A190, data!$E$2:$E$2305&amp;data!$A$2:$A$2305,0))="", NA(), INDEX(data!D190:D2493, MATCH(C$1&amp;A190, data!$E$2:$E$2305&amp;data!$A$2:$A$2305,0)))</f>
        <v>80</v>
      </c>
      <c r="D190" cm="1">
        <f t="array" ref="D190">IF(INDEX(data!D190:D2493, MATCH(D$1&amp;A190, data!$E$2:$E$2305&amp;data!$A$2:$A$2305,0))="", NA(), INDEX(data!D190:D2493, MATCH(D$1&amp;A190, data!$E$2:$E$2305&amp;data!$A$2:$A$2305,0)))</f>
        <v>10</v>
      </c>
      <c r="E190" cm="1">
        <f t="array" ref="E190">IF(INDEX(data!D190:D2493, MATCH(E$1&amp;A190, data!$E$2:$E$2305&amp;data!$A$2:$A$2305,0))="", NA(), INDEX(data!D190:D2493, MATCH(E$1&amp;A190, data!$E$2:$E$2305&amp;data!$A$2:$A$2305,0)))</f>
        <v>42</v>
      </c>
      <c r="F190" cm="1">
        <f t="array" ref="F190">IF(INDEX(data!D190:D2493, MATCH(F$1&amp;A190, data!$E$2:$E$2305&amp;data!$A$2:$A$2305,0))="", NA(), INDEX(data!D190:D2493, MATCH(F$1&amp;A190, data!$E$2:$E$2305&amp;data!$A$2:$A$2305,0)))</f>
        <v>45</v>
      </c>
      <c r="G190" cm="1">
        <f t="array" ref="G190">IF(INDEX(data!D190:D2493, MATCH(G$1&amp;A190, data!$E$2:$E$2305&amp;data!$A$2:$A$2305,0))="", NA(), INDEX(data!D190:D2493, MATCH(G$1&amp;A190, data!$E$2:$E$2305&amp;data!$A$2:$A$2305,0)))</f>
        <v>63</v>
      </c>
      <c r="H190" cm="1">
        <f t="array" ref="H190">IF(INDEX(data!D190:D2493, MATCH(H$1&amp;A190, data!$E$2:$E$2305&amp;data!$A$2:$A$2305,0))="", NA(), INDEX(data!D190:D2493, MATCH(H$1&amp;A190, data!$E$2:$E$2305&amp;data!$A$2:$A$2305,0)))</f>
        <v>42</v>
      </c>
      <c r="I190" cm="1">
        <f t="array" ref="I190">IF(INDEX(data!D190:D2493, MATCH(I$1&amp;A190, data!$E$2:$E$2305&amp;data!$A$2:$A$2305,0))="", NA(), INDEX(data!D190:D2493, MATCH(I$1&amp;A190, data!$E$2:$E$2305&amp;data!$A$2:$A$2305,0)))</f>
        <v>83</v>
      </c>
      <c r="J190" cm="1">
        <f t="array" ref="J190">IF(INDEX(data!D190:D2493, MATCH(J$1&amp;A190, data!$E$2:$E$2305&amp;data!$A$2:$A$2305,0))="", NA(), INDEX(data!D190:D2493, MATCH(J$1&amp;A190, data!$E$2:$E$2305&amp;data!$A$2:$A$2305,0)))</f>
        <v>15</v>
      </c>
      <c r="K190" cm="1">
        <f t="array" ref="K190">IF(INDEX(data!D190:D2493, MATCH(K$1&amp;A190, data!$E$2:$E$2305&amp;data!$A$2:$A$2305,0))="", NA(), INDEX(data!D190:D2493, MATCH(K$1&amp;A190, data!$E$2:$E$2305&amp;data!$A$2:$A$2305,0)))</f>
        <v>42</v>
      </c>
      <c r="L190" cm="1">
        <f t="array" ref="L190">IF(INDEX(data!D190:D2493, MATCH(L$1&amp;A190, data!$E$2:$E$2305&amp;data!$A$2:$A$2305,0))="", NA(), INDEX(data!D190:D2493, MATCH(L$1&amp;A190, data!$E$2:$E$2305&amp;data!$A$2:$A$2305,0)))</f>
        <v>28</v>
      </c>
      <c r="M190" t="e" cm="1">
        <f t="array" ref="M190">IF(INDEX(data!D190:D2493, MATCH(M$1&amp;A190, data!$E$2:$E$2305&amp;data!$A$2:$A$2305,0))="", NA(), INDEX(data!D190:D2493, MATCH(M$1&amp;A190, data!$E$2:$E$2305&amp;data!$A$2:$A$2305,0)))</f>
        <v>#N/A</v>
      </c>
    </row>
    <row r="191" spans="1:13" x14ac:dyDescent="0.3">
      <c r="A191" s="2">
        <f>VALUE((MID(rawdata!A2270,9,2)&amp;"-"&amp;MID(rawdata!A2270,5,3)&amp;"-"&amp;MID(rawdata!A2270,25,4)&amp;" "&amp;MID(rawdata!A2270,12,8)))</f>
        <v>43838.96875</v>
      </c>
      <c r="B191" cm="1">
        <f t="array" ref="B191">IF(INDEX(data!D191:D2494, MATCH(B$1&amp;A191, data!$E$2:$E$2305&amp;data!$A$2:$A$2305,0))="", NA(), INDEX(data!D191:D2494, MATCH(B$1&amp;A191, data!$E$2:$E$2305&amp;data!$A$2:$A$2305,0)))</f>
        <v>42</v>
      </c>
      <c r="C191" cm="1">
        <f t="array" ref="C191">IF(INDEX(data!D191:D2494, MATCH(C$1&amp;A191, data!$E$2:$E$2305&amp;data!$A$2:$A$2305,0))="", NA(), INDEX(data!D191:D2494, MATCH(C$1&amp;A191, data!$E$2:$E$2305&amp;data!$A$2:$A$2305,0)))</f>
        <v>55</v>
      </c>
      <c r="D191" cm="1">
        <f t="array" ref="D191">IF(INDEX(data!D191:D2494, MATCH(D$1&amp;A191, data!$E$2:$E$2305&amp;data!$A$2:$A$2305,0))="", NA(), INDEX(data!D191:D2494, MATCH(D$1&amp;A191, data!$E$2:$E$2305&amp;data!$A$2:$A$2305,0)))</f>
        <v>4</v>
      </c>
      <c r="E191" cm="1">
        <f t="array" ref="E191">IF(INDEX(data!D191:D2494, MATCH(E$1&amp;A191, data!$E$2:$E$2305&amp;data!$A$2:$A$2305,0))="", NA(), INDEX(data!D191:D2494, MATCH(E$1&amp;A191, data!$E$2:$E$2305&amp;data!$A$2:$A$2305,0)))</f>
        <v>42</v>
      </c>
      <c r="F191" cm="1">
        <f t="array" ref="F191">IF(INDEX(data!D191:D2494, MATCH(F$1&amp;A191, data!$E$2:$E$2305&amp;data!$A$2:$A$2305,0))="", NA(), INDEX(data!D191:D2494, MATCH(F$1&amp;A191, data!$E$2:$E$2305&amp;data!$A$2:$A$2305,0)))</f>
        <v>74</v>
      </c>
      <c r="G191" cm="1">
        <f t="array" ref="G191">IF(INDEX(data!D191:D2494, MATCH(G$1&amp;A191, data!$E$2:$E$2305&amp;data!$A$2:$A$2305,0))="", NA(), INDEX(data!D191:D2494, MATCH(G$1&amp;A191, data!$E$2:$E$2305&amp;data!$A$2:$A$2305,0)))</f>
        <v>73</v>
      </c>
      <c r="H191" cm="1">
        <f t="array" ref="H191">IF(INDEX(data!D191:D2494, MATCH(H$1&amp;A191, data!$E$2:$E$2305&amp;data!$A$2:$A$2305,0))="", NA(), INDEX(data!D191:D2494, MATCH(H$1&amp;A191, data!$E$2:$E$2305&amp;data!$A$2:$A$2305,0)))</f>
        <v>42</v>
      </c>
      <c r="I191" cm="1">
        <f t="array" ref="I191">IF(INDEX(data!D191:D2494, MATCH(I$1&amp;A191, data!$E$2:$E$2305&amp;data!$A$2:$A$2305,0))="", NA(), INDEX(data!D191:D2494, MATCH(I$1&amp;A191, data!$E$2:$E$2305&amp;data!$A$2:$A$2305,0)))</f>
        <v>21</v>
      </c>
      <c r="J191" cm="1">
        <f t="array" ref="J191">IF(INDEX(data!D191:D2494, MATCH(J$1&amp;A191, data!$E$2:$E$2305&amp;data!$A$2:$A$2305,0))="", NA(), INDEX(data!D191:D2494, MATCH(J$1&amp;A191, data!$E$2:$E$2305&amp;data!$A$2:$A$2305,0)))</f>
        <v>91</v>
      </c>
      <c r="K191" cm="1">
        <f t="array" ref="K191">IF(INDEX(data!D191:D2494, MATCH(K$1&amp;A191, data!$E$2:$E$2305&amp;data!$A$2:$A$2305,0))="", NA(), INDEX(data!D191:D2494, MATCH(K$1&amp;A191, data!$E$2:$E$2305&amp;data!$A$2:$A$2305,0)))</f>
        <v>42</v>
      </c>
      <c r="L191" cm="1">
        <f t="array" ref="L191">IF(INDEX(data!D191:D2494, MATCH(L$1&amp;A191, data!$E$2:$E$2305&amp;data!$A$2:$A$2305,0))="", NA(), INDEX(data!D191:D2494, MATCH(L$1&amp;A191, data!$E$2:$E$2305&amp;data!$A$2:$A$2305,0)))</f>
        <v>56</v>
      </c>
      <c r="M191" t="e" cm="1">
        <f t="array" ref="M191">IF(INDEX(data!D191:D2494, MATCH(M$1&amp;A191, data!$E$2:$E$2305&amp;data!$A$2:$A$2305,0))="", NA(), INDEX(data!D191:D2494, MATCH(M$1&amp;A191, data!$E$2:$E$2305&amp;data!$A$2:$A$2305,0)))</f>
        <v>#N/A</v>
      </c>
    </row>
    <row r="192" spans="1:13" x14ac:dyDescent="0.3">
      <c r="A192" s="2">
        <f>VALUE((MID(rawdata!A2282,9,2)&amp;"-"&amp;MID(rawdata!A2282,5,3)&amp;"-"&amp;MID(rawdata!A2282,25,4)&amp;" "&amp;MID(rawdata!A2282,12,8)))</f>
        <v>43838.979166666664</v>
      </c>
      <c r="B192" cm="1">
        <f t="array" ref="B192">IF(INDEX(data!D192:D2495, MATCH(B$1&amp;A192, data!$E$2:$E$2305&amp;data!$A$2:$A$2305,0))="", NA(), INDEX(data!D192:D2495, MATCH(B$1&amp;A192, data!$E$2:$E$2305&amp;data!$A$2:$A$2305,0)))</f>
        <v>42</v>
      </c>
      <c r="C192" cm="1">
        <f t="array" ref="C192">IF(INDEX(data!D192:D2495, MATCH(C$1&amp;A192, data!$E$2:$E$2305&amp;data!$A$2:$A$2305,0))="", NA(), INDEX(data!D192:D2495, MATCH(C$1&amp;A192, data!$E$2:$E$2305&amp;data!$A$2:$A$2305,0)))</f>
        <v>50</v>
      </c>
      <c r="D192" cm="1">
        <f t="array" ref="D192">IF(INDEX(data!D192:D2495, MATCH(D$1&amp;A192, data!$E$2:$E$2305&amp;data!$A$2:$A$2305,0))="", NA(), INDEX(data!D192:D2495, MATCH(D$1&amp;A192, data!$E$2:$E$2305&amp;data!$A$2:$A$2305,0)))</f>
        <v>81</v>
      </c>
      <c r="E192" cm="1">
        <f t="array" ref="E192">IF(INDEX(data!D192:D2495, MATCH(E$1&amp;A192, data!$E$2:$E$2305&amp;data!$A$2:$A$2305,0))="", NA(), INDEX(data!D192:D2495, MATCH(E$1&amp;A192, data!$E$2:$E$2305&amp;data!$A$2:$A$2305,0)))</f>
        <v>42</v>
      </c>
      <c r="F192" cm="1">
        <f t="array" ref="F192">IF(INDEX(data!D192:D2495, MATCH(F$1&amp;A192, data!$E$2:$E$2305&amp;data!$A$2:$A$2305,0))="", NA(), INDEX(data!D192:D2495, MATCH(F$1&amp;A192, data!$E$2:$E$2305&amp;data!$A$2:$A$2305,0)))</f>
        <v>26</v>
      </c>
      <c r="G192" cm="1">
        <f t="array" ref="G192">IF(INDEX(data!D192:D2495, MATCH(G$1&amp;A192, data!$E$2:$E$2305&amp;data!$A$2:$A$2305,0))="", NA(), INDEX(data!D192:D2495, MATCH(G$1&amp;A192, data!$E$2:$E$2305&amp;data!$A$2:$A$2305,0)))</f>
        <v>53</v>
      </c>
      <c r="H192" cm="1">
        <f t="array" ref="H192">IF(INDEX(data!D192:D2495, MATCH(H$1&amp;A192, data!$E$2:$E$2305&amp;data!$A$2:$A$2305,0))="", NA(), INDEX(data!D192:D2495, MATCH(H$1&amp;A192, data!$E$2:$E$2305&amp;data!$A$2:$A$2305,0)))</f>
        <v>42</v>
      </c>
      <c r="I192" cm="1">
        <f t="array" ref="I192">IF(INDEX(data!D192:D2495, MATCH(I$1&amp;A192, data!$E$2:$E$2305&amp;data!$A$2:$A$2305,0))="", NA(), INDEX(data!D192:D2495, MATCH(I$1&amp;A192, data!$E$2:$E$2305&amp;data!$A$2:$A$2305,0)))</f>
        <v>71</v>
      </c>
      <c r="J192" cm="1">
        <f t="array" ref="J192">IF(INDEX(data!D192:D2495, MATCH(J$1&amp;A192, data!$E$2:$E$2305&amp;data!$A$2:$A$2305,0))="", NA(), INDEX(data!D192:D2495, MATCH(J$1&amp;A192, data!$E$2:$E$2305&amp;data!$A$2:$A$2305,0)))</f>
        <v>26</v>
      </c>
      <c r="K192" cm="1">
        <f t="array" ref="K192">IF(INDEX(data!D192:D2495, MATCH(K$1&amp;A192, data!$E$2:$E$2305&amp;data!$A$2:$A$2305,0))="", NA(), INDEX(data!D192:D2495, MATCH(K$1&amp;A192, data!$E$2:$E$2305&amp;data!$A$2:$A$2305,0)))</f>
        <v>42</v>
      </c>
      <c r="L192" cm="1">
        <f t="array" ref="L192">IF(INDEX(data!D192:D2495, MATCH(L$1&amp;A192, data!$E$2:$E$2305&amp;data!$A$2:$A$2305,0))="", NA(), INDEX(data!D192:D2495, MATCH(L$1&amp;A192, data!$E$2:$E$2305&amp;data!$A$2:$A$2305,0)))</f>
        <v>83</v>
      </c>
      <c r="M192" t="e" cm="1">
        <f t="array" ref="M192">IF(INDEX(data!D192:D2495, MATCH(M$1&amp;A192, data!$E$2:$E$2305&amp;data!$A$2:$A$2305,0))="", NA(), INDEX(data!D192:D2495, MATCH(M$1&amp;A192, data!$E$2:$E$2305&amp;data!$A$2:$A$2305,0)))</f>
        <v>#N/A</v>
      </c>
    </row>
    <row r="193" spans="1:13" x14ac:dyDescent="0.3">
      <c r="A193" s="2">
        <f>VALUE((MID(rawdata!A2294,9,2)&amp;"-"&amp;MID(rawdata!A2294,5,3)&amp;"-"&amp;MID(rawdata!A2294,25,4)&amp;" "&amp;MID(rawdata!A2294,12,8)))</f>
        <v>43838.989583333336</v>
      </c>
      <c r="B193" cm="1">
        <f t="array" ref="B193">IF(INDEX(data!D193:D2496, MATCH(B$1&amp;A193, data!$E$2:$E$2305&amp;data!$A$2:$A$2305,0))="", NA(), INDEX(data!D193:D2496, MATCH(B$1&amp;A193, data!$E$2:$E$2305&amp;data!$A$2:$A$2305,0)))</f>
        <v>43</v>
      </c>
      <c r="C193" cm="1">
        <f t="array" ref="C193">IF(INDEX(data!D193:D2496, MATCH(C$1&amp;A193, data!$E$2:$E$2305&amp;data!$A$2:$A$2305,0))="", NA(), INDEX(data!D193:D2496, MATCH(C$1&amp;A193, data!$E$2:$E$2305&amp;data!$A$2:$A$2305,0)))</f>
        <v>7</v>
      </c>
      <c r="D193" cm="1">
        <f t="array" ref="D193">IF(INDEX(data!D193:D2496, MATCH(D$1&amp;A193, data!$E$2:$E$2305&amp;data!$A$2:$A$2305,0))="", NA(), INDEX(data!D193:D2496, MATCH(D$1&amp;A193, data!$E$2:$E$2305&amp;data!$A$2:$A$2305,0)))</f>
        <v>62</v>
      </c>
      <c r="E193" cm="1">
        <f t="array" ref="E193">IF(INDEX(data!D193:D2496, MATCH(E$1&amp;A193, data!$E$2:$E$2305&amp;data!$A$2:$A$2305,0))="", NA(), INDEX(data!D193:D2496, MATCH(E$1&amp;A193, data!$E$2:$E$2305&amp;data!$A$2:$A$2305,0)))</f>
        <v>43</v>
      </c>
      <c r="F193" cm="1">
        <f t="array" ref="F193">IF(INDEX(data!D193:D2496, MATCH(F$1&amp;A193, data!$E$2:$E$2305&amp;data!$A$2:$A$2305,0))="", NA(), INDEX(data!D193:D2496, MATCH(F$1&amp;A193, data!$E$2:$E$2305&amp;data!$A$2:$A$2305,0)))</f>
        <v>63</v>
      </c>
      <c r="G193" cm="1">
        <f t="array" ref="G193">IF(INDEX(data!D193:D2496, MATCH(G$1&amp;A193, data!$E$2:$E$2305&amp;data!$A$2:$A$2305,0))="", NA(), INDEX(data!D193:D2496, MATCH(G$1&amp;A193, data!$E$2:$E$2305&amp;data!$A$2:$A$2305,0)))</f>
        <v>30</v>
      </c>
      <c r="H193" cm="1">
        <f t="array" ref="H193">IF(INDEX(data!D193:D2496, MATCH(H$1&amp;A193, data!$E$2:$E$2305&amp;data!$A$2:$A$2305,0))="", NA(), INDEX(data!D193:D2496, MATCH(H$1&amp;A193, data!$E$2:$E$2305&amp;data!$A$2:$A$2305,0)))</f>
        <v>43</v>
      </c>
      <c r="I193" cm="1">
        <f t="array" ref="I193">IF(INDEX(data!D193:D2496, MATCH(I$1&amp;A193, data!$E$2:$E$2305&amp;data!$A$2:$A$2305,0))="", NA(), INDEX(data!D193:D2496, MATCH(I$1&amp;A193, data!$E$2:$E$2305&amp;data!$A$2:$A$2305,0)))</f>
        <v>29</v>
      </c>
      <c r="J193" cm="1">
        <f t="array" ref="J193">IF(INDEX(data!D193:D2496, MATCH(J$1&amp;A193, data!$E$2:$E$2305&amp;data!$A$2:$A$2305,0))="", NA(), INDEX(data!D193:D2496, MATCH(J$1&amp;A193, data!$E$2:$E$2305&amp;data!$A$2:$A$2305,0)))</f>
        <v>14</v>
      </c>
      <c r="K193" t="e" cm="1">
        <f t="array" ref="K193">IF(INDEX(data!D193:D2496, MATCH(K$1&amp;A193, data!$E$2:$E$2305&amp;data!$A$2:$A$2305,0))="", NA(), INDEX(data!D193:D2496, MATCH(K$1&amp;A193, data!$E$2:$E$2305&amp;data!$A$2:$A$2305,0)))</f>
        <v>#N/A</v>
      </c>
      <c r="L193" cm="1">
        <f t="array" ref="L193">IF(INDEX(data!D193:D2496, MATCH(L$1&amp;A193, data!$E$2:$E$2305&amp;data!$A$2:$A$2305,0))="", NA(), INDEX(data!D193:D2496, MATCH(L$1&amp;A193, data!$E$2:$E$2305&amp;data!$A$2:$A$2305,0)))</f>
        <v>88</v>
      </c>
      <c r="M193" t="e" cm="1">
        <f t="array" ref="M193">IF(INDEX(data!D193:D2496, MATCH(M$1&amp;A193, data!$E$2:$E$2305&amp;data!$A$2:$A$2305,0))="", NA(), INDEX(data!D193:D2496, MATCH(M$1&amp;A193, data!$E$2:$E$2305&amp;data!$A$2:$A$2305,0)))</f>
        <v>#N/A</v>
      </c>
    </row>
  </sheetData>
  <conditionalFormatting sqref="B2:M193">
    <cfRule type="expression" dxfId="0" priority="3">
      <formula>ISNA(B2:M192)</formula>
    </cfRule>
    <cfRule type="cellIs" dxfId="1" priority="2" operator="greaterThan">
      <formula>90</formula>
    </cfRule>
    <cfRule type="cellIs" dxfId="2" priority="1" operator="equal">
      <formula>90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B0B24CC8-1883-403D-8602-BA8AAF5DB0F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transform!B2:M2</xm:f>
              <xm:sqref>N2</xm:sqref>
            </x14:sparkline>
            <x14:sparkline>
              <xm:f>transform!B3:M3</xm:f>
              <xm:sqref>N3</xm:sqref>
            </x14:sparkline>
            <x14:sparkline>
              <xm:f>transform!B4:M4</xm:f>
              <xm:sqref>N4</xm:sqref>
            </x14:sparkline>
            <x14:sparkline>
              <xm:f>transform!B5:M5</xm:f>
              <xm:sqref>N5</xm:sqref>
            </x14:sparkline>
            <x14:sparkline>
              <xm:f>transform!B6:M6</xm:f>
              <xm:sqref>N6</xm:sqref>
            </x14:sparkline>
            <x14:sparkline>
              <xm:f>transform!B7:M7</xm:f>
              <xm:sqref>N7</xm:sqref>
            </x14:sparkline>
            <x14:sparkline>
              <xm:f>transform!B8:M8</xm:f>
              <xm:sqref>N8</xm:sqref>
            </x14:sparkline>
            <x14:sparkline>
              <xm:f>transform!B9:M9</xm:f>
              <xm:sqref>N9</xm:sqref>
            </x14:sparkline>
            <x14:sparkline>
              <xm:f>transform!B10:M10</xm:f>
              <xm:sqref>N10</xm:sqref>
            </x14:sparkline>
            <x14:sparkline>
              <xm:f>transform!B11:M11</xm:f>
              <xm:sqref>N11</xm:sqref>
            </x14:sparkline>
            <x14:sparkline>
              <xm:f>transform!B12:M12</xm:f>
              <xm:sqref>N12</xm:sqref>
            </x14:sparkline>
            <x14:sparkline>
              <xm:f>transform!B13:M13</xm:f>
              <xm:sqref>N13</xm:sqref>
            </x14:sparkline>
            <x14:sparkline>
              <xm:f>transform!B14:M14</xm:f>
              <xm:sqref>N14</xm:sqref>
            </x14:sparkline>
            <x14:sparkline>
              <xm:f>transform!B15:M15</xm:f>
              <xm:sqref>N15</xm:sqref>
            </x14:sparkline>
            <x14:sparkline>
              <xm:f>transform!B16:M16</xm:f>
              <xm:sqref>N16</xm:sqref>
            </x14:sparkline>
            <x14:sparkline>
              <xm:f>transform!B17:M17</xm:f>
              <xm:sqref>N17</xm:sqref>
            </x14:sparkline>
            <x14:sparkline>
              <xm:f>transform!B18:M18</xm:f>
              <xm:sqref>N18</xm:sqref>
            </x14:sparkline>
            <x14:sparkline>
              <xm:f>transform!B19:M19</xm:f>
              <xm:sqref>N19</xm:sqref>
            </x14:sparkline>
            <x14:sparkline>
              <xm:f>transform!B20:M20</xm:f>
              <xm:sqref>N20</xm:sqref>
            </x14:sparkline>
            <x14:sparkline>
              <xm:f>transform!B21:M21</xm:f>
              <xm:sqref>N21</xm:sqref>
            </x14:sparkline>
            <x14:sparkline>
              <xm:f>transform!B22:M22</xm:f>
              <xm:sqref>N22</xm:sqref>
            </x14:sparkline>
            <x14:sparkline>
              <xm:f>transform!B23:M23</xm:f>
              <xm:sqref>N23</xm:sqref>
            </x14:sparkline>
            <x14:sparkline>
              <xm:f>transform!B24:M24</xm:f>
              <xm:sqref>N24</xm:sqref>
            </x14:sparkline>
            <x14:sparkline>
              <xm:f>transform!B25:M25</xm:f>
              <xm:sqref>N25</xm:sqref>
            </x14:sparkline>
            <x14:sparkline>
              <xm:f>transform!B26:M26</xm:f>
              <xm:sqref>N26</xm:sqref>
            </x14:sparkline>
            <x14:sparkline>
              <xm:f>transform!B27:M27</xm:f>
              <xm:sqref>N27</xm:sqref>
            </x14:sparkline>
            <x14:sparkline>
              <xm:f>transform!B28:M28</xm:f>
              <xm:sqref>N28</xm:sqref>
            </x14:sparkline>
            <x14:sparkline>
              <xm:f>transform!B29:M29</xm:f>
              <xm:sqref>N29</xm:sqref>
            </x14:sparkline>
            <x14:sparkline>
              <xm:f>transform!B30:M30</xm:f>
              <xm:sqref>N30</xm:sqref>
            </x14:sparkline>
            <x14:sparkline>
              <xm:f>transform!B31:M31</xm:f>
              <xm:sqref>N31</xm:sqref>
            </x14:sparkline>
            <x14:sparkline>
              <xm:f>transform!B32:M32</xm:f>
              <xm:sqref>N32</xm:sqref>
            </x14:sparkline>
            <x14:sparkline>
              <xm:f>transform!B33:M33</xm:f>
              <xm:sqref>N33</xm:sqref>
            </x14:sparkline>
            <x14:sparkline>
              <xm:f>transform!B34:M34</xm:f>
              <xm:sqref>N34</xm:sqref>
            </x14:sparkline>
            <x14:sparkline>
              <xm:f>transform!B35:M35</xm:f>
              <xm:sqref>N35</xm:sqref>
            </x14:sparkline>
            <x14:sparkline>
              <xm:f>transform!B36:M36</xm:f>
              <xm:sqref>N36</xm:sqref>
            </x14:sparkline>
            <x14:sparkline>
              <xm:f>transform!B37:M37</xm:f>
              <xm:sqref>N37</xm:sqref>
            </x14:sparkline>
            <x14:sparkline>
              <xm:f>transform!B38:M38</xm:f>
              <xm:sqref>N38</xm:sqref>
            </x14:sparkline>
            <x14:sparkline>
              <xm:f>transform!B39:M39</xm:f>
              <xm:sqref>N39</xm:sqref>
            </x14:sparkline>
            <x14:sparkline>
              <xm:f>transform!B40:M40</xm:f>
              <xm:sqref>N40</xm:sqref>
            </x14:sparkline>
            <x14:sparkline>
              <xm:f>transform!B41:M41</xm:f>
              <xm:sqref>N41</xm:sqref>
            </x14:sparkline>
            <x14:sparkline>
              <xm:f>transform!B42:M42</xm:f>
              <xm:sqref>N42</xm:sqref>
            </x14:sparkline>
            <x14:sparkline>
              <xm:f>transform!B43:M43</xm:f>
              <xm:sqref>N43</xm:sqref>
            </x14:sparkline>
            <x14:sparkline>
              <xm:f>transform!B44:M44</xm:f>
              <xm:sqref>N44</xm:sqref>
            </x14:sparkline>
            <x14:sparkline>
              <xm:f>transform!B45:M45</xm:f>
              <xm:sqref>N45</xm:sqref>
            </x14:sparkline>
            <x14:sparkline>
              <xm:f>transform!B46:M46</xm:f>
              <xm:sqref>N46</xm:sqref>
            </x14:sparkline>
            <x14:sparkline>
              <xm:f>transform!B47:M47</xm:f>
              <xm:sqref>N47</xm:sqref>
            </x14:sparkline>
            <x14:sparkline>
              <xm:f>transform!B48:M48</xm:f>
              <xm:sqref>N48</xm:sqref>
            </x14:sparkline>
            <x14:sparkline>
              <xm:f>transform!B49:M49</xm:f>
              <xm:sqref>N49</xm:sqref>
            </x14:sparkline>
            <x14:sparkline>
              <xm:f>transform!B50:M50</xm:f>
              <xm:sqref>N50</xm:sqref>
            </x14:sparkline>
            <x14:sparkline>
              <xm:f>transform!B51:M51</xm:f>
              <xm:sqref>N51</xm:sqref>
            </x14:sparkline>
            <x14:sparkline>
              <xm:f>transform!B52:M52</xm:f>
              <xm:sqref>N52</xm:sqref>
            </x14:sparkline>
            <x14:sparkline>
              <xm:f>transform!B53:M53</xm:f>
              <xm:sqref>N53</xm:sqref>
            </x14:sparkline>
            <x14:sparkline>
              <xm:f>transform!B54:M54</xm:f>
              <xm:sqref>N54</xm:sqref>
            </x14:sparkline>
            <x14:sparkline>
              <xm:f>transform!B55:M55</xm:f>
              <xm:sqref>N55</xm:sqref>
            </x14:sparkline>
            <x14:sparkline>
              <xm:f>transform!B56:M56</xm:f>
              <xm:sqref>N56</xm:sqref>
            </x14:sparkline>
            <x14:sparkline>
              <xm:f>transform!B57:M57</xm:f>
              <xm:sqref>N57</xm:sqref>
            </x14:sparkline>
            <x14:sparkline>
              <xm:f>transform!B58:M58</xm:f>
              <xm:sqref>N58</xm:sqref>
            </x14:sparkline>
            <x14:sparkline>
              <xm:f>transform!B59:M59</xm:f>
              <xm:sqref>N59</xm:sqref>
            </x14:sparkline>
            <x14:sparkline>
              <xm:f>transform!B60:M60</xm:f>
              <xm:sqref>N60</xm:sqref>
            </x14:sparkline>
            <x14:sparkline>
              <xm:f>transform!B61:M61</xm:f>
              <xm:sqref>N61</xm:sqref>
            </x14:sparkline>
            <x14:sparkline>
              <xm:f>transform!B62:M62</xm:f>
              <xm:sqref>N62</xm:sqref>
            </x14:sparkline>
            <x14:sparkline>
              <xm:f>transform!B63:M63</xm:f>
              <xm:sqref>N63</xm:sqref>
            </x14:sparkline>
            <x14:sparkline>
              <xm:f>transform!B64:M64</xm:f>
              <xm:sqref>N64</xm:sqref>
            </x14:sparkline>
            <x14:sparkline>
              <xm:f>transform!B65:M65</xm:f>
              <xm:sqref>N65</xm:sqref>
            </x14:sparkline>
            <x14:sparkline>
              <xm:f>transform!B66:M66</xm:f>
              <xm:sqref>N66</xm:sqref>
            </x14:sparkline>
            <x14:sparkline>
              <xm:f>transform!B67:M67</xm:f>
              <xm:sqref>N67</xm:sqref>
            </x14:sparkline>
            <x14:sparkline>
              <xm:f>transform!B68:M68</xm:f>
              <xm:sqref>N68</xm:sqref>
            </x14:sparkline>
            <x14:sparkline>
              <xm:f>transform!B69:M69</xm:f>
              <xm:sqref>N69</xm:sqref>
            </x14:sparkline>
            <x14:sparkline>
              <xm:f>transform!B70:M70</xm:f>
              <xm:sqref>N70</xm:sqref>
            </x14:sparkline>
            <x14:sparkline>
              <xm:f>transform!B71:M71</xm:f>
              <xm:sqref>N71</xm:sqref>
            </x14:sparkline>
            <x14:sparkline>
              <xm:f>transform!B72:M72</xm:f>
              <xm:sqref>N72</xm:sqref>
            </x14:sparkline>
            <x14:sparkline>
              <xm:f>transform!B73:M73</xm:f>
              <xm:sqref>N73</xm:sqref>
            </x14:sparkline>
            <x14:sparkline>
              <xm:f>transform!B74:M74</xm:f>
              <xm:sqref>N74</xm:sqref>
            </x14:sparkline>
            <x14:sparkline>
              <xm:f>transform!B75:M75</xm:f>
              <xm:sqref>N75</xm:sqref>
            </x14:sparkline>
            <x14:sparkline>
              <xm:f>transform!B76:M76</xm:f>
              <xm:sqref>N76</xm:sqref>
            </x14:sparkline>
            <x14:sparkline>
              <xm:f>transform!B77:M77</xm:f>
              <xm:sqref>N77</xm:sqref>
            </x14:sparkline>
            <x14:sparkline>
              <xm:f>transform!B78:M78</xm:f>
              <xm:sqref>N78</xm:sqref>
            </x14:sparkline>
            <x14:sparkline>
              <xm:f>transform!B79:M79</xm:f>
              <xm:sqref>N79</xm:sqref>
            </x14:sparkline>
            <x14:sparkline>
              <xm:f>transform!B80:M80</xm:f>
              <xm:sqref>N80</xm:sqref>
            </x14:sparkline>
            <x14:sparkline>
              <xm:f>transform!B81:M81</xm:f>
              <xm:sqref>N81</xm:sqref>
            </x14:sparkline>
            <x14:sparkline>
              <xm:f>transform!B82:M82</xm:f>
              <xm:sqref>N82</xm:sqref>
            </x14:sparkline>
            <x14:sparkline>
              <xm:f>transform!B83:M83</xm:f>
              <xm:sqref>N83</xm:sqref>
            </x14:sparkline>
            <x14:sparkline>
              <xm:f>transform!B84:M84</xm:f>
              <xm:sqref>N84</xm:sqref>
            </x14:sparkline>
            <x14:sparkline>
              <xm:f>transform!B85:M85</xm:f>
              <xm:sqref>N85</xm:sqref>
            </x14:sparkline>
            <x14:sparkline>
              <xm:f>transform!B86:M86</xm:f>
              <xm:sqref>N86</xm:sqref>
            </x14:sparkline>
            <x14:sparkline>
              <xm:f>transform!B87:M87</xm:f>
              <xm:sqref>N87</xm:sqref>
            </x14:sparkline>
            <x14:sparkline>
              <xm:f>transform!B88:M88</xm:f>
              <xm:sqref>N88</xm:sqref>
            </x14:sparkline>
            <x14:sparkline>
              <xm:f>transform!B89:M89</xm:f>
              <xm:sqref>N89</xm:sqref>
            </x14:sparkline>
            <x14:sparkline>
              <xm:f>transform!B90:M90</xm:f>
              <xm:sqref>N90</xm:sqref>
            </x14:sparkline>
            <x14:sparkline>
              <xm:f>transform!B91:M91</xm:f>
              <xm:sqref>N91</xm:sqref>
            </x14:sparkline>
            <x14:sparkline>
              <xm:f>transform!B92:M92</xm:f>
              <xm:sqref>N92</xm:sqref>
            </x14:sparkline>
            <x14:sparkline>
              <xm:f>transform!B93:M93</xm:f>
              <xm:sqref>N93</xm:sqref>
            </x14:sparkline>
            <x14:sparkline>
              <xm:f>transform!B94:M94</xm:f>
              <xm:sqref>N94</xm:sqref>
            </x14:sparkline>
            <x14:sparkline>
              <xm:f>transform!B95:M95</xm:f>
              <xm:sqref>N95</xm:sqref>
            </x14:sparkline>
            <x14:sparkline>
              <xm:f>transform!B96:M96</xm:f>
              <xm:sqref>N96</xm:sqref>
            </x14:sparkline>
            <x14:sparkline>
              <xm:f>transform!B97:M97</xm:f>
              <xm:sqref>N97</xm:sqref>
            </x14:sparkline>
            <x14:sparkline>
              <xm:f>transform!B98:M98</xm:f>
              <xm:sqref>N98</xm:sqref>
            </x14:sparkline>
            <x14:sparkline>
              <xm:f>transform!B99:M99</xm:f>
              <xm:sqref>N99</xm:sqref>
            </x14:sparkline>
            <x14:sparkline>
              <xm:f>transform!B100:M100</xm:f>
              <xm:sqref>N100</xm:sqref>
            </x14:sparkline>
            <x14:sparkline>
              <xm:f>transform!B101:M101</xm:f>
              <xm:sqref>N101</xm:sqref>
            </x14:sparkline>
            <x14:sparkline>
              <xm:f>transform!B102:M102</xm:f>
              <xm:sqref>N102</xm:sqref>
            </x14:sparkline>
            <x14:sparkline>
              <xm:f>transform!B103:M103</xm:f>
              <xm:sqref>N103</xm:sqref>
            </x14:sparkline>
            <x14:sparkline>
              <xm:f>transform!B104:M104</xm:f>
              <xm:sqref>N104</xm:sqref>
            </x14:sparkline>
            <x14:sparkline>
              <xm:f>transform!B105:M105</xm:f>
              <xm:sqref>N105</xm:sqref>
            </x14:sparkline>
            <x14:sparkline>
              <xm:f>transform!B106:M106</xm:f>
              <xm:sqref>N106</xm:sqref>
            </x14:sparkline>
            <x14:sparkline>
              <xm:f>transform!B107:M107</xm:f>
              <xm:sqref>N107</xm:sqref>
            </x14:sparkline>
            <x14:sparkline>
              <xm:f>transform!B108:M108</xm:f>
              <xm:sqref>N108</xm:sqref>
            </x14:sparkline>
            <x14:sparkline>
              <xm:f>transform!B109:M109</xm:f>
              <xm:sqref>N109</xm:sqref>
            </x14:sparkline>
            <x14:sparkline>
              <xm:f>transform!B110:M110</xm:f>
              <xm:sqref>N110</xm:sqref>
            </x14:sparkline>
            <x14:sparkline>
              <xm:f>transform!B111:M111</xm:f>
              <xm:sqref>N111</xm:sqref>
            </x14:sparkline>
            <x14:sparkline>
              <xm:f>transform!B112:M112</xm:f>
              <xm:sqref>N112</xm:sqref>
            </x14:sparkline>
            <x14:sparkline>
              <xm:f>transform!B113:M113</xm:f>
              <xm:sqref>N113</xm:sqref>
            </x14:sparkline>
            <x14:sparkline>
              <xm:f>transform!B114:M114</xm:f>
              <xm:sqref>N114</xm:sqref>
            </x14:sparkline>
            <x14:sparkline>
              <xm:f>transform!B115:M115</xm:f>
              <xm:sqref>N115</xm:sqref>
            </x14:sparkline>
            <x14:sparkline>
              <xm:f>transform!B116:M116</xm:f>
              <xm:sqref>N116</xm:sqref>
            </x14:sparkline>
            <x14:sparkline>
              <xm:f>transform!B117:M117</xm:f>
              <xm:sqref>N117</xm:sqref>
            </x14:sparkline>
            <x14:sparkline>
              <xm:f>transform!B118:M118</xm:f>
              <xm:sqref>N118</xm:sqref>
            </x14:sparkline>
            <x14:sparkline>
              <xm:f>transform!B119:M119</xm:f>
              <xm:sqref>N119</xm:sqref>
            </x14:sparkline>
            <x14:sparkline>
              <xm:f>transform!B120:M120</xm:f>
              <xm:sqref>N120</xm:sqref>
            </x14:sparkline>
            <x14:sparkline>
              <xm:f>transform!B121:M121</xm:f>
              <xm:sqref>N121</xm:sqref>
            </x14:sparkline>
            <x14:sparkline>
              <xm:f>transform!B122:M122</xm:f>
              <xm:sqref>N122</xm:sqref>
            </x14:sparkline>
            <x14:sparkline>
              <xm:f>transform!B123:M123</xm:f>
              <xm:sqref>N123</xm:sqref>
            </x14:sparkline>
            <x14:sparkline>
              <xm:f>transform!B124:M124</xm:f>
              <xm:sqref>N124</xm:sqref>
            </x14:sparkline>
            <x14:sparkline>
              <xm:f>transform!B125:M125</xm:f>
              <xm:sqref>N125</xm:sqref>
            </x14:sparkline>
            <x14:sparkline>
              <xm:f>transform!B126:M126</xm:f>
              <xm:sqref>N126</xm:sqref>
            </x14:sparkline>
            <x14:sparkline>
              <xm:f>transform!B127:M127</xm:f>
              <xm:sqref>N127</xm:sqref>
            </x14:sparkline>
            <x14:sparkline>
              <xm:f>transform!B128:M128</xm:f>
              <xm:sqref>N128</xm:sqref>
            </x14:sparkline>
            <x14:sparkline>
              <xm:f>transform!B129:M129</xm:f>
              <xm:sqref>N129</xm:sqref>
            </x14:sparkline>
            <x14:sparkline>
              <xm:f>transform!B130:M130</xm:f>
              <xm:sqref>N130</xm:sqref>
            </x14:sparkline>
            <x14:sparkline>
              <xm:f>transform!B131:M131</xm:f>
              <xm:sqref>N131</xm:sqref>
            </x14:sparkline>
            <x14:sparkline>
              <xm:f>transform!B132:M132</xm:f>
              <xm:sqref>N132</xm:sqref>
            </x14:sparkline>
            <x14:sparkline>
              <xm:f>transform!B133:M133</xm:f>
              <xm:sqref>N133</xm:sqref>
            </x14:sparkline>
            <x14:sparkline>
              <xm:f>transform!B134:M134</xm:f>
              <xm:sqref>N134</xm:sqref>
            </x14:sparkline>
            <x14:sparkline>
              <xm:f>transform!B135:M135</xm:f>
              <xm:sqref>N135</xm:sqref>
            </x14:sparkline>
            <x14:sparkline>
              <xm:f>transform!B136:M136</xm:f>
              <xm:sqref>N136</xm:sqref>
            </x14:sparkline>
            <x14:sparkline>
              <xm:f>transform!B137:M137</xm:f>
              <xm:sqref>N137</xm:sqref>
            </x14:sparkline>
            <x14:sparkline>
              <xm:f>transform!B138:M138</xm:f>
              <xm:sqref>N138</xm:sqref>
            </x14:sparkline>
            <x14:sparkline>
              <xm:f>transform!B139:M139</xm:f>
              <xm:sqref>N139</xm:sqref>
            </x14:sparkline>
            <x14:sparkline>
              <xm:f>transform!B140:M140</xm:f>
              <xm:sqref>N140</xm:sqref>
            </x14:sparkline>
            <x14:sparkline>
              <xm:f>transform!B141:M141</xm:f>
              <xm:sqref>N141</xm:sqref>
            </x14:sparkline>
            <x14:sparkline>
              <xm:f>transform!B142:M142</xm:f>
              <xm:sqref>N142</xm:sqref>
            </x14:sparkline>
            <x14:sparkline>
              <xm:f>transform!B143:M143</xm:f>
              <xm:sqref>N143</xm:sqref>
            </x14:sparkline>
            <x14:sparkline>
              <xm:f>transform!B144:M144</xm:f>
              <xm:sqref>N144</xm:sqref>
            </x14:sparkline>
            <x14:sparkline>
              <xm:f>transform!B145:M145</xm:f>
              <xm:sqref>N145</xm:sqref>
            </x14:sparkline>
            <x14:sparkline>
              <xm:f>transform!B146:M146</xm:f>
              <xm:sqref>N146</xm:sqref>
            </x14:sparkline>
            <x14:sparkline>
              <xm:f>transform!B147:M147</xm:f>
              <xm:sqref>N147</xm:sqref>
            </x14:sparkline>
            <x14:sparkline>
              <xm:f>transform!B148:M148</xm:f>
              <xm:sqref>N148</xm:sqref>
            </x14:sparkline>
            <x14:sparkline>
              <xm:f>transform!B149:M149</xm:f>
              <xm:sqref>N149</xm:sqref>
            </x14:sparkline>
            <x14:sparkline>
              <xm:f>transform!B150:M150</xm:f>
              <xm:sqref>N150</xm:sqref>
            </x14:sparkline>
            <x14:sparkline>
              <xm:f>transform!B151:M151</xm:f>
              <xm:sqref>N151</xm:sqref>
            </x14:sparkline>
            <x14:sparkline>
              <xm:f>transform!B152:M152</xm:f>
              <xm:sqref>N152</xm:sqref>
            </x14:sparkline>
            <x14:sparkline>
              <xm:f>transform!B153:M153</xm:f>
              <xm:sqref>N153</xm:sqref>
            </x14:sparkline>
            <x14:sparkline>
              <xm:f>transform!B154:M154</xm:f>
              <xm:sqref>N154</xm:sqref>
            </x14:sparkline>
            <x14:sparkline>
              <xm:f>transform!B155:M155</xm:f>
              <xm:sqref>N155</xm:sqref>
            </x14:sparkline>
            <x14:sparkline>
              <xm:f>transform!B156:M156</xm:f>
              <xm:sqref>N156</xm:sqref>
            </x14:sparkline>
            <x14:sparkline>
              <xm:f>transform!B157:M157</xm:f>
              <xm:sqref>N157</xm:sqref>
            </x14:sparkline>
            <x14:sparkline>
              <xm:f>transform!B158:M158</xm:f>
              <xm:sqref>N158</xm:sqref>
            </x14:sparkline>
            <x14:sparkline>
              <xm:f>transform!B159:M159</xm:f>
              <xm:sqref>N159</xm:sqref>
            </x14:sparkline>
            <x14:sparkline>
              <xm:f>transform!B160:M160</xm:f>
              <xm:sqref>N160</xm:sqref>
            </x14:sparkline>
            <x14:sparkline>
              <xm:f>transform!B161:M161</xm:f>
              <xm:sqref>N161</xm:sqref>
            </x14:sparkline>
            <x14:sparkline>
              <xm:f>transform!B162:M162</xm:f>
              <xm:sqref>N162</xm:sqref>
            </x14:sparkline>
            <x14:sparkline>
              <xm:f>transform!B163:M163</xm:f>
              <xm:sqref>N163</xm:sqref>
            </x14:sparkline>
            <x14:sparkline>
              <xm:f>transform!B164:M164</xm:f>
              <xm:sqref>N164</xm:sqref>
            </x14:sparkline>
            <x14:sparkline>
              <xm:f>transform!B165:M165</xm:f>
              <xm:sqref>N165</xm:sqref>
            </x14:sparkline>
            <x14:sparkline>
              <xm:f>transform!B166:M166</xm:f>
              <xm:sqref>N166</xm:sqref>
            </x14:sparkline>
            <x14:sparkline>
              <xm:f>transform!B167:M167</xm:f>
              <xm:sqref>N167</xm:sqref>
            </x14:sparkline>
            <x14:sparkline>
              <xm:f>transform!B168:M168</xm:f>
              <xm:sqref>N168</xm:sqref>
            </x14:sparkline>
            <x14:sparkline>
              <xm:f>transform!B169:M169</xm:f>
              <xm:sqref>N169</xm:sqref>
            </x14:sparkline>
            <x14:sparkline>
              <xm:f>transform!B170:M170</xm:f>
              <xm:sqref>N170</xm:sqref>
            </x14:sparkline>
            <x14:sparkline>
              <xm:f>transform!B171:M171</xm:f>
              <xm:sqref>N171</xm:sqref>
            </x14:sparkline>
            <x14:sparkline>
              <xm:f>transform!B172:M172</xm:f>
              <xm:sqref>N172</xm:sqref>
            </x14:sparkline>
            <x14:sparkline>
              <xm:f>transform!B173:M173</xm:f>
              <xm:sqref>N173</xm:sqref>
            </x14:sparkline>
            <x14:sparkline>
              <xm:f>transform!B174:M174</xm:f>
              <xm:sqref>N174</xm:sqref>
            </x14:sparkline>
            <x14:sparkline>
              <xm:f>transform!B175:M175</xm:f>
              <xm:sqref>N175</xm:sqref>
            </x14:sparkline>
            <x14:sparkline>
              <xm:f>transform!B176:M176</xm:f>
              <xm:sqref>N176</xm:sqref>
            </x14:sparkline>
            <x14:sparkline>
              <xm:f>transform!B177:M177</xm:f>
              <xm:sqref>N177</xm:sqref>
            </x14:sparkline>
            <x14:sparkline>
              <xm:f>transform!B178:M178</xm:f>
              <xm:sqref>N178</xm:sqref>
            </x14:sparkline>
            <x14:sparkline>
              <xm:f>transform!B179:M179</xm:f>
              <xm:sqref>N179</xm:sqref>
            </x14:sparkline>
            <x14:sparkline>
              <xm:f>transform!B180:M180</xm:f>
              <xm:sqref>N180</xm:sqref>
            </x14:sparkline>
            <x14:sparkline>
              <xm:f>transform!B181:M181</xm:f>
              <xm:sqref>N181</xm:sqref>
            </x14:sparkline>
            <x14:sparkline>
              <xm:f>transform!B182:M182</xm:f>
              <xm:sqref>N182</xm:sqref>
            </x14:sparkline>
            <x14:sparkline>
              <xm:f>transform!B183:M183</xm:f>
              <xm:sqref>N183</xm:sqref>
            </x14:sparkline>
            <x14:sparkline>
              <xm:f>transform!B184:M184</xm:f>
              <xm:sqref>N184</xm:sqref>
            </x14:sparkline>
            <x14:sparkline>
              <xm:f>transform!B185:M185</xm:f>
              <xm:sqref>N185</xm:sqref>
            </x14:sparkline>
            <x14:sparkline>
              <xm:f>transform!B186:M186</xm:f>
              <xm:sqref>N186</xm:sqref>
            </x14:sparkline>
            <x14:sparkline>
              <xm:f>transform!B187:M187</xm:f>
              <xm:sqref>N187</xm:sqref>
            </x14:sparkline>
            <x14:sparkline>
              <xm:f>transform!B188:M188</xm:f>
              <xm:sqref>N188</xm:sqref>
            </x14:sparkline>
            <x14:sparkline>
              <xm:f>transform!B189:M189</xm:f>
              <xm:sqref>N189</xm:sqref>
            </x14:sparkline>
            <x14:sparkline>
              <xm:f>transform!B190:M190</xm:f>
              <xm:sqref>N190</xm:sqref>
            </x14:sparkline>
            <x14:sparkline>
              <xm:f>transform!B191:M191</xm:f>
              <xm:sqref>N191</xm:sqref>
            </x14:sparkline>
            <x14:sparkline>
              <xm:f>transform!B192:M192</xm:f>
              <xm:sqref>N192</xm:sqref>
            </x14:sparkline>
            <x14:sparkline>
              <xm:f>transform!B193:M193</xm:f>
              <xm:sqref>N193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BD2F-2A68-4244-8014-2B658FCB3995}">
  <dimension ref="A1"/>
  <sheetViews>
    <sheetView tabSelected="1" topLeftCell="C32" workbookViewId="0">
      <selection activeCell="N33" sqref="N33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F12FE6-4B98-4E68-AD20-AA194EAF0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rawdata</vt:lpstr>
      <vt:lpstr>data</vt:lpstr>
      <vt:lpstr>summary</vt:lpstr>
      <vt:lpstr>transform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Kivai</dc:creator>
  <cp:lastModifiedBy>James Kivai</cp:lastModifiedBy>
  <dcterms:created xsi:type="dcterms:W3CDTF">2020-09-30T22:59:00Z</dcterms:created>
  <dcterms:modified xsi:type="dcterms:W3CDTF">2020-10-01T02:25:53Z</dcterms:modified>
</cp:coreProperties>
</file>