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a Huy\Documents\"/>
    </mc:Choice>
  </mc:AlternateContent>
  <bookViews>
    <workbookView xWindow="0" yWindow="0" windowWidth="20490" windowHeight="7650"/>
  </bookViews>
  <sheets>
    <sheet name="Bảng điểm học kỳ I" sheetId="1" r:id="rId1"/>
  </sheets>
  <calcPr calcId="162913"/>
</workbook>
</file>

<file path=xl/calcChain.xml><?xml version="1.0" encoding="utf-8"?>
<calcChain xmlns="http://schemas.openxmlformats.org/spreadsheetml/2006/main">
  <c r="D12" i="1" l="1"/>
  <c r="C12" i="1"/>
  <c r="B12" i="1"/>
  <c r="D11" i="1"/>
  <c r="C11" i="1"/>
  <c r="B11" i="1"/>
  <c r="F9" i="1"/>
  <c r="E9" i="1"/>
  <c r="E8" i="1"/>
  <c r="F8" i="1" s="1"/>
  <c r="F7" i="1"/>
  <c r="E7" i="1"/>
  <c r="E6" i="1"/>
  <c r="F6" i="1" s="1"/>
  <c r="F5" i="1"/>
  <c r="E5" i="1"/>
  <c r="E4" i="1"/>
  <c r="F4" i="1" s="1"/>
  <c r="F3" i="1"/>
  <c r="E3" i="1"/>
  <c r="E2" i="1"/>
  <c r="F2" i="1" s="1"/>
</calcChain>
</file>

<file path=xl/sharedStrings.xml><?xml version="1.0" encoding="utf-8"?>
<sst xmlns="http://schemas.openxmlformats.org/spreadsheetml/2006/main" count="16" uniqueCount="16">
  <si>
    <t>Họ tên</t>
  </si>
  <si>
    <t>Toán</t>
  </si>
  <si>
    <t>Văn</t>
  </si>
  <si>
    <t>Anh</t>
  </si>
  <si>
    <t>Trung bình</t>
  </si>
  <si>
    <t>Xếp loại</t>
  </si>
  <si>
    <t>Nguyễn Văn A</t>
  </si>
  <si>
    <t>Trần Thị B</t>
  </si>
  <si>
    <t>Lê Văn C</t>
  </si>
  <si>
    <t>Phạm Thị D</t>
  </si>
  <si>
    <t>Hoàng Văn E</t>
  </si>
  <si>
    <t>Ngô Thị F</t>
  </si>
  <si>
    <t>Đỗ Văn G</t>
  </si>
  <si>
    <t>Bùi Thị H</t>
  </si>
  <si>
    <t>Điểm cao nhất</t>
  </si>
  <si>
    <t>Điểm thấp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</si>
</sst>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FF9999"/>
        </patternFill>
      </fill>
    </dxf>
    <dxf>
      <fill>
        <patternFill patternType="solid">
          <fgColor rgb="FF90CAF9"/>
        </patternFill>
      </fill>
    </dxf>
    <dxf>
      <fill>
        <patternFill patternType="solid">
          <fgColor rgb="FFFFF59D"/>
        </patternFill>
      </fill>
    </dxf>
    <dxf>
      <fill>
        <patternFill patternType="solid">
          <fgColor rgb="FFA7F3A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2" sqref="E2"/>
    </sheetView>
  </sheetViews>
  <sheetFormatPr defaultRowHeight="14.25" x14ac:dyDescent="0.2"/>
  <sheetData>
    <row r="1" spans="1:6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s="2">
        <v>9</v>
      </c>
      <c r="C2" s="2">
        <v>8</v>
      </c>
      <c r="D2" s="2">
        <v>8</v>
      </c>
      <c r="E2" s="2">
        <f t="shared" ref="E2:E9" si="0">AVERAGE(B2:D2)</f>
        <v>8.3333333333333339</v>
      </c>
      <c r="F2" s="2" t="str">
        <f t="shared" ref="F2:F9" si="1">IF(E2&gt;=8,"Giỏi",IF(E2&gt;=6.5,"Khá",IF(E2&gt;=5,"Trung bình","Yếu")))</f>
        <v>Giỏi</v>
      </c>
    </row>
    <row r="3" spans="1:6" x14ac:dyDescent="0.2">
      <c r="A3" t="s">
        <v>7</v>
      </c>
      <c r="B3" s="2">
        <v>7</v>
      </c>
      <c r="C3" s="2">
        <v>6.5</v>
      </c>
      <c r="D3" s="2">
        <v>7.5</v>
      </c>
      <c r="E3" s="2">
        <f t="shared" si="0"/>
        <v>7</v>
      </c>
      <c r="F3" s="2" t="str">
        <f t="shared" si="1"/>
        <v>Khá</v>
      </c>
    </row>
    <row r="4" spans="1:6" x14ac:dyDescent="0.2">
      <c r="A4" t="s">
        <v>8</v>
      </c>
      <c r="B4" s="2">
        <v>5</v>
      </c>
      <c r="C4" s="2">
        <v>6</v>
      </c>
      <c r="D4" s="2">
        <v>5.5</v>
      </c>
      <c r="E4" s="2">
        <f t="shared" si="0"/>
        <v>5.5</v>
      </c>
      <c r="F4" s="2" t="str">
        <f t="shared" si="1"/>
        <v>Trung bình</v>
      </c>
    </row>
    <row r="5" spans="1:6" x14ac:dyDescent="0.2">
      <c r="A5" t="s">
        <v>9</v>
      </c>
      <c r="B5" s="2">
        <v>4.5</v>
      </c>
      <c r="C5" s="2">
        <v>5</v>
      </c>
      <c r="D5" s="2">
        <v>4.8</v>
      </c>
      <c r="E5" s="2">
        <f t="shared" si="0"/>
        <v>4.7666666666666666</v>
      </c>
      <c r="F5" s="2" t="str">
        <f t="shared" si="1"/>
        <v>Yếu</v>
      </c>
    </row>
    <row r="6" spans="1:6" x14ac:dyDescent="0.2">
      <c r="A6" t="s">
        <v>10</v>
      </c>
      <c r="B6" s="2">
        <v>8.5</v>
      </c>
      <c r="C6" s="2">
        <v>9</v>
      </c>
      <c r="D6" s="2">
        <v>8</v>
      </c>
      <c r="E6" s="2">
        <f t="shared" si="0"/>
        <v>8.5</v>
      </c>
      <c r="F6" s="2" t="str">
        <f t="shared" si="1"/>
        <v>Giỏi</v>
      </c>
    </row>
    <row r="7" spans="1:6" x14ac:dyDescent="0.2">
      <c r="A7" t="s">
        <v>11</v>
      </c>
      <c r="B7" s="2">
        <v>6.8</v>
      </c>
      <c r="C7" s="2">
        <v>7</v>
      </c>
      <c r="D7" s="2">
        <v>7</v>
      </c>
      <c r="E7" s="2">
        <f t="shared" si="0"/>
        <v>6.9333333333333336</v>
      </c>
      <c r="F7" s="2" t="str">
        <f t="shared" si="1"/>
        <v>Khá</v>
      </c>
    </row>
    <row r="8" spans="1:6" x14ac:dyDescent="0.2">
      <c r="A8" t="s">
        <v>12</v>
      </c>
      <c r="B8" s="2">
        <v>5.5</v>
      </c>
      <c r="C8" s="2">
        <v>6</v>
      </c>
      <c r="D8" s="2">
        <v>5.2</v>
      </c>
      <c r="E8" s="2">
        <f t="shared" si="0"/>
        <v>5.5666666666666664</v>
      </c>
      <c r="F8" s="2" t="str">
        <f t="shared" si="1"/>
        <v>Trung bình</v>
      </c>
    </row>
    <row r="9" spans="1:6" x14ac:dyDescent="0.2">
      <c r="A9" t="s">
        <v>13</v>
      </c>
      <c r="B9" s="2">
        <v>7.5</v>
      </c>
      <c r="C9" s="2">
        <v>8</v>
      </c>
      <c r="D9" s="2">
        <v>7.8</v>
      </c>
      <c r="E9" s="2">
        <f t="shared" si="0"/>
        <v>7.7666666666666666</v>
      </c>
      <c r="F9" s="2" t="str">
        <f t="shared" si="1"/>
        <v>Khá</v>
      </c>
    </row>
    <row r="11" spans="1:6" x14ac:dyDescent="0.2">
      <c r="A11" t="s">
        <v>14</v>
      </c>
      <c r="B11">
        <f>MAX(B2:B9)</f>
        <v>9</v>
      </c>
      <c r="C11">
        <f>MAX(C2:C9)</f>
        <v>9</v>
      </c>
      <c r="D11">
        <f>MAX(D2:D9)</f>
        <v>8</v>
      </c>
    </row>
    <row r="12" spans="1:6" x14ac:dyDescent="0.2">
      <c r="A12" t="s">
        <v>15</v>
      </c>
      <c r="B12">
        <f>MIN(B2:B9)</f>
        <v>4.5</v>
      </c>
      <c r="C12">
        <f>MIN(C2:C9)</f>
        <v>5</v>
      </c>
      <c r="D12">
        <f>MIN(D2:D9)</f>
        <v>4.8</v>
      </c>
    </row>
  </sheetData>
  <conditionalFormatting sqref="F2:F9">
    <cfRule type="expression" dxfId="3" priority="1">
      <formula>$F2="Giỏi"</formula>
    </cfRule>
    <cfRule type="expression" dxfId="2" priority="2">
      <formula>$F2="Khá"</formula>
    </cfRule>
    <cfRule type="expression" dxfId="1" priority="3">
      <formula>$F2="Trung bình"</formula>
    </cfRule>
    <cfRule type="expression" dxfId="0" priority="4">
      <formula>$F2="Yếu"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điểm học kỳ 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 Huy</cp:lastModifiedBy>
  <dcterms:created xsi:type="dcterms:W3CDTF">2025-10-03T07:47:34Z</dcterms:created>
  <dcterms:modified xsi:type="dcterms:W3CDTF">2025-10-03T07:52:16Z</dcterms:modified>
</cp:coreProperties>
</file>