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glyny\OneDrive\Documents\MY PROJECT\FERNS AND PETALS FILES\"/>
    </mc:Choice>
  </mc:AlternateContent>
  <xr:revisionPtr revIDLastSave="0" documentId="13_ncr:2001_{0C3C2A05-5443-408A-A135-7838FD576777}" xr6:coauthVersionLast="47" xr6:coauthVersionMax="47" xr10:uidLastSave="{00000000-0000-0000-0000-000000000000}"/>
  <bookViews>
    <workbookView xWindow="-108" yWindow="-108" windowWidth="23256" windowHeight="12456" activeTab="4" xr2:uid="{23A9301E-81AE-411A-8052-14D33467C95E}"/>
  </bookViews>
  <sheets>
    <sheet name="customers" sheetId="3" r:id="rId1"/>
    <sheet name="orders" sheetId="4" r:id="rId2"/>
    <sheet name="products" sheetId="5" r:id="rId3"/>
    <sheet name="Sheet2" sheetId="6" r:id="rId4"/>
    <sheet name="Sheet3" sheetId="7"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2777" r:id="rId6"/>
    <pivotCache cacheId="2780" r:id="rId7"/>
    <pivotCache cacheId="2783" r:id="rId8"/>
    <pivotCache cacheId="2786" r:id="rId9"/>
    <pivotCache cacheId="2789" r:id="rId10"/>
    <pivotCache cacheId="2792" r:id="rId11"/>
    <pivotCache cacheId="2795" r:id="rId12"/>
    <pivotCache cacheId="2798" r:id="rId13"/>
    <pivotCache cacheId="2801" r:id="rId14"/>
    <pivotCache cacheId="2804" r:id="rId15"/>
    <pivotCache cacheId="2807" r:id="rId16"/>
  </pivotCaches>
  <fileRecoveryPr repairLoad="1"/>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FILES_3e9d54b6-3c62-4913-83ae-1a2e3952ed80" name="FERNS AND PETALS FILES" connection="Query - FERNS AND PETALS FILES"/>
          <x15:modelTable id="customers_368845a7-06ad-45fe-b24f-440c461411f0" name="customers" connection="Query - customers"/>
          <x15:modelTable id="orders_12e9bfe9-9836-48c9-8189-f69614d5ffbb" name="orders" connection="Query - orders"/>
          <x15:modelTable id="products_2839aaa5-e8fc-4198-ab91-4ea6b3e8bc9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36D89B-6D7A-482F-AFAC-31B7B7A4CBC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2A229680-DD3A-4508-83D1-B3E9D70D1E0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E9818E2-9193-4FBB-BEAE-F4EB9D4A30D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15644FE-1C3F-46E8-9490-A589CA7B00BA}" name="Query - customers" description="Connection to the 'customers' query in the workbook." type="100" refreshedVersion="8" minRefreshableVersion="5">
    <extLst>
      <ext xmlns:x15="http://schemas.microsoft.com/office/spreadsheetml/2010/11/main" uri="{DE250136-89BD-433C-8126-D09CA5730AF9}">
        <x15:connection id="f06059d2-b09e-4ed0-9870-1c0b6e2f01af"/>
      </ext>
    </extLst>
  </connection>
  <connection id="5" xr16:uid="{E942BA1C-2ED7-4B63-8D90-7E3696F009FC}" name="Query - FERNS AND PETALS FILES" description="Connection to the 'FERNS AND PETALS FILES' query in the workbook." type="100" refreshedVersion="8" minRefreshableVersion="5">
    <extLst>
      <ext xmlns:x15="http://schemas.microsoft.com/office/spreadsheetml/2010/11/main" uri="{DE250136-89BD-433C-8126-D09CA5730AF9}">
        <x15:connection id="e46be7c4-adec-4da4-8627-5b48bcdfb65c"/>
      </ext>
    </extLst>
  </connection>
  <connection id="6" xr16:uid="{0461A3ED-180C-433B-91E4-2CC00A77FCC8}" name="Query - orders" description="Connection to the 'orders' query in the workbook." type="100" refreshedVersion="8" minRefreshableVersion="5">
    <extLst>
      <ext xmlns:x15="http://schemas.microsoft.com/office/spreadsheetml/2010/11/main" uri="{DE250136-89BD-433C-8126-D09CA5730AF9}">
        <x15:connection id="d14cc4ce-052e-4f82-93db-d17a7c23b2f5"/>
      </ext>
    </extLst>
  </connection>
  <connection id="7" xr16:uid="{CD146E1A-B9E0-444A-A7A7-708709BFF33D}" name="Query - products" description="Connection to the 'products' query in the workbook." type="100" refreshedVersion="8" minRefreshableVersion="5">
    <extLst>
      <ext xmlns:x15="http://schemas.microsoft.com/office/spreadsheetml/2010/11/main" uri="{DE250136-89BD-433C-8126-D09CA5730AF9}">
        <x15:connection id="b34973ca-d697-4134-accc-c24f19210d90"/>
      </ext>
    </extLst>
  </connection>
  <connection id="8" xr16:uid="{D337F410-E737-4A28-95BC-2BE4CC0C3A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<sst xmlns="http://schemas.openxmlformats.org/spreadsheetml/2006/main" count="6003" uniqueCount="937">
  <si>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</si>
  <si>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</si>
  <si>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</si>
  <si>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</si>
  <si>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</si>
  <si>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</si>
  <si>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</si>
  <si>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</si>
  <si>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</si>
  <si>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</si>
  <si>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</si>
  <si>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</si>
  <si>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</si>
  <si>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</si>
  <si>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</si>
  <si>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</si>
  <si>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</si>
  <si>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</si>
  <si>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</si>
  <si>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</si>
  <si>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</si>
  <si>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</si>
  <si>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</si>
  <si>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</si>
  <si>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</si>
  <si>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</si>
  <si>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</si>
  <si>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</si>
  <si>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</si>
  <si>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</si>
  <si>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</si>
  <si>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</si>
  <si>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</si>
  <si>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</si>
  <si>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</si>
  <si>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</si>
  <si>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</si>
  <si>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</si>
  <si>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</si>
  <si>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</si>
  <si>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</si>
  <si>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</si>
  <si>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</si>
  <si>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</si>
  <si>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</si>
  <si>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</si>
  <si>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</si>
  <si>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</si>
  <si>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</si>
  <si>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</si>
  <si>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</si>
  <si>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</si>
  <si>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</si>
  <si>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</si>
  <si>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</si>
  <si>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</si>
  <si>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</si>
  <si>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</si>
  <si>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</si>
  <si>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</si>
  <si>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</si>
  <si>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</si>
  <si>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</si>
  <si>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</si>
  <si>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</si>
  <si>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</si>
  <si>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</si>
  <si>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</si>
  <si>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</si>
  <si>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</si>
  <si>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</si>
  <si>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</si>
  <si>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</si>
  <si>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</si>
  <si>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</si>
  <si>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</si>
  <si>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</si>
  <si>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</si>
  <si>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</si>
  <si>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</si>
  <si>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</si>
  <si>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</si>
  <si>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</si>
  <si>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</si>
  <si>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</si>
  <si>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</si>
  <si>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</si>
  <si>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</si>
  <si>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</si>
  <si>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</si>
  <si>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</si>
  <si>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</si>
  <si>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</si>
  <si>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</si>
  <si>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</si>
  <si>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</si>
  <si>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</si>
  <si>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</si>
  <si>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</si>
  <si>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</si>
  <si>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</si>
  <si>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</si>
  <si>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</si>
  <si>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</si>
  <si>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</si>
  <si>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</si>
  <si>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</si>
  <si>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</si>
  <si>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</si>
  <si>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</si>
  <si>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</si>
  <si>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</si>
  <si>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</si>
  <si>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</si>
  <si>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</si>
  <si>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</si>
  <si>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</si>
  <si>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</si>
  <si>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</si>
  <si>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</si>
  <si>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</si>
  <si>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</si>
  <si>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</si>
  <si>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</si>
  <si>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</si>
  <si>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</si>
  <si>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</si>
  <si>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</si>
  <si>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</si>
  <si>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</si>
  <si>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</si>
  <si>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</si>
  <si>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</si>
  <si>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</si>
  <si>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</si>
  <si>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</si>
  <si>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</si>
  <si>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</si>
  <si>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</si>
  <si>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</si>
  <si>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</si>
  <si>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</si>
  <si>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</si>
  <si>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</si>
  <si>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</si>
  <si>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</si>
  <si>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</si>
  <si>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</si>
  <si>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</si>
  <si>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</si>
  <si>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</si>
  <si>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</si>
  <si>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</si>
  <si>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</si>
  <si>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</si>
  <si>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</si>
  <si>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</si>
  <si>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</si>
  <si>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</si>
  <si>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</si>
  <si>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</si>
  <si>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</si>
  <si>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</si>
  <si>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</si>
  <si>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</si>
  <si>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</si>
  <si>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</si>
  <si>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</si>
  <si>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</si>
  <si>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</si>
  <si>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</si>
  <si>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</si>
  <si>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</si>
  <si>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</si>
  <si>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</si>
  <si>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</si>
  <si>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</si>
  <si>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</si>
  <si>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</si>
  <si>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</si>
  <si>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</si>
  <si>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</si>
  <si>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</si>
  <si>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</si>
  <si>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</si>
  <si>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</si>
  <si>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</si>
  <si>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</si>
  <si>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</si>
  <si>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</si>
  <si>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</si>
  <si>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</si>
  <si>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</si>
  <si>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</si>
  <si>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</si>
  <si>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</si>
  <si>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</si>
  <si>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</si>
  <si>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</si>
  <si>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</si>
  <si>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</si>
  <si>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</si>
  <si>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</si>
  <si>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</si>
  <si>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</si>
  <si>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</si>
  <si>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</si>
  <si>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</si>
  <si>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</si>
  <si>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</si>
  <si>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</si>
  <si>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</si>
  <si>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</si>
  <si>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</si>
  <si>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</si>
  <si>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</si>
  <si>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</si>
  <si>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</si>
  <si>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</si>
  <si>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</si>
  <si>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</si>
  <si>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</si>
  <si>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</si>
  <si>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</si>
  <si>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</si>
  <si>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</si>
  <si>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</si>
  <si>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</si>
  <si>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</si>
  <si>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</si>
  <si>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</si>
  <si>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</si>
  <si>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</si>
  <si>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</si>
  <si>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</si>
  <si>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</si>
  <si>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</si>
  <si>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</si>
  <si>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</si>
  <si>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</si>
  <si>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</si>
  <si>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</si>
  <si>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</si>
  <si>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</si>
  <si>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</si>
  <si>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</si>
  <si>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</si>
  <si>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</si>
  <si>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</si>
  <si>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</si>
  <si>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</si>
  <si>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</si>
  <si>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</si>
  <si>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</si>
  <si>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</si>
  <si>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</si>
  <si>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</si>
  <si>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</si>
  <si>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</si>
  <si>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</si>
  <si>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</si>
  <si>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</si>
  <si>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</si>
  <si>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</si>
  <si>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</si>
  <si>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</si>
  <si>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</si>
  <si>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</si>
  <si>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</si>
  <si>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</si>
  <si>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</si>
  <si>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</si>
  <si>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</si>
  <si>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</si>
  <si>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</si>
  <si>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</si>
  <si>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</si>
  <si>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</si>
  <si>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</si>
  <si>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</si>
  <si>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</si>
  <si>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</si>
  <si>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</si>
  <si>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</si>
  <si>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</si>
  <si>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</si>
  <si>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</si>
  <si>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</si>
  <si>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</si>
  <si>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</si>
  <si>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</si>
  <si>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</si>
  <si>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</si>
  <si>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</si>
  <si>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</si>
  <si>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</si>
  <si>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</si>
  <si>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</si>
  <si>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</si>
  <si>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</si>
  <si>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</si>
  <si>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</si>
  <si>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</si>
  <si>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</si>
  <si>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</si>
  <si>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</si>
  <si>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</si>
  <si>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</si>
  <si>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</si>
  <si>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</si>
  <si>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</si>
  <si>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</si>
  <si>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</si>
  <si>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</si>
  <si>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</si>
  <si>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</si>
  <si>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</si>
  <si>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</si>
  <si>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</si>
  <si>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</si>
  <si>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</si>
  <si>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</si>
  <si>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</si>
  <si>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</si>
  <si>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</si>
  <si>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</si>
  <si>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</si>
  <si>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</si>
  <si>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</si>
  <si>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</si>
  <si>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</si>
  <si>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</si>
  <si>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</si>
  <si>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</si>
  <si>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</si>
  <si>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</si>
  <si>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</si>
  <si>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</si>
  <si>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</si>
  <si>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</si>
  <si>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</si>
  <si>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</si>
  <si>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</si>
  <si>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</si>
  <si>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</si>
  <si>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</si>
  <si>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</si>
  <si>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</si>
  <si>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</si>
  <si>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</si>
  <si>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</si>
  <si>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</si>
  <si>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</si>
  <si>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</si>
  <si>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</si>
  <si>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</si>
  <si>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</si>
  <si>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</si>
  <si>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</si>
  <si>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</si>
  <si>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</si>
  <si>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</si>
  <si>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</si>
  <si>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</si>
  <si>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</si>
  <si>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</si>
  <si>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</si>
  <si>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</si>
  <si>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</si>
  <si>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</si>
  <si>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</si>
  <si>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</si>
  <si>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</si>
  <si>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</si>
  <si>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</si>
  <si>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</si>
  <si>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</si>
  <si>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</si>
  <si>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</si>
  <si>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</si>
  <si>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</si>
  <si>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</si>
  <si>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</si>
  <si>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</si>
  <si>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</si>
  <si>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</si>
  <si>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</si>
  <si>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</si>
  <si>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</si>
  <si>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</si>
  <si>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</si>
  <si>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</si>
  <si>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</si>
  <si>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</si>
  <si>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</si>
  <si>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</si>
  <si>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</si>
  <si>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</si>
  <si>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</si>
  <si>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</si>
  <si>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</si>
  <si>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</si>
  <si>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</si>
  <si>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</si>
  <si>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</si>
  <si>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</si>
  <si>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</si>
  <si>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</si>
  <si>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</si>
  <si>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</si>
  <si>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</si>
  <si>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</si>
  <si>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</si>
  <si>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</si>
  <si>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</si>
  <si>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</si>
  <si>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</si>
  <si>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</si>
  <si>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</si>
  <si>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</si>
  <si>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</si>
  <si>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</si>
  <si>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</si>
  <si>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</si>
  <si>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</si>
  <si>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</si>
  <si>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</si>
  <si>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</si>
  <si>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</si>
  <si>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</si>
  <si>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</si>
  <si>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</si>
  <si>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</si>
  <si>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</si>
  <si>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</si>
  <si>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</si>
  <si>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</si>
  <si>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</si>
  <si>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</si>
  <si>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</si>
  <si>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</si>
  <si>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</si>
  <si>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</si>
  <si>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</si>
  <si>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</si>
  <si>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</si>
  <si>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</si>
  <si>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</si>
  <si>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</si>
  <si>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</si>
  <si>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</si>
  <si>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</si>
  <si>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</si>
  <si>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</si>
  <si>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</si>
  <si>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</si>
  <si>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</si>
  <si>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</si>
  <si>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</si>
  <si>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</si>
  <si>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</si>
  <si>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</si>
  <si>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</si>
  <si>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</si>
  <si>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</si>
  <si>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</si>
  <si>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</si>
  <si>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</si>
  <si>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</si>
  <si>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</si>
  <si>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</si>
  <si>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</si>
  <si>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</si>
  <si>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</si>
  <si>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</si>
  <si>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</si>
  <si>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</si>
  <si>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</si>
  <si>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</si>
  <si>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</si>
  <si>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</si>
  <si>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</si>
  <si>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</si>
  <si>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</si>
  <si>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</si>
  <si>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</si>
  <si>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</si>
  <si>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</si>
  <si>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</si>
  <si>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</si>
  <si>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</si>
  <si>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</si>
  <si>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</si>
  <si>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</si>
  <si>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</si>
  <si>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</si>
  <si>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</si>
  <si>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</si>
  <si>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</si>
  <si>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</si>
  <si>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</si>
  <si>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</si>
  <si>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</si>
  <si>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</si>
  <si>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</si>
  <si>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</si>
  <si>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</si>
  <si>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</si>
  <si>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</si>
  <si>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</si>
  <si>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</si>
  <si>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</si>
  <si>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</si>
  <si>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</si>
  <si>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</si>
  <si>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</si>
  <si>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</si>
  <si>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</si>
  <si>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</si>
  <si>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</si>
  <si>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</si>
  <si>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</si>
  <si>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</si>
  <si>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</si>
  <si>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</si>
  <si>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</si>
  <si>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</si>
  <si>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</si>
  <si>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</si>
  <si>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</si>
  <si>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</si>
  <si>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</si>
  <si>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</si>
  <si>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</si>
  <si>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</si>
  <si>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</si>
  <si>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</si>
  <si>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</si>
  <si>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</si>
  <si>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</si>
  <si>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</si>
  <si>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</si>
  <si>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</si>
  <si>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</si>
  <si>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</si>
  <si>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</si>
  <si>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</si>
  <si>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</si>
  <si>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</si>
  <si>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</si>
  <si>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</si>
  <si>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</si>
  <si>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</si>
  <si>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</si>
  <si>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</si>
  <si>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</si>
  <si>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</si>
  <si>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</si>
  <si>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</si>
  <si>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</si>
  <si>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</si>
  <si>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</si>
  <si>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</si>
  <si>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</si>
  <si>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</si>
  <si>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</si>
  <si>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</si>
  <si>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</si>
  <si>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</si>
  <si>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</si>
  <si>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</si>
  <si>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</si>
  <si>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</si>
  <si>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</si>
  <si>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</si>
  <si>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</si>
  <si>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</si>
  <si>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</si>
  <si>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</si>
  <si>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</si>
  <si>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</si>
  <si>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</si>
  <si>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</si>
  <si>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</si>
  <si>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</si>
  <si>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</si>
  <si>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</si>
  <si>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</si>
  <si>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</si>
  <si>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</si>
  <si>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</si>
  <si>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</si>
  <si>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</si>
  <si>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</si>
  <si>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</si>
  <si>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</si>
  <si>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</si>
  <si>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</si>
  <si>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</si>
  <si>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</si>
  <si>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</si>
  <si>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</si>
  <si>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</si>
  <si>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</si>
  <si>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</si>
  <si>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</si>
  <si>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difference_order_delivery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</si>
  <si>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</si>
  <si>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</si>
  <si>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</si>
  <si>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</si>
  <si>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</si>
  <si>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</si>
  <si>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</si>
  <si>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</si>
  <si>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</si>
  <si>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</si>
  <si>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</si>
  <si>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</si>
  <si>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</si>
  <si>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</si>
  <si>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</si>
  <si>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</si>
  <si>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</si>
  <si>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</si>
  <si>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</si>
  <si>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</si>
  <si>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</si>
  <si>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</si>
  <si>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</si>
  <si>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</si>
  <si>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</si>
  <si>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</si>
  <si>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</si>
  <si>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</si>
  <si>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</si>
  <si>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</si>
  <si>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</si>
  <si>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</si>
  <si>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</si>
  <si>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</si>
  <si>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</si>
  <si>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</si>
  <si>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</si>
  <si>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</si>
  <si>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</si>
  <si>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</si>
  <si>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</si>
  <si>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</si>
  <si>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</si>
  <si>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</si>
  <si>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</si>
  <si>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</si>
  <si>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</si>
  <si>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</si>
  <si>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</si>
  <si>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</si>
  <si>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</si>
  <si>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</si>
  <si>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</si>
  <si>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</si>
  <si>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</si>
  <si>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</si>
  <si>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</si>
  <si>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</si>
  <si>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</si>
  <si>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</si>
  <si>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</si>
  <si>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</si>
  <si>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</si>
  <si>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</si>
  <si>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</si>
  <si>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</si>
  <si>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</si>
  <si>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</si>
  <si>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</si>
  <si>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</si>
  <si>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</si>
  <si>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</si>
  <si>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</si>
  <si>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</si>
  <si>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</si>
  <si>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</si>
  <si>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</si>
  <si>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</si>
  <si>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</si>
  <si>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</si>
  <si>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</si>
  <si>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</si>
  <si>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</si>
  <si>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</si>
  <si>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</si>
  <si>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</si>
  <si>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</si>
  <si>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</si>
  <si>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</si>
  <si>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</si>
  <si>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</si>
  <si>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</si>
  <si>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</si>
  <si>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</si>
  <si>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</si>
  <si>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</si>
  <si>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</si>
  <si>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</si>
  <si>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</si>
  <si>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</si>
  <si>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</si>
  <si>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</si>
  <si>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</si>
  <si>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</si>
  <si>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</si>
  <si>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</si>
  <si>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</si>
  <si>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</si>
  <si>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</si>
  <si>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</si>
  <si>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</si>
  <si>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</si>
  <si>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</si>
  <si>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</si>
  <si>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</si>
  <si>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</si>
  <si>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</si>
  <si>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</si>
  <si>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</si>
  <si>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</si>
  <si>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</si>
  <si>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</si>
  <si>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</si>
  <si>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</si>
  <si>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</si>
  <si>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</si>
  <si>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</si>
  <si>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</si>
  <si>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</si>
  <si>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</si>
  <si>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</si>
  <si>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</si>
  <si>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</si>
  <si>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</si>
  <si>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</si>
  <si>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</si>
  <si>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</si>
  <si>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</si>
  <si>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</si>
  <si>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</si>
  <si>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</si>
  <si>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</si>
  <si>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</si>
  <si>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</si>
  <si>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</si>
  <si>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</si>
  <si>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</si>
  <si>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</si>
  <si>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</si>
  <si>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</si>
  <si>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</si>
  <si>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</si>
  <si>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</si>
  <si>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</si>
  <si>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</si>
  <si>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</si>
  <si>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</si>
  <si>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</si>
  <si>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</si>
  <si>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</si>
  <si>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</si>
  <si>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</si>
  <si>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</si>
  <si>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</si>
  <si>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</si>
  <si>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</si>
  <si>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</si>
  <si>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</si>
  <si>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</si>
  <si>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</si>
  <si>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</si>
  <si>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</si>
  <si>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</si>
  <si>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</si>
  <si>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</si>
  <si>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</si>
  <si>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</si>
  <si>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</si>
  <si>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</si>
  <si>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</si>
  <si>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</si>
  <si>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</si>
  <si>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</si>
  <si>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</si>
  <si>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</si>
  <si>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</si>
  <si>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</si>
  <si>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</si>
  <si>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</si>
  <si>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</si>
  <si>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</si>
  <si>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</si>
  <si>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</si>
  <si>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</si>
  <si>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</si>
  <si>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</si>
  <si>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</si>
  <si>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</si>
  <si>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</si>
  <si>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</si>
  <si>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</si>
  <si>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</si>
  <si>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</si>
  <si>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</si>
  <si>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</si>
  <si>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</si>
  <si>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</si>
  <si>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</si>
  <si>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</si>
  <si>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</si>
  <si>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</si>
  <si>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</si>
  <si>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</si>
  <si>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</si>
  <si>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</si>
  <si>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</si>
  <si>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</si>
  <si>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</si>
  <si>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</si>
  <si>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</si>
  <si>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</si>
  <si>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</si>
  <si>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</si>
  <si>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</si>
  <si>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</si>
  <si>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</si>
  <si>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</si>
  <si>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</si>
  <si>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</si>
  <si>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</si>
  <si>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</si>
  <si>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</si>
  <si>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</si>
  <si>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</si>
  <si>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</si>
  <si>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</si>
  <si>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</si>
  <si>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</si>
  <si>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</si>
  <si>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</si>
  <si>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</si>
  <si>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</si>
  <si>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</si>
  <si>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</si>
  <si>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</si>
  <si>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</si>
  <si>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</si>
  <si>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</si>
  <si>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</si>
  <si>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</si>
  <si>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</si>
  <si>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</si>
  <si>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</si>
  <si>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</si>
  <si>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</si>
  <si>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</si>
  <si>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</si>
  <si>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</si>
  <si>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</si>
  <si>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</si>
  <si>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</si>
  <si>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</si>
  <si>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</si>
  <si>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</si>
  <si>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</si>
  <si>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</si>
  <si>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</si>
  <si>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</si>
  <si>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</si>
  <si>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</si>
  <si>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</si>
  <si>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</si>
  <si>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</si>
  <si>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</si>
  <si>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</si>
  <si>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</si>
  <si>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</si>
  <si>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</si>
  <si>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</si>
  <si>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</si>
  <si>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</si>
  <si>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</si>
  <si>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</si>
  <si>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</si>
  <si>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</si>
  <si>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</si>
  <si>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</si>
  <si>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</si>
  <si>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</si>
  <si>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</si>
  <si>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</si>
  <si>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</si>
  <si>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</si>
  <si>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</si>
  <si>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</si>
  <si>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</si>
  <si>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</si>
  <si>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</si>
  <si>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</si>
  <si>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</si>
  <si>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</si>
  <si>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</si>
  <si>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</si>
  <si>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</si>
  <si>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</si>
  <si>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</si>
  <si>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</si>
  <si>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</si>
  <si>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</si>
  <si>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</si>
  <si>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</si>
  <si>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</si>
  <si>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</si>
  <si>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</si>
  <si>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</si>
  <si>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</si>
  <si>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</si>
  <si>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</si>
  <si>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</si>
  <si>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</si>
  <si>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</si>
  <si>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</si>
  <si>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</si>
  <si>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</si>
  <si>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</si>
  <si>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</si>
  <si>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</si>
  <si>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difference_order_delivery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</si>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</sst>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[dashboard_fnp.xlsx]Sheet2!PivotTable10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Sheet2!$E$5</c:f>
              <c:strCache>
                <c:ptCount val="1"/>
                <c:pt idx="0">
                  <c:v>Total</c:v>
                </c:pt>
              </c:strCache>
            </c:strRef>
          </c:tx>
          <c:spPr>
            <a:solidFill>
              <a:schemeClr val="accent1"/>
            </a:solidFill>
            <a:ln>
              <a:noFill/>
            </a:ln>
            <a:effectLst/>
          </c:spPr>
          <c:invertIfNegative val="0"/>
          <c:cat>
            <c:strRef>
              <c:f>Sheet2!$D$6:$D$11</c:f>
              <c:strCache>
                <c:ptCount val="5"/>
                <c:pt idx="0">
                  <c:v>Deserunt Box</c:v>
                </c:pt>
                <c:pt idx="1">
                  <c:v>Dolores Gift</c:v>
                </c:pt>
                <c:pt idx="2">
                  <c:v>Harum Pack</c:v>
                </c:pt>
                <c:pt idx="3">
                  <c:v>Magnam Set</c:v>
                </c:pt>
                <c:pt idx="4">
                  <c:v>Quia Gift</c:v>
                </c:pt>
              </c:strCache>
            </c:strRef>
          </c:cat>
          <c:val>
            <c:numRef>
              <c:f>Sheet2!$E$6:$E$11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057F-488F-8357-85F273A5D568}"/>
            </c:ext>
          </c:extLst>
        </c:ser>
        <c:dLbls>
          <c:showLegendKey val="0"/>
          <c:showVal val="0"/>
          <c:showCatName val="0"/>
          <c:showSerName val="0"/>
          <c:showPercent val="0"/>
          <c:showBubbleSize val="0"/>
        </c:dLbls>
        <c:gapWidth val="219"/>
        <c:overlap val="-27"/>
        <c:axId val="2011026399"/>
        <c:axId val="2011023519"/>
      </c:barChart>
      <c:catAx>
        <c:axId val="201102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23519"/>
        <c:crosses val="autoZero"/>
        <c:auto val="1"/>
        <c:lblAlgn val="ctr"/>
        <c:lblOffset val="100"/>
        <c:noMultiLvlLbl val="0"/>
      </c:catAx>
      <c:valAx>
        <c:axId val="201102351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2639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[dashboard_fnp.xlsx]Sheet2!PivotTable14</c:name>
    <c:fmtId val="12"/>
  </c:pivotSource>
  <c:chart>
    <c:title>
      <c:tx>
        <c:rich>
          <a:bodyPr rot="0" spcFirstLastPara="1" vertOverflow="ellipsis" vert="horz" wrap="square" anchor="ctr" anchorCtr="1"/>
          <a:lstStyle/>
          <a:p>
            <a:pPr algn="ctr">
              <a:defRPr lang="en-US" sz="1220" b="0" i="0" u="none" strike="noStrike" kern="1200" spc="0" baseline="0">
                <a:solidFill>
                  <a:schemeClr val="tx1">
                    <a:lumMod val="65000"/>
                    <a:lumOff val="35000"/>
                  </a:schemeClr>
                </a:solidFill>
                <a:latin typeface="+mn-lt"/>
                <a:ea typeface="+mn-ea"/>
                <a:cs typeface="+mn-cs"/>
              </a:defRPr>
            </a:pPr>
            <a:r>
              <a:rPr lang="en-US" sz="1220" baseline="0">
                <a:solidFill>
                  <a:schemeClr val="tx1">
                    <a:lumMod val="65000"/>
                    <a:lumOff val="35000"/>
                  </a:schemeClr>
                </a:solidFill>
              </a:rPr>
              <a:t>Revenue by Category</a:t>
            </a:r>
          </a:p>
        </c:rich>
      </c:tx>
      <c:layout>
        <c:manualLayout>
          <c:xMode val="edge"/>
          <c:yMode val="edge"/>
          <c:x val="0.45036815038657041"/>
          <c:y val="5.7827823068508186E-2"/>
        </c:manualLayout>
      </c:layout>
      <c:overlay val="0"/>
      <c:spPr>
        <a:noFill/>
        <a:ln>
          <a:noFill/>
        </a:ln>
        <a:effectLst/>
      </c:spPr>
      <c:txPr>
        <a:bodyPr rot="0" spcFirstLastPara="1" vertOverflow="ellipsis" vert="horz" wrap="square" anchor="ctr" anchorCtr="1"/>
        <a:lstStyle/>
        <a:p>
          <a:pPr algn="ctr">
            <a:defRPr lang="en-US" sz="12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Sheet2!$H$5</c:f>
              <c:strCache>
                <c:ptCount val="1"/>
                <c:pt idx="0">
                  <c:v>Total</c:v>
                </c:pt>
              </c:strCache>
            </c:strRef>
          </c:tx>
          <c:spPr>
            <a:solidFill>
              <a:schemeClr val="accent1"/>
            </a:solidFill>
            <a:ln>
              <a:noFill/>
            </a:ln>
            <a:effectLst/>
          </c:spPr>
          <c:invertIfNegative val="0"/>
          <c:cat>
            <c:strRef>
              <c:f>Sheet2!$G$6:$G$13</c:f>
              <c:strCache>
                <c:ptCount val="7"/>
                <c:pt idx="0">
                  <c:v>Cake</c:v>
                </c:pt>
                <c:pt idx="1">
                  <c:v>Colors</c:v>
                </c:pt>
                <c:pt idx="2">
                  <c:v>Mugs</c:v>
                </c:pt>
                <c:pt idx="3">
                  <c:v>Plants</c:v>
                </c:pt>
                <c:pt idx="4">
                  <c:v>Raksha Bandhan</c:v>
                </c:pt>
                <c:pt idx="5">
                  <c:v>Soft Toys</c:v>
                </c:pt>
                <c:pt idx="6">
                  <c:v>Sweets</c:v>
                </c:pt>
              </c:strCache>
            </c:strRef>
          </c:cat>
          <c:val>
            <c:numRef>
              <c:f>Sheet2!$H$6:$H$13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8356-418F-A0D6-445B5067F5B5}"/>
            </c:ext>
          </c:extLst>
        </c:ser>
        <c:dLbls>
          <c:dLblPos val="outEnd"/>
          <c:showLegendKey val="0"/>
          <c:showVal val="0"/>
          <c:showCatName val="0"/>
          <c:showSerName val="0"/>
          <c:showPercent val="0"/>
          <c:showBubbleSize val="0"/>
        </c:dLbls>
        <c:gapWidth val="219"/>
        <c:overlap val="-27"/>
        <c:axId val="1882858447"/>
        <c:axId val="922562191"/>
      </c:barChart>
      <c:catAx>
        <c:axId val="188285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22562191"/>
        <c:crosses val="autoZero"/>
        <c:auto val="1"/>
        <c:lblAlgn val="ctr"/>
        <c:lblOffset val="100"/>
        <c:noMultiLvlLbl val="0"/>
      </c:catAx>
      <c:valAx>
        <c:axId val="92256219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82858447"/>
        <c:crosses val="autoZero"/>
        <c:crossBetween val="between"/>
        <c:dispUnits>
          <c:builtInUnit val="thousand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[dashboard_fnp.xlsx]Sheet2!PivotTable15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Sheet2!$B$17</c:f>
              <c:strCache>
                <c:ptCount val="1"/>
                <c:pt idx="0">
                  <c:v>Total</c:v>
                </c:pt>
              </c:strCache>
            </c:strRef>
          </c:tx>
          <c:spPr>
            <a:solidFill>
              <a:schemeClr val="accent1"/>
            </a:solidFill>
            <a:ln>
              <a:noFill/>
            </a:ln>
            <a:effectLst/>
          </c:spPr>
          <c:invertIfNegative val="0"/>
          <c:cat>
            <c:strRef>
              <c:f>Sheet2!$A$18:$A$28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Sheet2!$B$18:$B$28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8F03-4C20-B476-2648A131FCA8}"/>
            </c:ext>
          </c:extLst>
        </c:ser>
        <c:dLbls>
          <c:showLegendKey val="0"/>
          <c:showVal val="0"/>
          <c:showCatName val="0"/>
          <c:showSerName val="0"/>
          <c:showPercent val="0"/>
          <c:showBubbleSize val="0"/>
        </c:dLbls>
        <c:gapWidth val="219"/>
        <c:overlap val="-27"/>
        <c:axId val="2011029279"/>
        <c:axId val="2011018239"/>
      </c:barChart>
      <c:catAx>
        <c:axId val="201102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18239"/>
        <c:crosses val="autoZero"/>
        <c:auto val="1"/>
        <c:lblAlgn val="ctr"/>
        <c:lblOffset val="100"/>
        <c:noMultiLvlLbl val="0"/>
      </c:catAx>
      <c:valAx>
        <c:axId val="201101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2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[dashboard_fnp.xlsx]Sheet2!PivotTable7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71848314643066"/>
          <c:y val="0.16143839100030574"/>
          <c:w val="0.7513820618198801"/>
          <c:h val="0.62731288222447967"/>
        </c:manualLayout>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969C-4695-9DC1-C96CB0B0FE84}"/>
            </c:ext>
          </c:extLst>
        </c:ser>
        <c:dLbls>
          <c:showLegendKey val="0"/>
          <c:showVal val="0"/>
          <c:showCatName val="0"/>
          <c:showSerName val="0"/>
          <c:showPercent val="0"/>
          <c:showBubbleSize val="0"/>
        </c:dLbls>
        <c:smooth val="0"/>
        <c:axId val="1882885807"/>
        <c:axId val="1882886287"/>
      </c:lineChart>
      <c:catAx>
        <c:axId val="18828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86287"/>
        <c:crosses val="autoZero"/>
        <c:auto val="1"/>
        <c:lblAlgn val="ctr"/>
        <c:lblOffset val="100"/>
        <c:noMultiLvlLbl val="0"/>
      </c:catAx>
      <c:valAx>
        <c:axId val="188288628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8580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[dashboard_fnp.xlsx]Sheet2!PivotTable18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34414566579017"/>
          <c:y val="0.18020435067702451"/>
          <c:w val="0.74415487866515673"/>
          <c:h val="0.70708524838768172"/>
        </c:manualLayout>
      </c:layout>
      <c:lineChart>
        <c:grouping val="standard"/>
        <c:varyColors val="0"/>
        <c:ser>
          <c:idx val="0"/>
          <c:order val="0"/>
          <c:tx>
            <c:strRef>
              <c:f>Sheet2!$H$20</c:f>
              <c:strCache>
                <c:ptCount val="1"/>
                <c:pt idx="0">
                  <c:v>Total</c:v>
                </c:pt>
              </c:strCache>
            </c:strRef>
          </c:tx>
          <c:spPr>
            <a:ln w="28575" cap="rnd">
              <a:solidFill>
                <a:schemeClr val="accent1"/>
              </a:solidFill>
              <a:round/>
            </a:ln>
            <a:effectLst/>
          </c:spPr>
          <c:marker>
            <c:symbol val="none"/>
          </c:marker>
          <c:cat>
            <c:strRef>
              <c:f>Sheet2!$G$21:$G$45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Sheet2!$H$21:$H$45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E8C9-458A-9DA4-C8192466646E}"/>
            </c:ext>
          </c:extLst>
        </c:ser>
        <c:dLbls>
          <c:showLegendKey val="0"/>
          <c:showVal val="0"/>
          <c:showCatName val="0"/>
          <c:showSerName val="0"/>
          <c:showPercent val="0"/>
          <c:showBubbleSize val="0"/>
        </c:dLbls>
        <c:smooth val="0"/>
        <c:axId val="2017951887"/>
        <c:axId val="2017952367"/>
      </c:lineChart>
      <c:catAx>
        <c:axId val="201795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952367"/>
        <c:crosses val="autoZero"/>
        <c:auto val="1"/>
        <c:lblAlgn val="ctr"/>
        <c:lblOffset val="100"/>
        <c:tickLblSkip val="2"/>
        <c:noMultiLvlLbl val="0"/>
      </c:catAx>
      <c:valAx>
        <c:axId val="201795236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95188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[dashboard_fnp.xlsx]Sheet2!PivotTable3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Sheet2!$E$20</c:f>
              <c:strCache>
                <c:ptCount val="1"/>
                <c:pt idx="0">
                  <c:v>Total</c:v>
                </c:pt>
              </c:strCache>
            </c:strRef>
          </c:tx>
          <c:spPr>
            <a:solidFill>
              <a:schemeClr val="accent1"/>
            </a:solidFill>
            <a:ln>
              <a:noFill/>
            </a:ln>
            <a:effectLst/>
          </c:spPr>
          <c:invertIfNegative val="0"/>
          <c:cat>
            <c:strRef>
              <c:f>Sheet2!$D$21:$D$28</c:f>
              <c:strCache>
                <c:ptCount val="7"/>
                <c:pt idx="0">
                  <c:v>All Occasions</c:v>
                </c:pt>
                <c:pt idx="1">
                  <c:v>Anniversary</c:v>
                </c:pt>
                <c:pt idx="2">
                  <c:v>Birthday</c:v>
                </c:pt>
                <c:pt idx="3">
                  <c:v>Diwali</c:v>
                </c:pt>
                <c:pt idx="4">
                  <c:v>Holi</c:v>
                </c:pt>
                <c:pt idx="5">
                  <c:v>Raksha Bandhan</c:v>
                </c:pt>
                <c:pt idx="6">
                  <c:v>Valentine's Day</c:v>
                </c:pt>
              </c:strCache>
            </c:strRef>
          </c:cat>
          <c:val>
            <c:numRef>
              <c:f>Sheet2!$E$21:$E$28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2E01-413A-BF0F-B46D29F3EAD7}"/>
            </c:ext>
          </c:extLst>
        </c:ser>
        <c:dLbls>
          <c:showLegendKey val="0"/>
          <c:showVal val="0"/>
          <c:showCatName val="0"/>
          <c:showSerName val="0"/>
          <c:showPercent val="0"/>
          <c:showBubbleSize val="0"/>
        </c:dLbls>
        <c:gapWidth val="219"/>
        <c:overlap val="-27"/>
        <c:axId val="7713423"/>
        <c:axId val="7730223"/>
      </c:barChart>
      <c:catAx>
        <c:axId val="771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0223"/>
        <c:crosses val="autoZero"/>
        <c:auto val="1"/>
        <c:lblAlgn val="ctr"/>
        <c:lblOffset val="100"/>
        <c:noMultiLvlLbl val="0"/>
      </c:catAx>
      <c:valAx>
        <c:axId val="773022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42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121920</xdr:colOff>
      <xdr:row>22</xdr:row>
      <xdr:rowOff>53340</xdr:rowOff>
    </xdr:from>
    <xdr:to>
      <xdr:col>19</xdr:col>
      <xdr:colOff>381000</xdr:colOff>
      <xdr:row>36</xdr:row>
      <xdr:rowOff>22860</xdr:rowOff>
    </xdr:to>
    <xdr:graphicFrame macro="">
      <xdr:nvGraphicFramePr>
        <xdr:cNvPr id="6" name="Chart 5">
          <a:extLst>
            <a:ext uri="{FF2B5EF4-FFF2-40B4-BE49-F238E27FC236}">
              <a16:creationId xmlns:a16="http://schemas.microsoft.com/office/drawing/2014/main" id="{45FC597A-081D-43C6-AE67-5222041D0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371740</xdr:colOff>
      <xdr:row>8</xdr:row>
      <xdr:rowOff>72390</xdr:rowOff>
    </xdr:from>
    <xdr:to>
      <xdr:col>13</xdr:col>
      <xdr:colOff>30480</xdr:colOff>
      <xdr:row>21</xdr:row>
      <xdr:rowOff>152400</xdr:rowOff>
    </xdr:to>
    <xdr:graphicFrame macro="">
      <xdr:nvGraphicFramePr>
        <xdr:cNvPr id="7" name="Chart 6">
          <a:extLst>
            <a:ext uri="{FF2B5EF4-FFF2-40B4-BE49-F238E27FC236}">
              <a16:creationId xmlns:a16="http://schemas.microsoft.com/office/drawing/2014/main" id="{5C1783F8-AB9C-01C3-9873-2A29E719C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381001</xdr:colOff>
      <xdr:row>22</xdr:row>
      <xdr:rowOff>53340</xdr:rowOff>
    </xdr:from>
    <xdr:to>
      <xdr:col>13</xdr:col>
      <xdr:colOff>38100</xdr:colOff>
      <xdr:row>36</xdr:row>
      <xdr:rowOff>22860</xdr:rowOff>
    </xdr:to>
    <xdr:graphicFrame macro="">
      <xdr:nvGraphicFramePr>
        <xdr:cNvPr id="9" name="Chart 8">
          <a:extLst>
            <a:ext uri="{FF2B5EF4-FFF2-40B4-BE49-F238E27FC236}">
              <a16:creationId xmlns:a16="http://schemas.microsoft.com/office/drawing/2014/main" id="{D1B5D707-4CBF-272D-A03F-5E6492AF4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22</xdr:row>
      <xdr:rowOff>38099</xdr:rowOff>
    </xdr:from>
    <xdr:to>
      <xdr:col>6</xdr:col>
      <xdr:colOff>297180</xdr:colOff>
      <xdr:row>36</xdr:row>
      <xdr:rowOff>22860</xdr:rowOff>
    </xdr:to>
    <xdr:graphicFrame macro="">
      <xdr:nvGraphicFramePr>
        <xdr:cNvPr id="11" name="Chart 10">
          <a:extLst>
            <a:ext uri="{FF2B5EF4-FFF2-40B4-BE49-F238E27FC236}">
              <a16:creationId xmlns:a16="http://schemas.microsoft.com/office/drawing/2014/main" id="{D0115C84-1DD2-4EA5-9B75-866A9AD67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114301</xdr:colOff>
      <xdr:row>8</xdr:row>
      <xdr:rowOff>66200</xdr:rowOff>
    </xdr:from>
    <xdr:to>
      <xdr:col>19</xdr:col>
      <xdr:colOff>373381</xdr:colOff>
      <xdr:row>21</xdr:row>
      <xdr:rowOff>144780</xdr:rowOff>
    </xdr:to>
    <xdr:graphicFrame macro="">
      <xdr:nvGraphicFramePr>
        <xdr:cNvPr id="12" name="Chart 11">
          <a:extLst>
            <a:ext uri="{FF2B5EF4-FFF2-40B4-BE49-F238E27FC236}">
              <a16:creationId xmlns:a16="http://schemas.microsoft.com/office/drawing/2014/main" id="{005EC28F-ECB3-456B-A292-305FC7EDA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556261</xdr:colOff>
      <xdr:row>3</xdr:row>
      <xdr:rowOff>83820</xdr:rowOff>
    </xdr:from>
    <xdr:to>
      <xdr:col>9</xdr:col>
      <xdr:colOff>438463</xdr:colOff>
      <xdr:row>8</xdr:row>
      <xdr:rowOff>0</xdr:rowOff>
    </xdr:to>
    <xdr:sp macro="" textlink="Sheet2!D2">
      <xdr:nvSpPr>
        <xdr:cNvPr id="18" name="Rectangle: Rounded Corners 17">
          <a:extLst>
            <a:ext uri="{FF2B5EF4-FFF2-40B4-BE49-F238E27FC236}">
              <a16:creationId xmlns:a16="http://schemas.microsoft.com/office/drawing/2014/main" id="{F4033093-7D89-2A94-0594-273F56FC3374}"/>
            </a:ext>
          </a:extLst>
        </xdr:cNvPr>
        <xdr:cNvSpPr/>
      </xdr:nvSpPr>
      <xdr:spPr>
        <a:xfrm>
          <a:off x="2994661" y="632460"/>
          <a:ext cx="2930202" cy="830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bg1"/>
              </a:solidFill>
              <a:latin typeface="Calibri"/>
              <a:ea typeface="Calibri"/>
              <a:cs typeface="Calibri"/>
            </a:rPr>
            <a:t>                     </a:t>
          </a:r>
          <a:fld id="{55ABFAD4-9514-4D2E-95DE-CF0BD0DFC6E6}" type="TxLink">
            <a:rPr lang="en-US" sz="1100" b="0" i="0" u="none" strike="noStrike">
              <a:solidFill>
                <a:schemeClr val="bg1"/>
              </a:solidFill>
              <a:latin typeface="Calibri"/>
              <a:ea typeface="Calibri"/>
              <a:cs typeface="Calibri"/>
            </a:rPr>
            <a:pPr algn="l"/>
            <a:t>₹ 35,20,984.00</a:t>
          </a:fld>
          <a:endParaRPr lang="en-US" sz="1100" b="0" i="0" u="none" strike="noStrike">
            <a:solidFill>
              <a:schemeClr val="bg1"/>
            </a:solidFill>
            <a:latin typeface="Calibri"/>
            <a:ea typeface="Calibri"/>
            <a:cs typeface="Calibri"/>
          </a:endParaRPr>
        </a:p>
        <a:p>
          <a:pPr algn="ctr"/>
          <a:r>
            <a:rPr lang="en-IN" sz="1100" b="1">
              <a:solidFill>
                <a:schemeClr val="bg1"/>
              </a:solidFill>
              <a:latin typeface="+mn-lt"/>
            </a:rPr>
            <a:t>Sum of Revenue</a:t>
          </a:r>
        </a:p>
      </xdr:txBody>
    </xdr:sp>
    <xdr:clientData/>
  </xdr:twoCellAnchor>
  <xdr:twoCellAnchor>
    <xdr:from>
      <xdr:col>0</xdr:col>
      <xdr:colOff>68579</xdr:colOff>
      <xdr:row>3</xdr:row>
      <xdr:rowOff>91440</xdr:rowOff>
    </xdr:from>
    <xdr:to>
      <xdr:col>4</xdr:col>
      <xdr:colOff>507042</xdr:colOff>
      <xdr:row>8</xdr:row>
      <xdr:rowOff>7620</xdr:rowOff>
    </xdr:to>
    <xdr:sp macro="" textlink="Sheet2!J2">
      <xdr:nvSpPr>
        <xdr:cNvPr id="19" name="Rectangle: Rounded Corners 18">
          <a:extLst>
            <a:ext uri="{FF2B5EF4-FFF2-40B4-BE49-F238E27FC236}">
              <a16:creationId xmlns:a16="http://schemas.microsoft.com/office/drawing/2014/main" id="{8E9404AE-A9A9-4343-B622-9E668353186C}"/>
            </a:ext>
          </a:extLst>
        </xdr:cNvPr>
        <xdr:cNvSpPr/>
      </xdr:nvSpPr>
      <xdr:spPr>
        <a:xfrm>
          <a:off x="68579" y="640080"/>
          <a:ext cx="2876863" cy="830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211C943-5253-467D-B8CD-DA24AAE45687}" type="TxLink">
            <a:rPr lang="en-US" sz="1100" b="1" i="0" u="none" strike="noStrike">
              <a:solidFill>
                <a:schemeClr val="bg1"/>
              </a:solidFill>
              <a:latin typeface="Calibri"/>
              <a:ea typeface="Calibri"/>
              <a:cs typeface="Calibri"/>
            </a:rPr>
            <a:pPr algn="ctr"/>
            <a:t>1000</a:t>
          </a:fld>
          <a:r>
            <a:rPr lang="en-US" sz="1100" b="1" i="0" u="none" strike="noStrike">
              <a:solidFill>
                <a:schemeClr val="bg1"/>
              </a:solidFill>
              <a:latin typeface="Calibri"/>
              <a:ea typeface="Calibri"/>
              <a:cs typeface="Calibri"/>
            </a:rPr>
            <a:t> </a:t>
          </a:r>
        </a:p>
        <a:p>
          <a:pPr algn="ctr"/>
          <a:r>
            <a:rPr lang="en-US" sz="1100" b="1" i="0" u="none" strike="noStrike">
              <a:solidFill>
                <a:schemeClr val="bg1"/>
              </a:solidFill>
              <a:latin typeface="Calibri"/>
              <a:ea typeface="Calibri"/>
              <a:cs typeface="Calibri"/>
            </a:rPr>
            <a:t>Total Orders</a:t>
          </a:r>
          <a:endParaRPr lang="en-IN" sz="1100" b="1">
            <a:solidFill>
              <a:schemeClr val="bg1"/>
            </a:solidFill>
          </a:endParaRPr>
        </a:p>
      </xdr:txBody>
    </xdr:sp>
    <xdr:clientData/>
  </xdr:twoCellAnchor>
  <xdr:twoCellAnchor>
    <xdr:from>
      <xdr:col>9</xdr:col>
      <xdr:colOff>472440</xdr:colOff>
      <xdr:row>3</xdr:row>
      <xdr:rowOff>99060</xdr:rowOff>
    </xdr:from>
    <xdr:to>
      <xdr:col>14</xdr:col>
      <xdr:colOff>378892</xdr:colOff>
      <xdr:row>7</xdr:row>
      <xdr:rowOff>175260</xdr:rowOff>
    </xdr:to>
    <xdr:sp macro="" textlink="Sheet2!E2">
      <xdr:nvSpPr>
        <xdr:cNvPr id="20" name="Rectangle: Rounded Corners 19">
          <a:extLst>
            <a:ext uri="{FF2B5EF4-FFF2-40B4-BE49-F238E27FC236}">
              <a16:creationId xmlns:a16="http://schemas.microsoft.com/office/drawing/2014/main" id="{789281C9-D770-494A-8DD6-22DA7EE8CB5F}"/>
            </a:ext>
          </a:extLst>
        </xdr:cNvPr>
        <xdr:cNvSpPr/>
      </xdr:nvSpPr>
      <xdr:spPr>
        <a:xfrm>
          <a:off x="5958840" y="647700"/>
          <a:ext cx="2954452"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ctr"/>
          <a:fld id="{C496682D-2EA2-4B5A-8165-DC7D59221262}" type="TxLink">
            <a:rPr lang="en-US" sz="1100" b="1" i="0" u="none" strike="noStrike">
              <a:solidFill>
                <a:schemeClr val="bg1"/>
              </a:solidFill>
              <a:latin typeface="Calibri"/>
              <a:ea typeface="Calibri"/>
              <a:cs typeface="Calibri"/>
            </a:rPr>
            <a:pPr algn="ctr"/>
            <a:t>5.53</a:t>
          </a:fld>
          <a:endParaRPr lang="en-US" sz="1100" b="1" i="0" u="none" strike="noStrike">
            <a:solidFill>
              <a:schemeClr val="bg1"/>
            </a:solidFill>
            <a:latin typeface="Calibri"/>
            <a:ea typeface="Calibri"/>
            <a:cs typeface="Calibri"/>
          </a:endParaRPr>
        </a:p>
        <a:p>
          <a:pPr algn="ctr"/>
          <a:r>
            <a:rPr lang="en-US" sz="1100" b="1" i="0" u="none" strike="noStrike">
              <a:solidFill>
                <a:schemeClr val="bg1"/>
              </a:solidFill>
              <a:latin typeface="Calibri"/>
              <a:ea typeface="Calibri"/>
              <a:cs typeface="Calibri"/>
            </a:rPr>
            <a:t>Average Days between Order and Delivery</a:t>
          </a:r>
          <a:endParaRPr lang="en-IN" sz="1100" b="1">
            <a:solidFill>
              <a:schemeClr val="bg1"/>
            </a:solidFill>
          </a:endParaRPr>
        </a:p>
      </xdr:txBody>
    </xdr:sp>
    <xdr:clientData/>
  </xdr:twoCellAnchor>
  <xdr:twoCellAnchor>
    <xdr:from>
      <xdr:col>14</xdr:col>
      <xdr:colOff>419100</xdr:colOff>
      <xdr:row>3</xdr:row>
      <xdr:rowOff>99060</xdr:rowOff>
    </xdr:from>
    <xdr:to>
      <xdr:col>19</xdr:col>
      <xdr:colOff>388620</xdr:colOff>
      <xdr:row>7</xdr:row>
      <xdr:rowOff>167640</xdr:rowOff>
    </xdr:to>
    <xdr:sp macro="" textlink="Sheet2!H2">
      <xdr:nvSpPr>
        <xdr:cNvPr id="21" name="Rectangle: Rounded Corners 20">
          <a:extLst>
            <a:ext uri="{FF2B5EF4-FFF2-40B4-BE49-F238E27FC236}">
              <a16:creationId xmlns:a16="http://schemas.microsoft.com/office/drawing/2014/main" id="{3CF178E5-6C4E-E9C0-CBD7-7097E07E9B32}"/>
            </a:ext>
          </a:extLst>
        </xdr:cNvPr>
        <xdr:cNvSpPr/>
      </xdr:nvSpPr>
      <xdr:spPr>
        <a:xfrm>
          <a:off x="8953500" y="647700"/>
          <a:ext cx="3017520" cy="8001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B95E5EE-2223-4263-BF9B-26C6905558B8}" type="TxLink">
            <a:rPr lang="en-US" sz="1100" b="0" i="0" u="none" strike="noStrike">
              <a:ln>
                <a:noFill/>
              </a:ln>
              <a:solidFill>
                <a:schemeClr val="bg1"/>
              </a:solidFill>
              <a:latin typeface="Calibri"/>
              <a:ea typeface="Calibri"/>
              <a:cs typeface="Calibri"/>
            </a:rPr>
            <a:pPr algn="ctr"/>
            <a:t>₹ 3,520.98</a:t>
          </a:fld>
          <a:endParaRPr lang="en-US" sz="1100" b="0" i="0" u="none" strike="noStrike">
            <a:ln>
              <a:noFill/>
            </a:ln>
            <a:solidFill>
              <a:schemeClr val="bg1"/>
            </a:solidFill>
            <a:latin typeface="Calibri"/>
            <a:ea typeface="Calibri"/>
            <a:cs typeface="Calibri"/>
          </a:endParaRPr>
        </a:p>
        <a:p>
          <a:pPr algn="ctr"/>
          <a:r>
            <a:rPr lang="en-US" sz="1100" b="1" i="0" u="none" strike="noStrike">
              <a:ln>
                <a:noFill/>
              </a:ln>
              <a:solidFill>
                <a:schemeClr val="bg1"/>
              </a:solidFill>
              <a:latin typeface="Calibri"/>
              <a:ea typeface="Calibri"/>
              <a:cs typeface="Calibri"/>
            </a:rPr>
            <a:t>Average</a:t>
          </a:r>
          <a:r>
            <a:rPr lang="en-US" sz="1100" b="0" i="0" u="none" strike="noStrike">
              <a:ln>
                <a:noFill/>
              </a:ln>
              <a:solidFill>
                <a:schemeClr val="bg1"/>
              </a:solidFill>
              <a:latin typeface="Calibri"/>
              <a:ea typeface="Calibri"/>
              <a:cs typeface="Calibri"/>
            </a:rPr>
            <a:t> </a:t>
          </a:r>
          <a:r>
            <a:rPr lang="en-US" sz="1100" b="1" i="0" u="none" strike="noStrike">
              <a:ln>
                <a:noFill/>
              </a:ln>
              <a:solidFill>
                <a:schemeClr val="bg1"/>
              </a:solidFill>
              <a:latin typeface="Calibri"/>
              <a:ea typeface="Calibri"/>
              <a:cs typeface="Calibri"/>
            </a:rPr>
            <a:t>of</a:t>
          </a:r>
          <a:r>
            <a:rPr lang="en-US" sz="1100" b="0" i="0" u="none" strike="noStrike">
              <a:ln>
                <a:noFill/>
              </a:ln>
              <a:solidFill>
                <a:schemeClr val="bg1"/>
              </a:solidFill>
              <a:latin typeface="Calibri"/>
              <a:ea typeface="Calibri"/>
              <a:cs typeface="Calibri"/>
            </a:rPr>
            <a:t> </a:t>
          </a:r>
          <a:r>
            <a:rPr lang="en-US" sz="1100" b="1" i="0" u="none" strike="noStrike">
              <a:ln>
                <a:noFill/>
              </a:ln>
              <a:solidFill>
                <a:schemeClr val="bg1"/>
              </a:solidFill>
              <a:latin typeface="Calibri"/>
              <a:ea typeface="Calibri"/>
              <a:cs typeface="Calibri"/>
            </a:rPr>
            <a:t>Customer</a:t>
          </a:r>
          <a:r>
            <a:rPr lang="en-US" sz="1100" b="0" i="0" u="none" strike="noStrike" baseline="0">
              <a:ln>
                <a:noFill/>
              </a:ln>
              <a:solidFill>
                <a:schemeClr val="bg1"/>
              </a:solidFill>
              <a:latin typeface="Calibri"/>
              <a:ea typeface="Calibri"/>
              <a:cs typeface="Calibri"/>
            </a:rPr>
            <a:t> </a:t>
          </a:r>
          <a:r>
            <a:rPr lang="en-US" sz="1100" b="1" i="0" u="none" strike="noStrike" baseline="0">
              <a:ln>
                <a:noFill/>
              </a:ln>
              <a:solidFill>
                <a:schemeClr val="bg1"/>
              </a:solidFill>
              <a:latin typeface="Calibri"/>
              <a:ea typeface="Calibri"/>
              <a:cs typeface="Calibri"/>
            </a:rPr>
            <a:t>Spending</a:t>
          </a:r>
          <a:endParaRPr lang="en-IN" sz="1100" b="1">
            <a:ln>
              <a:noFill/>
            </a:ln>
            <a:solidFill>
              <a:schemeClr val="bg1"/>
            </a:solidFill>
          </a:endParaRPr>
        </a:p>
      </xdr:txBody>
    </xdr:sp>
    <xdr:clientData/>
  </xdr:twoCellAnchor>
  <xdr:twoCellAnchor editAs="oneCell">
    <xdr:from>
      <xdr:col>19</xdr:col>
      <xdr:colOff>441960</xdr:colOff>
      <xdr:row>21</xdr:row>
      <xdr:rowOff>7620</xdr:rowOff>
    </xdr:from>
    <xdr:to>
      <xdr:col>23</xdr:col>
      <xdr:colOff>76200</xdr:colOff>
      <xdr:row>36</xdr:row>
      <xdr:rowOff>15240</xdr:rowOff>
    </xdr:to>
    <mc:AlternateContent xmlns:mc="http://schemas.openxmlformats.org/markup-compatibility/2006">
      <mc:Choice xmlns:a14="http://schemas.microsoft.com/office/drawing/2010/main" Requires="a14">
        <xdr:graphicFrame macro="">
          <xdr:nvGraphicFramePr>
            <xdr:cNvPr id="22" name="Occasion">
              <a:extLst>
                <a:ext uri="{FF2B5EF4-FFF2-40B4-BE49-F238E27FC236}">
                  <a16:creationId xmlns:a16="http://schemas.microsoft.com/office/drawing/2014/main" id="{5DFF030E-F6E1-4034-92D6-D6981F4DB8A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024360" y="3848100"/>
              <a:ext cx="207264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434340</xdr:colOff>
      <xdr:row>12</xdr:row>
      <xdr:rowOff>91441</xdr:rowOff>
    </xdr:from>
    <xdr:to>
      <xdr:col>23</xdr:col>
      <xdr:colOff>68580</xdr:colOff>
      <xdr:row>20</xdr:row>
      <xdr:rowOff>114301</xdr:rowOff>
    </xdr:to>
    <mc:AlternateContent xmlns:mc="http://schemas.openxmlformats.org/markup-compatibility/2006">
      <mc:Choice xmlns:tsle="http://schemas.microsoft.com/office/drawing/2012/timeslicer" Requires="tsle">
        <xdr:graphicFrame macro="">
          <xdr:nvGraphicFramePr>
            <xdr:cNvPr id="23" name="Order_Date">
              <a:extLst>
                <a:ext uri="{FF2B5EF4-FFF2-40B4-BE49-F238E27FC236}">
                  <a16:creationId xmlns:a16="http://schemas.microsoft.com/office/drawing/2014/main" id="{2F7AA9BF-4A78-909D-B928-622911FD3C1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016740" y="2286001"/>
              <a:ext cx="207264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426720</xdr:colOff>
      <xdr:row>3</xdr:row>
      <xdr:rowOff>99060</xdr:rowOff>
    </xdr:from>
    <xdr:to>
      <xdr:col>23</xdr:col>
      <xdr:colOff>60960</xdr:colOff>
      <xdr:row>12</xdr:row>
      <xdr:rowOff>22860</xdr:rowOff>
    </xdr:to>
    <mc:AlternateContent xmlns:mc="http://schemas.openxmlformats.org/markup-compatibility/2006">
      <mc:Choice xmlns:tsle="http://schemas.microsoft.com/office/drawing/2012/timeslicer" Requires="tsle">
        <xdr:graphicFrame macro="">
          <xdr:nvGraphicFramePr>
            <xdr:cNvPr id="24" name="Delivery_Date">
              <a:extLst>
                <a:ext uri="{FF2B5EF4-FFF2-40B4-BE49-F238E27FC236}">
                  <a16:creationId xmlns:a16="http://schemas.microsoft.com/office/drawing/2014/main" id="{87C1B420-A24A-58B1-15B1-AF1EB405C2D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009120" y="647700"/>
              <a:ext cx="2072640" cy="1569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76200</xdr:colOff>
      <xdr:row>0</xdr:row>
      <xdr:rowOff>76200</xdr:rowOff>
    </xdr:from>
    <xdr:to>
      <xdr:col>23</xdr:col>
      <xdr:colOff>68580</xdr:colOff>
      <xdr:row>3</xdr:row>
      <xdr:rowOff>22860</xdr:rowOff>
    </xdr:to>
    <xdr:sp macro="" textlink="">
      <xdr:nvSpPr>
        <xdr:cNvPr id="4" name="Rectangle 3">
          <a:extLst>
            <a:ext uri="{FF2B5EF4-FFF2-40B4-BE49-F238E27FC236}">
              <a16:creationId xmlns:a16="http://schemas.microsoft.com/office/drawing/2014/main" id="{5DF05E90-F4CC-62FC-27CD-DD998114E9EB}"/>
            </a:ext>
          </a:extLst>
        </xdr:cNvPr>
        <xdr:cNvSpPr/>
      </xdr:nvSpPr>
      <xdr:spPr>
        <a:xfrm>
          <a:off x="76200" y="76200"/>
          <a:ext cx="14013180" cy="495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FNP SALES ANALYSIS</a:t>
          </a:r>
        </a:p>
      </xdr:txBody>
    </xdr:sp>
    <xdr:clientData/>
  </xdr:twoCellAnchor>
  <xdr:twoCellAnchor>
    <xdr:from>
      <xdr:col>0</xdr:col>
      <xdr:colOff>68580</xdr:colOff>
      <xdr:row>8</xdr:row>
      <xdr:rowOff>83820</xdr:rowOff>
    </xdr:from>
    <xdr:to>
      <xdr:col>6</xdr:col>
      <xdr:colOff>289560</xdr:colOff>
      <xdr:row>21</xdr:row>
      <xdr:rowOff>129540</xdr:rowOff>
    </xdr:to>
    <xdr:graphicFrame macro="">
      <xdr:nvGraphicFramePr>
        <xdr:cNvPr id="5" name="Chart 4">
          <a:extLst>
            <a:ext uri="{FF2B5EF4-FFF2-40B4-BE49-F238E27FC236}">
              <a16:creationId xmlns:a16="http://schemas.microsoft.com/office/drawing/2014/main" id="{30ACB4BD-038C-4E19-8D95-3E0BE7C4D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0763888" backgroundQuery="1" createdVersion="8" refreshedVersion="8" minRefreshableVersion="3" recordCount="0" supportSubquery="1" supportAdvancedDrill="1" xr:uid="{E5A6749E-622E-4F92-BDAE-D891BD617143}">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2" memberValueDatatype="130" unbalanced="0"/>
    <cacheHierarchy uniqueName="[FERNS AND PETALS FILES].[Name]" caption="Name" attribute="1" defaultMemberUniqueName="[FERNS AND PETALS FILES].[Name].[All]" allUniqueName="[FERNS AND PETALS FILES].[Name].[All]" dimensionUniqueName="[FERNS AND PETALS FILES]" displayFolder="" count="2"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2"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2"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2"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2"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2384258" backgroundQuery="1" createdVersion="8" refreshedVersion="8" minRefreshableVersion="3" recordCount="0" supportSubquery="1" supportAdvancedDrill="1" xr:uid="{5EA53E76-7286-435C-A897-21870F50C6EA}">
  <cacheSource type="external" connectionId="8"/>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2731481" backgroundQuery="1" createdVersion="8" refreshedVersion="8" minRefreshableVersion="3" recordCount="0" supportSubquery="1" supportAdvancedDrill="1" xr:uid="{A51F7DE6-71F6-43C3-899E-E236AE7A1D4A}">
  <cacheSource type="external" connectionId="8"/>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506837037035" backgroundQuery="1" createdVersion="3" refreshedVersion="8" minRefreshableVersion="3" recordCount="0" supportSubquery="1" supportAdvancedDrill="1" xr:uid="{14FAE391-082C-40AE-B38D-82DD7C32F83E}">
  <cacheSource type="external" connectionId="8">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8022744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638655787036" backgroundQuery="1" createdVersion="3" refreshedVersion="8" minRefreshableVersion="3" recordCount="0" supportSubquery="1" supportAdvancedDrill="1" xr:uid="{FCA44A37-6E80-4E29-870E-1F6ABF12A39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510058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1111111" backgroundQuery="1" createdVersion="8" refreshedVersion="8" minRefreshableVersion="3" recordCount="0" supportSubquery="1" supportAdvancedDrill="1" xr:uid="{5FA13754-8198-4B33-8D31-B566EBBEE068}">
  <cacheSource type="external" connectionId="8"/>
  <cacheFields count="2">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122685" backgroundQuery="1" createdVersion="8" refreshedVersion="8" minRefreshableVersion="3" recordCount="0" supportSubquery="1" supportAdvancedDrill="1" xr:uid="{C8E43C9C-DAB3-4C65-9F5B-E1E2E65F3D91}">
  <cacheSource type="external" connectionId="8"/>
  <cacheFields count="1">
    <cacheField name="[Measures].[Average of Revenue]" caption="Average of Revenue" numFmtId="0" hierarchy="4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1458334" backgroundQuery="1" createdVersion="8" refreshedVersion="8" minRefreshableVersion="3" recordCount="0" supportSubquery="1" supportAdvancedDrill="1" xr:uid="{DD529AB7-8759-4EBA-8870-00C254426875}">
  <cacheSource type="external" connectionId="8"/>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1574073" backgroundQuery="1" createdVersion="8" refreshedVersion="8" minRefreshableVersion="3" recordCount="0" supportSubquery="1" supportAdvancedDrill="1" xr:uid="{C6CBF3E4-75F2-489D-BCB8-4CCC6691006F}">
  <cacheSource type="external" connectionId="8"/>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1805558" backgroundQuery="1" createdVersion="8" refreshedVersion="8" minRefreshableVersion="3" recordCount="0" supportSubquery="1" supportAdvancedDrill="1" xr:uid="{B05BDE70-6BB7-4B89-A1BA-1ADC5E1961BF}">
  <cacheSource type="external" connectionId="8"/>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2"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1921296" backgroundQuery="1" createdVersion="8" refreshedVersion="8" minRefreshableVersion="3" recordCount="0" supportSubquery="1" supportAdvancedDrill="1" xr:uid="{4150E7E2-1842-4E63-AC7B-2F65037DA357}">
  <cacheSource type="external" connectionId="8"/>
  <cacheFields count="1">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1921296" backgroundQuery="1" createdVersion="8" refreshedVersion="8" minRefreshableVersion="3" recordCount="0" supportSubquery="1" supportAdvancedDrill="1" xr:uid="{E85DA4A3-4FAC-4E90-AE7F-D406534F95BB}">
  <cacheSource type="external" connectionId="8"/>
  <cacheFields count="1">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lyny George" refreshedDate="45723.900362037035" backgroundQuery="1" createdVersion="8" refreshedVersion="8" minRefreshableVersion="3" recordCount="0" supportSubquery="1" supportAdvancedDrill="1" xr:uid="{8ADD5D58-F90E-46C6-A56C-7E94758CBE4B}">
  <cacheSource type="external" connectionId="8"/>
  <cacheFields count="1">
    <cacheField name="[Measures].[Average of difference_order_delivery]" caption="Average of difference_order_delivery" numFmtId="0" hierarchy="44"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FILES].[Content]" caption="Content" attribute="1" defaultMemberUniqueName="[FERNS AND PETALS FILES].[Content].[All]" allUniqueName="[FERNS AND PETALS FILES].[Content].[All]" dimensionUniqueName="[FERNS AND PETALS FILES]" displayFolder="" count="0" memberValueDatatype="130" unbalanced="0"/>
    <cacheHierarchy uniqueName="[FERNS AND PETALS FILES].[Name]" caption="Name" attribute="1" defaultMemberUniqueName="[FERNS AND PETALS FILES].[Name].[All]" allUniqueName="[FERNS AND PETALS FILES].[Name].[All]" dimensionUniqueName="[FERNS AND PETALS FILES]" displayFolder="" count="0" memberValueDatatype="130" unbalanced="0"/>
    <cacheHierarchy uniqueName="[FERNS AND PETALS FILES].[Extension]" caption="Extension" attribute="1" defaultMemberUniqueName="[FERNS AND PETALS FILES].[Extension].[All]" allUniqueName="[FERNS AND PETALS FILES].[Extension].[All]" dimensionUniqueName="[FERNS AND PETALS FILES]" displayFolder="" count="0" memberValueDatatype="130" unbalanced="0"/>
    <cacheHierarchy uniqueName="[FERNS AND PETALS FILES].[Date accessed]" caption="Date accessed" attribute="1" time="1" defaultMemberUniqueName="[FERNS AND PETALS FILES].[Date accessed].[All]" allUniqueName="[FERNS AND PETALS FILES].[Date accessed].[All]" dimensionUniqueName="[FERNS AND PETALS FILES]" displayFolder="" count="0" memberValueDatatype="7" unbalanced="0"/>
    <cacheHierarchy uniqueName="[FERNS AND PETALS FILES].[Date modified]" caption="Date modified" attribute="1" time="1" defaultMemberUniqueName="[FERNS AND PETALS FILES].[Date modified].[All]" allUniqueName="[FERNS AND PETALS FILES].[Date modified].[All]" dimensionUniqueName="[FERNS AND PETALS FILES]" displayFolder="" count="0" memberValueDatatype="7" unbalanced="0"/>
    <cacheHierarchy uniqueName="[FERNS AND PETALS FILES].[Date created]" caption="Date created" attribute="1" time="1" defaultMemberUniqueName="[FERNS AND PETALS FILES].[Date created].[All]" allUniqueName="[FERNS AND PETALS FILES].[Date created].[All]" dimensionUniqueName="[FERNS AND PETALS FILES]" displayFolder="" count="0" memberValueDatatype="7" unbalanced="0"/>
    <cacheHierarchy uniqueName="[FERNS AND PETALS FILES].[Folder Path]" caption="Folder Path" attribute="1" defaultMemberUniqueName="[FERNS AND PETALS FILES].[Folder Path].[All]" allUniqueName="[FERNS AND PETALS FILES].[Folder Path].[All]" dimensionUniqueName="[FERNS AND PETALS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S FILES]" caption="__XL_Count FERNS AND PETALS FILES" measure="1" displayFolder="" measureGroup="FERNS AND PETALS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ERNS AND PETALS FILES" uniqueName="[FERNS AND PETALS FILES]" caption="FERNS AND PETALS FILE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FILES" caption="FERNS AND PETALS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AA0C5-3035-434B-B911-F0E44BD897D6}" name="PivotTable3" cacheId="2804" applyNumberFormats="0" applyBorderFormats="0" applyFontFormats="0" applyPatternFormats="0" applyAlignmentFormats="0" applyWidthHeightFormats="1" dataCaption="Values" tag="9b132aef-9ab3-4756-a5a4-d1a05d99e8f7" updatedVersion="8" minRefreshableVersion="5" useAutoFormatting="1" itemPrintTitles="1" createdVersion="8" indent="0" outline="1" outlineData="1" multipleFieldFilters="0" chartFormat="4">
  <location ref="D20:E2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6A7547-54AC-4C0A-8843-0C436FBD78B3}" name="PivotTable16" cacheId="2789" applyNumberFormats="0" applyBorderFormats="0" applyFontFormats="0" applyPatternFormats="0" applyAlignmentFormats="0" applyWidthHeightFormats="1" dataCaption="Values" tag="47099425-5caa-4551-a7ac-c460e7d6af85" updatedVersion="8" minRefreshableVersion="5" useAutoFormatting="1" subtotalHiddenItems="1" itemPrintTitles="1" createdVersion="8" indent="0" outline="1" outlineData="1" multipleFieldFilters="0" chartFormat="8">
  <location ref="D17:D18"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A9A620-144A-463B-918E-6C011B5847AD}" name="PivotTable9" cacheId="2801" applyNumberFormats="0" applyBorderFormats="0" applyFontFormats="0" applyPatternFormats="0" applyAlignmentFormats="0" applyWidthHeightFormats="1" dataCaption="Values" tag="a879db70-a7a3-446d-8603-5bb2884fbe8c" updatedVersion="8" minRefreshableVersion="5" useAutoFormatting="1" subtotalHiddenItems="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Average of difference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DC2636-93C4-4EEA-8C33-A5FB4CE9072E}" name="PivotTable2" cacheId="2795" applyNumberFormats="0" applyBorderFormats="0" applyFontFormats="0" applyPatternFormats="0" applyAlignmentFormats="0" applyWidthHeightFormats="1" dataCaption="Values" tag="835c9174-91c1-469e-8477-0372cb750491" updatedVersion="8" minRefreshableVersion="5" useAutoFormatting="1" subtotalHiddenItems="1" itemPrintTitles="1" createdVersion="8" indent="0" outline="1" outlineData="1" multipleFieldFilters="0">
  <location ref="J1:J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11594-FE42-4E19-9AEC-2D64B0D315B0}" name="PivotTable7" cacheId="2807" applyNumberFormats="0" applyBorderFormats="0" applyFontFormats="0" applyPatternFormats="0" applyAlignmentFormats="0" applyWidthHeightFormats="1" dataCaption="Values" tag="788bb69f-efce-4743-bdd0-957f6650f51b" updatedVersion="8" minRefreshableVersion="5" useAutoFormatting="1" subtotalHiddenItems="1" itemPrintTitles="1" createdVersion="8" indent="0" outline="1" outlineData="1" multipleFieldFilters="0" chartFormat="14">
  <location ref="A1:B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68258E-B2FF-4C5A-81EE-94C505BEC300}" name="PivotTable15" cacheId="2786" applyNumberFormats="0" applyBorderFormats="0" applyFontFormats="0" applyPatternFormats="0" applyAlignmentFormats="0" applyWidthHeightFormats="1" dataCaption="Values" tag="61ed2e49-9da0-48ae-8be8-f27a4468a198" updatedVersion="8" minRefreshableVersion="5" useAutoFormatting="1" subtotalHiddenItems="1" itemPrintTitles="1" createdVersion="8" indent="0" outline="1" outlineData="1" multipleFieldFilters="0" chartFormat="9">
  <location ref="A17:B2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0899D-F6D0-4CDD-A9F2-46C82DB14039}" name="PivotTable6" cacheId="2798" applyNumberFormats="0" applyBorderFormats="0" applyFontFormats="0" applyPatternFormats="0" applyAlignmentFormats="0" applyWidthHeightFormats="1" dataCaption="Values" tag="c9fce3bb-346a-4d04-9853-e20369c8ba86" updatedVersion="8" minRefreshableVersion="5"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BC8CC9-69BD-4E33-8031-5AF63F125F61}" name="PivotTable14" cacheId="2777" applyNumberFormats="0" applyBorderFormats="0" applyFontFormats="0" applyPatternFormats="0" applyAlignmentFormats="0" applyWidthHeightFormats="1" dataCaption="Values" tag="30f027a9-e55e-4afa-9594-46856357910e" updatedVersion="8" minRefreshableVersion="5" useAutoFormatting="1" subtotalHiddenItems="1" itemPrintTitles="1" createdVersion="8" indent="0" outline="1" outlineData="1" multipleFieldFilters="0" chartFormat="20">
  <location ref="G5:H1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12"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2">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8BEDEE-D5F6-4DDD-8C46-7EFFE38BF1D0}" name="PivotTable12" cacheId="2783" applyNumberFormats="0" applyBorderFormats="0" applyFontFormats="0" applyPatternFormats="0" applyAlignmentFormats="0" applyWidthHeightFormats="1" dataCaption="Values" tag="835c9174-91c1-469e-8477-0372cb750491" updatedVersion="8" minRefreshableVersion="5" useAutoFormatting="1" subtotalHiddenItems="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92AB15-150C-476D-8F98-F12C156355D3}" name="PivotTable18" cacheId="2792" applyNumberFormats="0" applyBorderFormats="0" applyFontFormats="0" applyPatternFormats="0" applyAlignmentFormats="0" applyWidthHeightFormats="1" dataCaption="Values" tag="b374c250-598b-4eec-a214-bc7cb87e435f" updatedVersion="8" minRefreshableVersion="5" useAutoFormatting="1" subtotalHiddenItems="1" itemPrintTitles="1" createdVersion="8" indent="0" outline="1" outlineData="1" multipleFieldFilters="0" chartFormat="14">
  <location ref="G20:H45"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7293D8-469B-46CC-AEB8-5760F00832C5}" name="PivotTable10" cacheId="2780" applyNumberFormats="0" applyBorderFormats="0" applyFontFormats="0" applyPatternFormats="0" applyAlignmentFormats="0" applyWidthHeightFormats="1" dataCaption="Values" tag="cb8a0398-1237-45e2-b8ec-52a023680c9e" updatedVersion="8" minRefreshableVersion="5" useAutoFormatting="1" subtotalHiddenItems="1" itemPrintTitles="1" createdVersion="8" indent="0" outline="1" outlineData="1" multipleFieldFilters="0" chartFormat="7">
  <location ref="D5:E11"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484C68E-EBE8-48BB-9CD6-C688CA22972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90C8A2E7-068A-4EB5-82AF-EB955954792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erence_order_delivery" tableColumnId="13"/>
      <queryTableField id="14" name="Hour(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E9C09E42-0118-4369-8F9A-EB904667F2DD}"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8353A42-0849-47E2-8091-00BA9CFFB0D3}" sourceName="[orders].[Occasion]">
  <pivotTables>
    <pivotTable tabId="6" name="PivotTable10"/>
    <pivotTable tabId="6" name="PivotTable12"/>
    <pivotTable tabId="6" name="PivotTable14"/>
    <pivotTable tabId="6" name="PivotTable15"/>
    <pivotTable tabId="6" name="PivotTable16"/>
    <pivotTable tabId="6" name="PivotTable18"/>
    <pivotTable tabId="6" name="PivotTable2"/>
    <pivotTable tabId="6" name="PivotTable6"/>
    <pivotTable tabId="6" name="PivotTable7"/>
    <pivotTable tabId="6" name="PivotTable9"/>
  </pivotTables>
  <data>
    <olap pivotCacheId="58022744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BED2B37-E9CB-4FF9-B6D5-ECC8BAB17AD4}"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E776DC-61D1-4417-993C-60A5AA591825}" name="customers" displayName="customers" ref="A1:G101" tableType="queryTable" totalsRowShown="0">
  <autoFilter ref="A1:G101" xr:uid="{09E776DC-61D1-4417-993C-60A5AA591825}"/>
  <tableColumns count="7">
    <tableColumn id="1" xr3:uid="{C42F82D1-88D8-477A-A876-4079CD8759C1}" uniqueName="1" name="Customer_ID" queryTableFieldId="1" dataDxfId="17"/>
    <tableColumn id="2" xr3:uid="{CEBBC168-A01B-4F36-9DF8-88B21EBE2DA9}" uniqueName="2" name="Name" queryTableFieldId="2" dataDxfId="16"/>
    <tableColumn id="3" xr3:uid="{9C40101E-050F-4FDD-8F5E-CF6A1160DFF2}" uniqueName="3" name="City" queryTableFieldId="3" dataDxfId="15"/>
    <tableColumn id="4" xr3:uid="{93CC85A2-C548-4C5F-B80D-E454B30B3759}" uniqueName="4" name="Contact_Number" queryTableFieldId="4" dataDxfId="14"/>
    <tableColumn id="5" xr3:uid="{BE801068-4D29-4D9E-8883-13CB8D34A080}" uniqueName="5" name="Email" queryTableFieldId="5" dataDxfId="13"/>
    <tableColumn id="6" xr3:uid="{A7EF12F6-F464-472D-A58B-04528A454E55}" uniqueName="6" name="Gender" queryTableFieldId="6" dataDxfId="12"/>
    <tableColumn id="7" xr3:uid="{F641DDD2-9D3B-47E6-95BA-2999E5ECEDF5}"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5E57AE-CE2F-411F-8918-09C4772B42BB}" name="orders" displayName="orders" ref="A1:Q1001" tableType="queryTable" totalsRowShown="0">
  <autoFilter ref="A1:Q1001" xr:uid="{985E57AE-CE2F-411F-8918-09C4772B42BB}"/>
  <tableColumns count="17">
    <tableColumn id="1" xr3:uid="{5B8930C0-50A6-4B91-A609-E681E975F788}" uniqueName="1" name="Order_ID" queryTableFieldId="1"/>
    <tableColumn id="2" xr3:uid="{CD4394AA-3CAD-47D6-B464-8CF4BFF30751}" uniqueName="2" name="Customer_ID" queryTableFieldId="2" dataDxfId="10"/>
    <tableColumn id="3" xr3:uid="{999B00B6-3A8E-4A43-9B17-6D43C6B5C0F9}" uniqueName="3" name="Product_ID" queryTableFieldId="3"/>
    <tableColumn id="4" xr3:uid="{D7C8DC84-DED3-427B-A34D-826BCE1FA5A5}" uniqueName="4" name="Quantity" queryTableFieldId="4"/>
    <tableColumn id="5" xr3:uid="{6BBB8290-BA28-49F9-AEA9-F3A1E081AE72}" uniqueName="5" name="Order_Date" queryTableFieldId="5" dataDxfId="9"/>
    <tableColumn id="6" xr3:uid="{A0CD7BE9-04A3-444C-AE04-02452B2C43A8}" uniqueName="6" name="Order_Time" queryTableFieldId="6" dataDxfId="8"/>
    <tableColumn id="7" xr3:uid="{45BE93F4-DA3E-4C5F-AB84-45A1B127A4C5}" uniqueName="7" name="Delivery_Date" queryTableFieldId="7" dataDxfId="7"/>
    <tableColumn id="8" xr3:uid="{8F86D222-F650-47FD-B74E-83253C714EC1}" uniqueName="8" name="Delivery_Time" queryTableFieldId="8" dataDxfId="6"/>
    <tableColumn id="9" xr3:uid="{C1C6D575-924C-4D16-87EC-D1D0DBA96D28}" uniqueName="9" name="Location" queryTableFieldId="9" dataDxfId="5"/>
    <tableColumn id="10" xr3:uid="{95F960F3-58F2-4D28-B82E-F0853F3848A4}" uniqueName="10" name="Occasion" queryTableFieldId="10" dataDxfId="4"/>
    <tableColumn id="11" xr3:uid="{2FBBA890-F8D0-4392-88B2-9B85F061BCBE}" uniqueName="11" name="Month Name" queryTableFieldId="11" dataDxfId="3"/>
    <tableColumn id="12" xr3:uid="{D8BF1637-794E-4E5E-987A-7B196E2B76CC}" uniqueName="12" name="Hour(order time)" queryTableFieldId="12"/>
    <tableColumn id="13" xr3:uid="{67B5E8BD-1B60-4575-8925-F0366DBD8783}" uniqueName="13" name="difference_order_delivery" queryTableFieldId="13"/>
    <tableColumn id="14" xr3:uid="{13AD0812-C5E7-4DB9-BF52-76ADAD3BB479}" uniqueName="14" name="Hour(delivery time)" queryTableFieldId="14"/>
    <tableColumn id="15" xr3:uid="{A88FA68F-EA2E-441D-9C2C-7B4DC08190BC}" uniqueName="15" name="Price (INR)" queryTableFieldId="15"/>
    <tableColumn id="16" xr3:uid="{6B00858F-D394-44B8-A4F4-864BC9B6A684}" uniqueName="16" name="Revenue" queryTableFieldId="16"/>
    <tableColumn id="18" xr3:uid="{9272234B-498E-4A2E-94E1-8EFEFC7F8852}"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7C2527-4B4D-429F-B734-B11AAC575E13}" name="products" displayName="products" ref="A1:E71" tableType="queryTable" totalsRowShown="0">
  <autoFilter ref="A1:E71" xr:uid="{327C2527-4B4D-429F-B734-B11AAC575E13}"/>
  <tableColumns count="5">
    <tableColumn id="1" xr3:uid="{8815E619-C48E-4742-9798-A3D37C37749B}" uniqueName="1" name="Product_ID" queryTableFieldId="1"/>
    <tableColumn id="2" xr3:uid="{ED2D3653-BF80-4E68-80FF-FE5C9F1B91FE}" uniqueName="2" name="Product_Name" queryTableFieldId="2" dataDxfId="2"/>
    <tableColumn id="3" xr3:uid="{EA606F84-48C6-4DAC-B296-298AE73411AD}" uniqueName="3" name="Category" queryTableFieldId="3" dataDxfId="1"/>
    <tableColumn id="4" xr3:uid="{33BA2E90-5701-4E28-BD99-FCEC3CED0AB1}" uniqueName="4" name="Price (INR)" queryTableFieldId="4"/>
    <tableColumn id="5" xr3:uid="{0E4DA517-EC86-4E6A-81E1-939A100DC46E}"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F072029-E82B-45CC-BBC7-7A5D60FE7B8B}" sourceName="[orders].[Order_Date]">
  <pivotTables>
    <pivotTable tabId="6" name="PivotTable14"/>
    <pivotTable tabId="6" name="PivotTable10"/>
    <pivotTable tabId="6" name="PivotTable12"/>
    <pivotTable tabId="6" name="PivotTable15"/>
    <pivotTable tabId="6" name="PivotTable16"/>
    <pivotTable tabId="6" name="PivotTable18"/>
    <pivotTable tabId="6" name="PivotTable2"/>
    <pivotTable tabId="6" name="PivotTable3"/>
    <pivotTable tabId="6" name="PivotTable6"/>
    <pivotTable tabId="6" name="PivotTable7"/>
    <pivotTable tabId="6" name="PivotTable9"/>
  </pivotTables>
  <state minimalRefreshVersion="6" lastRefreshVersion="6" pivotCacheId="15100584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C0D60EC-A429-43DF-B547-C6417736FF45}" sourceName="[orders].[Delivery_Date]">
  <pivotTables>
    <pivotTable tabId="6" name="PivotTable14"/>
    <pivotTable tabId="6" name="PivotTable10"/>
    <pivotTable tabId="6" name="PivotTable12"/>
    <pivotTable tabId="6" name="PivotTable15"/>
    <pivotTable tabId="6" name="PivotTable16"/>
    <pivotTable tabId="6" name="PivotTable18"/>
    <pivotTable tabId="6" name="PivotTable2"/>
    <pivotTable tabId="6" name="PivotTable6"/>
    <pivotTable tabId="6" name="PivotTable9"/>
    <pivotTable tabId="6" name="PivotTable3"/>
    <pivotTable tabId="6" name="PivotTable7"/>
  </pivotTables>
  <state minimalRefreshVersion="6" lastRefreshVersion="6" pivotCacheId="15100584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84FE819-E36C-4118-B11A-7396D3A8477D}" cache="Timeline_Order_Date" caption="Order_Date" level="2" selectionLevel="2" scrollPosition="2023-05-01T00:00:00"/>
  <timeline name="Delivery_Date" xr10:uid="{A21B8AB0-257B-4899-91C7-CE39D2244529}"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37E52-704F-4C2C-A7B8-712D15C09165}">
  <dimension ref="A1:G101"/>
  <sheetViews>
    <sheetView workbookViewId="0">
      <selection activeCell="K13" sqref="K13"/>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9F71C-BC78-4671-AF89-792413367B13}">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25.33203125" bestFit="1" customWidth="1"/>
    <col min="14" max="14" width="19.77734375" bestFit="1" customWidth="1"/>
    <col min="15" max="15" width="12.109375" bestFit="1" customWidth="1"/>
    <col min="16" max="16" width="10.5546875" bestFit="1" customWidth="1"/>
    <col min="17" max="17" width="22.5546875" bestFit="1" customWidth="1"/>
    <col min="18" max="18" width="10.7773437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932</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925</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926</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927</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925</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928</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925</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925</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928</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928</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925</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925</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925</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929</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929</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929</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930</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926</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925</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925</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926</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925</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928</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928</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925</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928</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926</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928</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930</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931</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927</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930</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927</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925</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925</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925</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925</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929</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926</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926</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927</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928</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925</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929</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926</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925</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928</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929</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930</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930</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928</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928</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926</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930</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928</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925</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928</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931</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929</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930</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925</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925</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928</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925</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926</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929</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925</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925</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928</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926</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927</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927</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929</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928</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928</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925</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927</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925</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930</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925</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931</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930</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926</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925</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926</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927</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928</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929</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927</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926</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928</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928</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931</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925</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925</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928</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929</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925</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930</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926</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929</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931</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928</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927</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929</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931</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929</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928</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928</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928</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929</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929</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925</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929</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927</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926</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930</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928</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928</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927</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931</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931</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928</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928</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928</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926</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929</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926</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925</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929</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929</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927</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929</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927</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930</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930</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929</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931</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928</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927</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930</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930</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930</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928</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928</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930</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930</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928</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928</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930</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929</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931</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931</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931</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928</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930</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925</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928</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928</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930</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929</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928</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928</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929</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930</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930</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930</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928</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929</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929</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928</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931</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930</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929</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930</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930</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930</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928</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931</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928</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930</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928</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929</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931</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931</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930</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925</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928</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927</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925</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931</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931</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929</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928</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928</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927</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928</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930</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930</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930</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929</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926</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929</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931</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931</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930</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929</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928</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929</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926</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928</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930</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930</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931</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926</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930</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928</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929</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925</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927</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930</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927</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926</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927</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927</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925</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929</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928</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928</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931</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926</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927</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931</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926</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928</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926</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930</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929</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930</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928</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926</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928</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931</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931</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928</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931</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925</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931</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930</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930</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926</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925</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930</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928</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925</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925</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929</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931</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925</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931</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931</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930</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925</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927</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927</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925</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925</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931</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925</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925</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928</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928</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925</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925</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927</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925</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927</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928</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928</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926</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928</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929</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928</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928</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928</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929</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925</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931</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929</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927</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929</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926</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931</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929</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930</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930</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926</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929</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925</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927</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927</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927</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925</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926</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927</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927</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929</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927</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927</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928</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930</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928</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926</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930</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931</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925</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929</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930</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928</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931</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931</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926</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926</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929</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929</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931</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930</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930</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928</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926</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930</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927</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931</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927</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929</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927</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928</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931</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926</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931</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930</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927</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925</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928</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927</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931</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929</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927</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931</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929</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929</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931</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927</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926</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928</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925</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927</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927</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930</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927</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930</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928</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931</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928</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930</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929</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929</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930</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928</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928</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929</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929</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925</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930</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927</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931</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926</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931</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925</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928</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928</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928</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930</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930</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928</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928</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925</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927</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926</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928</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930</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925</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928</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931</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928</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931</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930</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928</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929</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931</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928</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931</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930</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925</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925</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930</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926</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930</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930</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926</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929</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930</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928</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927</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928</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931</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929</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928</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928</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928</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930</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930</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926</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929</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928</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925</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930</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930</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927</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930</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931</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928</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930</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928</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930</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931</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925</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929</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926</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929</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929</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929</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930</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928</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930</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928</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928</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927</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930</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927</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928</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930</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930</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929</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928</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926</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928</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929</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929</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930</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927</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928</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930</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928</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927</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926</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927</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929</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930</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930</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929</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926</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930</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926</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930</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930</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929</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930</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927</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926</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931</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927</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925</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929</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927</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931</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930</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929</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930</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930</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928</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930</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926</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928</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925</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930</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929</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930</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929</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927</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930</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930</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925</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930</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930</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928</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930</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928</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930</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927</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929</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927</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925</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927</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928</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929</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926</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925</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928</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926</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929</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931</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930</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930</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928</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925</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929</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930</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929</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929</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929</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930</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925</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930</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927</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926</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927</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925</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930</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929</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931</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930</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926</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926</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931</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928</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925</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930</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930</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930</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928</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926</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927</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931</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926</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929</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929</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927</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930</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929</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926</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927</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930</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930</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929</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929</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926</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928</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926</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926</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925</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930</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926</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925</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926</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931</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930</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925</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928</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930</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927</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931</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925</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927</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930</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931</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926</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931</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931</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925</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926</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925</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925</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931</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926</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931</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931</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927</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929</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929</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925</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925</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931</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927</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927</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931</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930</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925</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927</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931</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931</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926</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929</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929</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931</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925</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927</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928</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925</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925</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929</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926</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930</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926</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929</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928</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931</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928</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927</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931</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925</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929</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928</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931</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931</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925</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931</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927</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926</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928</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926</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926</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931</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928</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931</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925</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930</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925</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931</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929</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925</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930</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927</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926</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931</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930</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929</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931</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927</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931</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931</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931</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927</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926</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930</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925</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926</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927</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931</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928</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929</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927</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927</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931</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931</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928</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927</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931</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929</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926</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930</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930</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927</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928</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929</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928</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931</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929</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926</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930</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927</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926</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927</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927</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929</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928</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930</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927</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930</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929</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925</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928</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929</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926</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928</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928</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927</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926</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925</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927</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925</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930</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927</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927</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931</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925</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926</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930</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926</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926</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927</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926</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931</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930</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930</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930</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928</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925</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928</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928</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927</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927</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930</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931</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927</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925</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929</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925</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928</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925</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925</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930</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925</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930</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929</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928</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930</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931</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928</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927</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929</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928</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928</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925</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929</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931</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926</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929</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929</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929</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929</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927</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931</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926</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927</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929</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929</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929</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929</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925</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927</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930</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928</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925</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930</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927</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930</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928</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931</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931</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929</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928</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931</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928</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927</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929</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928</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926</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927</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926</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927</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929</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925</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930</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927</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927</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928</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925</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928</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925</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928</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927</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928</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931</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926</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928</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926</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928</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926</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930</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927</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928</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925</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928</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927</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930</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931</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930</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931</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929</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927</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928</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931</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931</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928</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927</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925</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926</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928</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927</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926</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925</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930</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929</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927</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930</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930</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928</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925</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928</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927</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926</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931</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926</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930</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930</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930</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928</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927</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931</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929</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926</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927</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928</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927</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925</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931</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931</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927</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925</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927</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925</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928</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931</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928</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927</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927</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931</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929</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931</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927</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927</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931</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927</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929</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926</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929</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927</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926</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930</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931</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929</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929</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927</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930</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929</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930</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931</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928</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930</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928</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930</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926</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928</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925</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928</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931</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926</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930</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925</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930</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929</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930</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926</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931</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928</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929</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926</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931</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927</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925</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925</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931</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927</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926</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926</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931</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930</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930</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928</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929</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929</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929</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930</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931</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925</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927</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927</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928</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925</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925</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927</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927</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930</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926</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926</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926</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927</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928</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925</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929</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925</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931</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927</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929</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927</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930</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925</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931</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927</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926</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931</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931</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925</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928</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925</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925</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926</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929</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928</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931</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929</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929</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929</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929</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926</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926</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927</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927</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928</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930</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927</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925</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927</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930</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931</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926</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927</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927</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929</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928</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925</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926</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926</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928</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930</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929</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931</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925</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925</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928</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927</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931</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927</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931</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928</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927</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931</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928</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928</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3A914-4537-4B62-A1DE-23A9CB341E30}">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10.554687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9A0A9-1B1A-4AE2-AC45-AFBA03022CF1}">
  <dimension ref="A1:J45"/>
  <sheetViews>
    <sheetView topLeftCell="A11" workbookViewId="0">
      <selection activeCell="D22" sqref="D22"/>
    </sheetView>
  </sheetViews>
  <sheetFormatPr defaultRowHeight="14.4" x14ac:dyDescent="0.3"/>
  <cols>
    <col min="1" max="1" width="12.5546875" bestFit="1" customWidth="1"/>
    <col min="2" max="3" width="14.88671875" bestFit="1" customWidth="1"/>
    <col min="4" max="4" width="14.44140625" bestFit="1" customWidth="1"/>
    <col min="5" max="5" width="14.88671875" bestFit="1" customWidth="1"/>
    <col min="6" max="6" width="29.77734375" bestFit="1" customWidth="1"/>
    <col min="7" max="7" width="12.5546875" bestFit="1" customWidth="1"/>
    <col min="8" max="8" width="14.88671875" bestFit="1" customWidth="1"/>
    <col min="9" max="9" width="15.109375" bestFit="1" customWidth="1"/>
    <col min="10" max="10" width="16.44140625" bestFit="1" customWidth="1"/>
    <col min="11" max="11" width="14.88671875" bestFit="1" customWidth="1"/>
  </cols>
  <sheetData>
    <row r="1" spans="1:10" x14ac:dyDescent="0.3">
      <c r="A1" s="3" t="s">
        <v>922</v>
      </c>
      <c r="B1" t="s">
        <v>933</v>
      </c>
      <c r="D1" t="s">
        <v>933</v>
      </c>
      <c r="E1" t="s">
        <v>934</v>
      </c>
      <c r="H1" t="s">
        <v>935</v>
      </c>
      <c r="J1" t="s">
        <v>936</v>
      </c>
    </row>
    <row r="2" spans="1:10" x14ac:dyDescent="0.3">
      <c r="A2" s="4" t="s">
        <v>832</v>
      </c>
      <c r="B2" s="5">
        <v>95468</v>
      </c>
      <c r="D2" s="5">
        <v>3520984</v>
      </c>
      <c r="E2" s="6">
        <v>5.53</v>
      </c>
      <c r="H2" s="5">
        <v>3520.9839999999999</v>
      </c>
      <c r="J2" s="6">
        <v>1000</v>
      </c>
    </row>
    <row r="3" spans="1:10" x14ac:dyDescent="0.3">
      <c r="A3" s="4" t="s">
        <v>611</v>
      </c>
      <c r="B3" s="5">
        <v>704509</v>
      </c>
    </row>
    <row r="4" spans="1:10" x14ac:dyDescent="0.3">
      <c r="A4" s="4" t="s">
        <v>737</v>
      </c>
      <c r="B4" s="5">
        <v>511823</v>
      </c>
    </row>
    <row r="5" spans="1:10" x14ac:dyDescent="0.3">
      <c r="A5" s="4" t="s">
        <v>827</v>
      </c>
      <c r="B5" s="5">
        <v>140393</v>
      </c>
      <c r="D5" s="3" t="s">
        <v>922</v>
      </c>
      <c r="E5" t="s">
        <v>933</v>
      </c>
      <c r="G5" s="3" t="s">
        <v>922</v>
      </c>
      <c r="H5" t="s">
        <v>933</v>
      </c>
    </row>
    <row r="6" spans="1:10" x14ac:dyDescent="0.3">
      <c r="A6" s="4" t="s">
        <v>830</v>
      </c>
      <c r="B6" s="5">
        <v>150346</v>
      </c>
      <c r="D6" s="4" t="s">
        <v>867</v>
      </c>
      <c r="E6" s="5">
        <v>97665</v>
      </c>
      <c r="G6" s="4" t="s">
        <v>858</v>
      </c>
      <c r="H6" s="5">
        <v>329862</v>
      </c>
    </row>
    <row r="7" spans="1:10" x14ac:dyDescent="0.3">
      <c r="A7" s="4" t="s">
        <v>831</v>
      </c>
      <c r="B7" s="5">
        <v>157913</v>
      </c>
      <c r="D7" s="4" t="s">
        <v>908</v>
      </c>
      <c r="E7" s="5">
        <v>106624</v>
      </c>
      <c r="G7" s="4" t="s">
        <v>853</v>
      </c>
      <c r="H7" s="5">
        <v>1005645</v>
      </c>
    </row>
    <row r="8" spans="1:10" x14ac:dyDescent="0.3">
      <c r="A8" s="4" t="s">
        <v>829</v>
      </c>
      <c r="B8" s="5">
        <v>135826</v>
      </c>
      <c r="D8" s="4" t="s">
        <v>900</v>
      </c>
      <c r="E8" s="5">
        <v>101556</v>
      </c>
      <c r="G8" s="4" t="s">
        <v>864</v>
      </c>
      <c r="H8" s="5">
        <v>201151</v>
      </c>
    </row>
    <row r="9" spans="1:10" x14ac:dyDescent="0.3">
      <c r="A9" s="4" t="s">
        <v>785</v>
      </c>
      <c r="B9" s="5">
        <v>737389</v>
      </c>
      <c r="D9" s="4" t="s">
        <v>848</v>
      </c>
      <c r="E9" s="5">
        <v>121905</v>
      </c>
      <c r="G9" s="4" t="s">
        <v>851</v>
      </c>
      <c r="H9" s="5">
        <v>212281</v>
      </c>
    </row>
    <row r="10" spans="1:10" x14ac:dyDescent="0.3">
      <c r="A10" s="4" t="s">
        <v>833</v>
      </c>
      <c r="B10" s="5">
        <v>136938</v>
      </c>
      <c r="D10" s="4" t="s">
        <v>874</v>
      </c>
      <c r="E10" s="5">
        <v>114476</v>
      </c>
      <c r="G10" s="4" t="s">
        <v>784</v>
      </c>
      <c r="H10" s="5">
        <v>297372</v>
      </c>
    </row>
    <row r="11" spans="1:10" x14ac:dyDescent="0.3">
      <c r="A11" s="4" t="s">
        <v>835</v>
      </c>
      <c r="B11" s="5">
        <v>151619</v>
      </c>
      <c r="D11" s="4" t="s">
        <v>923</v>
      </c>
      <c r="E11" s="5">
        <v>542226</v>
      </c>
      <c r="G11" s="4" t="s">
        <v>849</v>
      </c>
      <c r="H11" s="5">
        <v>740831</v>
      </c>
    </row>
    <row r="12" spans="1:10" x14ac:dyDescent="0.3">
      <c r="A12" s="4" t="s">
        <v>812</v>
      </c>
      <c r="B12" s="5">
        <v>449169</v>
      </c>
      <c r="G12" s="4" t="s">
        <v>855</v>
      </c>
      <c r="H12" s="5">
        <v>733842</v>
      </c>
    </row>
    <row r="13" spans="1:10" x14ac:dyDescent="0.3">
      <c r="A13" s="4" t="s">
        <v>826</v>
      </c>
      <c r="B13" s="5">
        <v>149591</v>
      </c>
      <c r="G13" s="4" t="s">
        <v>923</v>
      </c>
      <c r="H13" s="5">
        <v>3520984</v>
      </c>
    </row>
    <row r="14" spans="1:10" x14ac:dyDescent="0.3">
      <c r="A14" s="4" t="s">
        <v>923</v>
      </c>
      <c r="B14" s="5">
        <v>3520984</v>
      </c>
    </row>
    <row r="17" spans="1:8" x14ac:dyDescent="0.3">
      <c r="A17" s="3" t="s">
        <v>922</v>
      </c>
      <c r="B17" t="s">
        <v>936</v>
      </c>
      <c r="D17" t="s">
        <v>933</v>
      </c>
      <c r="G17">
        <f>CORREL(orders[Quantity],orders[difference_order_delivery])</f>
        <v>3.4781737193018245E-3</v>
      </c>
    </row>
    <row r="18" spans="1:8" x14ac:dyDescent="0.3">
      <c r="A18" s="4" t="s">
        <v>208</v>
      </c>
      <c r="B18" s="6">
        <v>18</v>
      </c>
      <c r="D18" s="5">
        <v>3520984</v>
      </c>
    </row>
    <row r="19" spans="1:8" x14ac:dyDescent="0.3">
      <c r="A19" s="4" t="s">
        <v>142</v>
      </c>
      <c r="B19" s="6">
        <v>21</v>
      </c>
    </row>
    <row r="20" spans="1:8" x14ac:dyDescent="0.3">
      <c r="A20" s="4" t="s">
        <v>22</v>
      </c>
      <c r="B20" s="6">
        <v>18</v>
      </c>
      <c r="D20" s="3" t="s">
        <v>922</v>
      </c>
      <c r="E20" t="s">
        <v>933</v>
      </c>
      <c r="G20" s="3" t="s">
        <v>922</v>
      </c>
      <c r="H20" t="s">
        <v>933</v>
      </c>
    </row>
    <row r="21" spans="1:8" x14ac:dyDescent="0.3">
      <c r="A21" s="4" t="s">
        <v>314</v>
      </c>
      <c r="B21" s="6">
        <v>28</v>
      </c>
      <c r="D21" s="4" t="s">
        <v>689</v>
      </c>
      <c r="E21" s="5">
        <v>586176</v>
      </c>
      <c r="G21" s="4">
        <v>0</v>
      </c>
      <c r="H21" s="5">
        <v>99400</v>
      </c>
    </row>
    <row r="22" spans="1:8" x14ac:dyDescent="0.3">
      <c r="A22" s="4" t="s">
        <v>220</v>
      </c>
      <c r="B22" s="6">
        <v>21</v>
      </c>
      <c r="D22" s="4" t="s">
        <v>688</v>
      </c>
      <c r="E22" s="5">
        <v>674634</v>
      </c>
      <c r="G22" s="4">
        <v>1</v>
      </c>
      <c r="H22" s="5">
        <v>129309</v>
      </c>
    </row>
    <row r="23" spans="1:8" x14ac:dyDescent="0.3">
      <c r="A23" s="4" t="s">
        <v>291</v>
      </c>
      <c r="B23" s="6">
        <v>20</v>
      </c>
      <c r="D23" s="4" t="s">
        <v>697</v>
      </c>
      <c r="E23" s="5">
        <v>408194</v>
      </c>
      <c r="G23" s="4">
        <v>2</v>
      </c>
      <c r="H23" s="5">
        <v>152940</v>
      </c>
    </row>
    <row r="24" spans="1:8" x14ac:dyDescent="0.3">
      <c r="A24" s="4" t="s">
        <v>178</v>
      </c>
      <c r="B24" s="6">
        <v>24</v>
      </c>
      <c r="D24" s="4" t="s">
        <v>819</v>
      </c>
      <c r="E24" s="5">
        <v>313783</v>
      </c>
      <c r="G24" s="4">
        <v>3</v>
      </c>
      <c r="H24" s="5">
        <v>146810</v>
      </c>
    </row>
    <row r="25" spans="1:8" x14ac:dyDescent="0.3">
      <c r="A25" s="4" t="s">
        <v>297</v>
      </c>
      <c r="B25" s="6">
        <v>29</v>
      </c>
      <c r="D25" s="4" t="s">
        <v>691</v>
      </c>
      <c r="E25" s="5">
        <v>574682</v>
      </c>
      <c r="G25" s="4">
        <v>4</v>
      </c>
      <c r="H25" s="5">
        <v>114700</v>
      </c>
    </row>
    <row r="26" spans="1:8" x14ac:dyDescent="0.3">
      <c r="A26" s="4" t="s">
        <v>148</v>
      </c>
      <c r="B26" s="6">
        <v>27</v>
      </c>
      <c r="D26" s="4" t="s">
        <v>784</v>
      </c>
      <c r="E26" s="5">
        <v>631585</v>
      </c>
      <c r="G26" s="4">
        <v>5</v>
      </c>
      <c r="H26" s="5">
        <v>156198</v>
      </c>
    </row>
    <row r="27" spans="1:8" x14ac:dyDescent="0.3">
      <c r="A27" s="4" t="s">
        <v>387</v>
      </c>
      <c r="B27" s="6">
        <v>19</v>
      </c>
      <c r="D27" s="4" t="s">
        <v>610</v>
      </c>
      <c r="E27" s="5">
        <v>331930</v>
      </c>
      <c r="G27" s="4">
        <v>6</v>
      </c>
      <c r="H27" s="5">
        <v>177211</v>
      </c>
    </row>
    <row r="28" spans="1:8" x14ac:dyDescent="0.3">
      <c r="A28" s="4" t="s">
        <v>923</v>
      </c>
      <c r="B28" s="6">
        <v>225</v>
      </c>
      <c r="D28" s="4" t="s">
        <v>923</v>
      </c>
      <c r="E28" s="5">
        <v>3520984</v>
      </c>
      <c r="G28" s="4">
        <v>7</v>
      </c>
      <c r="H28" s="5">
        <v>147749</v>
      </c>
    </row>
    <row r="29" spans="1:8" x14ac:dyDescent="0.3">
      <c r="G29" s="4">
        <v>8</v>
      </c>
      <c r="H29" s="5">
        <v>133617</v>
      </c>
    </row>
    <row r="30" spans="1:8" x14ac:dyDescent="0.3">
      <c r="G30" s="4">
        <v>9</v>
      </c>
      <c r="H30" s="5">
        <v>153678</v>
      </c>
    </row>
    <row r="31" spans="1:8" x14ac:dyDescent="0.3">
      <c r="G31" s="4">
        <v>10</v>
      </c>
      <c r="H31" s="5">
        <v>94985</v>
      </c>
    </row>
    <row r="32" spans="1:8" x14ac:dyDescent="0.3">
      <c r="G32" s="4">
        <v>11</v>
      </c>
      <c r="H32" s="5">
        <v>130287</v>
      </c>
    </row>
    <row r="33" spans="7:8" x14ac:dyDescent="0.3">
      <c r="G33" s="4">
        <v>12</v>
      </c>
      <c r="H33" s="5">
        <v>162394</v>
      </c>
    </row>
    <row r="34" spans="7:8" x14ac:dyDescent="0.3">
      <c r="G34" s="4">
        <v>13</v>
      </c>
      <c r="H34" s="5">
        <v>152340</v>
      </c>
    </row>
    <row r="35" spans="7:8" x14ac:dyDescent="0.3">
      <c r="G35" s="4">
        <v>14</v>
      </c>
      <c r="H35" s="5">
        <v>126406</v>
      </c>
    </row>
    <row r="36" spans="7:8" x14ac:dyDescent="0.3">
      <c r="G36" s="4">
        <v>15</v>
      </c>
      <c r="H36" s="5">
        <v>163586</v>
      </c>
    </row>
    <row r="37" spans="7:8" x14ac:dyDescent="0.3">
      <c r="G37" s="4">
        <v>16</v>
      </c>
      <c r="H37" s="5">
        <v>128797</v>
      </c>
    </row>
    <row r="38" spans="7:8" x14ac:dyDescent="0.3">
      <c r="G38" s="4">
        <v>17</v>
      </c>
      <c r="H38" s="5">
        <v>155373</v>
      </c>
    </row>
    <row r="39" spans="7:8" x14ac:dyDescent="0.3">
      <c r="G39" s="4">
        <v>18</v>
      </c>
      <c r="H39" s="5">
        <v>173118</v>
      </c>
    </row>
    <row r="40" spans="7:8" x14ac:dyDescent="0.3">
      <c r="G40" s="4">
        <v>19</v>
      </c>
      <c r="H40" s="5">
        <v>185771</v>
      </c>
    </row>
    <row r="41" spans="7:8" x14ac:dyDescent="0.3">
      <c r="G41" s="4">
        <v>20</v>
      </c>
      <c r="H41" s="5">
        <v>186426</v>
      </c>
    </row>
    <row r="42" spans="7:8" x14ac:dyDescent="0.3">
      <c r="G42" s="4">
        <v>21</v>
      </c>
      <c r="H42" s="5">
        <v>155466</v>
      </c>
    </row>
    <row r="43" spans="7:8" x14ac:dyDescent="0.3">
      <c r="G43" s="4">
        <v>22</v>
      </c>
      <c r="H43" s="5">
        <v>125912</v>
      </c>
    </row>
    <row r="44" spans="7:8" x14ac:dyDescent="0.3">
      <c r="G44" s="4">
        <v>23</v>
      </c>
      <c r="H44" s="5">
        <v>168511</v>
      </c>
    </row>
    <row r="45" spans="7:8" x14ac:dyDescent="0.3">
      <c r="G45" s="4" t="s">
        <v>923</v>
      </c>
      <c r="H45" s="5">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91F54-8ECB-45A5-AFD4-11805C293DF8}">
  <dimension ref="A1"/>
  <sheetViews>
    <sheetView tabSelected="1" zoomScaleNormal="100" workbookViewId="0">
      <selection activeCell="I37" sqref="I37"/>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3 6 8 8 4 5 a 7 - 0 6 a d - 4 5 f e - b 2 4 f - 4 4 0 c 4 6 1 4 1 1 f 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o r d e r s _ 1 2 e 9 b f e 9 - 9 8 3 6 - 4 8 c 9 - 8 1 8 9 - f 6 9 6 1 4 d 5 f f b b ] ] > < / C u s t o m C o n t e n t > < / G e m i n i > 
</file>

<file path=customXml/item11.xml>��< ? x m l   v e r s i o n = " 1 . 0 "   e n c o d i n g = " u t f - 1 6 " ? > < D a t a M a s h u p   x m l n s = " h t t p : / / s c h e m a s . m i c r o s o f t . c o m / D a t a M a s h u p " > A A A A A L g G A A B Q S w M E F A A C A A g A q V B 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p U G 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B n W g s e O y + w A w A A J R E A A B M A H A B G b 3 J t d W x h c y 9 T Z W N 0 a W 9 u M S 5 t I K I Y A C i g F A A A A A A A A A A A A A A A A A A A A A A A A A A A A N 1 X W 2 v b S h B + D + Q / L O q L A z q i K r 3 A K X 4 I s t O 6 T e w k 9 j l Q 7 B C 2 0 i Q W S L t m d 2 V q j P 9 7 Z 7 W 6 X 9 J Q 2 p Q 0 L 1 Z m V v N 9 M 7 P f 7 k i C r 0 L O y N z 8 u u + P j 4 6 P 5 J o K C M g L 6 2 x 8 P Z 2 T 0 + m I X I 4 X p + d z c j Y 5 H 8 8 t M i Q R q O M j g n 9 z n g g f 0 H L G o w C E c x Z G I A e W 9 + / q P w l C r u 6 j H d u t Z g x G I t z C a s T 9 J A a m 5 O r i C 7 m 8 n n 0 a e 4 t V D 8 z J 8 V H I q i h V c n 4 i F Y 8 R 4 a n I 2 A b i x a + I t r o t 6 f t y q w t q q O + X W P S U O 7 m k a m 0 N f w m a Z U 9 p D E O r A H U 0 6 M 1 h 6 X G m M M Z N k d s k 3 n C h s L z e / H / N y p N b J 0 c a / J b U 7 e U I o j A O F Y i h Z V s 2 8 X i U x E w O 3 9 l k z H w e h O x + 6 L 5 6 8 8 o m V w l X M F e 7 C I b l o 4 M U b 8 r m X A o e c 5 3 A R 6 B Y R a m T W N C v u C 7 z Z P Z B I 1 e b L L M F p 1 E 0 9 2 l E h R w q k U A l t r e m 7 B 7 X L 3 Y b K O M u B G X y j o v Y E N d O H b 1 F x N 7 v L S 9 L / X Y y Q k S F S 4 m C b + p g k 7 2 l W 9 Q y e q H a t Y 3 Y N e q r 2 2 k S f w X R c o 9 j G k Y t 6 w d g Q c f i 0 y A Q I G X N f q g I r 5 F 1 V Y F c B M 9 W f h l 3 3 I D u U 4 n P Q P 5 R 5 V W z 7 t W d + / K R w p t y B s 9 G e T O d u p H d h K m 3 r x 2 9 2 q j p A U 1 i q C B B p X W 9 d 5 V Q p o w 8 G x 6 D N a K q 0 H O A z x X X I q x I H Z 9 T l 2 7 H F s S u + 8 X C 2 / n u O f e p v r 5 b C c x 8 n 8 q m 4 1 A W d s J w U + l a X e B + X J e l x W P B F H X Q K L 5 N L L P U J k D 9 N d F k n d Q y W J Z 5 Y + s q R S n h r i H m W 9 1 3 s 9 d K P O P I z I M W L 3 u f o f Z S J + n x 2 c m / C Z q n Q L I T t 5 G H t j Z z K W r X A f 8 R z 4 5 u 4 C 6 G C J 6 + k M H q b j r a k C N q Q 3 / 1 G I b o r J 5 2 d F T P Q O H 2 z z D T 3 0 F 6 D K S b 5 8 S q b g b k r q O n e u g r Z Z 0 B R g z C u z s Q w H w w x 8 t t k O 3 U P M V l b W P f / F M v b Y 4 9 / q Y E 3 m k Y e 0 R 3 s l f j O r s a T Z 3 c Q x R G i U i V 4 e i w N a V 2 b S V d H r c 7 9 Q b B / j 7 W l P r I V r q P 7 K X b b m a e a 0 c / L 0 B o 3 V 4 l I E K o 1 H Q K E g N + 4 m F H S x G h f u 7 h M b I x / 8 m 2 x 8 p d + J a O 9 z l k g X M O d 2 q W 4 L 1 S 7 e 6 G M t 2 1 Y n 1 B x r j S 5 6 L W D e J 1 H M 0 h x C l j M J l e n 1 i H l q H 7 1 n B / e G 2 0 O e p a V 0 P j H Z k I v c 9 2 + Q 7 q m 5 P c 2 q C U B 3 y e o 1 L B / g k / V H L M P z o t 1 R L v H Z f e / o 3 T 0 k N z T + 7 r / l 7 B U / 2 e i / Y 3 S 1 1 H z Y G p a 0 o x U 4 / 0 R b h p j T a H n x g p 6 m N M P X Z d y c 2 Q 7 7 8 D U E s B A i 0 A F A A C A A g A q V B n W s i A H 7 C m A A A A 9 w A A A B I A A A A A A A A A A A A A A A A A A A A A A E N v b m Z p Z y 9 Q Y W N r Y W d l L n h t b F B L A Q I t A B Q A A g A I A K l Q Z 1 o P y u m r p A A A A O k A A A A T A A A A A A A A A A A A A A A A A P I A A A B b Q 2 9 u d G V u d F 9 U e X B l c 1 0 u e G 1 s U E s B A i 0 A F A A C A A g A q V B n W g s e O y + w A w A A J R E A A B M A A A A A A A A A A A A A A A A A 4 w E A A E Z v c m 1 1 b G F z L 1 N l Y 3 R p b 2 4 x L m 1 Q S w U G A A A A A A M A A w D C A A A A 4 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T o A A A A A A A C T 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V S T l M l M j B B T k Q l M j B Q R V R B T F M l M j B G S U x F U z w v S X R l b V B h d G g + P C 9 J d G V t T G 9 j Y X R p b 2 4 + P F N 0 Y W J s Z U V u d H J p Z X M + P E V u d H J 5 I F R 5 c G U 9 I k l z U H J p d m F 0 Z S I g V m F s d W U 9 I m w w I i A v P j x F b n R y e S B U e X B l P S J R d W V y e U l E I i B W Y W x 1 Z T 0 i c 2 V j Z j F k M z Q 1 L W M 5 N m E t N D l m Z i 1 i N 2 U 5 L W Y 2 M j c x N D k 4 M m J k 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M y 0 w N 1 Q w N D o z N T o w M i 4 3 N D Y x N z M 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V S T l M g Q U 5 E I F B F V E F M U y B G S U x F U y 9 T b 3 V y Y 2 U u e 0 N v b n R l b n Q s M H 0 m c X V v d D s s J n F 1 b 3 Q 7 U 2 V j d G l v b j E v R k V S T l M g Q U 5 E I F B F V E F M U y B G S U x F U y 9 T b 3 V y Y 2 U u e 0 5 h b W U s M X 0 m c X V v d D s s J n F 1 b 3 Q 7 U 2 V j d G l v b j E v R k V S T l M g Q U 5 E I F B F V E F M U y B G S U x F U y 9 T b 3 V y Y 2 U u e 0 V 4 d G V u c 2 l v b i w y f S Z x d W 9 0 O y w m c X V v d D t T Z W N 0 a W 9 u M S 9 G R V J O U y B B T k Q g U E V U Q U x T I E Z J T E V T L 1 N v d X J j Z S 5 7 R G F 0 Z S B h Y 2 N l c 3 N l Z C w z f S Z x d W 9 0 O y w m c X V v d D t T Z W N 0 a W 9 u M S 9 G R V J O U y B B T k Q g U E V U Q U x T I E Z J T E V T L 1 N v d X J j Z S 5 7 R G F 0 Z S B t b 2 R p Z m l l Z C w 0 f S Z x d W 9 0 O y w m c X V v d D t T Z W N 0 a W 9 u M S 9 G R V J O U y B B T k Q g U E V U Q U x T I E Z J T E V T L 1 N v d X J j Z S 5 7 R G F 0 Z S B j c m V h d G V k L D V 9 J n F 1 b 3 Q 7 L C Z x d W 9 0 O 1 N l Y 3 R p b 2 4 x L 0 Z F U k 5 T I E F O R C B Q R V R B T F M g R k l M R V M v U 2 9 1 c m N l L n t G b 2 x k Z X I g U G F 0 a C w 3 f S Z x d W 9 0 O 1 0 s J n F 1 b 3 Q 7 Q 2 9 s d W 1 u Q 2 9 1 b n Q m c X V v d D s 6 N y w m c X V v d D t L Z X l D b 2 x 1 b W 5 O Y W 1 l c y Z x d W 9 0 O z p b J n F 1 b 3 Q 7 R m 9 s Z G V y I F B h d G g m c X V v d D s s J n F 1 b 3 Q 7 T m F t Z S Z x d W 9 0 O 1 0 s J n F 1 b 3 Q 7 Q 2 9 s d W 1 u S W R l b n R p d G l l c y Z x d W 9 0 O z p b J n F 1 b 3 Q 7 U 2 V j d G l v b j E v R k V S T l M g Q U 5 E I F B F V E F M U y B G S U x F U y 9 T b 3 V y Y 2 U u e 0 N v b n R l b n Q s M H 0 m c X V v d D s s J n F 1 b 3 Q 7 U 2 V j d G l v b j E v R k V S T l M g Q U 5 E I F B F V E F M U y B G S U x F U y 9 T b 3 V y Y 2 U u e 0 5 h b W U s M X 0 m c X V v d D s s J n F 1 b 3 Q 7 U 2 V j d G l v b j E v R k V S T l M g Q U 5 E I F B F V E F M U y B G S U x F U y 9 T b 3 V y Y 2 U u e 0 V 4 d G V u c 2 l v b i w y f S Z x d W 9 0 O y w m c X V v d D t T Z W N 0 a W 9 u M S 9 G R V J O U y B B T k Q g U E V U Q U x T I E Z J T E V T L 1 N v d X J j Z S 5 7 R G F 0 Z S B h Y 2 N l c 3 N l Z C w z f S Z x d W 9 0 O y w m c X V v d D t T Z W N 0 a W 9 u M S 9 G R V J O U y B B T k Q g U E V U Q U x T I E Z J T E V T L 1 N v d X J j Z S 5 7 R G F 0 Z S B t b 2 R p Z m l l Z C w 0 f S Z x d W 9 0 O y w m c X V v d D t T Z W N 0 a W 9 u M S 9 G R V J O U y B B T k Q g U E V U Q U x T I E Z J T E V T L 1 N v d X J j Z S 5 7 R G F 0 Z S B j c m V h d G V k L D V 9 J n F 1 b 3 Q 7 L C Z x d W 9 0 O 1 N l Y 3 R p b 2 4 x L 0 Z F U k 5 T I E F O R C B Q R V R B T F M g R k l M R V M v U 2 9 1 c m N l L n t G b 2 x k Z X I g U G F 0 a C w 3 f S Z x d W 9 0 O 1 0 s J n F 1 b 3 Q 7 U m V s Y X R p b 2 5 z a G l w S W 5 m b y Z x d W 9 0 O z p b X X 0 i I C 8 + P C 9 T d G F i b G V F b n R y a W V z P j w v S X R l b T 4 8 S X R l b T 4 8 S X R l b U x v Y 2 F 0 a W 9 u P j x J d G V t V H l w Z T 5 G b 3 J t d W x h P C 9 J d G V t V H l w Z T 4 8 S X R l b V B h d G g + U 2 V j d G l v b j E v R k V S T l M l M j B B T k Q l M j B Q R V R B T F M l M j B G S U x F U 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m M m U z M W U 0 M i 1 k N D B m L T Q 1 N j E t O G F j O S 0 4 Y z k 3 Y W R k N j d m M 2 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D d U M D Q 6 M z U 6 M D I u N z U w M j A w 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n b H l u e S U 1 Q 0 9 u Z U R y a X Z l J T V D R G 9 j d W 1 l b n R z J T V D T V k l M j B Q U k 9 K R U N U J T V D R k V S T l M l M j B B T k Q l M j B Q R V R B T F M l M j B G S U x F U 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G U 2 O D l h O T E t M z V i N y 0 0 Z G M w L W F i O T A t O D l j Z T N k M j Y 5 M T E 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w N 1 Q w N D o z N T o w M i 4 3 N T M 3 M D A 0 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g d G l t Z S k m c X V v d D s s J n F 1 b 3 Q 7 Z G l m Z m V y Z W 5 j Z V 9 v c m R l c l 9 k Z W x p d m V y e S Z x d W 9 0 O y w m c X V v d D t I b 3 V y K G R l b G l 2 Z X J 5 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m V y Z W 5 j Z V 9 v c m R l c l 9 k Z W x p d m V y e S w x M n 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l c m V u Y 2 V f b 3 J k Z X J f Z G V s a X Z l c n k s M T J 9 J n F 1 b 3 Q 7 L C Z x d W 9 0 O 1 N l Y 3 R p b 2 4 x L 2 9 y Z G V y c y 9 J b n N l c n R l Z C B I b 3 V y M S 5 7 S G 9 1 c i w x M 3 0 m c X V v d D s s J n F 1 b 3 Q 7 U 2 V j d G l v b j E v b 3 J k Z X J z L 0 N o Y W 5 n Z W Q g V H l w Z T 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n b H l u e S U 1 Q 0 9 u Z U R y a X Z l J T V D R G 9 j d W 1 l b n R z J T V D T V k l M j B Q U k 9 K R U N U J T V D R k V S T l M l M j B B T k Q l M j B Q R V R B T F M l M j B G S U x F U 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z E 0 N z I 3 Z T A t M z N h M i 0 0 M m E 3 L T g 3 M T k t Y j E y N T U w N G R i Z W E 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w N 1 Q w N D o z N T o w M i 4 3 N T Y 3 M D E 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Z 2 x 5 b n k l N U N P b m V E c m l 2 Z S U 1 Q 0 R v Y 3 V t Z W 5 0 c y U 1 Q 0 1 Z J T I w U F J P S k V D V C U 1 Q 0 Z F U k 5 T J T I w Q U 5 E J T I w U E V U Q U x T J T I w R k l M R V 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H u P n D W Q d J B J q z O D t 7 z S V V o A A A A A A g A A A A A A E G Y A A A A B A A A g A A A A H 0 Z Y y 5 j i 2 F N H m j c a 6 U x L t 8 h p 7 8 T O X Q 2 F 3 0 x / n q W D R 0 Q A A A A A D o A A A A A C A A A g A A A A L r Q d a l T 9 u X V P G o P s k 0 H u G g r i F p l 8 / d N q B E k l m w f 0 b X 5 Q A A A A x 2 c N d P c Q l x g w G x k 6 7 n h I b N N f c 3 z c 8 + Q v 1 6 u L f Q K o B + y Y d 7 W v S O o i M c l S e N j l h g N S x q m H g Z g c C 7 U g t V Q w 6 b E W e 5 R V b v Z g k q 9 G i d I N 6 X W 7 4 h l A A A A A y Q G r b / d G B R O C b d u M p d b m O A O i I u J G d L j h J 0 k i l a u W / c q n d u S J o Q q 1 x V N K f g n t r h 7 P S J R S x X 6 W C p 2 y l m H u 1 a p Q 0 A = = < / D a t a M a s h u p > 
</file>

<file path=customXml/item12.xml>��< ? x m l   v e r s i o n = " 1 . 0 "   e n c o d i n g = " U T F - 1 6 " ? > < G e m i n i   x m l n s = " h t t p : / / g e m i n i / p i v o t c u s t o m i z a t i o n / T a b l e X M L _ p r o d u c t s _ 2 8 3 9 a a a 5 - e 8 f c - 4 1 9 8 - a b 9 1 - 4 e a 6 b 3 e 8 b c 9 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 F E R N S   A N D   P E T A L S   F I L E S 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 F I L E S 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 d i f f e r e n c e _ o r d e r _ d e l i v e r y < / K e y > < / D i a g r a m O b j e c t K e y > < D i a g r a m O b j e c t K e y > < K e y > M e a s u r e s \ S u m   o f   d i f f e r e n c e _ o r d e r _ d e l i v e r y \ T a g I n f o \ F o r m u l a < / K e y > < / D i a g r a m O b j e c t K e y > < D i a g r a m O b j e c t K e y > < K e y > M e a s u r e s \ S u m   o f   d i f f e r e n c e _ o r d e r _ d e l i v e r y \ T a g I n f o \ V a l u e < / K e y > < / D i a g r a m O b j e c t K e y > < D i a g r a m O b j e c t K e y > < K e y > M e a s u r e s \ A v e r a g e   o f   d i f f e r e n c e _ o r d e r _ d e l i v e r y < / K e y > < / D i a g r a m O b j e c t K e y > < D i a g r a m O b j e c t K e y > < K e y > M e a s u r e s \ A v e r a g e   o f   d i f f e r e n c e _ o r d e r _ d e l i v e r y \ T a g I n f o \ F o r m u l a < / K e y > < / D i a g r a m O b j e c t K e y > < D i a g r a m O b j e c t K e y > < K e y > M e a s u r e s \ A v e r a g e   o f   d i f f e r e n c e _ o r d e r _ d e l i v e r y \ T a g I n f o \ V a l u e 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 C o l u m n s \ d i f f e r e n c e _ o r d e r _ d e l i v e r y 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 d i f f e r e n c e _ o r d e r _ d e l i v e r y & g t ; - & l t ; M e a s u r e s \ d i f f e r e n c e _ o r d e r _ d e l i v e r y & g t ; < / K e y > < / D i a g r a m O b j e c t K e y > < D i a g r a m O b j e c t K e y > < K e y > L i n k s \ & l t ; C o l u m n s \ S u m   o f   d i f f e r e n c e _ o r d e r _ d e l i v e r y & g t ; - & l t ; M e a s u r e s \ d i f f e r e n c e _ o r d e r _ d e l i v e r y & g t ; \ C O L U M N < / K e y > < / D i a g r a m O b j e c t K e y > < D i a g r a m O b j e c t K e y > < K e y > L i n k s \ & l t ; C o l u m n s \ S u m   o f   d i f f e r e n c e _ o r d e r _ d e l i v e r y & g t ; - & l t ; M e a s u r e s \ d i f f e r e n c e _ o r d e r _ d e l i v e r y & g t ; \ M E A S U R E < / K e y > < / D i a g r a m O b j e c t K e y > < D i a g r a m O b j e c t K e y > < K e y > L i n k s \ & l t ; C o l u m n s \ A v e r a g e   o f   d i f f e r e n c e _ o r d e r _ d e l i v e r y & g t ; - & l t ; M e a s u r e s \ d i f f e r e n c e _ o r d e r _ d e l i v e r y & g t ; < / K e y > < / D i a g r a m O b j e c t K e y > < D i a g r a m O b j e c t K e y > < K e y > L i n k s \ & l t ; C o l u m n s \ A v e r a g e   o f   d i f f e r e n c e _ o r d e r _ d e l i v e r y & g t ; - & l t ; M e a s u r e s \ d i f f e r e n c e _ o r d e r _ d e l i v e r y & g t ; \ C O L U M N < / K e y > < / D i a g r a m O b j e c t K e y > < D i a g r a m O b j e c t K e y > < K e y > L i n k s \ & l t ; C o l u m n s \ A v e r a g e   o f   d i f f e r e n c e _ o r d e r _ d e l i v e r y & g t ; - & l t ; M e a s u r e s \ d i f f e r e n c e _ o r d e r _ d e l i v e r y & g t ; \ M E A S U R E 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 d i f f e r e n c e _ o r d e r _ d e l i v e r y < / K e y > < / a : K e y > < a : V a l u e   i : t y p e = " M e a s u r e G r i d N o d e V i e w S t a t e " > < C o l u m n > 1 2 < / C o l u m n > < L a y e d O u t > t r u e < / L a y e d O u t > < W a s U I I n v i s i b l e > t r u e < / W a s U I I n v i s i b l e > < / a : V a l u e > < / a : K e y V a l u e O f D i a g r a m O b j e c t K e y a n y T y p e z b w N T n L X > < a : K e y V a l u e O f D i a g r a m O b j e c t K e y a n y T y p e z b w N T n L X > < a : K e y > < K e y > M e a s u r e s \ S u m   o f   d i f f e r e n c e _ o r d e r _ d e l i v e r y \ T a g I n f o \ F o r m u l a < / K e y > < / a : K e y > < a : V a l u e   i : t y p e = " M e a s u r e G r i d V i e w S t a t e I D i a g r a m T a g A d d i t i o n a l I n f o " / > < / a : K e y V a l u e O f D i a g r a m O b j e c t K e y a n y T y p e z b w N T n L X > < a : K e y V a l u e O f D i a g r a m O b j e c t K e y a n y T y p e z b w N T n L X > < a : K e y > < K e y > M e a s u r e s \ S u m   o f   d i f f e r e n c e _ o r d e r _ d e l i v e r y \ T a g I n f o \ V a l u e < / K e y > < / a : K e y > < a : V a l u e   i : t y p e = " M e a s u r e G r i d V i e w S t a t e I D i a g r a m T a g A d d i t i o n a l I n f o " / > < / a : K e y V a l u e O f D i a g r a m O b j e c t K e y a n y T y p e z b w N T n L X > < a : K e y V a l u e O f D i a g r a m O b j e c t K e y a n y T y p e z b w N T n L X > < a : K e y > < K e y > M e a s u r e s \ A v e r a g e   o f   d i f f e r e n c e _ o r d e r _ d e l i v e r y < / K e y > < / a : K e y > < a : V a l u e   i : t y p e = " M e a s u r e G r i d N o d e V i e w S t a t e " > < C o l u m n > 1 2 < / C o l u m n > < L a y e d O u t > t r u e < / L a y e d O u t > < R o w > 1 < / R o w > < W a s U I I n v i s i b l e > t r u e < / W a s U I I n v i s i b l e > < / a : V a l u e > < / a : K e y V a l u e O f D i a g r a m O b j e c t K e y a n y T y p e z b w N T n L X > < a : K e y V a l u e O f D i a g r a m O b j e c t K e y a n y T y p e z b w N T n L X > < a : K e y > < K e y > M e a s u r e s \ A v e r a g e   o f   d i f f e r e n c e _ o r d e r _ d e l i v e r y \ T a g I n f o \ F o r m u l a < / K e y > < / a : K e y > < a : V a l u e   i : t y p e = " M e a s u r e G r i d V i e w S t a t e I D i a g r a m T a g A d d i t i o n a l I n f o " / > < / a : K e y V a l u e O f D i a g r a m O b j e c t K e y a n y T y p e z b w N T n L X > < a : K e y V a l u e O f D i a g r a m O b j e c t K e y a n y T y p e z b w N T n L X > < a : K e y > < K e y > M e a s u r e s \ A v e r a g e   o f   d i f f e r e n c e _ o r d e r _ d e l i v e r y \ T a g I n f o \ V a l u e 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 C o l u m n s \ d i f f e r e n c e _ o r d e r _ d e l i v e r y 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 d i f f e r e n c e _ o r d e r _ d e l i v e r y & g t ; - & l t ; M e a s u r e s \ d i f f e r e n c e _ o r d e r _ d e l i v e r y & g t ; < / K e y > < / a : K e y > < a : V a l u e   i : t y p e = " M e a s u r e G r i d V i e w S t a t e I D i a g r a m L i n k " / > < / a : K e y V a l u e O f D i a g r a m O b j e c t K e y a n y T y p e z b w N T n L X > < a : K e y V a l u e O f D i a g r a m O b j e c t K e y a n y T y p e z b w N T n L X > < a : K e y > < K e y > L i n k s \ & l t ; C o l u m n s \ S u m   o f   d i f f e r e n c e _ o r d e r _ d e l i v e r y & g t ; - & l t ; M e a s u r e s \ d i f f e r e n c e _ o r d e r _ d e l i v e r y & g t ; \ C O L U M N < / K e y > < / a : K e y > < a : V a l u e   i : t y p e = " M e a s u r e G r i d V i e w S t a t e I D i a g r a m L i n k E n d p o i n t " / > < / a : K e y V a l u e O f D i a g r a m O b j e c t K e y a n y T y p e z b w N T n L X > < a : K e y V a l u e O f D i a g r a m O b j e c t K e y a n y T y p e z b w N T n L X > < a : K e y > < K e y > L i n k s \ & l t ; C o l u m n s \ S u m   o f   d i f f e r e n c e _ o r d e r _ d e l i v e r y & g t ; - & l t ; M e a s u r e s \ d i f f e r e n c e _ o r d e r _ d e l i v e r y & g t ; \ M E A S U R E < / K e y > < / a : K e y > < a : V a l u e   i : t y p e = " M e a s u r e G r i d V i e w S t a t e I D i a g r a m L i n k E n d p o i n t " / > < / a : K e y V a l u e O f D i a g r a m O b j e c t K e y a n y T y p e z b w N T n L X > < a : K e y V a l u e O f D i a g r a m O b j e c t K e y a n y T y p e z b w N T n L X > < a : K e y > < K e y > L i n k s \ & l t ; C o l u m n s \ A v e r a g e   o f   d i f f e r e n c e _ o r d e r _ d e l i v e r y & g t ; - & l t ; M e a s u r e s \ d i f f e r e n c e _ o r d e r _ d e l i v e r y & g t ; < / K e y > < / a : K e y > < a : V a l u e   i : t y p e = " M e a s u r e G r i d V i e w S t a t e I D i a g r a m L i n k " / > < / a : K e y V a l u e O f D i a g r a m O b j e c t K e y a n y T y p e z b w N T n L X > < a : K e y V a l u e O f D i a g r a m O b j e c t K e y a n y T y p e z b w N T n L X > < a : K e y > < K e y > L i n k s \ & l t ; C o l u m n s \ A v e r a g e   o f   d i f f e r e n c e _ o r d e r _ d e l i v e r y & g t ; - & l t ; M e a s u r e s \ d i f f e r e n c e _ o r d e r _ d e l i v e r y & g t ; \ C O L U M N < / K e y > < / a : K e y > < a : V a l u e   i : t y p e = " M e a s u r e G r i d V i e w S t a t e I D i a g r a m L i n k E n d p o i n t " / > < / a : K e y V a l u e O f D i a g r a m O b j e c t K e y a n y T y p e z b w N T n L X > < a : K e y V a l u e O f D i a g r a m O b j e c t K e y a n y T y p e z b w N T n L X > < a : K e y > < K e y > L i n k s \ & l t ; C o l u m n s \ A v e r a g e   o f   d i f f e r e n c e _ o r d e r _ d e l i v e r y & g t ; - & l t ; M e a s u r e s \ d i f f e r e n c e _ o r d e r _ d e l i v e r y & g t ; \ M E A S U R E 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 F I L E S & g t ; < / K e y > < / D i a g r a m O b j e c t K e y > < D i a g r a m O b j e c t K e y > < K e y > D y n a m i c   T a g s \ T a b l e s \ & l t ; T a b l e s \ c u s t o m e r s & g t ; < / K e y > < / D i a g r a m O b j e c t K e y > < D i a g r a m O b j e c t K e y > < K e y > D y n a m i c   T a g s \ T a b l e s \ & l t ; T a b l e s \ o r d e r s & g t ; < / K e y > < / D i a g r a m O b j e c t K e y > < D i a g r a m O b j e c t K e y > < K e y > D y n a m i c   T a g s \ T a b l e s \ & l t ; T a b l e s \ p r o d u c t s & g t ; < / K e y > < / D i a g r a m O b j e c t K e y > < D i a g r a m O b j e c t K e y > < K e y > T a b l e s \ F E R N S   A N D   P E T A L S   F I L E S < / K e y > < / D i a g r a m O b j e c t K e y > < D i a g r a m O b j e c t K e y > < K e y > T a b l e s \ F E R N S   A N D   P E T A L S   F I L E S \ C o l u m n s \ C o n t e n t < / K e y > < / D i a g r a m O b j e c t K e y > < D i a g r a m O b j e c t K e y > < K e y > T a b l e s \ F E R N S   A N D   P E T A L S   F I L E S \ C o l u m n s \ N a m e < / K e y > < / D i a g r a m O b j e c t K e y > < D i a g r a m O b j e c t K e y > < K e y > T a b l e s \ F E R N S   A N D   P E T A L S   F I L E S \ C o l u m n s \ E x t e n s i o n < / K e y > < / D i a g r a m O b j e c t K e y > < D i a g r a m O b j e c t K e y > < K e y > T a b l e s \ F E R N S   A N D   P E T A L S   F I L E S \ C o l u m n s \ D a t e   a c c e s s e d < / K e y > < / D i a g r a m O b j e c t K e y > < D i a g r a m O b j e c t K e y > < K e y > T a b l e s \ F E R N S   A N D   P E T A L S   F I L E S \ C o l u m n s \ D a t e   m o d i f i e d < / K e y > < / D i a g r a m O b j e c t K e y > < D i a g r a m O b j e c t K e y > < K e y > T a b l e s \ F E R N S   A N D   P E T A L S   F I L E S \ C o l u m n s \ D a t e   c r e a t e d < / K e y > < / D i a g r a m O b j e c t K e y > < D i a g r a m O b j e c t K e y > < K e y > T a b l e s \ F E R N S   A N D   P E T A L S   F I L E S \ C o l u m n s \ F o l d e r 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 T a b l e s \ o r d e r s \ C o l u m n s \ d i f f e r e n c e _ o r d e r _ d e l i v e r y 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 d i f f e r e n c e _ o r d e r _ d e l i v e r y < / K e y > < / D i a g r a m O b j e c t K e y > < D i a g r a m O b j e c t K e y > < K e y > T a b l e s \ o r d e r s \ S u m   o f   d i f f e r e n c e _ o r d e r _ d e l i v e r y \ A d d i t i o n a l   I n f o \ I m p l i c i t   M e a s u r e < / K e y > < / D i a g r a m O b j e c t K e y > < D i a g r a m O b j e c t K e y > < K e y > T a b l e s \ o r d e r s \ M e a s u r e s \ A v e r a g e   o f   d i f f e r e n c e _ o r d e r _ d e l i v e r y < / K e y > < / D i a g r a m O b j e c t K e y > < D i a g r a m O b j e c t K e y > < K e y > T a b l e s \ o r d e r s \ A v e r a g e   o f   d i f f e r e n c e _ o r d e r _ d e l i v e r y \ A d d i t i o n a l 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  t i m e ) < / K e y > < / D i a g r a m O b j e c t K e y > < D i a g r a m O b j e c t K e y > < K e y > T a b l e s \ o r d e r s \ S u m   o f   H o u r ( o r d e r   t i m e ) \ A d d i t i o n a l 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 F I L E S & g t ; 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 P E T A L S   F I L E S < / K e y > < / a : K e y > < a : V a l u e   i : t y p e = " D i a g r a m D i s p l a y N o d e V i e w S t a t e " > < H e i g h t > 1 5 0 < / H e i g h t > < I s E x p a n d e d > t r u e < / I s E x p a n d e d > < L a y e d O u t > t r u e < / L a y e d O u t > < W i d t h > 2 0 0 < / W i d t h > < / a : V a l u e > < / a : K e y V a l u e O f D i a g r a m O b j e c t K e y a n y T y p e z b w N T n L X > < a : K e y V a l u e O f D i a g r a m O b j e c t K e y a n y T y p e z b w N T n L X > < a : K e y > < K e y > T a b l e s \ F E R N S   A N D   P E T A L S   F I L E S \ C o l u m n s \ C o n t e n t < / K e y > < / a : K e y > < a : V a l u e   i : t y p e = " D i a g r a m D i s p l a y N o d e V i e w S t a t e " > < H e i g h t > 1 5 0 < / H e i g h t > < I s E x p a n d e d > t r u e < / I s E x p a n d e d > < W i d t h > 2 0 0 < / W i d t h > < / a : V a l u e > < / a : K e y V a l u e O f D i a g r a m O b j e c t K e y a n y T y p e z b w N T n L X > < a : K e y V a l u e O f D i a g r a m O b j e c t K e y a n y T y p e z b w N T n L X > < a : K e y > < K e y > T a b l e s \ F E R N S   A N D   P E T A L S   F I L E S \ C o l u m n s \ N a m e < / K e y > < / a : K e y > < a : V a l u e   i : t y p e = " D i a g r a m D i s p l a y N o d e V i e w S t a t e " > < H e i g h t > 1 5 0 < / H e i g h t > < I s E x p a n d e d > t r u e < / I s E x p a n d e d > < W i d t h > 2 0 0 < / W i d t h > < / a : V a l u e > < / a : K e y V a l u e O f D i a g r a m O b j e c t K e y a n y T y p e z b w N T n L X > < a : K e y V a l u e O f D i a g r a m O b j e c t K e y a n y T y p e z b w N T n L X > < a : K e y > < K e y > T a b l e s \ F E R N S   A N D   P E T A L S   F I L E S \ C o l u m n s \ E x t e n s i o n < / K e y > < / a : K e y > < a : V a l u e   i : t y p e = " D i a g r a m D i s p l a y N o d e V i e w S t a t e " > < H e i g h t > 1 5 0 < / H e i g h t > < I s E x p a n d e d > t r u e < / I s E x p a n d e d > < W i d t h > 2 0 0 < / W i d t h > < / a : V a l u e > < / a : K e y V a l u e O f D i a g r a m O b j e c t K e y a n y T y p e z b w N T n L X > < a : K e y V a l u e O f D i a g r a m O b j e c t K e y a n y T y p e z b w N T n L X > < a : K e y > < K e y > T a b l e s \ F E R N S   A N D   P E T A L S   F I L E S \ C o l u m n s \ D a t e   a c c e s s e d < / K e y > < / a : K e y > < a : V a l u e   i : t y p e = " D i a g r a m D i s p l a y N o d e V i e w S t a t e " > < H e i g h t > 1 5 0 < / H e i g h t > < I s E x p a n d e d > t r u e < / I s E x p a n d e d > < W i d t h > 2 0 0 < / W i d t h > < / a : V a l u e > < / a : K e y V a l u e O f D i a g r a m O b j e c t K e y a n y T y p e z b w N T n L X > < a : K e y V a l u e O f D i a g r a m O b j e c t K e y a n y T y p e z b w N T n L X > < a : K e y > < K e y > T a b l e s \ F E R N S   A N D   P E T A L S   F I L E S \ C o l u m n s \ D a t e   m o d i f i e d < / K e y > < / a : K e y > < a : V a l u e   i : t y p e = " D i a g r a m D i s p l a y N o d e V i e w S t a t e " > < H e i g h t > 1 5 0 < / H e i g h t > < I s E x p a n d e d > t r u e < / I s E x p a n d e d > < W i d t h > 2 0 0 < / W i d t h > < / a : V a l u e > < / a : K e y V a l u e O f D i a g r a m O b j e c t K e y a n y T y p e z b w N T n L X > < a : K e y V a l u e O f D i a g r a m O b j e c t K e y a n y T y p e z b w N T n L X > < a : K e y > < K e y > T a b l e s \ F E R N S   A N D   P E T A L S   F I L E S \ C o l u m n s \ D a t e   c r e a t e d < / K e y > < / a : K e y > < a : V a l u e   i : t y p e = " D i a g r a m D i s p l a y N o d e V i e w S t a t e " > < H e i g h t > 1 5 0 < / H e i g h t > < I s E x p a n d e d > t r u e < / I s E x p a n d e d > < W i d t h > 2 0 0 < / W i d t h > < / a : V a l u e > < / a : K e y V a l u e O f D i a g r a m O b j e c t K e y a n y T y p e z b w N T n L X > < a : K e y V a l u e O f D i a g r a m O b j e c t K e y a n y T y p e z b w N T n L X > < a : K e y > < K e y > T a b l e s \ F E R N S   A N D   P E T A L S   F I L E S \ C o l u m n s \ F o l d e r 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 3 3 4 < / H e i g h t > < I s E x p a n d e d > t r u e < / I s E x p a n d e d > < L a y e d O u t > t r u e < / L a y e d O u t > < L e f t > 2 3 6 . 3 0 3 8 1 0 5 6 7 6 6 5 8 3 < / L e f t > < T a b I n d e x > 1 < / T a b I n d e x > < T o p > 8 1 . 6 0 0 0 0 0 0 0 0 0 0 0 0 2 3 < / T o p > < W i d t h > 1 8 8 < / 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 3 4 3 . 6 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 T a b l e s \ o r d e r s \ C o l u m n s \ d i f f e r e n c e _ o r d e r _ d e l i v e r y 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 d i f f e r e n c e _ o r d e r _ d e l i v e r y < / K e y > < / a : K e y > < a : V a l u e   i : t y p e = " D i a g r a m D i s p l a y N o d e V i e w S t a t e " > < H e i g h t > 1 5 0 < / H e i g h t > < I s E x p a n d e d > t r u e < / I s E x p a n d e d > < W i d t h > 2 0 0 < / W i d t h > < / a : V a l u e > < / a : K e y V a l u e O f D i a g r a m O b j e c t K e y a n y T y p e z b w N T n L X > < a : K e y V a l u e O f D i a g r a m O b j e c t K e y a n y T y p e z b w N T n L X > < a : K e y > < K e y > T a b l e s \ o r d e r s \ S u m   o f   d i f f e r e n c e _ o r d e r _ d e l i v e r y \ A d d i t i o n a l   I n f o \ I m p l i c i t   M e a s u r e < / K e y > < / a : K e y > < a : V a l u e   i : t y p e = " D i a g r a m D i s p l a y V i e w S t a t e I D i a g r a m T a g A d d i t i o n a l I n f o " / > < / a : K e y V a l u e O f D i a g r a m O b j e c t K e y a n y T y p e z b w N T n L X > < a : K e y V a l u e O f D i a g r a m O b j e c t K e y a n y T y p e z b w N T n L X > < a : K e y > < K e y > T a b l e s \ o r d e r s \ M e a s u r e s \ A v e r a g e   o f   d i f f e r e n c e _ o r d e r _ d e l i v e r y < / K e y > < / a : K e y > < a : V a l u e   i : t y p e = " D i a g r a m D i s p l a y N o d e V i e w S t a t e " > < H e i g h t > 1 5 0 < / H e i g h t > < I s E x p a n d e d > t r u e < / I s E x p a n d e d > < W i d t h > 2 0 0 < / W i d t h > < / a : V a l u e > < / a : K e y V a l u e O f D i a g r a m O b j e c t K e y a n y T y p e z b w N T n L X > < a : K e y V a l u e O f D i a g r a m O b j e c t K e y a n y T y p e z b w N T n L X > < a : K e y > < K e y > T a b l e s \ o r d e r s \ A v e r a g e   o f   d i f f e r e n c e _ o r d e r _ d e l i v e r y \ A d d i t i o n a l 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  t i m e ) < / K e y > < / a : K e y > < a : V a l u e   i : t y p e = " D i a g r a m D i s p l a y N o d e V i e w S t a t e " > < H e i g h t > 1 5 0 < / H e i g h t > < I s E x p a n d e d > t r u e < / I s E x p a n d e d > < W i d t h > 2 0 0 < / W i d t h > < / a : V a l u e > < / a : K e y V a l u e O f D i a g r a m O b j e c t K e y a n y T y p e z b w N T n L X > < a : K e y V a l u e O f D i a g r a m O b j e c t K e y a n y T y p e z b w N T n L X > < a : K e y > < K e y > T a b l e s \ o r d e r s \ S u m   o f   H o u r ( o r d e r   t i m e ) \ A d d i t i o n a l   I n f o \ I m p l i c i t   M e a s u r e < / K e y > < / a : K e y > < a : V a l u e   i : t y p e = " D i a g r a m D i s p l a y V i e w S t a t e I D i a g r a m T a g A d d i t i o n a l I n f o " / > < / a : K e y V a l u e O f D i a g r a m O b j e c t K e y a n y T y p e z b w N T n L X > < a : K e y V a l u e O f D i a g r a m O b j e c t K e y a n y T y p e z b w N T n L X > < a : K e y > < K e y > T a b l e s \ p r o d u c t s < / K e y > < / a : K e y > < a : V a l u e   i : t y p e = " D i a g r a m D i s p l a y N o d e V i e w S t a t e " > < H e i g h t > 3 4 1 . 2 < / H e i g h t > < I s E x p a n d e d > t r u e < / I s E x p a n d e d > < L a y e d O u t > t r u e < / L a y e d O u t > < L e f t > 1 0 3 4 . 9 1 1 4 3 1 7 0 2 9 9 7 3 < / L e f t > < T a b I n d e x > 3 < / T a b I n d e x > < T o p > 7 0 . 8 0 0 0 0 0 0 0 0 0 0 0 0 1 1 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 ( 6 4 3 . 8 0 7 6 2 1 1 3 5 3 3 2 , 1 7 1 . 8 ) .   E n d   p o i n t   2 :   ( 4 4 0 . 3 0 3 8 1 0 5 6 7 6 6 6 , 2 4 8 . 6 )   < / A u t o m a t i o n P r o p e r t y H e l p e r T e x t > < L a y e d O u t > t r u e < / L a y e d O u t > < P o i n t s   x m l n s : b = " h t t p : / / s c h e m a s . d a t a c o n t r a c t . o r g / 2 0 0 4 / 0 7 / S y s t e m . W i n d o w s " > < b : P o i n t > < b : _ x > 6 4 3 . 8 0 7 6 2 1 1 3 5 3 3 1 6 < / b : _ x > < b : _ y > 1 7 1 . 8 < / b : _ y > < / b : P o i n t > < b : P o i n t > < b : _ x > 5 4 4 . 0 5 5 7 1 6 0 0 0 0 0 0 0 7 < / b : _ x > < b : _ y > 1 7 1 . 8 < / b : _ y > < / b : P o i n t > < b : P o i n t > < b : _ x > 5 4 2 . 0 5 5 7 1 6 0 0 0 0 0 0 0 7 < / b : _ x > < b : _ y > 1 7 3 . 8 < / b : _ y > < / b : P o i n t > < b : P o i n t > < b : _ x > 5 4 2 . 0 5 5 7 1 6 0 0 0 0 0 0 0 7 < / b : _ x > < b : _ y > 2 4 6 . 6 < / b : _ y > < / b : P o i n t > < b : P o i n t > < b : _ x > 5 4 0 . 0 5 5 7 1 6 0 0 0 0 0 0 0 7 < / b : _ x > < b : _ y > 2 4 8 . 6 < / b : _ y > < / b : P o i n t > < b : P o i n t > < b : _ x > 4 4 0 . 3 0 3 8 1 0 5 6 7 6 6 5 8 3 < / b : _ x > < b : _ y > 2 4 8 . 6 0 0 0 0 0 0 0 0 0 0 0 0 2 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 1 6 3 . 8 < / b : _ y > < / L a b e l L o c a t i o n > < L o c a t i o n   x m l n s : b = " h t t p : / / s c h e m a s . d a t a c o n t r a c t . o r g / 2 0 0 4 / 0 7 / S y s t e m . W i n d o w s " > < b : _ x > 6 5 9 . 8 0 7 6 2 1 1 3 5 3 3 1 6 < / b : _ x > < b : _ y > 1 7 1 . 8 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 4 2 4 . 3 0 3 8 1 0 5 6 7 6 6 5 8 3 < / b : _ x > < b : _ y > 2 4 0 . 6 0 0 0 0 0 0 0 0 0 0 0 0 2 < / b : _ y > < / L a b e l L o c a t i o n > < L o c a t i o n   x m l n s : b = " h t t p : / / s c h e m a s . d a t a c o n t r a c t . o r g / 2 0 0 4 / 0 7 / S y s t e m . W i n d o w s " > < b : _ x > 4 2 4 . 3 0 3 8 1 0 5 6 7 6 6 5 8 9 < / b : _ x > < b : _ y > 2 4 8 . 6 0 0 0 0 0 0 0 0 0 0 0 0 2 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 1 7 1 . 8 < / b : _ y > < / b : P o i n t > < b : P o i n t > < b : _ x > 5 4 4 . 0 5 5 7 1 6 0 0 0 0 0 0 0 7 < / b : _ x > < b : _ y > 1 7 1 . 8 < / b : _ y > < / b : P o i n t > < b : P o i n t > < b : _ x > 5 4 2 . 0 5 5 7 1 6 0 0 0 0 0 0 0 7 < / b : _ x > < b : _ y > 1 7 3 . 8 < / b : _ y > < / b : P o i n t > < b : P o i n t > < b : _ x > 5 4 2 . 0 5 5 7 1 6 0 0 0 0 0 0 0 7 < / b : _ x > < b : _ y > 2 4 6 . 6 < / b : _ y > < / b : P o i n t > < b : P o i n t > < b : _ x > 5 4 0 . 0 5 5 7 1 6 0 0 0 0 0 0 0 7 < / b : _ x > < b : _ y > 2 4 8 . 6 < / b : _ y > < / b : P o i n t > < b : P o i n t > < b : _ x > 4 4 0 . 3 0 3 8 1 0 5 6 7 6 6 5 8 3 < / b : _ x > < b : _ y > 2 4 8 . 6 0 0 0 0 0 0 0 0 0 0 0 0 2 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 ( 8 7 5 . 8 0 7 6 2 1 1 3 5 3 3 2 , 1 7 1 . 8 ) .   E n d   p o i n t   2 :   ( 1 0 1 8 . 9 1 1 4 3 1 7 0 3 , 2 4 1 . 4 )   < / A u t o m a t i o n P r o p e r t y H e l p e r T e x t > < I s F o c u s e d > t r u e < / I s F o c u s e d > < L a y e d O u t > t r u e < / L a y e d O u t > < P o i n t s   x m l n s : b = " h t t p : / / s c h e m a s . d a t a c o n t r a c t . o r g / 2 0 0 4 / 0 7 / S y s t e m . W i n d o w s " > < b : P o i n t > < b : _ x > 8 7 5 . 8 0 7 6 2 1 1 3 5 3 3 1 6 < / b : _ x > < b : _ y > 1 7 1 . 8 < / b : _ y > < / b : P o i n t > < b : P o i n t > < b : _ x > 9 4 5 . 3 5 9 5 2 6 5 0 0 0 0 0 1 3 < / b : _ x > < b : _ y > 1 7 1 . 8 < / b : _ y > < / b : P o i n t > < b : P o i n t > < b : _ x > 9 4 7 . 3 5 9 5 2 6 5 0 0 0 0 0 1 3 < / b : _ x > < b : _ y > 1 7 3 . 8 < / b : _ y > < / b : P o i n t > < b : P o i n t > < b : _ x > 9 4 7 . 3 5 9 5 2 6 5 0 0 0 0 0 1 3 < / b : _ x > < b : _ y > 2 3 9 . 4 < / b : _ y > < / b : P o i n t > < b : P o i n t > < b : _ x > 9 4 9 . 3 5 9 5 2 6 5 0 0 0 0 0 1 3 < / b : _ x > < b : _ y > 2 4 1 . 4 < / b : _ y > < / b : P o i n t > < b : P o i n t > < b : _ x > 1 0 1 8 . 9 1 1 4 3 1 7 0 2 9 9 7 3 < / b : _ x > < b : _ y > 2 4 1 . 4 0 0 0 0 0 0 0 0 0 0 0 0 3 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 1 6 3 . 8 < / b : _ y > < / L a b e l L o c a t i o n > < L o c a t i o n   x m l n s : b = " h t t p : / / s c h e m a s . d a t a c o n t r a c t . o r g / 2 0 0 4 / 0 7 / S y s t e m . W i n d o w s " > < b : _ x > 8 5 9 . 8 0 7 6 2 1 1 3 5 3 3 1 6 < / b : _ x > < b : _ y > 1 7 1 . 8 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 1 0 1 8 . 9 1 1 4 3 1 7 0 2 9 9 7 3 < / b : _ x > < b : _ y > 2 3 3 . 4 0 0 0 0 0 0 0 0 0 0 0 0 3 < / b : _ y > < / L a b e l L o c a t i o n > < L o c a t i o n   x m l n s : b = " h t t p : / / s c h e m a s . d a t a c o n t r a c t . o r g / 2 0 0 4 / 0 7 / S y s t e m . W i n d o w s " > < b : _ x > 1 0 3 4 . 9 1 1 4 3 1 7 0 2 9 9 7 3 < / b : _ x > < b : _ y > 2 4 1 . 4 0 0 0 0 0 0 0 0 0 0 0 0 3 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 1 7 1 . 8 < / b : _ y > < / b : P o i n t > < b : P o i n t > < b : _ x > 9 4 5 . 3 5 9 5 2 6 5 0 0 0 0 0 1 3 < / b : _ x > < b : _ y > 1 7 1 . 8 < / b : _ y > < / b : P o i n t > < b : P o i n t > < b : _ x > 9 4 7 . 3 5 9 5 2 6 5 0 0 0 0 0 1 3 < / b : _ x > < b : _ y > 1 7 3 . 8 < / b : _ y > < / b : P o i n t > < b : P o i n t > < b : _ x > 9 4 7 . 3 5 9 5 2 6 5 0 0 0 0 0 1 3 < / b : _ x > < b : _ y > 2 3 9 . 4 < / b : _ y > < / b : P o i n t > < b : P o i n t > < b : _ x > 9 4 9 . 3 5 9 5 2 6 5 0 0 0 0 0 1 3 < / b : _ x > < b : _ y > 2 4 1 . 4 < / b : _ y > < / b : P o i n t > < b : P o i n t > < b : _ x > 1 0 1 8 . 9 1 1 4 3 1 7 0 2 9 9 7 3 < / b : _ x > < b : _ y > 2 4 1 . 4 0 0 0 0 0 0 0 0 0 0 0 0 3 < / 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 F I L E S 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 F I L E S 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 F I L E S _ 3 e 9 d 5 4 b 6 - 3 c 6 2 - 4 9 1 3 - 8 3 a e - 1 a 2 e 3 9 5 2 e d 8 0 < / K e y > < V a l u e   x m l n s : a = " h t t p : / / s c h e m a s . d a t a c o n t r a c t . o r g / 2 0 0 4 / 0 7 / M i c r o s o f t . A n a l y s i s S e r v i c e s . C o m m o n " > < a : H a s F o c u s > t r u e < / a : H a s F o c u s > < a : S i z e A t D p i 9 6 > 1 3 0 < / a : S i z e A t D p i 9 6 > < a : V i s i b l e > t r u e < / a : V i s i b l e > < / V a l u e > < / K e y V a l u e O f s t r i n g S a n d b o x E d i t o r . M e a s u r e G r i d S t a t e S c d E 3 5 R y > < K e y V a l u e O f s t r i n g S a n d b o x E d i t o r . M e a s u r e G r i d S t a t e S c d E 3 5 R y > < K e y > c u s t o m e r s _ 3 6 8 8 4 5 a 7 - 0 6 a d - 4 5 f e - b 2 4 f - 4 4 0 c 4 6 1 4 1 1 f 0 < / K e y > < V a l u e   x m l n s : a = " h t t p : / / s c h e m a s . d a t a c o n t r a c t . o r g / 2 0 0 4 / 0 7 / M i c r o s o f t . A n a l y s i s S e r v i c e s . C o m m o n " > < a : H a s F o c u s > t r u e < / a : H a s F o c u s > < a : S i z e A t D p i 9 6 > 1 2 5 < / a : S i z e A t D p i 9 6 > < a : V i s i b l e > t r u e < / a : V i s i b l e > < / V a l u e > < / K e y V a l u e O f s t r i n g S a n d b o x E d i t o r . M e a s u r e G r i d S t a t e S c d E 3 5 R y > < K e y V a l u e O f s t r i n g S a n d b o x E d i t o r . M e a s u r e G r i d S t a t e S c d E 3 5 R y > < K e y > o r d e r s _ 1 2 e 9 b f e 9 - 9 8 3 6 - 4 8 c 9 - 8 1 8 9 - f 6 9 6 1 4 d 5 f f b b < / K e y > < V a l u e   x m l n s : a = " h t t p : / / s c h e m a s . d a t a c o n t r a c t . o r g / 2 0 0 4 / 0 7 / M i c r o s o f t . A n a l y s i s S e r v i c e s . C o m m o n " > < a : H a s F o c u s > t r u e < / a : H a s F o c u s > < a : S i z e A t D p i 9 6 > 1 2 6 < / a : S i z e A t D p i 9 6 > < a : V i s i b l e > t r u e < / a : V i s i b l e > < / V a l u e > < / K e y V a l u e O f s t r i n g S a n d b o x E d i t o r . M e a s u r e G r i d S t a t e S c d E 3 5 R y > < K e y V a l u e O f s t r i n g S a n d b o x E d i t o r . M e a s u r e G r i d S t a t e S c d E 3 5 R y > < K e y > p r o d u c t s _ 2 8 3 9 a a a 5 - e 8 f c - 4 1 9 8 - a b 9 1 - 4 e a 6 b 3 e 8 b c 9 d < / 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 2 0 2 5 - 0 3 - 0 7 T 2 3 : 3 9 : 5 6 . 9 3 2 7 5 1 2 + 0 5 : 3 0 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O r d e r " > < C u s t o m C o n t e n t > < ! [ C D A T A [ F E R N S   A N D   P E T A L S   F I L E S _ 3 e 9 d 5 4 b 6 - 3 c 6 2 - 4 9 1 3 - 8 3 a e - 1 a 2 e 3 9 5 2 e d 8 0 , c u s t o m e r s _ 3 6 8 8 4 5 a 7 - 0 6 a d - 4 5 f e - b 2 4 f - 4 4 0 c 4 6 1 4 1 1 f 0 , o r d e r s _ 1 2 e 9 b f e 9 - 9 8 3 6 - 4 8 c 9 - 8 1 8 9 - f 6 9 6 1 4 d 5 f f b b , p r o d u c t s _ 2 8 3 9 a a a 5 - e 8 f c - 4 1 9 8 - a b 9 1 - 4 e a 6 b 3 e 8 b c 9 d ] ] > < / 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o r d e r s _ 1 2 e 9 b f e 9 - 9 8 3 6 - 4 8 c 9 - 8 1 8 9 - f 6 9 6 1 4 d 5 f f b 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 d i f f e r e n c e _ o r d e r _ d e l i v e r y < / s t r i n g > < / k e y > < v a l u e > < i n t > 2 4 2 < / i n t > < / v a l u e > < / i t e m > < i t e m > < k e y > < s t r i n g > H o u r ( d e l i v e r y   t i m e ) < / s t r i n g > < / k e y > < v a l u e > < i n t > 1 9 4 < / 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 d i f f e r e n c e _ o r d e r _ d e l i v e r y 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F E R N S   A N D   P E T A L S   F I L E S _ 3 e 9 d 5 4 b 6 - 3 c 6 2 - 4 9 1 3 - 8 3 a e - 1 a 2 e 3 9 5 2 e d 8 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028E6A4-4A44-4057-B1D3-6F6F1C621E5C}">
  <ds:schemaRefs/>
</ds:datastoreItem>
</file>

<file path=customXml/itemProps10.xml><?xml version="1.0" encoding="utf-8"?>
<ds:datastoreItem xmlns:ds="http://schemas.openxmlformats.org/officeDocument/2006/customXml" ds:itemID="{254753A3-F6E4-4862-9D5D-A9F9DCD14423}">
  <ds:schemaRefs/>
</ds:datastoreItem>
</file>

<file path=customXml/itemProps11.xml><?xml version="1.0" encoding="utf-8"?>
<ds:datastoreItem xmlns:ds="http://schemas.openxmlformats.org/officeDocument/2006/customXml" ds:itemID="{F54D07CF-465B-42B0-AB30-00635E7022B0}">
  <ds:schemaRefs>
    <ds:schemaRef ds:uri="http://schemas.microsoft.com/DataMashup"/>
  </ds:schemaRefs>
</ds:datastoreItem>
</file>

<file path=customXml/itemProps12.xml><?xml version="1.0" encoding="utf-8"?>
<ds:datastoreItem xmlns:ds="http://schemas.openxmlformats.org/officeDocument/2006/customXml" ds:itemID="{3DED8EBA-07FB-4CD3-AE33-3408ADDE3301}">
  <ds:schemaRefs/>
</ds:datastoreItem>
</file>

<file path=customXml/itemProps13.xml><?xml version="1.0" encoding="utf-8"?>
<ds:datastoreItem xmlns:ds="http://schemas.openxmlformats.org/officeDocument/2006/customXml" ds:itemID="{C9A15A48-6C53-42D9-89E1-4E7C7AB7C215}">
  <ds:schemaRefs/>
</ds:datastoreItem>
</file>

<file path=customXml/itemProps14.xml><?xml version="1.0" encoding="utf-8"?>
<ds:datastoreItem xmlns:ds="http://schemas.openxmlformats.org/officeDocument/2006/customXml" ds:itemID="{F640317F-1660-4AC0-AD6E-9C0DE5E116EE}">
  <ds:schemaRefs/>
</ds:datastoreItem>
</file>

<file path=customXml/itemProps15.xml><?xml version="1.0" encoding="utf-8"?>
<ds:datastoreItem xmlns:ds="http://schemas.openxmlformats.org/officeDocument/2006/customXml" ds:itemID="{E64E6E38-9D20-4A54-BCEE-B59AADB3C7EC}">
  <ds:schemaRefs/>
</ds:datastoreItem>
</file>

<file path=customXml/itemProps16.xml><?xml version="1.0" encoding="utf-8"?>
<ds:datastoreItem xmlns:ds="http://schemas.openxmlformats.org/officeDocument/2006/customXml" ds:itemID="{1CE4281D-6483-4B53-97A7-83BC6D9E627B}">
  <ds:schemaRefs/>
</ds:datastoreItem>
</file>

<file path=customXml/itemProps17.xml><?xml version="1.0" encoding="utf-8"?>
<ds:datastoreItem xmlns:ds="http://schemas.openxmlformats.org/officeDocument/2006/customXml" ds:itemID="{CF83B24D-780D-4E38-8910-5BD1986A602F}">
  <ds:schemaRefs/>
</ds:datastoreItem>
</file>

<file path=customXml/itemProps18.xml><?xml version="1.0" encoding="utf-8"?>
<ds:datastoreItem xmlns:ds="http://schemas.openxmlformats.org/officeDocument/2006/customXml" ds:itemID="{43B2383C-FF0C-420B-87A1-795620663C35}">
  <ds:schemaRefs/>
</ds:datastoreItem>
</file>

<file path=customXml/itemProps19.xml><?xml version="1.0" encoding="utf-8"?>
<ds:datastoreItem xmlns:ds="http://schemas.openxmlformats.org/officeDocument/2006/customXml" ds:itemID="{A23F83DA-B5C3-4DA9-9CC6-D89DD6192BCA}">
  <ds:schemaRefs/>
</ds:datastoreItem>
</file>

<file path=customXml/itemProps2.xml><?xml version="1.0" encoding="utf-8"?>
<ds:datastoreItem xmlns:ds="http://schemas.openxmlformats.org/officeDocument/2006/customXml" ds:itemID="{71F7568E-3520-4B42-BD42-D81C9F8D4544}">
  <ds:schemaRefs/>
</ds:datastoreItem>
</file>

<file path=customXml/itemProps20.xml><?xml version="1.0" encoding="utf-8"?>
<ds:datastoreItem xmlns:ds="http://schemas.openxmlformats.org/officeDocument/2006/customXml" ds:itemID="{092756EA-44D8-4AA9-A756-6608480D508B}">
  <ds:schemaRefs/>
</ds:datastoreItem>
</file>

<file path=customXml/itemProps3.xml><?xml version="1.0" encoding="utf-8"?>
<ds:datastoreItem xmlns:ds="http://schemas.openxmlformats.org/officeDocument/2006/customXml" ds:itemID="{89FEE05C-07C1-4419-B2D0-8B3310436A25}">
  <ds:schemaRefs/>
</ds:datastoreItem>
</file>

<file path=customXml/itemProps4.xml><?xml version="1.0" encoding="utf-8"?>
<ds:datastoreItem xmlns:ds="http://schemas.openxmlformats.org/officeDocument/2006/customXml" ds:itemID="{57F66849-8D0B-4AD7-B139-D4240953FE3A}">
  <ds:schemaRefs/>
</ds:datastoreItem>
</file>

<file path=customXml/itemProps5.xml><?xml version="1.0" encoding="utf-8"?>
<ds:datastoreItem xmlns:ds="http://schemas.openxmlformats.org/officeDocument/2006/customXml" ds:itemID="{D18D13A2-C277-4642-872F-B022E056FA91}">
  <ds:schemaRefs/>
</ds:datastoreItem>
</file>

<file path=customXml/itemProps6.xml><?xml version="1.0" encoding="utf-8"?>
<ds:datastoreItem xmlns:ds="http://schemas.openxmlformats.org/officeDocument/2006/customXml" ds:itemID="{D95E4FFE-9CD9-46F7-83E4-9B37A329F66B}">
  <ds:schemaRefs/>
</ds:datastoreItem>
</file>

<file path=customXml/itemProps7.xml><?xml version="1.0" encoding="utf-8"?>
<ds:datastoreItem xmlns:ds="http://schemas.openxmlformats.org/officeDocument/2006/customXml" ds:itemID="{3BB88A7D-2654-4B9B-ADC9-1E955D98DEAB}">
  <ds:schemaRefs/>
</ds:datastoreItem>
</file>

<file path=customXml/itemProps8.xml><?xml version="1.0" encoding="utf-8"?>
<ds:datastoreItem xmlns:ds="http://schemas.openxmlformats.org/officeDocument/2006/customXml" ds:itemID="{ACE0042B-E531-4041-AB9E-45D842CEDE43}">
  <ds:schemaRefs/>
</ds:datastoreItem>
</file>

<file path=customXml/itemProps9.xml><?xml version="1.0" encoding="utf-8"?>
<ds:datastoreItem xmlns:ds="http://schemas.openxmlformats.org/officeDocument/2006/customXml" ds:itemID="{E2627F7A-7030-4628-BDF2-2662AC1544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Glyny George</dc:creator>
  <cp:lastModifiedBy>Glyny George</cp:lastModifiedBy>
  <dcterms:created xsi:type="dcterms:W3CDTF">2025-03-06T09:54:31Z</dcterms:created>
  <dcterms:modified xsi:type="dcterms:W3CDTF">2025-03-07T18:09:57Z</dcterms:modified>
</cp:coreProperties>
</file>