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 Zawalski\Documents\UTFPR\Aulas\Tópicos IA\Lista\"/>
    </mc:Choice>
  </mc:AlternateContent>
  <bookViews>
    <workbookView xWindow="0" yWindow="0" windowWidth="20490" windowHeight="7905" firstSheet="6" activeTab="11"/>
  </bookViews>
  <sheets>
    <sheet name="Plan1 (12)" sheetId="13" r:id="rId1"/>
    <sheet name="Plan1 (11)" sheetId="12" r:id="rId2"/>
    <sheet name="Plan1 (10)" sheetId="11" r:id="rId3"/>
    <sheet name="Plan1 (9)" sheetId="10" r:id="rId4"/>
    <sheet name="Plan1 (8)" sheetId="9" r:id="rId5"/>
    <sheet name="Plan1 (7)" sheetId="8" r:id="rId6"/>
    <sheet name="Plan1 (6)" sheetId="6" r:id="rId7"/>
    <sheet name="Plan1 (5)" sheetId="5" r:id="rId8"/>
    <sheet name="Plan1 (4)" sheetId="4" r:id="rId9"/>
    <sheet name="Plan1 (3)" sheetId="3" r:id="rId10"/>
    <sheet name="Plan1 (2)" sheetId="2" r:id="rId11"/>
    <sheet name="Plan1" sheetId="1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13" l="1"/>
  <c r="W7" i="13"/>
  <c r="V7" i="13"/>
  <c r="U7" i="13"/>
  <c r="T7" i="13"/>
  <c r="S7" i="13"/>
  <c r="R7" i="13"/>
  <c r="Q7" i="13"/>
  <c r="P7" i="13"/>
  <c r="O7" i="13"/>
  <c r="X6" i="13"/>
  <c r="W6" i="13"/>
  <c r="W9" i="13" s="1"/>
  <c r="V6" i="13"/>
  <c r="V9" i="13" s="1"/>
  <c r="U6" i="13"/>
  <c r="T6" i="13"/>
  <c r="S6" i="13"/>
  <c r="R6" i="13"/>
  <c r="Q6" i="13"/>
  <c r="P6" i="13"/>
  <c r="O6" i="13"/>
  <c r="O9" i="13" s="1"/>
  <c r="X5" i="13"/>
  <c r="W5" i="13"/>
  <c r="V5" i="13"/>
  <c r="U5" i="13"/>
  <c r="T5" i="13"/>
  <c r="S5" i="13"/>
  <c r="R5" i="13"/>
  <c r="Q5" i="13"/>
  <c r="P5" i="13"/>
  <c r="O5" i="13"/>
  <c r="X4" i="13"/>
  <c r="W4" i="13"/>
  <c r="V4" i="13"/>
  <c r="U4" i="13"/>
  <c r="T4" i="13"/>
  <c r="S4" i="13"/>
  <c r="R4" i="13"/>
  <c r="Q4" i="13"/>
  <c r="P4" i="13"/>
  <c r="O4" i="13"/>
  <c r="X3" i="13"/>
  <c r="X8" i="13" s="1"/>
  <c r="W3" i="13"/>
  <c r="V3" i="13"/>
  <c r="U3" i="13"/>
  <c r="U8" i="13" s="1"/>
  <c r="T3" i="13"/>
  <c r="T8" i="13" s="1"/>
  <c r="S3" i="13"/>
  <c r="R3" i="13"/>
  <c r="R8" i="13" s="1"/>
  <c r="Q3" i="13"/>
  <c r="Q8" i="13" s="1"/>
  <c r="P3" i="13"/>
  <c r="P8" i="13" s="1"/>
  <c r="O3" i="13"/>
  <c r="X2" i="13"/>
  <c r="W2" i="13"/>
  <c r="V2" i="13"/>
  <c r="U2" i="13"/>
  <c r="T2" i="13"/>
  <c r="S2" i="13"/>
  <c r="R2" i="13"/>
  <c r="Q2" i="13"/>
  <c r="P2" i="13"/>
  <c r="O2" i="13"/>
  <c r="X7" i="12"/>
  <c r="W7" i="12"/>
  <c r="V7" i="12"/>
  <c r="U7" i="12"/>
  <c r="T7" i="12"/>
  <c r="S7" i="12"/>
  <c r="R7" i="12"/>
  <c r="Q7" i="12"/>
  <c r="P7" i="12"/>
  <c r="O7" i="12"/>
  <c r="X6" i="12"/>
  <c r="X9" i="12" s="1"/>
  <c r="W6" i="12"/>
  <c r="W9" i="12" s="1"/>
  <c r="V6" i="12"/>
  <c r="U6" i="12"/>
  <c r="T6" i="12"/>
  <c r="S6" i="12"/>
  <c r="S9" i="12" s="1"/>
  <c r="R6" i="12"/>
  <c r="Q6" i="12"/>
  <c r="P6" i="12"/>
  <c r="O6" i="12"/>
  <c r="X5" i="12"/>
  <c r="W5" i="12"/>
  <c r="V5" i="12"/>
  <c r="U5" i="12"/>
  <c r="T5" i="12"/>
  <c r="S5" i="12"/>
  <c r="R5" i="12"/>
  <c r="Q5" i="12"/>
  <c r="P5" i="12"/>
  <c r="O5" i="12"/>
  <c r="X4" i="12"/>
  <c r="W4" i="12"/>
  <c r="V4" i="12"/>
  <c r="U4" i="12"/>
  <c r="T4" i="12"/>
  <c r="S4" i="12"/>
  <c r="R4" i="12"/>
  <c r="Q4" i="12"/>
  <c r="P4" i="12"/>
  <c r="O4" i="12"/>
  <c r="X3" i="12"/>
  <c r="W3" i="12"/>
  <c r="V3" i="12"/>
  <c r="V8" i="12" s="1"/>
  <c r="U3" i="12"/>
  <c r="U8" i="12" s="1"/>
  <c r="T3" i="12"/>
  <c r="T8" i="12" s="1"/>
  <c r="S3" i="12"/>
  <c r="R3" i="12"/>
  <c r="R8" i="12" s="1"/>
  <c r="Q3" i="12"/>
  <c r="Q9" i="12" s="1"/>
  <c r="P3" i="12"/>
  <c r="P8" i="12" s="1"/>
  <c r="O3" i="12"/>
  <c r="X2" i="12"/>
  <c r="W2" i="12"/>
  <c r="V2" i="12"/>
  <c r="U2" i="12"/>
  <c r="T2" i="12"/>
  <c r="S2" i="12"/>
  <c r="R2" i="12"/>
  <c r="Q2" i="12"/>
  <c r="P2" i="12"/>
  <c r="O2" i="12"/>
  <c r="X7" i="11"/>
  <c r="W7" i="11"/>
  <c r="V7" i="11"/>
  <c r="U7" i="11"/>
  <c r="T7" i="11"/>
  <c r="S7" i="11"/>
  <c r="R7" i="11"/>
  <c r="Q7" i="11"/>
  <c r="P7" i="11"/>
  <c r="O7" i="11"/>
  <c r="X6" i="11"/>
  <c r="W6" i="11"/>
  <c r="W9" i="11" s="1"/>
  <c r="V6" i="11"/>
  <c r="U6" i="11"/>
  <c r="T6" i="11"/>
  <c r="S6" i="11"/>
  <c r="S9" i="11" s="1"/>
  <c r="R6" i="11"/>
  <c r="R9" i="11" s="1"/>
  <c r="Q6" i="11"/>
  <c r="P6" i="11"/>
  <c r="O6" i="11"/>
  <c r="O9" i="11" s="1"/>
  <c r="X5" i="11"/>
  <c r="W5" i="11"/>
  <c r="V5" i="11"/>
  <c r="U5" i="11"/>
  <c r="T5" i="11"/>
  <c r="S5" i="11"/>
  <c r="R5" i="11"/>
  <c r="Q5" i="11"/>
  <c r="P5" i="11"/>
  <c r="O5" i="11"/>
  <c r="X4" i="11"/>
  <c r="W4" i="11"/>
  <c r="V4" i="11"/>
  <c r="U4" i="11"/>
  <c r="T4" i="11"/>
  <c r="S4" i="11"/>
  <c r="R4" i="11"/>
  <c r="Q4" i="11"/>
  <c r="P4" i="11"/>
  <c r="O4" i="11"/>
  <c r="X3" i="11"/>
  <c r="X8" i="11" s="1"/>
  <c r="W3" i="11"/>
  <c r="V3" i="11"/>
  <c r="V8" i="11" s="1"/>
  <c r="U3" i="11"/>
  <c r="U8" i="11" s="1"/>
  <c r="T3" i="11"/>
  <c r="T8" i="11" s="1"/>
  <c r="S3" i="11"/>
  <c r="R3" i="11"/>
  <c r="R8" i="11" s="1"/>
  <c r="Q3" i="11"/>
  <c r="Q8" i="11" s="1"/>
  <c r="P3" i="11"/>
  <c r="P8" i="11" s="1"/>
  <c r="O3" i="11"/>
  <c r="X2" i="11"/>
  <c r="W2" i="11"/>
  <c r="V2" i="11"/>
  <c r="U2" i="11"/>
  <c r="T2" i="11"/>
  <c r="S2" i="11"/>
  <c r="R2" i="11"/>
  <c r="Q2" i="11"/>
  <c r="P2" i="11"/>
  <c r="O2" i="11"/>
  <c r="X7" i="10"/>
  <c r="W7" i="10"/>
  <c r="V7" i="10"/>
  <c r="U7" i="10"/>
  <c r="T7" i="10"/>
  <c r="S7" i="10"/>
  <c r="R7" i="10"/>
  <c r="Q7" i="10"/>
  <c r="P7" i="10"/>
  <c r="O7" i="10"/>
  <c r="X6" i="10"/>
  <c r="W6" i="10"/>
  <c r="W9" i="10" s="1"/>
  <c r="V6" i="10"/>
  <c r="U6" i="10"/>
  <c r="T6" i="10"/>
  <c r="S6" i="10"/>
  <c r="S9" i="10" s="1"/>
  <c r="R6" i="10"/>
  <c r="Q6" i="10"/>
  <c r="P6" i="10"/>
  <c r="O6" i="10"/>
  <c r="O9" i="10" s="1"/>
  <c r="X5" i="10"/>
  <c r="W5" i="10"/>
  <c r="V5" i="10"/>
  <c r="U5" i="10"/>
  <c r="T5" i="10"/>
  <c r="S5" i="10"/>
  <c r="R5" i="10"/>
  <c r="Q5" i="10"/>
  <c r="P5" i="10"/>
  <c r="O5" i="10"/>
  <c r="X4" i="10"/>
  <c r="W4" i="10"/>
  <c r="V4" i="10"/>
  <c r="U4" i="10"/>
  <c r="T4" i="10"/>
  <c r="S4" i="10"/>
  <c r="R4" i="10"/>
  <c r="Q4" i="10"/>
  <c r="P4" i="10"/>
  <c r="O4" i="10"/>
  <c r="X3" i="10"/>
  <c r="X8" i="10" s="1"/>
  <c r="W3" i="10"/>
  <c r="V3" i="10"/>
  <c r="V8" i="10" s="1"/>
  <c r="U3" i="10"/>
  <c r="U8" i="10" s="1"/>
  <c r="T3" i="10"/>
  <c r="T8" i="10" s="1"/>
  <c r="S3" i="10"/>
  <c r="R3" i="10"/>
  <c r="R8" i="10" s="1"/>
  <c r="Q3" i="10"/>
  <c r="Q8" i="10" s="1"/>
  <c r="P3" i="10"/>
  <c r="P8" i="10" s="1"/>
  <c r="O3" i="10"/>
  <c r="X2" i="10"/>
  <c r="W2" i="10"/>
  <c r="V2" i="10"/>
  <c r="U2" i="10"/>
  <c r="T2" i="10"/>
  <c r="S2" i="10"/>
  <c r="R2" i="10"/>
  <c r="Q2" i="10"/>
  <c r="P2" i="10"/>
  <c r="O2" i="10"/>
  <c r="X7" i="9"/>
  <c r="W7" i="9"/>
  <c r="V7" i="9"/>
  <c r="U7" i="9"/>
  <c r="T7" i="9"/>
  <c r="S7" i="9"/>
  <c r="R7" i="9"/>
  <c r="Q7" i="9"/>
  <c r="P7" i="9"/>
  <c r="O7" i="9"/>
  <c r="X6" i="9"/>
  <c r="X9" i="9" s="1"/>
  <c r="W6" i="9"/>
  <c r="V6" i="9"/>
  <c r="V9" i="9" s="1"/>
  <c r="U6" i="9"/>
  <c r="T6" i="9"/>
  <c r="S6" i="9"/>
  <c r="S9" i="9" s="1"/>
  <c r="R6" i="9"/>
  <c r="Q6" i="9"/>
  <c r="P6" i="9"/>
  <c r="O6" i="9"/>
  <c r="X5" i="9"/>
  <c r="W5" i="9"/>
  <c r="V5" i="9"/>
  <c r="U5" i="9"/>
  <c r="T5" i="9"/>
  <c r="S5" i="9"/>
  <c r="R5" i="9"/>
  <c r="Q5" i="9"/>
  <c r="P5" i="9"/>
  <c r="O5" i="9"/>
  <c r="X4" i="9"/>
  <c r="W4" i="9"/>
  <c r="V4" i="9"/>
  <c r="U4" i="9"/>
  <c r="T4" i="9"/>
  <c r="S4" i="9"/>
  <c r="R4" i="9"/>
  <c r="Q4" i="9"/>
  <c r="P4" i="9"/>
  <c r="O4" i="9"/>
  <c r="X3" i="9"/>
  <c r="X8" i="9" s="1"/>
  <c r="W3" i="9"/>
  <c r="V3" i="9"/>
  <c r="V8" i="9" s="1"/>
  <c r="U3" i="9"/>
  <c r="U8" i="9" s="1"/>
  <c r="T3" i="9"/>
  <c r="T8" i="9" s="1"/>
  <c r="S3" i="9"/>
  <c r="R3" i="9"/>
  <c r="R8" i="9" s="1"/>
  <c r="Q3" i="9"/>
  <c r="Q8" i="9" s="1"/>
  <c r="P3" i="9"/>
  <c r="P8" i="9" s="1"/>
  <c r="O3" i="9"/>
  <c r="X2" i="9"/>
  <c r="W2" i="9"/>
  <c r="V2" i="9"/>
  <c r="U2" i="9"/>
  <c r="T2" i="9"/>
  <c r="S2" i="9"/>
  <c r="R2" i="9"/>
  <c r="Q2" i="9"/>
  <c r="P2" i="9"/>
  <c r="O2" i="9"/>
  <c r="X7" i="8"/>
  <c r="W7" i="8"/>
  <c r="V7" i="8"/>
  <c r="U7" i="8"/>
  <c r="T7" i="8"/>
  <c r="S7" i="8"/>
  <c r="R7" i="8"/>
  <c r="Q7" i="8"/>
  <c r="P7" i="8"/>
  <c r="O7" i="8"/>
  <c r="X6" i="8"/>
  <c r="X9" i="8" s="1"/>
  <c r="W6" i="8"/>
  <c r="W9" i="8" s="1"/>
  <c r="V6" i="8"/>
  <c r="U6" i="8"/>
  <c r="T6" i="8"/>
  <c r="T9" i="8" s="1"/>
  <c r="S6" i="8"/>
  <c r="S9" i="8" s="1"/>
  <c r="R6" i="8"/>
  <c r="R9" i="8" s="1"/>
  <c r="Q6" i="8"/>
  <c r="P6" i="8"/>
  <c r="O6" i="8"/>
  <c r="X5" i="8"/>
  <c r="W5" i="8"/>
  <c r="V5" i="8"/>
  <c r="U5" i="8"/>
  <c r="T5" i="8"/>
  <c r="S5" i="8"/>
  <c r="R5" i="8"/>
  <c r="Q5" i="8"/>
  <c r="P5" i="8"/>
  <c r="O5" i="8"/>
  <c r="X4" i="8"/>
  <c r="W4" i="8"/>
  <c r="V4" i="8"/>
  <c r="U4" i="8"/>
  <c r="T4" i="8"/>
  <c r="S4" i="8"/>
  <c r="R4" i="8"/>
  <c r="Q4" i="8"/>
  <c r="P4" i="8"/>
  <c r="O4" i="8"/>
  <c r="X3" i="8"/>
  <c r="W3" i="8"/>
  <c r="V3" i="8"/>
  <c r="V8" i="8" s="1"/>
  <c r="U3" i="8"/>
  <c r="U8" i="8" s="1"/>
  <c r="T3" i="8"/>
  <c r="T8" i="8" s="1"/>
  <c r="S3" i="8"/>
  <c r="R3" i="8"/>
  <c r="Q3" i="8"/>
  <c r="Q9" i="8" s="1"/>
  <c r="P3" i="8"/>
  <c r="P8" i="8" s="1"/>
  <c r="O3" i="8"/>
  <c r="X2" i="8"/>
  <c r="W2" i="8"/>
  <c r="V2" i="8"/>
  <c r="U2" i="8"/>
  <c r="T2" i="8"/>
  <c r="S2" i="8"/>
  <c r="R2" i="8"/>
  <c r="Q2" i="8"/>
  <c r="P2" i="8"/>
  <c r="O2" i="8"/>
  <c r="X7" i="6"/>
  <c r="W7" i="6"/>
  <c r="V7" i="6"/>
  <c r="U7" i="6"/>
  <c r="T7" i="6"/>
  <c r="S7" i="6"/>
  <c r="R7" i="6"/>
  <c r="Q7" i="6"/>
  <c r="P7" i="6"/>
  <c r="O7" i="6"/>
  <c r="X6" i="6"/>
  <c r="X9" i="6" s="1"/>
  <c r="W6" i="6"/>
  <c r="W9" i="6" s="1"/>
  <c r="V6" i="6"/>
  <c r="U6" i="6"/>
  <c r="T6" i="6"/>
  <c r="S6" i="6"/>
  <c r="S8" i="6" s="1"/>
  <c r="R6" i="6"/>
  <c r="Q6" i="6"/>
  <c r="P6" i="6"/>
  <c r="O6" i="6"/>
  <c r="O9" i="6" s="1"/>
  <c r="X5" i="6"/>
  <c r="W5" i="6"/>
  <c r="V5" i="6"/>
  <c r="U5" i="6"/>
  <c r="T5" i="6"/>
  <c r="S5" i="6"/>
  <c r="R5" i="6"/>
  <c r="Q5" i="6"/>
  <c r="P5" i="6"/>
  <c r="O5" i="6"/>
  <c r="X4" i="6"/>
  <c r="W4" i="6"/>
  <c r="V4" i="6"/>
  <c r="U4" i="6"/>
  <c r="T4" i="6"/>
  <c r="S4" i="6"/>
  <c r="R4" i="6"/>
  <c r="Q4" i="6"/>
  <c r="P4" i="6"/>
  <c r="O4" i="6"/>
  <c r="X3" i="6"/>
  <c r="W3" i="6"/>
  <c r="V3" i="6"/>
  <c r="V8" i="6" s="1"/>
  <c r="U3" i="6"/>
  <c r="U9" i="6" s="1"/>
  <c r="T3" i="6"/>
  <c r="S3" i="6"/>
  <c r="R3" i="6"/>
  <c r="Q3" i="6"/>
  <c r="Q8" i="6" s="1"/>
  <c r="P3" i="6"/>
  <c r="O3" i="6"/>
  <c r="X2" i="6"/>
  <c r="W2" i="6"/>
  <c r="V2" i="6"/>
  <c r="U2" i="6"/>
  <c r="T2" i="6"/>
  <c r="S2" i="6"/>
  <c r="R2" i="6"/>
  <c r="Q2" i="6"/>
  <c r="P2" i="6"/>
  <c r="O2" i="6"/>
  <c r="X7" i="5"/>
  <c r="W7" i="5"/>
  <c r="V7" i="5"/>
  <c r="U7" i="5"/>
  <c r="T7" i="5"/>
  <c r="S7" i="5"/>
  <c r="R7" i="5"/>
  <c r="Q7" i="5"/>
  <c r="P7" i="5"/>
  <c r="O7" i="5"/>
  <c r="X6" i="5"/>
  <c r="X9" i="5" s="1"/>
  <c r="W6" i="5"/>
  <c r="W9" i="5" s="1"/>
  <c r="V6" i="5"/>
  <c r="U6" i="5"/>
  <c r="T6" i="5"/>
  <c r="S6" i="5"/>
  <c r="S8" i="5" s="1"/>
  <c r="R6" i="5"/>
  <c r="R9" i="5" s="1"/>
  <c r="Q6" i="5"/>
  <c r="P6" i="5"/>
  <c r="O6" i="5"/>
  <c r="O9" i="5" s="1"/>
  <c r="X5" i="5"/>
  <c r="W5" i="5"/>
  <c r="V5" i="5"/>
  <c r="U5" i="5"/>
  <c r="T5" i="5"/>
  <c r="S5" i="5"/>
  <c r="R5" i="5"/>
  <c r="Q5" i="5"/>
  <c r="P5" i="5"/>
  <c r="O5" i="5"/>
  <c r="X4" i="5"/>
  <c r="W4" i="5"/>
  <c r="V4" i="5"/>
  <c r="U4" i="5"/>
  <c r="T4" i="5"/>
  <c r="S4" i="5"/>
  <c r="R4" i="5"/>
  <c r="Q4" i="5"/>
  <c r="P4" i="5"/>
  <c r="O4" i="5"/>
  <c r="X3" i="5"/>
  <c r="X8" i="5" s="1"/>
  <c r="W3" i="5"/>
  <c r="V3" i="5"/>
  <c r="V8" i="5" s="1"/>
  <c r="U3" i="5"/>
  <c r="U8" i="5" s="1"/>
  <c r="T3" i="5"/>
  <c r="T8" i="5" s="1"/>
  <c r="S3" i="5"/>
  <c r="R3" i="5"/>
  <c r="R8" i="5" s="1"/>
  <c r="Q3" i="5"/>
  <c r="Q8" i="5" s="1"/>
  <c r="P3" i="5"/>
  <c r="P8" i="5" s="1"/>
  <c r="O3" i="5"/>
  <c r="X2" i="5"/>
  <c r="W2" i="5"/>
  <c r="V2" i="5"/>
  <c r="U2" i="5"/>
  <c r="T2" i="5"/>
  <c r="S2" i="5"/>
  <c r="R2" i="5"/>
  <c r="Q2" i="5"/>
  <c r="P2" i="5"/>
  <c r="O2" i="5"/>
  <c r="X7" i="4"/>
  <c r="W7" i="4"/>
  <c r="V7" i="4"/>
  <c r="U7" i="4"/>
  <c r="T7" i="4"/>
  <c r="S7" i="4"/>
  <c r="R7" i="4"/>
  <c r="Q7" i="4"/>
  <c r="P7" i="4"/>
  <c r="O7" i="4"/>
  <c r="X6" i="4"/>
  <c r="W6" i="4"/>
  <c r="V6" i="4"/>
  <c r="U6" i="4"/>
  <c r="T6" i="4"/>
  <c r="S6" i="4"/>
  <c r="R6" i="4"/>
  <c r="Q6" i="4"/>
  <c r="P6" i="4"/>
  <c r="O6" i="4"/>
  <c r="O9" i="4" s="1"/>
  <c r="X5" i="4"/>
  <c r="W5" i="4"/>
  <c r="V5" i="4"/>
  <c r="U5" i="4"/>
  <c r="T5" i="4"/>
  <c r="S5" i="4"/>
  <c r="R5" i="4"/>
  <c r="Q5" i="4"/>
  <c r="P5" i="4"/>
  <c r="O5" i="4"/>
  <c r="X4" i="4"/>
  <c r="W4" i="4"/>
  <c r="V4" i="4"/>
  <c r="U4" i="4"/>
  <c r="T4" i="4"/>
  <c r="S4" i="4"/>
  <c r="R4" i="4"/>
  <c r="Q4" i="4"/>
  <c r="P4" i="4"/>
  <c r="O4" i="4"/>
  <c r="X3" i="4"/>
  <c r="X8" i="4" s="1"/>
  <c r="W3" i="4"/>
  <c r="V3" i="4"/>
  <c r="V8" i="4" s="1"/>
  <c r="U3" i="4"/>
  <c r="U8" i="4" s="1"/>
  <c r="T3" i="4"/>
  <c r="T8" i="4" s="1"/>
  <c r="S3" i="4"/>
  <c r="R3" i="4"/>
  <c r="R8" i="4" s="1"/>
  <c r="Q3" i="4"/>
  <c r="Q8" i="4" s="1"/>
  <c r="P3" i="4"/>
  <c r="P8" i="4" s="1"/>
  <c r="O3" i="4"/>
  <c r="X2" i="4"/>
  <c r="W2" i="4"/>
  <c r="V2" i="4"/>
  <c r="U2" i="4"/>
  <c r="T2" i="4"/>
  <c r="S2" i="4"/>
  <c r="R2" i="4"/>
  <c r="Q2" i="4"/>
  <c r="P2" i="4"/>
  <c r="O2" i="4"/>
  <c r="X7" i="3"/>
  <c r="W7" i="3"/>
  <c r="V7" i="3"/>
  <c r="U7" i="3"/>
  <c r="T7" i="3"/>
  <c r="S7" i="3"/>
  <c r="R7" i="3"/>
  <c r="Q7" i="3"/>
  <c r="P7" i="3"/>
  <c r="O7" i="3"/>
  <c r="X6" i="3"/>
  <c r="X9" i="3" s="1"/>
  <c r="W6" i="3"/>
  <c r="V6" i="3"/>
  <c r="U6" i="3"/>
  <c r="T6" i="3"/>
  <c r="T9" i="3" s="1"/>
  <c r="S6" i="3"/>
  <c r="S9" i="3" s="1"/>
  <c r="R6" i="3"/>
  <c r="Q6" i="3"/>
  <c r="P6" i="3"/>
  <c r="O6" i="3"/>
  <c r="X5" i="3"/>
  <c r="W5" i="3"/>
  <c r="V5" i="3"/>
  <c r="U5" i="3"/>
  <c r="T5" i="3"/>
  <c r="S5" i="3"/>
  <c r="R5" i="3"/>
  <c r="Q5" i="3"/>
  <c r="P5" i="3"/>
  <c r="O5" i="3"/>
  <c r="X4" i="3"/>
  <c r="W4" i="3"/>
  <c r="V4" i="3"/>
  <c r="U4" i="3"/>
  <c r="T4" i="3"/>
  <c r="S4" i="3"/>
  <c r="R4" i="3"/>
  <c r="Q4" i="3"/>
  <c r="P4" i="3"/>
  <c r="O4" i="3"/>
  <c r="X3" i="3"/>
  <c r="X8" i="3" s="1"/>
  <c r="W3" i="3"/>
  <c r="V3" i="3"/>
  <c r="V8" i="3" s="1"/>
  <c r="U3" i="3"/>
  <c r="U8" i="3" s="1"/>
  <c r="T3" i="3"/>
  <c r="S3" i="3"/>
  <c r="R3" i="3"/>
  <c r="R8" i="3" s="1"/>
  <c r="Q3" i="3"/>
  <c r="Q8" i="3" s="1"/>
  <c r="P3" i="3"/>
  <c r="P8" i="3" s="1"/>
  <c r="O3" i="3"/>
  <c r="X2" i="3"/>
  <c r="W2" i="3"/>
  <c r="V2" i="3"/>
  <c r="U2" i="3"/>
  <c r="T2" i="3"/>
  <c r="S2" i="3"/>
  <c r="R2" i="3"/>
  <c r="Q2" i="3"/>
  <c r="P2" i="3"/>
  <c r="O2" i="3"/>
  <c r="X7" i="2"/>
  <c r="W7" i="2"/>
  <c r="V7" i="2"/>
  <c r="U7" i="2"/>
  <c r="T7" i="2"/>
  <c r="S7" i="2"/>
  <c r="R7" i="2"/>
  <c r="Q7" i="2"/>
  <c r="P7" i="2"/>
  <c r="O7" i="2"/>
  <c r="X6" i="2"/>
  <c r="X9" i="2" s="1"/>
  <c r="W6" i="2"/>
  <c r="W9" i="2" s="1"/>
  <c r="V6" i="2"/>
  <c r="V9" i="2" s="1"/>
  <c r="U6" i="2"/>
  <c r="T6" i="2"/>
  <c r="T9" i="2" s="1"/>
  <c r="S6" i="2"/>
  <c r="S9" i="2" s="1"/>
  <c r="R6" i="2"/>
  <c r="R9" i="2" s="1"/>
  <c r="Q6" i="2"/>
  <c r="P6" i="2"/>
  <c r="P9" i="2" s="1"/>
  <c r="O6" i="2"/>
  <c r="O9" i="2" s="1"/>
  <c r="X5" i="2"/>
  <c r="W5" i="2"/>
  <c r="V5" i="2"/>
  <c r="U5" i="2"/>
  <c r="T5" i="2"/>
  <c r="S5" i="2"/>
  <c r="R5" i="2"/>
  <c r="Q5" i="2"/>
  <c r="P5" i="2"/>
  <c r="O5" i="2"/>
  <c r="X4" i="2"/>
  <c r="W4" i="2"/>
  <c r="V4" i="2"/>
  <c r="U4" i="2"/>
  <c r="T4" i="2"/>
  <c r="S4" i="2"/>
  <c r="R4" i="2"/>
  <c r="Q4" i="2"/>
  <c r="P4" i="2"/>
  <c r="O4" i="2"/>
  <c r="X3" i="2"/>
  <c r="X8" i="2" s="1"/>
  <c r="W3" i="2"/>
  <c r="V3" i="2"/>
  <c r="V8" i="2" s="1"/>
  <c r="U3" i="2"/>
  <c r="U8" i="2" s="1"/>
  <c r="T3" i="2"/>
  <c r="T8" i="2" s="1"/>
  <c r="S3" i="2"/>
  <c r="R3" i="2"/>
  <c r="R8" i="2" s="1"/>
  <c r="Q3" i="2"/>
  <c r="Q8" i="2" s="1"/>
  <c r="P3" i="2"/>
  <c r="P8" i="2" s="1"/>
  <c r="O3" i="2"/>
  <c r="X2" i="2"/>
  <c r="W2" i="2"/>
  <c r="V2" i="2"/>
  <c r="U2" i="2"/>
  <c r="T2" i="2"/>
  <c r="S2" i="2"/>
  <c r="R2" i="2"/>
  <c r="Q2" i="2"/>
  <c r="P2" i="2"/>
  <c r="O2" i="2"/>
  <c r="P7" i="1"/>
  <c r="Q7" i="1"/>
  <c r="R7" i="1"/>
  <c r="S7" i="1"/>
  <c r="T7" i="1"/>
  <c r="U7" i="1"/>
  <c r="V7" i="1"/>
  <c r="W7" i="1"/>
  <c r="X7" i="1"/>
  <c r="O7" i="1"/>
  <c r="P6" i="1"/>
  <c r="Q6" i="1"/>
  <c r="R6" i="1"/>
  <c r="S6" i="1"/>
  <c r="T6" i="1"/>
  <c r="T9" i="1" s="1"/>
  <c r="U6" i="1"/>
  <c r="V6" i="1"/>
  <c r="W6" i="1"/>
  <c r="X6" i="1"/>
  <c r="X9" i="1" s="1"/>
  <c r="O6" i="1"/>
  <c r="O9" i="1" s="1"/>
  <c r="P5" i="1"/>
  <c r="Q5" i="1"/>
  <c r="R5" i="1"/>
  <c r="S5" i="1"/>
  <c r="T5" i="1"/>
  <c r="U5" i="1"/>
  <c r="V5" i="1"/>
  <c r="W5" i="1"/>
  <c r="X5" i="1"/>
  <c r="O5" i="1"/>
  <c r="P4" i="1"/>
  <c r="Q4" i="1"/>
  <c r="R4" i="1"/>
  <c r="S4" i="1"/>
  <c r="T4" i="1"/>
  <c r="U4" i="1"/>
  <c r="V4" i="1"/>
  <c r="W4" i="1"/>
  <c r="X4" i="1"/>
  <c r="O4" i="1"/>
  <c r="P3" i="1"/>
  <c r="P8" i="1" s="1"/>
  <c r="Q3" i="1"/>
  <c r="Q8" i="1" s="1"/>
  <c r="R3" i="1"/>
  <c r="R8" i="1" s="1"/>
  <c r="S3" i="1"/>
  <c r="S8" i="1" s="1"/>
  <c r="T3" i="1"/>
  <c r="U3" i="1"/>
  <c r="U8" i="1" s="1"/>
  <c r="V3" i="1"/>
  <c r="V8" i="1" s="1"/>
  <c r="W3" i="1"/>
  <c r="X3" i="1"/>
  <c r="X8" i="1" s="1"/>
  <c r="O3" i="1"/>
  <c r="O8" i="1" s="1"/>
  <c r="P2" i="1"/>
  <c r="Q2" i="1"/>
  <c r="R2" i="1"/>
  <c r="S2" i="1"/>
  <c r="T2" i="1"/>
  <c r="U2" i="1"/>
  <c r="V2" i="1"/>
  <c r="W2" i="1"/>
  <c r="X2" i="1"/>
  <c r="O2" i="1"/>
  <c r="X9" i="13" l="1"/>
  <c r="V8" i="13"/>
  <c r="T9" i="13"/>
  <c r="S9" i="13"/>
  <c r="R9" i="13"/>
  <c r="P9" i="13"/>
  <c r="X8" i="12"/>
  <c r="V9" i="12"/>
  <c r="T9" i="12"/>
  <c r="R9" i="12"/>
  <c r="P9" i="12"/>
  <c r="O8" i="12"/>
  <c r="X9" i="11"/>
  <c r="V9" i="11"/>
  <c r="T9" i="11"/>
  <c r="P9" i="11"/>
  <c r="X9" i="10"/>
  <c r="T9" i="10"/>
  <c r="P9" i="10"/>
  <c r="W8" i="9"/>
  <c r="T9" i="9"/>
  <c r="R9" i="9"/>
  <c r="P9" i="9"/>
  <c r="O9" i="9"/>
  <c r="X8" i="8"/>
  <c r="V9" i="8"/>
  <c r="R8" i="8"/>
  <c r="P9" i="8"/>
  <c r="O8" i="8"/>
  <c r="T9" i="6"/>
  <c r="R8" i="6"/>
  <c r="P9" i="6"/>
  <c r="V9" i="5"/>
  <c r="T9" i="5"/>
  <c r="P9" i="5"/>
  <c r="X9" i="4"/>
  <c r="W9" i="4"/>
  <c r="V9" i="4"/>
  <c r="T9" i="4"/>
  <c r="S8" i="4"/>
  <c r="R9" i="4"/>
  <c r="P9" i="4"/>
  <c r="W9" i="3"/>
  <c r="V9" i="3"/>
  <c r="T8" i="3"/>
  <c r="R9" i="3"/>
  <c r="P9" i="3"/>
  <c r="O9" i="3"/>
  <c r="W9" i="1"/>
  <c r="U9" i="1"/>
  <c r="R9" i="1"/>
  <c r="W8" i="1"/>
  <c r="V9" i="1"/>
  <c r="T8" i="1"/>
  <c r="S9" i="1"/>
  <c r="Q9" i="1"/>
  <c r="P9" i="1"/>
  <c r="S8" i="13"/>
  <c r="U9" i="13"/>
  <c r="O8" i="13"/>
  <c r="W8" i="13"/>
  <c r="Q9" i="13"/>
  <c r="S8" i="12"/>
  <c r="U9" i="12"/>
  <c r="W8" i="12"/>
  <c r="Q8" i="12"/>
  <c r="O9" i="12"/>
  <c r="W8" i="11"/>
  <c r="U9" i="11"/>
  <c r="O8" i="11"/>
  <c r="S8" i="11"/>
  <c r="Q9" i="11"/>
  <c r="O8" i="10"/>
  <c r="S8" i="10"/>
  <c r="W8" i="10"/>
  <c r="Q9" i="10"/>
  <c r="U9" i="10"/>
  <c r="R9" i="10"/>
  <c r="V9" i="10"/>
  <c r="O8" i="9"/>
  <c r="S8" i="9"/>
  <c r="U9" i="9"/>
  <c r="Q9" i="9"/>
  <c r="W9" i="9"/>
  <c r="S8" i="8"/>
  <c r="U9" i="8"/>
  <c r="W8" i="8"/>
  <c r="Q8" i="8"/>
  <c r="O9" i="8"/>
  <c r="O8" i="6"/>
  <c r="W8" i="6"/>
  <c r="Q9" i="6"/>
  <c r="P8" i="6"/>
  <c r="X8" i="6"/>
  <c r="V9" i="6"/>
  <c r="U8" i="6"/>
  <c r="S9" i="6"/>
  <c r="T8" i="6"/>
  <c r="R9" i="6"/>
  <c r="O8" i="5"/>
  <c r="W8" i="5"/>
  <c r="U9" i="5"/>
  <c r="Q9" i="5"/>
  <c r="S9" i="5"/>
  <c r="O8" i="4"/>
  <c r="W8" i="4"/>
  <c r="U9" i="4"/>
  <c r="Q9" i="4"/>
  <c r="S9" i="4"/>
  <c r="S8" i="3"/>
  <c r="U9" i="3"/>
  <c r="O8" i="3"/>
  <c r="W8" i="3"/>
  <c r="Q9" i="3"/>
  <c r="S8" i="2"/>
  <c r="U9" i="2"/>
  <c r="O8" i="2"/>
  <c r="W8" i="2"/>
  <c r="Q9" i="2"/>
</calcChain>
</file>

<file path=xl/sharedStrings.xml><?xml version="1.0" encoding="utf-8"?>
<sst xmlns="http://schemas.openxmlformats.org/spreadsheetml/2006/main" count="348" uniqueCount="19">
  <si>
    <t>Máximo</t>
  </si>
  <si>
    <t>Q3</t>
  </si>
  <si>
    <t>Média</t>
  </si>
  <si>
    <t>Mediana</t>
  </si>
  <si>
    <t>Q1</t>
  </si>
  <si>
    <t>Minimo</t>
  </si>
  <si>
    <t>Limite Superiror</t>
  </si>
  <si>
    <t>Limite Inferior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</si>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</sst>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Exponencial com seleção Roleta e mutação Aritmética</a:t>
            </a:r>
            <a:r>
              <a:rPr lang="pt-BR" sz="1400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'Plan1 (12)'!$N$3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'Plan1 (12)'!$O$1:$X$1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(12)'!$O$3:$X$3</c:f>
              <c:numCache>
                <c:formatCode>General</c:formatCode>
                <c:ptCount val="10"/>
                <c:pt idx="0">
                  <c:v>-0.42722686638738122</c:v>
                </c:pt>
                <c:pt idx="1">
                  <c:v>-0.39251369901760202</c:v>
                </c:pt>
                <c:pt idx="2">
                  <c:v>-0.42882414671007801</c:v>
                </c:pt>
                <c:pt idx="3">
                  <c:v>-0.42807477822226098</c:v>
                </c:pt>
                <c:pt idx="4">
                  <c:v>-0.42519975680454303</c:v>
                </c:pt>
                <c:pt idx="5">
                  <c:v>-0.42505191264932601</c:v>
                </c:pt>
                <c:pt idx="6">
                  <c:v>-0.42726005500386999</c:v>
                </c:pt>
                <c:pt idx="7">
                  <c:v>-0.42879497558141699</c:v>
                </c:pt>
                <c:pt idx="8">
                  <c:v>-0.42384013481892902</c:v>
                </c:pt>
                <c:pt idx="9">
                  <c:v>-0.427768316703243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'Plan1 (12)'!$N$2</c:f>
              <c:strCache>
                <c:ptCount val="1"/>
                <c:pt idx="0">
                  <c:v>Máximo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'Plan1 (12)'!$O$1:$X$1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(12)'!$O$2:$X$2</c:f>
              <c:numCache>
                <c:formatCode>General</c:formatCode>
                <c:ptCount val="10"/>
                <c:pt idx="0">
                  <c:v>1.56241986008739E-2</c:v>
                </c:pt>
                <c:pt idx="1">
                  <c:v>-0.13101788259068001</c:v>
                </c:pt>
                <c:pt idx="2">
                  <c:v>2.08983450436648E-2</c:v>
                </c:pt>
                <c:pt idx="3">
                  <c:v>-1.06974822067378E-2</c:v>
                </c:pt>
                <c:pt idx="4">
                  <c:v>-0.3179829609257</c:v>
                </c:pt>
                <c:pt idx="5">
                  <c:v>-3.9714719250360499E-2</c:v>
                </c:pt>
                <c:pt idx="6">
                  <c:v>-0.29552105829640501</c:v>
                </c:pt>
                <c:pt idx="7">
                  <c:v>-1.1448518215717501E-2</c:v>
                </c:pt>
                <c:pt idx="8">
                  <c:v>4.0317354790918303E-2</c:v>
                </c:pt>
                <c:pt idx="9">
                  <c:v>-0.25093213182738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(12)'!$N$5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'Plan1 (12)'!$O$1:$X$1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(12)'!$O$5:$X$5</c:f>
              <c:numCache>
                <c:formatCode>General</c:formatCode>
                <c:ptCount val="10"/>
                <c:pt idx="0">
                  <c:v>-0.42751365918260698</c:v>
                </c:pt>
                <c:pt idx="1">
                  <c:v>-0.39251369901760202</c:v>
                </c:pt>
                <c:pt idx="2">
                  <c:v>-0.42882414671007801</c:v>
                </c:pt>
                <c:pt idx="3">
                  <c:v>-0.42807477822226098</c:v>
                </c:pt>
                <c:pt idx="4">
                  <c:v>-0.42519975680454303</c:v>
                </c:pt>
                <c:pt idx="5">
                  <c:v>-0.42505191264932601</c:v>
                </c:pt>
                <c:pt idx="6">
                  <c:v>-0.42726005500386999</c:v>
                </c:pt>
                <c:pt idx="7">
                  <c:v>-0.42879497558141699</c:v>
                </c:pt>
                <c:pt idx="8">
                  <c:v>-0.42384013481892902</c:v>
                </c:pt>
                <c:pt idx="9">
                  <c:v>-0.427768316703243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'Plan1 (12)'!$N$7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'Plan1 (12)'!$O$1:$X$1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(12)'!$O$7:$X$7</c:f>
              <c:numCache>
                <c:formatCode>General</c:formatCode>
                <c:ptCount val="10"/>
                <c:pt idx="0">
                  <c:v>-0.42751365918260698</c:v>
                </c:pt>
                <c:pt idx="1">
                  <c:v>-0.39251369901760202</c:v>
                </c:pt>
                <c:pt idx="2">
                  <c:v>-0.42882414671007801</c:v>
                </c:pt>
                <c:pt idx="3">
                  <c:v>-0.42807477822226098</c:v>
                </c:pt>
                <c:pt idx="4">
                  <c:v>-0.42519975680454303</c:v>
                </c:pt>
                <c:pt idx="5">
                  <c:v>-0.42707357944331198</c:v>
                </c:pt>
                <c:pt idx="6">
                  <c:v>-0.42736072922781099</c:v>
                </c:pt>
                <c:pt idx="7">
                  <c:v>-0.42879497558141699</c:v>
                </c:pt>
                <c:pt idx="8">
                  <c:v>-0.42543314028940898</c:v>
                </c:pt>
                <c:pt idx="9">
                  <c:v>-0.427768316703243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'Plan1 (12)'!$N$6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'Plan1 (12)'!$O$1:$X$1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(12)'!$O$6:$X$6</c:f>
              <c:numCache>
                <c:formatCode>General</c:formatCode>
                <c:ptCount val="10"/>
                <c:pt idx="0">
                  <c:v>-0.42751365918260698</c:v>
                </c:pt>
                <c:pt idx="1">
                  <c:v>-0.39251369901760202</c:v>
                </c:pt>
                <c:pt idx="2">
                  <c:v>-0.42882414671007801</c:v>
                </c:pt>
                <c:pt idx="3">
                  <c:v>-0.42807477822226098</c:v>
                </c:pt>
                <c:pt idx="4">
                  <c:v>-0.42519975680454303</c:v>
                </c:pt>
                <c:pt idx="5">
                  <c:v>-0.42505191264932601</c:v>
                </c:pt>
                <c:pt idx="6">
                  <c:v>-0.42726005500386999</c:v>
                </c:pt>
                <c:pt idx="7">
                  <c:v>-0.42879497558141699</c:v>
                </c:pt>
                <c:pt idx="8">
                  <c:v>-0.42384013481892902</c:v>
                </c:pt>
                <c:pt idx="9">
                  <c:v>-0.427768316703243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474166560"/>
        <c:axId val="474167104"/>
      </c:lineChart>
      <c:catAx>
        <c:axId val="4741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67104"/>
        <c:crosses val="autoZero"/>
        <c:auto val="1"/>
        <c:lblAlgn val="ctr"/>
        <c:lblOffset val="100"/>
        <c:noMultiLvlLbl val="0"/>
      </c:catAx>
      <c:valAx>
        <c:axId val="4741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6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Schwefel com seleção Roleta e mutação Uniforme</a:t>
            </a:r>
            <a:r>
              <a:rPr lang="pt-BR" sz="1400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'Plan1 (3)'!$N$3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'Plan1 (3)'!$O$1:$X$1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(3)'!$O$3:$X$3</c:f>
              <c:numCache>
                <c:formatCode>General</c:formatCode>
                <c:ptCount val="10"/>
                <c:pt idx="0">
                  <c:v>11.4935773224</c:v>
                </c:pt>
                <c:pt idx="1">
                  <c:v>23.422336072099998</c:v>
                </c:pt>
                <c:pt idx="2">
                  <c:v>15.5615181563</c:v>
                </c:pt>
                <c:pt idx="3">
                  <c:v>136.26492445912501</c:v>
                </c:pt>
                <c:pt idx="4">
                  <c:v>14.652090826</c:v>
                </c:pt>
                <c:pt idx="5">
                  <c:v>3.1954484562599998</c:v>
                </c:pt>
                <c:pt idx="6">
                  <c:v>195.37770805310001</c:v>
                </c:pt>
                <c:pt idx="7">
                  <c:v>39.106355436500003</c:v>
                </c:pt>
                <c:pt idx="8">
                  <c:v>11.4903330086</c:v>
                </c:pt>
                <c:pt idx="9">
                  <c:v>47.390091456249998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'Plan1 (3)'!$N$2</c:f>
              <c:strCache>
                <c:ptCount val="1"/>
                <c:pt idx="0">
                  <c:v>Máximo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'Plan1 (3)'!$O$1:$X$1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(3)'!$O$2:$X$2</c:f>
              <c:numCache>
                <c:formatCode>General</c:formatCode>
                <c:ptCount val="10"/>
                <c:pt idx="0">
                  <c:v>578.51845451400004</c:v>
                </c:pt>
                <c:pt idx="1">
                  <c:v>769.90764859499996</c:v>
                </c:pt>
                <c:pt idx="2">
                  <c:v>734.92844457700005</c:v>
                </c:pt>
                <c:pt idx="3">
                  <c:v>373.41230688299999</c:v>
                </c:pt>
                <c:pt idx="4">
                  <c:v>501.18613431</c:v>
                </c:pt>
                <c:pt idx="5">
                  <c:v>637.75165353299997</c:v>
                </c:pt>
                <c:pt idx="6">
                  <c:v>244.676829989</c:v>
                </c:pt>
                <c:pt idx="7">
                  <c:v>417.10902958700001</c:v>
                </c:pt>
                <c:pt idx="8">
                  <c:v>683.84754207900005</c:v>
                </c:pt>
                <c:pt idx="9">
                  <c:v>933.53396683300002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(3)'!$N$5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'Plan1 (3)'!$O$1:$X$1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(3)'!$O$5:$X$5</c:f>
              <c:numCache>
                <c:formatCode>General</c:formatCode>
                <c:ptCount val="10"/>
                <c:pt idx="0">
                  <c:v>11.4935773224</c:v>
                </c:pt>
                <c:pt idx="1">
                  <c:v>23.422336072099998</c:v>
                </c:pt>
                <c:pt idx="2">
                  <c:v>15.5615181563</c:v>
                </c:pt>
                <c:pt idx="3">
                  <c:v>28.136272612500001</c:v>
                </c:pt>
                <c:pt idx="4">
                  <c:v>14.652090826</c:v>
                </c:pt>
                <c:pt idx="5">
                  <c:v>3.1954484562599998</c:v>
                </c:pt>
                <c:pt idx="6">
                  <c:v>3.12858830473</c:v>
                </c:pt>
                <c:pt idx="7">
                  <c:v>39.106355436500003</c:v>
                </c:pt>
                <c:pt idx="8">
                  <c:v>11.4903330086</c:v>
                </c:pt>
                <c:pt idx="9">
                  <c:v>15.1624250602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'Plan1 (3)'!$N$7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'Plan1 (3)'!$O$1:$X$1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(3)'!$O$7:$X$7</c:f>
              <c:numCache>
                <c:formatCode>General</c:formatCode>
                <c:ptCount val="10"/>
                <c:pt idx="0">
                  <c:v>11.4935773224</c:v>
                </c:pt>
                <c:pt idx="1">
                  <c:v>23.422336072099998</c:v>
                </c:pt>
                <c:pt idx="2">
                  <c:v>15.5615181563</c:v>
                </c:pt>
                <c:pt idx="3">
                  <c:v>28.136272612500001</c:v>
                </c:pt>
                <c:pt idx="4">
                  <c:v>14.652090826</c:v>
                </c:pt>
                <c:pt idx="5">
                  <c:v>3.1954484562599998</c:v>
                </c:pt>
                <c:pt idx="6">
                  <c:v>3.12858830473</c:v>
                </c:pt>
                <c:pt idx="7">
                  <c:v>39.106355436500003</c:v>
                </c:pt>
                <c:pt idx="8">
                  <c:v>11.4903330086</c:v>
                </c:pt>
                <c:pt idx="9">
                  <c:v>15.1624250602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'Plan1 (3)'!$N$6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'Plan1 (3)'!$O$1:$X$1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(3)'!$O$6:$X$6</c:f>
              <c:numCache>
                <c:formatCode>General</c:formatCode>
                <c:ptCount val="10"/>
                <c:pt idx="0">
                  <c:v>11.4935773224</c:v>
                </c:pt>
                <c:pt idx="1">
                  <c:v>23.422336072099998</c:v>
                </c:pt>
                <c:pt idx="2">
                  <c:v>15.5615181563</c:v>
                </c:pt>
                <c:pt idx="3">
                  <c:v>28.136272612500001</c:v>
                </c:pt>
                <c:pt idx="4">
                  <c:v>14.652090826</c:v>
                </c:pt>
                <c:pt idx="5">
                  <c:v>3.1954484562599998</c:v>
                </c:pt>
                <c:pt idx="6">
                  <c:v>3.12858830473</c:v>
                </c:pt>
                <c:pt idx="7">
                  <c:v>39.106355436500003</c:v>
                </c:pt>
                <c:pt idx="8">
                  <c:v>11.4903330086</c:v>
                </c:pt>
                <c:pt idx="9">
                  <c:v>15.1624250602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474157312"/>
        <c:axId val="474156768"/>
      </c:lineChart>
      <c:catAx>
        <c:axId val="47415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56768"/>
        <c:crosses val="autoZero"/>
        <c:auto val="1"/>
        <c:lblAlgn val="ctr"/>
        <c:lblOffset val="100"/>
        <c:noMultiLvlLbl val="0"/>
      </c:catAx>
      <c:valAx>
        <c:axId val="4741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5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Schwefel com seleção Torneio e mutação Aritmética</a:t>
            </a:r>
            <a:r>
              <a:rPr lang="pt-BR" sz="1400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'Plan1 (2)'!$N$3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'Plan1 (2)'!$O$1:$X$1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(2)'!$O$3:$X$3</c:f>
              <c:numCache>
                <c:formatCode>General</c:formatCode>
                <c:ptCount val="10"/>
                <c:pt idx="0">
                  <c:v>24.550499316100002</c:v>
                </c:pt>
                <c:pt idx="1">
                  <c:v>181.18754506375001</c:v>
                </c:pt>
                <c:pt idx="2">
                  <c:v>8.2902298345900007</c:v>
                </c:pt>
                <c:pt idx="3">
                  <c:v>26.317760828099999</c:v>
                </c:pt>
                <c:pt idx="4">
                  <c:v>19.583855549799999</c:v>
                </c:pt>
                <c:pt idx="5">
                  <c:v>59.328082610999999</c:v>
                </c:pt>
                <c:pt idx="6">
                  <c:v>38.138771326200001</c:v>
                </c:pt>
                <c:pt idx="7">
                  <c:v>28.6774110679</c:v>
                </c:pt>
                <c:pt idx="8">
                  <c:v>9.8976206755099998</c:v>
                </c:pt>
                <c:pt idx="9">
                  <c:v>0.39066227094299999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'Plan1 (2)'!$N$2</c:f>
              <c:strCache>
                <c:ptCount val="1"/>
                <c:pt idx="0">
                  <c:v>Máximo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'Plan1 (2)'!$O$1:$X$1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(2)'!$O$2:$X$2</c:f>
              <c:numCache>
                <c:formatCode>General</c:formatCode>
                <c:ptCount val="10"/>
                <c:pt idx="0">
                  <c:v>599.51602888499997</c:v>
                </c:pt>
                <c:pt idx="1">
                  <c:v>795.86161917599998</c:v>
                </c:pt>
                <c:pt idx="2">
                  <c:v>685.99313867599994</c:v>
                </c:pt>
                <c:pt idx="3">
                  <c:v>569.19665676600005</c:v>
                </c:pt>
                <c:pt idx="4">
                  <c:v>852.302909559</c:v>
                </c:pt>
                <c:pt idx="5">
                  <c:v>558.97054566300005</c:v>
                </c:pt>
                <c:pt idx="6">
                  <c:v>549.14084149500002</c:v>
                </c:pt>
                <c:pt idx="7">
                  <c:v>717.65211537300002</c:v>
                </c:pt>
                <c:pt idx="8">
                  <c:v>638.04621539899995</c:v>
                </c:pt>
                <c:pt idx="9">
                  <c:v>519.629655318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(2)'!$N$5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'Plan1 (2)'!$O$1:$X$1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(2)'!$O$5:$X$5</c:f>
              <c:numCache>
                <c:formatCode>General</c:formatCode>
                <c:ptCount val="10"/>
                <c:pt idx="0">
                  <c:v>24.550499316100002</c:v>
                </c:pt>
                <c:pt idx="1">
                  <c:v>63.900388333000002</c:v>
                </c:pt>
                <c:pt idx="2">
                  <c:v>8.2902298345900007</c:v>
                </c:pt>
                <c:pt idx="3">
                  <c:v>26.317760828099999</c:v>
                </c:pt>
                <c:pt idx="4">
                  <c:v>19.583855549799999</c:v>
                </c:pt>
                <c:pt idx="5">
                  <c:v>59.328082610999999</c:v>
                </c:pt>
                <c:pt idx="6">
                  <c:v>38.138771326200001</c:v>
                </c:pt>
                <c:pt idx="7">
                  <c:v>28.6774110679</c:v>
                </c:pt>
                <c:pt idx="8">
                  <c:v>9.8976206755099998</c:v>
                </c:pt>
                <c:pt idx="9">
                  <c:v>0.39066227094299999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'Plan1 (2)'!$N$7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'Plan1 (2)'!$O$1:$X$1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(2)'!$O$7:$X$7</c:f>
              <c:numCache>
                <c:formatCode>General</c:formatCode>
                <c:ptCount val="10"/>
                <c:pt idx="0">
                  <c:v>24.550499316100002</c:v>
                </c:pt>
                <c:pt idx="1">
                  <c:v>63.900388333000002</c:v>
                </c:pt>
                <c:pt idx="2">
                  <c:v>8.2902298345900007</c:v>
                </c:pt>
                <c:pt idx="3">
                  <c:v>26.317760828099999</c:v>
                </c:pt>
                <c:pt idx="4">
                  <c:v>19.583855549799999</c:v>
                </c:pt>
                <c:pt idx="5">
                  <c:v>33.895357325399999</c:v>
                </c:pt>
                <c:pt idx="6">
                  <c:v>5.2693040016000001</c:v>
                </c:pt>
                <c:pt idx="7">
                  <c:v>28.6774110679</c:v>
                </c:pt>
                <c:pt idx="8">
                  <c:v>9.8976206755099998</c:v>
                </c:pt>
                <c:pt idx="9">
                  <c:v>0.39066227094299999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'Plan1 (2)'!$N$6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'Plan1 (2)'!$O$1:$X$1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(2)'!$O$6:$X$6</c:f>
              <c:numCache>
                <c:formatCode>General</c:formatCode>
                <c:ptCount val="10"/>
                <c:pt idx="0">
                  <c:v>24.550499316100002</c:v>
                </c:pt>
                <c:pt idx="1">
                  <c:v>63.900388333000002</c:v>
                </c:pt>
                <c:pt idx="2">
                  <c:v>8.2902298345900007</c:v>
                </c:pt>
                <c:pt idx="3">
                  <c:v>26.317760828099999</c:v>
                </c:pt>
                <c:pt idx="4">
                  <c:v>19.583855549799999</c:v>
                </c:pt>
                <c:pt idx="5">
                  <c:v>59.328082610999999</c:v>
                </c:pt>
                <c:pt idx="6">
                  <c:v>38.138771326200001</c:v>
                </c:pt>
                <c:pt idx="7">
                  <c:v>28.6774110679</c:v>
                </c:pt>
                <c:pt idx="8">
                  <c:v>9.8976206755099998</c:v>
                </c:pt>
                <c:pt idx="9">
                  <c:v>0.39066227094299999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474171456"/>
        <c:axId val="474170912"/>
      </c:lineChart>
      <c:catAx>
        <c:axId val="4741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70912"/>
        <c:crosses val="autoZero"/>
        <c:auto val="1"/>
        <c:lblAlgn val="ctr"/>
        <c:lblOffset val="100"/>
        <c:noMultiLvlLbl val="0"/>
      </c:catAx>
      <c:valAx>
        <c:axId val="4741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7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Schwefel com seleção Torneio e mutação Uniforme</a:t>
            </a:r>
            <a:r>
              <a:rPr lang="pt-BR" sz="1400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Plan1!$N$3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Plan1!$O$1:$X$1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Plan1!$O$3:$X$3</c:f>
              <c:numCache>
                <c:formatCode>General</c:formatCode>
                <c:ptCount val="10"/>
                <c:pt idx="0">
                  <c:v>0.202639195557</c:v>
                </c:pt>
                <c:pt idx="1">
                  <c:v>294.177123913</c:v>
                </c:pt>
                <c:pt idx="2">
                  <c:v>9.0816445541099995</c:v>
                </c:pt>
                <c:pt idx="3">
                  <c:v>28.0563327124</c:v>
                </c:pt>
                <c:pt idx="4">
                  <c:v>141.21251596600001</c:v>
                </c:pt>
                <c:pt idx="5">
                  <c:v>1.22571993976</c:v>
                </c:pt>
                <c:pt idx="6">
                  <c:v>27.276940331199999</c:v>
                </c:pt>
                <c:pt idx="7">
                  <c:v>12.035072291500001</c:v>
                </c:pt>
                <c:pt idx="8">
                  <c:v>41.739119449199997</c:v>
                </c:pt>
                <c:pt idx="9">
                  <c:v>6.6494790906799999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Plan1!$N$2</c:f>
              <c:strCache>
                <c:ptCount val="1"/>
                <c:pt idx="0">
                  <c:v>Máximo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Plan1!$O$1:$X$1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Plan1!$O$2:$X$2</c:f>
              <c:numCache>
                <c:formatCode>General</c:formatCode>
                <c:ptCount val="10"/>
                <c:pt idx="0">
                  <c:v>588.48637607499995</c:v>
                </c:pt>
                <c:pt idx="1">
                  <c:v>841.88694815600002</c:v>
                </c:pt>
                <c:pt idx="2">
                  <c:v>920.71134584100002</c:v>
                </c:pt>
                <c:pt idx="3">
                  <c:v>358.99462748600001</c:v>
                </c:pt>
                <c:pt idx="4">
                  <c:v>619.48674912800004</c:v>
                </c:pt>
                <c:pt idx="5">
                  <c:v>902.335356843</c:v>
                </c:pt>
                <c:pt idx="6">
                  <c:v>680.30967790099999</c:v>
                </c:pt>
                <c:pt idx="7">
                  <c:v>215.492404083</c:v>
                </c:pt>
                <c:pt idx="8">
                  <c:v>800.12200239499998</c:v>
                </c:pt>
                <c:pt idx="9">
                  <c:v>718.97392589499998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Plan1!$N$5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Plan1!$O$1:$X$1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Plan1!$O$5:$X$5</c:f>
              <c:numCache>
                <c:formatCode>General</c:formatCode>
                <c:ptCount val="10"/>
                <c:pt idx="0">
                  <c:v>0.202639195557</c:v>
                </c:pt>
                <c:pt idx="1">
                  <c:v>3.3226753286699999</c:v>
                </c:pt>
                <c:pt idx="2">
                  <c:v>9.0816445541099995</c:v>
                </c:pt>
                <c:pt idx="3">
                  <c:v>28.0563327124</c:v>
                </c:pt>
                <c:pt idx="4">
                  <c:v>141.21251596600001</c:v>
                </c:pt>
                <c:pt idx="5">
                  <c:v>1.22571993976</c:v>
                </c:pt>
                <c:pt idx="6">
                  <c:v>27.2376492478</c:v>
                </c:pt>
                <c:pt idx="7">
                  <c:v>12.035072291500001</c:v>
                </c:pt>
                <c:pt idx="8">
                  <c:v>41.739119449199997</c:v>
                </c:pt>
                <c:pt idx="9">
                  <c:v>6.6494790906799999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Plan1!$N$7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Plan1!$O$1:$X$1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Plan1!$O$7:$X$7</c:f>
              <c:numCache>
                <c:formatCode>General</c:formatCode>
                <c:ptCount val="10"/>
                <c:pt idx="0">
                  <c:v>0.202639195557</c:v>
                </c:pt>
                <c:pt idx="1">
                  <c:v>3.3226753286699999</c:v>
                </c:pt>
                <c:pt idx="2">
                  <c:v>9.0816445541099995</c:v>
                </c:pt>
                <c:pt idx="3">
                  <c:v>28.0563327124</c:v>
                </c:pt>
                <c:pt idx="4">
                  <c:v>9.1890489695199999</c:v>
                </c:pt>
                <c:pt idx="5">
                  <c:v>1.22571993976</c:v>
                </c:pt>
                <c:pt idx="6">
                  <c:v>27.2376492478</c:v>
                </c:pt>
                <c:pt idx="7">
                  <c:v>12.035072291500001</c:v>
                </c:pt>
                <c:pt idx="8">
                  <c:v>41.739119449199997</c:v>
                </c:pt>
                <c:pt idx="9">
                  <c:v>6.6494790906799999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Plan1!$N$6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Plan1!$O$1:$X$1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Plan1!$O$6:$X$6</c:f>
              <c:numCache>
                <c:formatCode>General</c:formatCode>
                <c:ptCount val="10"/>
                <c:pt idx="0">
                  <c:v>0.202639195557</c:v>
                </c:pt>
                <c:pt idx="1">
                  <c:v>3.3226753286699999</c:v>
                </c:pt>
                <c:pt idx="2">
                  <c:v>9.0816445541099995</c:v>
                </c:pt>
                <c:pt idx="3">
                  <c:v>28.0563327124</c:v>
                </c:pt>
                <c:pt idx="4">
                  <c:v>141.21251596600001</c:v>
                </c:pt>
                <c:pt idx="5">
                  <c:v>1.22571993976</c:v>
                </c:pt>
                <c:pt idx="6">
                  <c:v>27.2376492478</c:v>
                </c:pt>
                <c:pt idx="7">
                  <c:v>12.035072291500001</c:v>
                </c:pt>
                <c:pt idx="8">
                  <c:v>41.739119449199997</c:v>
                </c:pt>
                <c:pt idx="9">
                  <c:v>6.6494790906799999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470181424"/>
        <c:axId val="470184688"/>
      </c:lineChart>
      <c:catAx>
        <c:axId val="4701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84688"/>
        <c:crosses val="autoZero"/>
        <c:auto val="1"/>
        <c:lblAlgn val="ctr"/>
        <c:lblOffset val="100"/>
        <c:noMultiLvlLbl val="0"/>
      </c:catAx>
      <c:valAx>
        <c:axId val="4701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8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Exponencial com seleção Roleta e mutação Uniforme</a:t>
            </a:r>
            <a:endParaRPr lang="pt-BR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'Plan1 (11)'!$N$3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'Plan1 (11)'!$O$1:$X$1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(11)'!$O$3:$X$3</c:f>
              <c:numCache>
                <c:formatCode>General</c:formatCode>
                <c:ptCount val="10"/>
                <c:pt idx="0">
                  <c:v>-0.42873365039507599</c:v>
                </c:pt>
                <c:pt idx="1">
                  <c:v>-0.42204547982569801</c:v>
                </c:pt>
                <c:pt idx="2">
                  <c:v>-0.42877357480281902</c:v>
                </c:pt>
                <c:pt idx="3">
                  <c:v>-0.42859227481685203</c:v>
                </c:pt>
                <c:pt idx="4">
                  <c:v>-0.42878804311233298</c:v>
                </c:pt>
                <c:pt idx="5">
                  <c:v>-0.42633924551325197</c:v>
                </c:pt>
                <c:pt idx="6">
                  <c:v>-0.42672864012138401</c:v>
                </c:pt>
                <c:pt idx="7">
                  <c:v>-0.42810814295708077</c:v>
                </c:pt>
                <c:pt idx="8">
                  <c:v>-0.428682439620657</c:v>
                </c:pt>
                <c:pt idx="9">
                  <c:v>-0.42771347455221398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'Plan1 (11)'!$N$2</c:f>
              <c:strCache>
                <c:ptCount val="1"/>
                <c:pt idx="0">
                  <c:v>Máximo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'Plan1 (11)'!$O$1:$X$1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(11)'!$O$2:$X$2</c:f>
              <c:numCache>
                <c:formatCode>General</c:formatCode>
                <c:ptCount val="10"/>
                <c:pt idx="0">
                  <c:v>-6.5741003211013102E-2</c:v>
                </c:pt>
                <c:pt idx="1">
                  <c:v>6.14797035423598E-2</c:v>
                </c:pt>
                <c:pt idx="2">
                  <c:v>3.6911149601843302E-2</c:v>
                </c:pt>
                <c:pt idx="3">
                  <c:v>-0.38027366392270401</c:v>
                </c:pt>
                <c:pt idx="4">
                  <c:v>-4.7642556914063203E-2</c:v>
                </c:pt>
                <c:pt idx="5">
                  <c:v>-1.35493226187093E-2</c:v>
                </c:pt>
                <c:pt idx="6">
                  <c:v>0.26648801984850601</c:v>
                </c:pt>
                <c:pt idx="7">
                  <c:v>0.31926028253196298</c:v>
                </c:pt>
                <c:pt idx="8">
                  <c:v>-4.72112423064159E-2</c:v>
                </c:pt>
                <c:pt idx="9">
                  <c:v>-0.238441705623852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(11)'!$N$5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'Plan1 (11)'!$O$1:$X$1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(11)'!$O$5:$X$5</c:f>
              <c:numCache>
                <c:formatCode>General</c:formatCode>
                <c:ptCount val="10"/>
                <c:pt idx="0">
                  <c:v>-0.42873365039507599</c:v>
                </c:pt>
                <c:pt idx="1">
                  <c:v>-0.42204547982569801</c:v>
                </c:pt>
                <c:pt idx="2">
                  <c:v>-0.42877357480281902</c:v>
                </c:pt>
                <c:pt idx="3">
                  <c:v>-0.42859227481685203</c:v>
                </c:pt>
                <c:pt idx="4">
                  <c:v>-0.42878804311233298</c:v>
                </c:pt>
                <c:pt idx="5">
                  <c:v>-0.42633924551325197</c:v>
                </c:pt>
                <c:pt idx="6">
                  <c:v>-0.42672864012138401</c:v>
                </c:pt>
                <c:pt idx="7">
                  <c:v>-0.428111608426753</c:v>
                </c:pt>
                <c:pt idx="8">
                  <c:v>-0.428682439620657</c:v>
                </c:pt>
                <c:pt idx="9">
                  <c:v>-0.42771347455221398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'Plan1 (11)'!$N$7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'Plan1 (11)'!$O$1:$X$1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(11)'!$O$7:$X$7</c:f>
              <c:numCache>
                <c:formatCode>General</c:formatCode>
                <c:ptCount val="10"/>
                <c:pt idx="0">
                  <c:v>-0.42873365039507599</c:v>
                </c:pt>
                <c:pt idx="1">
                  <c:v>-0.42204547982569801</c:v>
                </c:pt>
                <c:pt idx="2">
                  <c:v>-0.42877357480281902</c:v>
                </c:pt>
                <c:pt idx="3">
                  <c:v>-0.42866160168231499</c:v>
                </c:pt>
                <c:pt idx="4">
                  <c:v>-0.42878804311233298</c:v>
                </c:pt>
                <c:pt idx="5">
                  <c:v>-0.42633924551325197</c:v>
                </c:pt>
                <c:pt idx="6">
                  <c:v>-0.42672864012138401</c:v>
                </c:pt>
                <c:pt idx="7">
                  <c:v>-0.428111608426753</c:v>
                </c:pt>
                <c:pt idx="8">
                  <c:v>-0.428682439620657</c:v>
                </c:pt>
                <c:pt idx="9">
                  <c:v>-0.42771347455221398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'Plan1 (11)'!$N$6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'Plan1 (11)'!$O$1:$X$1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(11)'!$O$6:$X$6</c:f>
              <c:numCache>
                <c:formatCode>General</c:formatCode>
                <c:ptCount val="10"/>
                <c:pt idx="0">
                  <c:v>-0.42873365039507599</c:v>
                </c:pt>
                <c:pt idx="1">
                  <c:v>-0.42204547982569801</c:v>
                </c:pt>
                <c:pt idx="2">
                  <c:v>-0.42877357480281902</c:v>
                </c:pt>
                <c:pt idx="3">
                  <c:v>-0.42859227481685203</c:v>
                </c:pt>
                <c:pt idx="4">
                  <c:v>-0.42878804311233298</c:v>
                </c:pt>
                <c:pt idx="5">
                  <c:v>-0.42633924551325197</c:v>
                </c:pt>
                <c:pt idx="6">
                  <c:v>-0.42672864012138401</c:v>
                </c:pt>
                <c:pt idx="7">
                  <c:v>-0.428111608426753</c:v>
                </c:pt>
                <c:pt idx="8">
                  <c:v>-0.428682439620657</c:v>
                </c:pt>
                <c:pt idx="9">
                  <c:v>-0.42771347455221398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474169280"/>
        <c:axId val="474164928"/>
      </c:lineChart>
      <c:catAx>
        <c:axId val="47416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64928"/>
        <c:crosses val="autoZero"/>
        <c:auto val="1"/>
        <c:lblAlgn val="ctr"/>
        <c:lblOffset val="100"/>
        <c:noMultiLvlLbl val="0"/>
      </c:catAx>
      <c:valAx>
        <c:axId val="4741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6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Exponencial com seleção Torneio e mutação Aritmética</a:t>
            </a:r>
            <a:r>
              <a:rPr lang="pt-BR" sz="1400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'Plan1 (10)'!$N$3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'Plan1 (10)'!$O$1:$X$1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(10)'!$O$3:$X$3</c:f>
              <c:numCache>
                <c:formatCode>General</c:formatCode>
                <c:ptCount val="10"/>
                <c:pt idx="0">
                  <c:v>-0.40924108130186077</c:v>
                </c:pt>
                <c:pt idx="1">
                  <c:v>-0.40465806140196925</c:v>
                </c:pt>
                <c:pt idx="2">
                  <c:v>-0.42845568933962602</c:v>
                </c:pt>
                <c:pt idx="3">
                  <c:v>-0.42560686152368898</c:v>
                </c:pt>
                <c:pt idx="4">
                  <c:v>-0.42257261236389798</c:v>
                </c:pt>
                <c:pt idx="5">
                  <c:v>-0.42604548121548402</c:v>
                </c:pt>
                <c:pt idx="6">
                  <c:v>-0.42438576114436327</c:v>
                </c:pt>
                <c:pt idx="7">
                  <c:v>-0.42853928205199898</c:v>
                </c:pt>
                <c:pt idx="8">
                  <c:v>-0.42621468731539502</c:v>
                </c:pt>
                <c:pt idx="9">
                  <c:v>-0.42785817495067702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'Plan1 (10)'!$N$2</c:f>
              <c:strCache>
                <c:ptCount val="1"/>
                <c:pt idx="0">
                  <c:v>Máximo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'Plan1 (10)'!$O$1:$X$1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(10)'!$O$2:$X$2</c:f>
              <c:numCache>
                <c:formatCode>General</c:formatCode>
                <c:ptCount val="10"/>
                <c:pt idx="0">
                  <c:v>-3.70485788494202E-3</c:v>
                </c:pt>
                <c:pt idx="1">
                  <c:v>-5.9589051652957303E-2</c:v>
                </c:pt>
                <c:pt idx="2">
                  <c:v>-1.3338378898483501E-2</c:v>
                </c:pt>
                <c:pt idx="3">
                  <c:v>2.7158184999589901E-3</c:v>
                </c:pt>
                <c:pt idx="4">
                  <c:v>7.0210761167476904E-2</c:v>
                </c:pt>
                <c:pt idx="5">
                  <c:v>-0.10613645694013001</c:v>
                </c:pt>
                <c:pt idx="6">
                  <c:v>-0.39086717967284501</c:v>
                </c:pt>
                <c:pt idx="7">
                  <c:v>5.4639072448611102E-3</c:v>
                </c:pt>
                <c:pt idx="8">
                  <c:v>-9.5077870293247893E-2</c:v>
                </c:pt>
                <c:pt idx="9">
                  <c:v>-2.7705172550644102E-5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(10)'!$N$5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'Plan1 (10)'!$O$1:$X$1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(10)'!$O$5:$X$5</c:f>
              <c:numCache>
                <c:formatCode>General</c:formatCode>
                <c:ptCount val="10"/>
                <c:pt idx="0">
                  <c:v>-0.41173520417591303</c:v>
                </c:pt>
                <c:pt idx="1">
                  <c:v>-0.42868665975981002</c:v>
                </c:pt>
                <c:pt idx="2">
                  <c:v>-0.42845568933962602</c:v>
                </c:pt>
                <c:pt idx="3">
                  <c:v>-0.42560686152368898</c:v>
                </c:pt>
                <c:pt idx="4">
                  <c:v>-0.42257261236389798</c:v>
                </c:pt>
                <c:pt idx="5">
                  <c:v>-0.42604548121548402</c:v>
                </c:pt>
                <c:pt idx="6">
                  <c:v>-0.42586605486510798</c:v>
                </c:pt>
                <c:pt idx="7">
                  <c:v>-0.42853928205199898</c:v>
                </c:pt>
                <c:pt idx="8">
                  <c:v>-0.42621468731539502</c:v>
                </c:pt>
                <c:pt idx="9">
                  <c:v>-0.42785817495067702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'Plan1 (10)'!$N$7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'Plan1 (10)'!$O$1:$X$1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(10)'!$O$7:$X$7</c:f>
              <c:numCache>
                <c:formatCode>General</c:formatCode>
                <c:ptCount val="10"/>
                <c:pt idx="0">
                  <c:v>-0.41265863433320499</c:v>
                </c:pt>
                <c:pt idx="1">
                  <c:v>-0.42868665975981002</c:v>
                </c:pt>
                <c:pt idx="2">
                  <c:v>-0.42846260805248398</c:v>
                </c:pt>
                <c:pt idx="3">
                  <c:v>-0.42560686152368898</c:v>
                </c:pt>
                <c:pt idx="4">
                  <c:v>-0.42257261236389798</c:v>
                </c:pt>
                <c:pt idx="5">
                  <c:v>-0.42604548121548402</c:v>
                </c:pt>
                <c:pt idx="6">
                  <c:v>-0.42794571899299699</c:v>
                </c:pt>
                <c:pt idx="7">
                  <c:v>-0.42853928205199898</c:v>
                </c:pt>
                <c:pt idx="8">
                  <c:v>-0.42621468731539502</c:v>
                </c:pt>
                <c:pt idx="9">
                  <c:v>-0.42785817495067702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'Plan1 (10)'!$N$6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'Plan1 (10)'!$O$1:$X$1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(10)'!$O$6:$X$6</c:f>
              <c:numCache>
                <c:formatCode>General</c:formatCode>
                <c:ptCount val="10"/>
                <c:pt idx="0">
                  <c:v>-0.41173520417591303</c:v>
                </c:pt>
                <c:pt idx="1">
                  <c:v>-0.42868665975981002</c:v>
                </c:pt>
                <c:pt idx="2">
                  <c:v>-0.42845568933962602</c:v>
                </c:pt>
                <c:pt idx="3">
                  <c:v>-0.42560686152368898</c:v>
                </c:pt>
                <c:pt idx="4">
                  <c:v>-0.42257261236389798</c:v>
                </c:pt>
                <c:pt idx="5">
                  <c:v>-0.42604548121548402</c:v>
                </c:pt>
                <c:pt idx="6">
                  <c:v>-0.42586605486510798</c:v>
                </c:pt>
                <c:pt idx="7">
                  <c:v>-0.42853928205199898</c:v>
                </c:pt>
                <c:pt idx="8">
                  <c:v>-0.42621468731539502</c:v>
                </c:pt>
                <c:pt idx="9">
                  <c:v>-0.42785817495067702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474166016"/>
        <c:axId val="474163840"/>
      </c:lineChart>
      <c:catAx>
        <c:axId val="4741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63840"/>
        <c:crosses val="autoZero"/>
        <c:auto val="1"/>
        <c:lblAlgn val="ctr"/>
        <c:lblOffset val="100"/>
        <c:noMultiLvlLbl val="0"/>
      </c:catAx>
      <c:valAx>
        <c:axId val="4741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6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Exponencial com seleção Torneio e mutação Uniforme</a:t>
            </a:r>
            <a:r>
              <a:rPr lang="pt-BR" sz="1400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'Plan1 (9)'!$N$3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'Plan1 (9)'!$O$1:$X$1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(9)'!$O$3:$X$3</c:f>
              <c:numCache>
                <c:formatCode>General</c:formatCode>
                <c:ptCount val="10"/>
                <c:pt idx="0">
                  <c:v>-0.42549835285503901</c:v>
                </c:pt>
                <c:pt idx="1">
                  <c:v>-0.42797803503738802</c:v>
                </c:pt>
                <c:pt idx="2">
                  <c:v>-0.42394576954149998</c:v>
                </c:pt>
                <c:pt idx="3">
                  <c:v>-0.42665488427380099</c:v>
                </c:pt>
                <c:pt idx="4">
                  <c:v>-0.42276118016060099</c:v>
                </c:pt>
                <c:pt idx="5">
                  <c:v>-0.41947719161118902</c:v>
                </c:pt>
                <c:pt idx="6">
                  <c:v>-0.42798875115082602</c:v>
                </c:pt>
                <c:pt idx="7">
                  <c:v>-0.428824973783831</c:v>
                </c:pt>
                <c:pt idx="8">
                  <c:v>-0.428252899032183</c:v>
                </c:pt>
                <c:pt idx="9">
                  <c:v>-0.42858656497742398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'Plan1 (9)'!$N$2</c:f>
              <c:strCache>
                <c:ptCount val="1"/>
                <c:pt idx="0">
                  <c:v>Máximo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'Plan1 (9)'!$O$1:$X$1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(9)'!$O$2:$X$2</c:f>
              <c:numCache>
                <c:formatCode>General</c:formatCode>
                <c:ptCount val="10"/>
                <c:pt idx="0">
                  <c:v>-8.5607963539698004E-2</c:v>
                </c:pt>
                <c:pt idx="1">
                  <c:v>0.19736184280801899</c:v>
                </c:pt>
                <c:pt idx="2">
                  <c:v>2.2582161203720801E-2</c:v>
                </c:pt>
                <c:pt idx="3">
                  <c:v>-0.27095774894261399</c:v>
                </c:pt>
                <c:pt idx="4">
                  <c:v>-0.16839197585805299</c:v>
                </c:pt>
                <c:pt idx="5">
                  <c:v>-0.243740671854244</c:v>
                </c:pt>
                <c:pt idx="6">
                  <c:v>-0.14335659218348001</c:v>
                </c:pt>
                <c:pt idx="7">
                  <c:v>2.82735230669834E-2</c:v>
                </c:pt>
                <c:pt idx="8">
                  <c:v>1.2211102357571699E-2</c:v>
                </c:pt>
                <c:pt idx="9">
                  <c:v>-7.6655470318056198E-3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(9)'!$N$5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'Plan1 (9)'!$O$1:$X$1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(9)'!$O$5:$X$5</c:f>
              <c:numCache>
                <c:formatCode>General</c:formatCode>
                <c:ptCount val="10"/>
                <c:pt idx="0">
                  <c:v>-0.42809892003962702</c:v>
                </c:pt>
                <c:pt idx="1">
                  <c:v>-0.42797803503738802</c:v>
                </c:pt>
                <c:pt idx="2">
                  <c:v>-0.42394576954149998</c:v>
                </c:pt>
                <c:pt idx="3">
                  <c:v>-0.42665488427380099</c:v>
                </c:pt>
                <c:pt idx="4">
                  <c:v>-0.42276118016060099</c:v>
                </c:pt>
                <c:pt idx="5">
                  <c:v>-0.41947719161118902</c:v>
                </c:pt>
                <c:pt idx="6">
                  <c:v>-0.42798875115082602</c:v>
                </c:pt>
                <c:pt idx="7">
                  <c:v>-0.428824973783831</c:v>
                </c:pt>
                <c:pt idx="8">
                  <c:v>-0.428252899032183</c:v>
                </c:pt>
                <c:pt idx="9">
                  <c:v>-0.42858656497742398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'Plan1 (9)'!$N$7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'Plan1 (9)'!$O$1:$X$1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(9)'!$O$7:$X$7</c:f>
              <c:numCache>
                <c:formatCode>General</c:formatCode>
                <c:ptCount val="10"/>
                <c:pt idx="0">
                  <c:v>-0.42809892003962702</c:v>
                </c:pt>
                <c:pt idx="1">
                  <c:v>-0.42797803503738802</c:v>
                </c:pt>
                <c:pt idx="2">
                  <c:v>-0.42394576954149998</c:v>
                </c:pt>
                <c:pt idx="3">
                  <c:v>-0.42877859615243802</c:v>
                </c:pt>
                <c:pt idx="4">
                  <c:v>-0.42310307668652303</c:v>
                </c:pt>
                <c:pt idx="5">
                  <c:v>-0.41947719161118902</c:v>
                </c:pt>
                <c:pt idx="6">
                  <c:v>-0.42798875115082602</c:v>
                </c:pt>
                <c:pt idx="7">
                  <c:v>-0.428824973783831</c:v>
                </c:pt>
                <c:pt idx="8">
                  <c:v>-0.428252899032183</c:v>
                </c:pt>
                <c:pt idx="9">
                  <c:v>-0.428848111094974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'Plan1 (9)'!$N$6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'Plan1 (9)'!$O$1:$X$1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(9)'!$O$6:$X$6</c:f>
              <c:numCache>
                <c:formatCode>General</c:formatCode>
                <c:ptCount val="10"/>
                <c:pt idx="0">
                  <c:v>-0.42809892003962702</c:v>
                </c:pt>
                <c:pt idx="1">
                  <c:v>-0.42797803503738802</c:v>
                </c:pt>
                <c:pt idx="2">
                  <c:v>-0.42394576954149998</c:v>
                </c:pt>
                <c:pt idx="3">
                  <c:v>-0.42665488427380099</c:v>
                </c:pt>
                <c:pt idx="4">
                  <c:v>-0.42276118016060099</c:v>
                </c:pt>
                <c:pt idx="5">
                  <c:v>-0.41947719161118902</c:v>
                </c:pt>
                <c:pt idx="6">
                  <c:v>-0.42798875115082602</c:v>
                </c:pt>
                <c:pt idx="7">
                  <c:v>-0.428824973783831</c:v>
                </c:pt>
                <c:pt idx="8">
                  <c:v>-0.428252899032183</c:v>
                </c:pt>
                <c:pt idx="9">
                  <c:v>-0.42858656497742398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474157856"/>
        <c:axId val="474158944"/>
      </c:lineChart>
      <c:catAx>
        <c:axId val="4741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58944"/>
        <c:crosses val="autoZero"/>
        <c:auto val="1"/>
        <c:lblAlgn val="ctr"/>
        <c:lblOffset val="100"/>
        <c:noMultiLvlLbl val="0"/>
      </c:catAx>
      <c:valAx>
        <c:axId val="4741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5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Rastrigin com seleção Roleta e mutação Aritmética</a:t>
            </a:r>
            <a:r>
              <a:rPr lang="pt-BR" sz="1400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'Plan1 (8)'!$N$3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'Plan1 (8)'!$O$1:$X$1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(8)'!$O$3:$X$3</c:f>
              <c:numCache>
                <c:formatCode>General</c:formatCode>
                <c:ptCount val="10"/>
                <c:pt idx="0">
                  <c:v>5.323595759264065</c:v>
                </c:pt>
                <c:pt idx="1">
                  <c:v>1.5749235053271</c:v>
                </c:pt>
                <c:pt idx="2">
                  <c:v>0.59072493564024198</c:v>
                </c:pt>
                <c:pt idx="3">
                  <c:v>0.130309101443641</c:v>
                </c:pt>
                <c:pt idx="4">
                  <c:v>1.3279123331559124</c:v>
                </c:pt>
                <c:pt idx="5">
                  <c:v>2.09654484707325</c:v>
                </c:pt>
                <c:pt idx="6">
                  <c:v>2.0227363514841099</c:v>
                </c:pt>
                <c:pt idx="7">
                  <c:v>0.29670444347368002</c:v>
                </c:pt>
                <c:pt idx="8">
                  <c:v>2.2631804022956601</c:v>
                </c:pt>
                <c:pt idx="9">
                  <c:v>0.42391914894899502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'Plan1 (8)'!$N$2</c:f>
              <c:strCache>
                <c:ptCount val="1"/>
                <c:pt idx="0">
                  <c:v>Máximo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'Plan1 (8)'!$O$1:$X$1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(8)'!$O$2:$X$2</c:f>
              <c:numCache>
                <c:formatCode>General</c:formatCode>
                <c:ptCount val="10"/>
                <c:pt idx="0">
                  <c:v>12.6503390074589</c:v>
                </c:pt>
                <c:pt idx="1">
                  <c:v>33.763246777115299</c:v>
                </c:pt>
                <c:pt idx="2">
                  <c:v>38.428593666559998</c:v>
                </c:pt>
                <c:pt idx="3">
                  <c:v>30.393428193662501</c:v>
                </c:pt>
                <c:pt idx="4">
                  <c:v>40.713908811229999</c:v>
                </c:pt>
                <c:pt idx="5">
                  <c:v>8.42928681964211</c:v>
                </c:pt>
                <c:pt idx="6">
                  <c:v>31.419886220326099</c:v>
                </c:pt>
                <c:pt idx="7">
                  <c:v>26.596916478782202</c:v>
                </c:pt>
                <c:pt idx="8">
                  <c:v>24.770955923041502</c:v>
                </c:pt>
                <c:pt idx="9">
                  <c:v>30.885225344869301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(8)'!$N$5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'Plan1 (8)'!$O$1:$X$1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(8)'!$O$5:$X$5</c:f>
              <c:numCache>
                <c:formatCode>General</c:formatCode>
                <c:ptCount val="10"/>
                <c:pt idx="0">
                  <c:v>3.4086308924343101</c:v>
                </c:pt>
                <c:pt idx="1">
                  <c:v>1.5749235053271</c:v>
                </c:pt>
                <c:pt idx="2">
                  <c:v>0.59072493564024198</c:v>
                </c:pt>
                <c:pt idx="3">
                  <c:v>0.130309101443641</c:v>
                </c:pt>
                <c:pt idx="4">
                  <c:v>1.2169294160109501</c:v>
                </c:pt>
                <c:pt idx="5">
                  <c:v>2.09654484707325</c:v>
                </c:pt>
                <c:pt idx="6">
                  <c:v>2.0227363514841099</c:v>
                </c:pt>
                <c:pt idx="7">
                  <c:v>0.29670444347368002</c:v>
                </c:pt>
                <c:pt idx="8">
                  <c:v>2.2631804022956601</c:v>
                </c:pt>
                <c:pt idx="9">
                  <c:v>0.42391914894899502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'Plan1 (8)'!$N$7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'Plan1 (8)'!$O$1:$X$1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(8)'!$O$7:$X$7</c:f>
              <c:numCache>
                <c:formatCode>General</c:formatCode>
                <c:ptCount val="10"/>
                <c:pt idx="0">
                  <c:v>3.4086308924343101</c:v>
                </c:pt>
                <c:pt idx="1">
                  <c:v>1.5749235053271</c:v>
                </c:pt>
                <c:pt idx="2">
                  <c:v>0.59072493564024198</c:v>
                </c:pt>
                <c:pt idx="3">
                  <c:v>0.130309101443641</c:v>
                </c:pt>
                <c:pt idx="4">
                  <c:v>1.2169294160109501</c:v>
                </c:pt>
                <c:pt idx="5">
                  <c:v>0.58231779152084995</c:v>
                </c:pt>
                <c:pt idx="6">
                  <c:v>2.0227363514841099</c:v>
                </c:pt>
                <c:pt idx="7">
                  <c:v>0.29670444347368002</c:v>
                </c:pt>
                <c:pt idx="8">
                  <c:v>2.2631804022956601</c:v>
                </c:pt>
                <c:pt idx="9">
                  <c:v>0.42391914894899502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'Plan1 (8)'!$N$6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'Plan1 (8)'!$O$1:$X$1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(8)'!$O$6:$X$6</c:f>
              <c:numCache>
                <c:formatCode>General</c:formatCode>
                <c:ptCount val="10"/>
                <c:pt idx="0">
                  <c:v>3.4086308924343101</c:v>
                </c:pt>
                <c:pt idx="1">
                  <c:v>1.5749235053271</c:v>
                </c:pt>
                <c:pt idx="2">
                  <c:v>0.59072493564024198</c:v>
                </c:pt>
                <c:pt idx="3">
                  <c:v>0.130309101443641</c:v>
                </c:pt>
                <c:pt idx="4">
                  <c:v>1.2169294160109501</c:v>
                </c:pt>
                <c:pt idx="5">
                  <c:v>2.09654484707325</c:v>
                </c:pt>
                <c:pt idx="6">
                  <c:v>2.0227363514841099</c:v>
                </c:pt>
                <c:pt idx="7">
                  <c:v>0.29670444347368002</c:v>
                </c:pt>
                <c:pt idx="8">
                  <c:v>2.2631804022956601</c:v>
                </c:pt>
                <c:pt idx="9">
                  <c:v>0.42391914894899502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474160576"/>
        <c:axId val="474161664"/>
      </c:lineChart>
      <c:catAx>
        <c:axId val="4741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61664"/>
        <c:crosses val="autoZero"/>
        <c:auto val="1"/>
        <c:lblAlgn val="ctr"/>
        <c:lblOffset val="100"/>
        <c:noMultiLvlLbl val="0"/>
      </c:catAx>
      <c:valAx>
        <c:axId val="4741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6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Rastrigin com seleção Roleta e mutação Uniforme</a:t>
            </a:r>
            <a:r>
              <a:rPr lang="pt-BR" sz="1400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'Plan1 (7)'!$N$3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'Plan1 (7)'!$O$1:$X$1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(7)'!$O$3:$X$3</c:f>
              <c:numCache>
                <c:formatCode>General</c:formatCode>
                <c:ptCount val="10"/>
                <c:pt idx="0">
                  <c:v>2.73675117044335</c:v>
                </c:pt>
                <c:pt idx="1">
                  <c:v>2.5488053324755375</c:v>
                </c:pt>
                <c:pt idx="2">
                  <c:v>0.14197696531665099</c:v>
                </c:pt>
                <c:pt idx="3">
                  <c:v>1.0296357059729</c:v>
                </c:pt>
                <c:pt idx="4">
                  <c:v>6.3501996952706703</c:v>
                </c:pt>
                <c:pt idx="5">
                  <c:v>0.26671822968690301</c:v>
                </c:pt>
                <c:pt idx="6">
                  <c:v>4.0480328588683001</c:v>
                </c:pt>
                <c:pt idx="7">
                  <c:v>1.00882810975531</c:v>
                </c:pt>
                <c:pt idx="8">
                  <c:v>0.42263260092483002</c:v>
                </c:pt>
                <c:pt idx="9">
                  <c:v>0.96216504965417204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'Plan1 (7)'!$N$2</c:f>
              <c:strCache>
                <c:ptCount val="1"/>
                <c:pt idx="0">
                  <c:v>Máximo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'Plan1 (7)'!$O$1:$X$1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(7)'!$O$2:$X$2</c:f>
              <c:numCache>
                <c:formatCode>General</c:formatCode>
                <c:ptCount val="10"/>
                <c:pt idx="0">
                  <c:v>34.664306937567801</c:v>
                </c:pt>
                <c:pt idx="1">
                  <c:v>40.993276481856398</c:v>
                </c:pt>
                <c:pt idx="2">
                  <c:v>15.412617352868599</c:v>
                </c:pt>
                <c:pt idx="3">
                  <c:v>11.9917185481732</c:v>
                </c:pt>
                <c:pt idx="4">
                  <c:v>23.8634473687274</c:v>
                </c:pt>
                <c:pt idx="5">
                  <c:v>28.706943497988998</c:v>
                </c:pt>
                <c:pt idx="6">
                  <c:v>32.993969638046998</c:v>
                </c:pt>
                <c:pt idx="7">
                  <c:v>41.024119480449102</c:v>
                </c:pt>
                <c:pt idx="8">
                  <c:v>5.3102725526390904</c:v>
                </c:pt>
                <c:pt idx="9">
                  <c:v>17.833527987356899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(7)'!$N$5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'Plan1 (7)'!$O$1:$X$1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(7)'!$O$5:$X$5</c:f>
              <c:numCache>
                <c:formatCode>General</c:formatCode>
                <c:ptCount val="10"/>
                <c:pt idx="0">
                  <c:v>2.2218047858741299</c:v>
                </c:pt>
                <c:pt idx="1">
                  <c:v>1.2318384438991601</c:v>
                </c:pt>
                <c:pt idx="2">
                  <c:v>0.14197696531665099</c:v>
                </c:pt>
                <c:pt idx="3">
                  <c:v>1.0296357059729</c:v>
                </c:pt>
                <c:pt idx="4">
                  <c:v>6.3501996952706703</c:v>
                </c:pt>
                <c:pt idx="5">
                  <c:v>0.26671822968690301</c:v>
                </c:pt>
                <c:pt idx="6">
                  <c:v>4.0480328588683001</c:v>
                </c:pt>
                <c:pt idx="7">
                  <c:v>1.00882810975531</c:v>
                </c:pt>
                <c:pt idx="8">
                  <c:v>0.42263260092483002</c:v>
                </c:pt>
                <c:pt idx="9">
                  <c:v>0.96216504965417204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'Plan1 (7)'!$N$7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'Plan1 (7)'!$O$1:$X$1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(7)'!$O$7:$X$7</c:f>
              <c:numCache>
                <c:formatCode>General</c:formatCode>
                <c:ptCount val="10"/>
                <c:pt idx="0">
                  <c:v>2.2218047858741299</c:v>
                </c:pt>
                <c:pt idx="1">
                  <c:v>1.2318384438991601</c:v>
                </c:pt>
                <c:pt idx="2">
                  <c:v>0.14197696531665099</c:v>
                </c:pt>
                <c:pt idx="3">
                  <c:v>0.233603158264898</c:v>
                </c:pt>
                <c:pt idx="4">
                  <c:v>6.3501996952706703</c:v>
                </c:pt>
                <c:pt idx="5">
                  <c:v>0.26671822968690301</c:v>
                </c:pt>
                <c:pt idx="6">
                  <c:v>4.0480328588683001</c:v>
                </c:pt>
                <c:pt idx="7">
                  <c:v>1.00882810975531</c:v>
                </c:pt>
                <c:pt idx="8">
                  <c:v>0.42263260092483002</c:v>
                </c:pt>
                <c:pt idx="9">
                  <c:v>0.96216504965417204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'Plan1 (7)'!$N$6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'Plan1 (7)'!$O$1:$X$1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(7)'!$O$6:$X$6</c:f>
              <c:numCache>
                <c:formatCode>General</c:formatCode>
                <c:ptCount val="10"/>
                <c:pt idx="0">
                  <c:v>2.2218047858741299</c:v>
                </c:pt>
                <c:pt idx="1">
                  <c:v>1.2318384438991601</c:v>
                </c:pt>
                <c:pt idx="2">
                  <c:v>0.14197696531665099</c:v>
                </c:pt>
                <c:pt idx="3">
                  <c:v>1.0296357059729</c:v>
                </c:pt>
                <c:pt idx="4">
                  <c:v>6.3501996952706703</c:v>
                </c:pt>
                <c:pt idx="5">
                  <c:v>0.26671822968690301</c:v>
                </c:pt>
                <c:pt idx="6">
                  <c:v>4.0480328588683001</c:v>
                </c:pt>
                <c:pt idx="7">
                  <c:v>1.00882810975531</c:v>
                </c:pt>
                <c:pt idx="8">
                  <c:v>0.42263260092483002</c:v>
                </c:pt>
                <c:pt idx="9">
                  <c:v>0.96216504965417204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474159488"/>
        <c:axId val="474160032"/>
      </c:lineChart>
      <c:catAx>
        <c:axId val="4741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60032"/>
        <c:crosses val="autoZero"/>
        <c:auto val="1"/>
        <c:lblAlgn val="ctr"/>
        <c:lblOffset val="100"/>
        <c:noMultiLvlLbl val="0"/>
      </c:catAx>
      <c:valAx>
        <c:axId val="4741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5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Rastrigin com seleção Torneio e mutação Aritmética</a:t>
            </a:r>
            <a:r>
              <a:rPr lang="pt-BR" sz="1400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'Plan1 (6)'!$N$3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'Plan1 (6)'!$O$1:$X$1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(6)'!$O$3:$X$3</c:f>
              <c:numCache>
                <c:formatCode>General</c:formatCode>
                <c:ptCount val="10"/>
                <c:pt idx="0">
                  <c:v>1.2784248357706001</c:v>
                </c:pt>
                <c:pt idx="1">
                  <c:v>0.24905905452787599</c:v>
                </c:pt>
                <c:pt idx="2">
                  <c:v>2.0109757797697698</c:v>
                </c:pt>
                <c:pt idx="3">
                  <c:v>0.65558433442056796</c:v>
                </c:pt>
                <c:pt idx="4">
                  <c:v>1.75390455731482</c:v>
                </c:pt>
                <c:pt idx="5">
                  <c:v>1.4115125297022899</c:v>
                </c:pt>
                <c:pt idx="6">
                  <c:v>3.2360872033164498</c:v>
                </c:pt>
                <c:pt idx="7">
                  <c:v>1.9294858291527599</c:v>
                </c:pt>
                <c:pt idx="8">
                  <c:v>1.4187282126545</c:v>
                </c:pt>
                <c:pt idx="9">
                  <c:v>1.55256740743494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'Plan1 (6)'!$N$2</c:f>
              <c:strCache>
                <c:ptCount val="1"/>
                <c:pt idx="0">
                  <c:v>Máximo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'Plan1 (6)'!$O$1:$X$1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(6)'!$O$2:$X$2</c:f>
              <c:numCache>
                <c:formatCode>General</c:formatCode>
                <c:ptCount val="10"/>
                <c:pt idx="0">
                  <c:v>4.3877643461055902</c:v>
                </c:pt>
                <c:pt idx="1">
                  <c:v>38.594782742064098</c:v>
                </c:pt>
                <c:pt idx="2">
                  <c:v>38.4351467001825</c:v>
                </c:pt>
                <c:pt idx="3">
                  <c:v>32.176591464935498</c:v>
                </c:pt>
                <c:pt idx="4">
                  <c:v>33.6997885759261</c:v>
                </c:pt>
                <c:pt idx="5">
                  <c:v>27.562864495046099</c:v>
                </c:pt>
                <c:pt idx="6">
                  <c:v>42.290676040662298</c:v>
                </c:pt>
                <c:pt idx="7">
                  <c:v>22.797154231514501</c:v>
                </c:pt>
                <c:pt idx="8">
                  <c:v>29.288731787813202</c:v>
                </c:pt>
                <c:pt idx="9">
                  <c:v>25.077865517145199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(6)'!$N$5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'Plan1 (6)'!$O$1:$X$1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(6)'!$O$5:$X$5</c:f>
              <c:numCache>
                <c:formatCode>General</c:formatCode>
                <c:ptCount val="10"/>
                <c:pt idx="0">
                  <c:v>1.2784248357706001</c:v>
                </c:pt>
                <c:pt idx="1">
                  <c:v>0.24905905452787599</c:v>
                </c:pt>
                <c:pt idx="2">
                  <c:v>2.0109757797697698</c:v>
                </c:pt>
                <c:pt idx="3">
                  <c:v>0.65558433442056796</c:v>
                </c:pt>
                <c:pt idx="4">
                  <c:v>1.75390455731482</c:v>
                </c:pt>
                <c:pt idx="5">
                  <c:v>1.4115125297022899</c:v>
                </c:pt>
                <c:pt idx="6">
                  <c:v>3.2360872033164498</c:v>
                </c:pt>
                <c:pt idx="7">
                  <c:v>1.9294858291527599</c:v>
                </c:pt>
                <c:pt idx="8">
                  <c:v>1.4187282126545</c:v>
                </c:pt>
                <c:pt idx="9">
                  <c:v>1.55256740743494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'Plan1 (6)'!$N$7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'Plan1 (6)'!$O$1:$X$1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(6)'!$O$7:$X$7</c:f>
              <c:numCache>
                <c:formatCode>General</c:formatCode>
                <c:ptCount val="10"/>
                <c:pt idx="0">
                  <c:v>1.2784248357706001</c:v>
                </c:pt>
                <c:pt idx="1">
                  <c:v>0.24905905452787599</c:v>
                </c:pt>
                <c:pt idx="2">
                  <c:v>2.0109757797697698</c:v>
                </c:pt>
                <c:pt idx="3">
                  <c:v>0.65558433442056796</c:v>
                </c:pt>
                <c:pt idx="4">
                  <c:v>1.75390455731482</c:v>
                </c:pt>
                <c:pt idx="5">
                  <c:v>1.4115125297022899</c:v>
                </c:pt>
                <c:pt idx="6">
                  <c:v>3.2360872033164498</c:v>
                </c:pt>
                <c:pt idx="7">
                  <c:v>1.9294858291527599</c:v>
                </c:pt>
                <c:pt idx="8">
                  <c:v>1.15128142794566</c:v>
                </c:pt>
                <c:pt idx="9">
                  <c:v>1.55256740743494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'Plan1 (6)'!$N$6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'Plan1 (6)'!$O$1:$X$1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(6)'!$O$6:$X$6</c:f>
              <c:numCache>
                <c:formatCode>General</c:formatCode>
                <c:ptCount val="10"/>
                <c:pt idx="0">
                  <c:v>1.2784248357706001</c:v>
                </c:pt>
                <c:pt idx="1">
                  <c:v>0.24905905452787599</c:v>
                </c:pt>
                <c:pt idx="2">
                  <c:v>2.0109757797697698</c:v>
                </c:pt>
                <c:pt idx="3">
                  <c:v>0.65558433442056796</c:v>
                </c:pt>
                <c:pt idx="4">
                  <c:v>1.75390455731482</c:v>
                </c:pt>
                <c:pt idx="5">
                  <c:v>1.4115125297022899</c:v>
                </c:pt>
                <c:pt idx="6">
                  <c:v>3.2360872033164498</c:v>
                </c:pt>
                <c:pt idx="7">
                  <c:v>1.9294858291527599</c:v>
                </c:pt>
                <c:pt idx="8">
                  <c:v>1.4187282126545</c:v>
                </c:pt>
                <c:pt idx="9">
                  <c:v>1.55256740743494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474156224"/>
        <c:axId val="474158400"/>
      </c:lineChart>
      <c:catAx>
        <c:axId val="4741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58400"/>
        <c:crosses val="autoZero"/>
        <c:auto val="1"/>
        <c:lblAlgn val="ctr"/>
        <c:lblOffset val="100"/>
        <c:noMultiLvlLbl val="0"/>
      </c:catAx>
      <c:valAx>
        <c:axId val="4741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5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Rastrigin com seleção Torneio e mutação Uniforme</a:t>
            </a:r>
            <a:r>
              <a:rPr lang="pt-BR" sz="1400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'Plan1 (5)'!$N$3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'Plan1 (5)'!$O$1:$X$1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(5)'!$O$3:$X$3</c:f>
              <c:numCache>
                <c:formatCode>General</c:formatCode>
                <c:ptCount val="10"/>
                <c:pt idx="0">
                  <c:v>4.0232495504003403</c:v>
                </c:pt>
                <c:pt idx="1">
                  <c:v>3.3987014235602699</c:v>
                </c:pt>
                <c:pt idx="2">
                  <c:v>0.91782153826360768</c:v>
                </c:pt>
                <c:pt idx="3">
                  <c:v>3.2695161380910699E-2</c:v>
                </c:pt>
                <c:pt idx="4">
                  <c:v>1.18196706083456</c:v>
                </c:pt>
                <c:pt idx="5">
                  <c:v>0.80865381812297299</c:v>
                </c:pt>
                <c:pt idx="6">
                  <c:v>1.22499451786213</c:v>
                </c:pt>
                <c:pt idx="7">
                  <c:v>3.0001127267161301</c:v>
                </c:pt>
                <c:pt idx="8">
                  <c:v>0.481378850774481</c:v>
                </c:pt>
                <c:pt idx="9">
                  <c:v>0.96468014646213796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'Plan1 (5)'!$N$2</c:f>
              <c:strCache>
                <c:ptCount val="1"/>
                <c:pt idx="0">
                  <c:v>Máximo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'Plan1 (5)'!$O$1:$X$1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(5)'!$O$2:$X$2</c:f>
              <c:numCache>
                <c:formatCode>General</c:formatCode>
                <c:ptCount val="10"/>
                <c:pt idx="0">
                  <c:v>22.610541777062799</c:v>
                </c:pt>
                <c:pt idx="1">
                  <c:v>28.590541147067601</c:v>
                </c:pt>
                <c:pt idx="2">
                  <c:v>31.422987950701099</c:v>
                </c:pt>
                <c:pt idx="3">
                  <c:v>36.7815958849868</c:v>
                </c:pt>
                <c:pt idx="4">
                  <c:v>37.346207761343599</c:v>
                </c:pt>
                <c:pt idx="5">
                  <c:v>29.498331997684101</c:v>
                </c:pt>
                <c:pt idx="6">
                  <c:v>23.894257142030401</c:v>
                </c:pt>
                <c:pt idx="7">
                  <c:v>31.342715174236901</c:v>
                </c:pt>
                <c:pt idx="8">
                  <c:v>28.3982709370644</c:v>
                </c:pt>
                <c:pt idx="9">
                  <c:v>39.110827127477698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(5)'!$N$5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'Plan1 (5)'!$O$1:$X$1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(5)'!$O$5:$X$5</c:f>
              <c:numCache>
                <c:formatCode>General</c:formatCode>
                <c:ptCount val="10"/>
                <c:pt idx="0">
                  <c:v>4.0232495504003403</c:v>
                </c:pt>
                <c:pt idx="1">
                  <c:v>3.3987014235602699</c:v>
                </c:pt>
                <c:pt idx="2">
                  <c:v>0.64509212230240098</c:v>
                </c:pt>
                <c:pt idx="3">
                  <c:v>3.2695161380910699E-2</c:v>
                </c:pt>
                <c:pt idx="4">
                  <c:v>1.18196706083456</c:v>
                </c:pt>
                <c:pt idx="5">
                  <c:v>0.80865381812297299</c:v>
                </c:pt>
                <c:pt idx="6">
                  <c:v>1.22499451786213</c:v>
                </c:pt>
                <c:pt idx="7">
                  <c:v>3.0001127267161301</c:v>
                </c:pt>
                <c:pt idx="8">
                  <c:v>0.481378850774481</c:v>
                </c:pt>
                <c:pt idx="9">
                  <c:v>0.96468014646213796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'Plan1 (5)'!$N$7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'Plan1 (5)'!$O$1:$X$1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(5)'!$O$7:$X$7</c:f>
              <c:numCache>
                <c:formatCode>General</c:formatCode>
                <c:ptCount val="10"/>
                <c:pt idx="0">
                  <c:v>4.0232495504003403</c:v>
                </c:pt>
                <c:pt idx="1">
                  <c:v>3.3987014235602699</c:v>
                </c:pt>
                <c:pt idx="2">
                  <c:v>0.64509212230240098</c:v>
                </c:pt>
                <c:pt idx="3">
                  <c:v>3.2695161380910699E-2</c:v>
                </c:pt>
                <c:pt idx="4">
                  <c:v>1.18196706083456</c:v>
                </c:pt>
                <c:pt idx="5">
                  <c:v>0.80865381812297299</c:v>
                </c:pt>
                <c:pt idx="6">
                  <c:v>0.99345279306855205</c:v>
                </c:pt>
                <c:pt idx="7">
                  <c:v>3.0001127267161301</c:v>
                </c:pt>
                <c:pt idx="8">
                  <c:v>0.481378850774481</c:v>
                </c:pt>
                <c:pt idx="9">
                  <c:v>0.96468014646213796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'Plan1 (5)'!$N$6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'Plan1 (5)'!$O$1:$X$1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(5)'!$O$6:$X$6</c:f>
              <c:numCache>
                <c:formatCode>General</c:formatCode>
                <c:ptCount val="10"/>
                <c:pt idx="0">
                  <c:v>4.0232495504003403</c:v>
                </c:pt>
                <c:pt idx="1">
                  <c:v>3.3987014235602699</c:v>
                </c:pt>
                <c:pt idx="2">
                  <c:v>0.64509212230240098</c:v>
                </c:pt>
                <c:pt idx="3">
                  <c:v>3.2695161380910699E-2</c:v>
                </c:pt>
                <c:pt idx="4">
                  <c:v>1.18196706083456</c:v>
                </c:pt>
                <c:pt idx="5">
                  <c:v>0.80865381812297299</c:v>
                </c:pt>
                <c:pt idx="6">
                  <c:v>1.22499451786213</c:v>
                </c:pt>
                <c:pt idx="7">
                  <c:v>3.0001127267161301</c:v>
                </c:pt>
                <c:pt idx="8">
                  <c:v>0.481378850774481</c:v>
                </c:pt>
                <c:pt idx="9">
                  <c:v>0.96468014646213796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474162752"/>
        <c:axId val="474164384"/>
      </c:lineChart>
      <c:catAx>
        <c:axId val="4741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64384"/>
        <c:crosses val="autoZero"/>
        <c:auto val="1"/>
        <c:lblAlgn val="ctr"/>
        <c:lblOffset val="100"/>
        <c:noMultiLvlLbl val="0"/>
      </c:catAx>
      <c:valAx>
        <c:axId val="4741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6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Schwefel com seleção Roleta e mutação Aritmética</a:t>
            </a:r>
            <a:r>
              <a:rPr lang="pt-BR" sz="1400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'Plan1 (4)'!$N$3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'Plan1 (4)'!$O$1:$X$1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(4)'!$O$3:$X$3</c:f>
              <c:numCache>
                <c:formatCode>General</c:formatCode>
                <c:ptCount val="10"/>
                <c:pt idx="0">
                  <c:v>100.11315140000001</c:v>
                </c:pt>
                <c:pt idx="1">
                  <c:v>61.835380213699999</c:v>
                </c:pt>
                <c:pt idx="2">
                  <c:v>20.739208691200002</c:v>
                </c:pt>
                <c:pt idx="3">
                  <c:v>4.4302770308800001</c:v>
                </c:pt>
                <c:pt idx="4">
                  <c:v>0.29115162774600001</c:v>
                </c:pt>
                <c:pt idx="5">
                  <c:v>9.7504147611099992</c:v>
                </c:pt>
                <c:pt idx="6">
                  <c:v>7.5063751091700004</c:v>
                </c:pt>
                <c:pt idx="7">
                  <c:v>122.47629836599999</c:v>
                </c:pt>
                <c:pt idx="8">
                  <c:v>9.3700047354899993</c:v>
                </c:pt>
                <c:pt idx="9">
                  <c:v>101.16750241299999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'Plan1 (4)'!$N$2</c:f>
              <c:strCache>
                <c:ptCount val="1"/>
                <c:pt idx="0">
                  <c:v>Máximo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'Plan1 (4)'!$O$1:$X$1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(4)'!$O$2:$X$2</c:f>
              <c:numCache>
                <c:formatCode>General</c:formatCode>
                <c:ptCount val="10"/>
                <c:pt idx="0">
                  <c:v>515.34461564499998</c:v>
                </c:pt>
                <c:pt idx="1">
                  <c:v>561.33485730200005</c:v>
                </c:pt>
                <c:pt idx="2">
                  <c:v>1082.9903972899999</c:v>
                </c:pt>
                <c:pt idx="3">
                  <c:v>619.95322844500004</c:v>
                </c:pt>
                <c:pt idx="4">
                  <c:v>713.65026871500004</c:v>
                </c:pt>
                <c:pt idx="5">
                  <c:v>692.78011779999997</c:v>
                </c:pt>
                <c:pt idx="6">
                  <c:v>701.67997224099997</c:v>
                </c:pt>
                <c:pt idx="7">
                  <c:v>708.43079205499998</c:v>
                </c:pt>
                <c:pt idx="8">
                  <c:v>716.04654005700002</c:v>
                </c:pt>
                <c:pt idx="9">
                  <c:v>733.763999055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(4)'!$N$5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'Plan1 (4)'!$O$1:$X$1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(4)'!$O$5:$X$5</c:f>
              <c:numCache>
                <c:formatCode>General</c:formatCode>
                <c:ptCount val="10"/>
                <c:pt idx="0">
                  <c:v>100.11315140000001</c:v>
                </c:pt>
                <c:pt idx="1">
                  <c:v>61.835380213699999</c:v>
                </c:pt>
                <c:pt idx="2">
                  <c:v>20.739208691200002</c:v>
                </c:pt>
                <c:pt idx="3">
                  <c:v>4.4302770308800001</c:v>
                </c:pt>
                <c:pt idx="4">
                  <c:v>0.29115162774600001</c:v>
                </c:pt>
                <c:pt idx="5">
                  <c:v>9.7504147611099992</c:v>
                </c:pt>
                <c:pt idx="6">
                  <c:v>7.5063751091700004</c:v>
                </c:pt>
                <c:pt idx="7">
                  <c:v>122.47629836599999</c:v>
                </c:pt>
                <c:pt idx="8">
                  <c:v>9.3700047354899993</c:v>
                </c:pt>
                <c:pt idx="9">
                  <c:v>101.16750241299999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'Plan1 (4)'!$N$7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'Plan1 (4)'!$O$1:$X$1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(4)'!$O$7:$X$7</c:f>
              <c:numCache>
                <c:formatCode>General</c:formatCode>
                <c:ptCount val="10"/>
                <c:pt idx="0">
                  <c:v>100.11315140000001</c:v>
                </c:pt>
                <c:pt idx="1">
                  <c:v>61.835380213699999</c:v>
                </c:pt>
                <c:pt idx="2">
                  <c:v>4.6642981252100002</c:v>
                </c:pt>
                <c:pt idx="3">
                  <c:v>4.4302770308800001</c:v>
                </c:pt>
                <c:pt idx="4">
                  <c:v>0.29115162774600001</c:v>
                </c:pt>
                <c:pt idx="5">
                  <c:v>9.7504147611099992</c:v>
                </c:pt>
                <c:pt idx="6">
                  <c:v>7.5063751091700004</c:v>
                </c:pt>
                <c:pt idx="7">
                  <c:v>119.566566272</c:v>
                </c:pt>
                <c:pt idx="8">
                  <c:v>1.97251485971</c:v>
                </c:pt>
                <c:pt idx="9">
                  <c:v>101.16750241299999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'Plan1 (4)'!$N$6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'Plan1 (4)'!$O$1:$X$1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'Plan1 (4)'!$O$6:$X$6</c:f>
              <c:numCache>
                <c:formatCode>General</c:formatCode>
                <c:ptCount val="10"/>
                <c:pt idx="0">
                  <c:v>100.11315140000001</c:v>
                </c:pt>
                <c:pt idx="1">
                  <c:v>61.835380213699999</c:v>
                </c:pt>
                <c:pt idx="2">
                  <c:v>20.739208691200002</c:v>
                </c:pt>
                <c:pt idx="3">
                  <c:v>4.4302770308800001</c:v>
                </c:pt>
                <c:pt idx="4">
                  <c:v>0.29115162774600001</c:v>
                </c:pt>
                <c:pt idx="5">
                  <c:v>9.7504147611099992</c:v>
                </c:pt>
                <c:pt idx="6">
                  <c:v>7.5063751091700004</c:v>
                </c:pt>
                <c:pt idx="7">
                  <c:v>122.47629836599999</c:v>
                </c:pt>
                <c:pt idx="8">
                  <c:v>9.3700047354899993</c:v>
                </c:pt>
                <c:pt idx="9">
                  <c:v>101.16750241299999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474162208"/>
        <c:axId val="474168192"/>
      </c:lineChart>
      <c:catAx>
        <c:axId val="47416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68192"/>
        <c:crosses val="autoZero"/>
        <c:auto val="1"/>
        <c:lblAlgn val="ctr"/>
        <c:lblOffset val="100"/>
        <c:noMultiLvlLbl val="0"/>
      </c:catAx>
      <c:valAx>
        <c:axId val="4741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6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7</xdr:row>
      <xdr:rowOff>80962</xdr:rowOff>
    </xdr:from>
    <xdr:to>
      <xdr:col>22</xdr:col>
      <xdr:colOff>323850</xdr:colOff>
      <xdr:row>21</xdr:row>
      <xdr:rowOff>157162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7</xdr:row>
      <xdr:rowOff>80962</xdr:rowOff>
    </xdr:from>
    <xdr:to>
      <xdr:col>22</xdr:col>
      <xdr:colOff>323850</xdr:colOff>
      <xdr:row>21</xdr:row>
      <xdr:rowOff>157162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7</xdr:row>
      <xdr:rowOff>80962</xdr:rowOff>
    </xdr:from>
    <xdr:to>
      <xdr:col>22</xdr:col>
      <xdr:colOff>323850</xdr:colOff>
      <xdr:row>21</xdr:row>
      <xdr:rowOff>157162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7</xdr:row>
      <xdr:rowOff>80962</xdr:rowOff>
    </xdr:from>
    <xdr:to>
      <xdr:col>22</xdr:col>
      <xdr:colOff>323850</xdr:colOff>
      <xdr:row>21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7</xdr:row>
      <xdr:rowOff>80962</xdr:rowOff>
    </xdr:from>
    <xdr:to>
      <xdr:col>22</xdr:col>
      <xdr:colOff>323850</xdr:colOff>
      <xdr:row>21</xdr:row>
      <xdr:rowOff>157162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7</xdr:row>
      <xdr:rowOff>80962</xdr:rowOff>
    </xdr:from>
    <xdr:to>
      <xdr:col>22</xdr:col>
      <xdr:colOff>323850</xdr:colOff>
      <xdr:row>21</xdr:row>
      <xdr:rowOff>157162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7</xdr:row>
      <xdr:rowOff>80962</xdr:rowOff>
    </xdr:from>
    <xdr:to>
      <xdr:col>22</xdr:col>
      <xdr:colOff>323850</xdr:colOff>
      <xdr:row>21</xdr:row>
      <xdr:rowOff>157162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7</xdr:row>
      <xdr:rowOff>80962</xdr:rowOff>
    </xdr:from>
    <xdr:to>
      <xdr:col>22</xdr:col>
      <xdr:colOff>323850</xdr:colOff>
      <xdr:row>21</xdr:row>
      <xdr:rowOff>157162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7</xdr:row>
      <xdr:rowOff>80962</xdr:rowOff>
    </xdr:from>
    <xdr:to>
      <xdr:col>22</xdr:col>
      <xdr:colOff>323850</xdr:colOff>
      <xdr:row>21</xdr:row>
      <xdr:rowOff>157162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7</xdr:row>
      <xdr:rowOff>80962</xdr:rowOff>
    </xdr:from>
    <xdr:to>
      <xdr:col>22</xdr:col>
      <xdr:colOff>323850</xdr:colOff>
      <xdr:row>21</xdr:row>
      <xdr:rowOff>157162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7</xdr:row>
      <xdr:rowOff>80962</xdr:rowOff>
    </xdr:from>
    <xdr:to>
      <xdr:col>22</xdr:col>
      <xdr:colOff>323850</xdr:colOff>
      <xdr:row>21</xdr:row>
      <xdr:rowOff>157162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7</xdr:row>
      <xdr:rowOff>80962</xdr:rowOff>
    </xdr:from>
    <xdr:to>
      <xdr:col>22</xdr:col>
      <xdr:colOff>323850</xdr:colOff>
      <xdr:row>21</xdr:row>
      <xdr:rowOff>157162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K1" workbookViewId="0">
      <selection activeCell="J2" sqref="J2:J51"/>
    </sheetView>
  </sheetViews>
  <sheetFormatPr defaultRowHeight="15" x14ac:dyDescent="0.25"/>
  <cols>
    <col min="14" max="14" width="15.42578125" bestFit="1" customWidth="1"/>
  </cols>
  <sheetData>
    <row r="1" spans="1:2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N1" t="s">
        <v>18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</row>
    <row r="2" spans="1:24" x14ac:dyDescent="0.25">
      <c r="A2">
        <v>-0.42751365918260698</v>
      </c>
      <c r="B2">
        <v>-0.39251369901760202</v>
      </c>
      <c r="C2">
        <v>-0.42882414671007801</v>
      </c>
      <c r="D2">
        <v>-0.42807477822226098</v>
      </c>
      <c r="E2">
        <v>-0.42519975680454303</v>
      </c>
      <c r="F2">
        <v>-0.42707357944331198</v>
      </c>
      <c r="G2">
        <v>-0.42736072922781099</v>
      </c>
      <c r="H2">
        <v>-0.42879497558141699</v>
      </c>
      <c r="I2">
        <v>-0.42543314028940898</v>
      </c>
      <c r="J2">
        <v>-0.427768316703243</v>
      </c>
      <c r="N2" t="s">
        <v>0</v>
      </c>
      <c r="O2">
        <f>MAX(A2:A51)</f>
        <v>1.56241986008739E-2</v>
      </c>
      <c r="P2">
        <f t="shared" ref="P2:X2" si="0">MAX(B2:B51)</f>
        <v>-0.13101788259068001</v>
      </c>
      <c r="Q2">
        <f t="shared" si="0"/>
        <v>2.08983450436648E-2</v>
      </c>
      <c r="R2">
        <f t="shared" si="0"/>
        <v>-1.06974822067378E-2</v>
      </c>
      <c r="S2">
        <f t="shared" si="0"/>
        <v>-0.3179829609257</v>
      </c>
      <c r="T2">
        <f t="shared" si="0"/>
        <v>-3.9714719250360499E-2</v>
      </c>
      <c r="U2">
        <f t="shared" si="0"/>
        <v>-0.29552105829640501</v>
      </c>
      <c r="V2">
        <f t="shared" si="0"/>
        <v>-1.1448518215717501E-2</v>
      </c>
      <c r="W2">
        <f t="shared" si="0"/>
        <v>4.0317354790918303E-2</v>
      </c>
      <c r="X2">
        <f t="shared" si="0"/>
        <v>-0.25093213182738</v>
      </c>
    </row>
    <row r="3" spans="1:24" x14ac:dyDescent="0.25">
      <c r="A3">
        <v>-0.42751365918260698</v>
      </c>
      <c r="B3">
        <v>-0.39251369901760202</v>
      </c>
      <c r="C3">
        <v>-0.42882414671007801</v>
      </c>
      <c r="D3">
        <v>-0.42807477822226098</v>
      </c>
      <c r="E3">
        <v>-0.42519975680454303</v>
      </c>
      <c r="F3">
        <v>-0.42505191264932601</v>
      </c>
      <c r="G3">
        <v>-0.42736072922781099</v>
      </c>
      <c r="H3">
        <v>-0.42879497558141699</v>
      </c>
      <c r="I3">
        <v>-0.42384013481892902</v>
      </c>
      <c r="J3">
        <v>-0.427768316703243</v>
      </c>
      <c r="N3" t="s">
        <v>1</v>
      </c>
      <c r="O3">
        <f>QUARTILE(A2:A51,3)</f>
        <v>-0.42722686638738122</v>
      </c>
      <c r="P3">
        <f t="shared" ref="P3:X3" si="1">QUARTILE(B2:B51,3)</f>
        <v>-0.39251369901760202</v>
      </c>
      <c r="Q3">
        <f t="shared" si="1"/>
        <v>-0.42882414671007801</v>
      </c>
      <c r="R3">
        <f t="shared" si="1"/>
        <v>-0.42807477822226098</v>
      </c>
      <c r="S3">
        <f t="shared" si="1"/>
        <v>-0.42519975680454303</v>
      </c>
      <c r="T3">
        <f t="shared" si="1"/>
        <v>-0.42505191264932601</v>
      </c>
      <c r="U3">
        <f t="shared" si="1"/>
        <v>-0.42726005500386999</v>
      </c>
      <c r="V3">
        <f t="shared" si="1"/>
        <v>-0.42879497558141699</v>
      </c>
      <c r="W3">
        <f t="shared" si="1"/>
        <v>-0.42384013481892902</v>
      </c>
      <c r="X3">
        <f t="shared" si="1"/>
        <v>-0.427768316703243</v>
      </c>
    </row>
    <row r="4" spans="1:24" x14ac:dyDescent="0.25">
      <c r="A4">
        <v>-0.42751365918260698</v>
      </c>
      <c r="B4">
        <v>-0.39251369901760202</v>
      </c>
      <c r="C4">
        <v>-0.42882414671007801</v>
      </c>
      <c r="D4">
        <v>-0.42807477822226098</v>
      </c>
      <c r="E4">
        <v>-0.42519975680454303</v>
      </c>
      <c r="F4">
        <v>-0.42505191264932601</v>
      </c>
      <c r="G4">
        <v>-0.42736072922781099</v>
      </c>
      <c r="H4">
        <v>-0.42879497558141699</v>
      </c>
      <c r="I4">
        <v>-0.42384013481892902</v>
      </c>
      <c r="J4">
        <v>-0.427768316703243</v>
      </c>
      <c r="N4" t="s">
        <v>2</v>
      </c>
      <c r="O4">
        <f>AVERAGE(A2:A51)</f>
        <v>-0.36952575854901015</v>
      </c>
      <c r="P4">
        <f t="shared" ref="P4:X4" si="2">AVERAGE(B2:B51)</f>
        <v>-0.3822600524841725</v>
      </c>
      <c r="Q4">
        <f t="shared" si="2"/>
        <v>-0.36250620910355835</v>
      </c>
      <c r="R4">
        <f t="shared" si="2"/>
        <v>-0.39433158333290891</v>
      </c>
      <c r="S4">
        <f t="shared" si="2"/>
        <v>-0.40804312929254599</v>
      </c>
      <c r="T4">
        <f t="shared" si="2"/>
        <v>-0.40054417646915141</v>
      </c>
      <c r="U4">
        <f t="shared" si="2"/>
        <v>-0.41046926651640619</v>
      </c>
      <c r="V4">
        <f t="shared" si="2"/>
        <v>-0.37310352628591081</v>
      </c>
      <c r="W4">
        <f t="shared" si="2"/>
        <v>-0.34424075537953897</v>
      </c>
      <c r="X4">
        <f t="shared" si="2"/>
        <v>-0.40086253215551715</v>
      </c>
    </row>
    <row r="5" spans="1:24" x14ac:dyDescent="0.25">
      <c r="A5">
        <v>-0.42751365918260698</v>
      </c>
      <c r="B5">
        <v>-0.39251369901760202</v>
      </c>
      <c r="C5">
        <v>-0.42882414671007801</v>
      </c>
      <c r="D5">
        <v>-0.42807477822226098</v>
      </c>
      <c r="E5">
        <v>-0.42519975680454303</v>
      </c>
      <c r="F5">
        <v>-0.42505191264932601</v>
      </c>
      <c r="G5">
        <v>-0.42736072922781099</v>
      </c>
      <c r="H5">
        <v>-0.42879497558141699</v>
      </c>
      <c r="I5">
        <v>-0.42384013481892902</v>
      </c>
      <c r="J5">
        <v>-0.427768316703243</v>
      </c>
      <c r="N5" t="s">
        <v>3</v>
      </c>
      <c r="O5">
        <f>MEDIAN(A2:A51)</f>
        <v>-0.42751365918260698</v>
      </c>
      <c r="P5">
        <f t="shared" ref="P5:X5" si="3">MEDIAN(B2:B51)</f>
        <v>-0.39251369901760202</v>
      </c>
      <c r="Q5">
        <f t="shared" si="3"/>
        <v>-0.42882414671007801</v>
      </c>
      <c r="R5">
        <f t="shared" si="3"/>
        <v>-0.42807477822226098</v>
      </c>
      <c r="S5">
        <f t="shared" si="3"/>
        <v>-0.42519975680454303</v>
      </c>
      <c r="T5">
        <f t="shared" si="3"/>
        <v>-0.42505191264932601</v>
      </c>
      <c r="U5">
        <f t="shared" si="3"/>
        <v>-0.42726005500386999</v>
      </c>
      <c r="V5">
        <f t="shared" si="3"/>
        <v>-0.42879497558141699</v>
      </c>
      <c r="W5">
        <f t="shared" si="3"/>
        <v>-0.42384013481892902</v>
      </c>
      <c r="X5">
        <f t="shared" si="3"/>
        <v>-0.427768316703243</v>
      </c>
    </row>
    <row r="6" spans="1:24" x14ac:dyDescent="0.25">
      <c r="A6">
        <v>-0.42751365918260698</v>
      </c>
      <c r="B6">
        <v>-0.39251369901760202</v>
      </c>
      <c r="C6">
        <v>-0.42882414671007801</v>
      </c>
      <c r="D6">
        <v>-0.42807477822226098</v>
      </c>
      <c r="E6">
        <v>-0.42519975680454303</v>
      </c>
      <c r="F6">
        <v>-0.42505191264932601</v>
      </c>
      <c r="G6">
        <v>-0.42726005500386999</v>
      </c>
      <c r="H6">
        <v>-0.42879497558141699</v>
      </c>
      <c r="I6">
        <v>-0.42384013481892902</v>
      </c>
      <c r="J6">
        <v>-0.427768316703243</v>
      </c>
      <c r="N6" t="s">
        <v>4</v>
      </c>
      <c r="O6">
        <f>QUARTILE(A2:A51,1)</f>
        <v>-0.42751365918260698</v>
      </c>
      <c r="P6">
        <f t="shared" ref="P6:X6" si="4">QUARTILE(B2:B51,1)</f>
        <v>-0.39251369901760202</v>
      </c>
      <c r="Q6">
        <f t="shared" si="4"/>
        <v>-0.42882414671007801</v>
      </c>
      <c r="R6">
        <f t="shared" si="4"/>
        <v>-0.42807477822226098</v>
      </c>
      <c r="S6">
        <f t="shared" si="4"/>
        <v>-0.42519975680454303</v>
      </c>
      <c r="T6">
        <f t="shared" si="4"/>
        <v>-0.42505191264932601</v>
      </c>
      <c r="U6">
        <f t="shared" si="4"/>
        <v>-0.42726005500386999</v>
      </c>
      <c r="V6">
        <f t="shared" si="4"/>
        <v>-0.42879497558141699</v>
      </c>
      <c r="W6">
        <f t="shared" si="4"/>
        <v>-0.42384013481892902</v>
      </c>
      <c r="X6">
        <f t="shared" si="4"/>
        <v>-0.427768316703243</v>
      </c>
    </row>
    <row r="7" spans="1:24" x14ac:dyDescent="0.25">
      <c r="A7">
        <v>-0.42751365918260698</v>
      </c>
      <c r="B7">
        <v>-0.39251369901760202</v>
      </c>
      <c r="C7">
        <v>-0.42882414671007801</v>
      </c>
      <c r="D7">
        <v>-0.42807477822226098</v>
      </c>
      <c r="E7">
        <v>-0.42519975680454303</v>
      </c>
      <c r="F7">
        <v>-0.42505191264932601</v>
      </c>
      <c r="G7">
        <v>-0.42726005500386999</v>
      </c>
      <c r="H7">
        <v>-0.42879497558141699</v>
      </c>
      <c r="I7">
        <v>-0.42384013481892902</v>
      </c>
      <c r="J7">
        <v>-0.427768316703243</v>
      </c>
      <c r="N7" t="s">
        <v>5</v>
      </c>
      <c r="O7">
        <f>MIN(A2:A51)</f>
        <v>-0.42751365918260698</v>
      </c>
      <c r="P7">
        <f t="shared" ref="P7:X7" si="5">MIN(B2:B51)</f>
        <v>-0.39251369901760202</v>
      </c>
      <c r="Q7">
        <f t="shared" si="5"/>
        <v>-0.42882414671007801</v>
      </c>
      <c r="R7">
        <f t="shared" si="5"/>
        <v>-0.42807477822226098</v>
      </c>
      <c r="S7">
        <f t="shared" si="5"/>
        <v>-0.42519975680454303</v>
      </c>
      <c r="T7">
        <f t="shared" si="5"/>
        <v>-0.42707357944331198</v>
      </c>
      <c r="U7">
        <f t="shared" si="5"/>
        <v>-0.42736072922781099</v>
      </c>
      <c r="V7">
        <f t="shared" si="5"/>
        <v>-0.42879497558141699</v>
      </c>
      <c r="W7">
        <f t="shared" si="5"/>
        <v>-0.42543314028940898</v>
      </c>
      <c r="X7">
        <f t="shared" si="5"/>
        <v>-0.427768316703243</v>
      </c>
    </row>
    <row r="8" spans="1:24" x14ac:dyDescent="0.25">
      <c r="A8">
        <v>-0.42751365918260698</v>
      </c>
      <c r="B8">
        <v>-0.39251369901760202</v>
      </c>
      <c r="C8">
        <v>-0.42882414671007801</v>
      </c>
      <c r="D8">
        <v>-0.42807477822226098</v>
      </c>
      <c r="E8">
        <v>-0.42519975680454303</v>
      </c>
      <c r="F8">
        <v>-0.42505191264932601</v>
      </c>
      <c r="G8">
        <v>-0.42726005500386999</v>
      </c>
      <c r="H8">
        <v>-0.42879497558141699</v>
      </c>
      <c r="I8">
        <v>-0.42384013481892902</v>
      </c>
      <c r="J8">
        <v>-0.427768316703243</v>
      </c>
      <c r="N8" t="s">
        <v>6</v>
      </c>
      <c r="O8">
        <f>O3+1.5*(O3-O6)</f>
        <v>-0.42679667719454262</v>
      </c>
      <c r="P8">
        <f t="shared" ref="P8:X8" si="6">P3+1.5*(P3-P6)</f>
        <v>-0.39251369901760202</v>
      </c>
      <c r="Q8">
        <f t="shared" si="6"/>
        <v>-0.42882414671007801</v>
      </c>
      <c r="R8">
        <f t="shared" si="6"/>
        <v>-0.42807477822226098</v>
      </c>
      <c r="S8">
        <f t="shared" si="6"/>
        <v>-0.42519975680454303</v>
      </c>
      <c r="T8">
        <f t="shared" si="6"/>
        <v>-0.42505191264932601</v>
      </c>
      <c r="U8">
        <f t="shared" si="6"/>
        <v>-0.42726005500386999</v>
      </c>
      <c r="V8">
        <f t="shared" si="6"/>
        <v>-0.42879497558141699</v>
      </c>
      <c r="W8">
        <f t="shared" si="6"/>
        <v>-0.42384013481892902</v>
      </c>
      <c r="X8">
        <f t="shared" si="6"/>
        <v>-0.427768316703243</v>
      </c>
    </row>
    <row r="9" spans="1:24" x14ac:dyDescent="0.25">
      <c r="A9">
        <v>-0.42751365918260698</v>
      </c>
      <c r="B9">
        <v>-0.39251369901760202</v>
      </c>
      <c r="C9">
        <v>-0.42882414671007801</v>
      </c>
      <c r="D9">
        <v>-0.42807477822226098</v>
      </c>
      <c r="E9">
        <v>-0.42519975680454303</v>
      </c>
      <c r="F9">
        <v>-0.42505191264932601</v>
      </c>
      <c r="G9">
        <v>-0.42726005500386999</v>
      </c>
      <c r="H9">
        <v>-0.42879497558141699</v>
      </c>
      <c r="I9">
        <v>-0.42384013481892902</v>
      </c>
      <c r="J9">
        <v>-0.427768316703243</v>
      </c>
      <c r="N9" t="s">
        <v>7</v>
      </c>
      <c r="O9">
        <f>O6-1.5*(O3-O6)</f>
        <v>-0.42794384837544563</v>
      </c>
      <c r="P9">
        <f t="shared" ref="P9:X9" si="7">P6-1.5*(P3-P6)</f>
        <v>-0.39251369901760202</v>
      </c>
      <c r="Q9">
        <f t="shared" si="7"/>
        <v>-0.42882414671007801</v>
      </c>
      <c r="R9">
        <f t="shared" si="7"/>
        <v>-0.42807477822226098</v>
      </c>
      <c r="S9">
        <f t="shared" si="7"/>
        <v>-0.42519975680454303</v>
      </c>
      <c r="T9">
        <f t="shared" si="7"/>
        <v>-0.42505191264932601</v>
      </c>
      <c r="U9">
        <f t="shared" si="7"/>
        <v>-0.42726005500386999</v>
      </c>
      <c r="V9">
        <f t="shared" si="7"/>
        <v>-0.42879497558141699</v>
      </c>
      <c r="W9">
        <f t="shared" si="7"/>
        <v>-0.42384013481892902</v>
      </c>
      <c r="X9">
        <f t="shared" si="7"/>
        <v>-0.427768316703243</v>
      </c>
    </row>
    <row r="10" spans="1:24" x14ac:dyDescent="0.25">
      <c r="A10">
        <v>-0.42751365918260698</v>
      </c>
      <c r="B10">
        <v>-0.39251369901760202</v>
      </c>
      <c r="C10">
        <v>-0.42882414671007801</v>
      </c>
      <c r="D10">
        <v>-0.42807477822226098</v>
      </c>
      <c r="E10">
        <v>-0.42519975680454303</v>
      </c>
      <c r="F10">
        <v>-0.42505191264932601</v>
      </c>
      <c r="G10">
        <v>-0.42726005500386999</v>
      </c>
      <c r="H10">
        <v>-0.42879497558141699</v>
      </c>
      <c r="I10">
        <v>-0.42384013481892902</v>
      </c>
      <c r="J10">
        <v>-0.427768316703243</v>
      </c>
    </row>
    <row r="11" spans="1:24" x14ac:dyDescent="0.25">
      <c r="A11">
        <v>-0.42751365918260698</v>
      </c>
      <c r="B11">
        <v>-0.39251369901760202</v>
      </c>
      <c r="C11">
        <v>-0.42882414671007801</v>
      </c>
      <c r="D11">
        <v>-0.42807477822226098</v>
      </c>
      <c r="E11">
        <v>-0.42519975680454303</v>
      </c>
      <c r="F11">
        <v>-0.42505191264932601</v>
      </c>
      <c r="G11">
        <v>-0.42726005500386999</v>
      </c>
      <c r="H11">
        <v>-0.42879497558141699</v>
      </c>
      <c r="I11">
        <v>-0.42384013481892902</v>
      </c>
      <c r="J11">
        <v>-0.427768316703243</v>
      </c>
    </row>
    <row r="12" spans="1:24" x14ac:dyDescent="0.25">
      <c r="A12">
        <v>-0.42751365918260698</v>
      </c>
      <c r="B12">
        <v>-0.39251369901760202</v>
      </c>
      <c r="C12">
        <v>-0.42882414671007801</v>
      </c>
      <c r="D12">
        <v>-0.42807477822226098</v>
      </c>
      <c r="E12">
        <v>-0.42519975680454303</v>
      </c>
      <c r="F12">
        <v>-0.42505191264932601</v>
      </c>
      <c r="G12">
        <v>-0.42726005500386999</v>
      </c>
      <c r="H12">
        <v>-0.42879497558141699</v>
      </c>
      <c r="I12">
        <v>-0.42384013481892902</v>
      </c>
      <c r="J12">
        <v>-0.427768316703243</v>
      </c>
    </row>
    <row r="13" spans="1:24" x14ac:dyDescent="0.25">
      <c r="A13">
        <v>-0.42751365918260698</v>
      </c>
      <c r="B13">
        <v>-0.39251369901760202</v>
      </c>
      <c r="C13">
        <v>-0.42882414671007801</v>
      </c>
      <c r="D13">
        <v>-0.42807477822226098</v>
      </c>
      <c r="E13">
        <v>-0.42519975680454303</v>
      </c>
      <c r="F13">
        <v>-0.42505191264932601</v>
      </c>
      <c r="G13">
        <v>-0.42726005500386999</v>
      </c>
      <c r="H13">
        <v>-0.42879497558141699</v>
      </c>
      <c r="I13">
        <v>-0.42384013481892902</v>
      </c>
      <c r="J13">
        <v>-0.427768316703243</v>
      </c>
    </row>
    <row r="14" spans="1:24" x14ac:dyDescent="0.25">
      <c r="A14">
        <v>-0.42751365918260698</v>
      </c>
      <c r="B14">
        <v>-0.39251369901760202</v>
      </c>
      <c r="C14">
        <v>-0.42882414671007801</v>
      </c>
      <c r="D14">
        <v>-0.42807477822226098</v>
      </c>
      <c r="E14">
        <v>-0.42519975680454303</v>
      </c>
      <c r="F14">
        <v>-0.42505191264932601</v>
      </c>
      <c r="G14">
        <v>-0.42726005500386999</v>
      </c>
      <c r="H14">
        <v>-0.42879497558141699</v>
      </c>
      <c r="I14">
        <v>-0.42384013481892902</v>
      </c>
      <c r="J14">
        <v>-0.427768316703243</v>
      </c>
    </row>
    <row r="15" spans="1:24" x14ac:dyDescent="0.25">
      <c r="A15">
        <v>-0.42751365918260698</v>
      </c>
      <c r="B15">
        <v>-0.39251369901760202</v>
      </c>
      <c r="C15">
        <v>-0.42882414671007801</v>
      </c>
      <c r="D15">
        <v>-0.42807477822226098</v>
      </c>
      <c r="E15">
        <v>-0.42519975680454303</v>
      </c>
      <c r="F15">
        <v>-0.42505191264932601</v>
      </c>
      <c r="G15">
        <v>-0.42726005500386999</v>
      </c>
      <c r="H15">
        <v>-0.42879497558141699</v>
      </c>
      <c r="I15">
        <v>-0.42384013481892902</v>
      </c>
      <c r="J15">
        <v>-0.427768316703243</v>
      </c>
    </row>
    <row r="16" spans="1:24" x14ac:dyDescent="0.25">
      <c r="A16">
        <v>-0.42751365918260698</v>
      </c>
      <c r="B16">
        <v>-0.39251369901760202</v>
      </c>
      <c r="C16">
        <v>-0.42882414671007801</v>
      </c>
      <c r="D16">
        <v>-0.42807477822226098</v>
      </c>
      <c r="E16">
        <v>-0.42519975680454303</v>
      </c>
      <c r="F16">
        <v>-0.42505191264932601</v>
      </c>
      <c r="G16">
        <v>-0.42726005500386999</v>
      </c>
      <c r="H16">
        <v>-0.42879497558141699</v>
      </c>
      <c r="I16">
        <v>-0.42384013481892902</v>
      </c>
      <c r="J16">
        <v>-0.427768316703243</v>
      </c>
    </row>
    <row r="17" spans="1:10" x14ac:dyDescent="0.25">
      <c r="A17">
        <v>-0.42751365918260698</v>
      </c>
      <c r="B17">
        <v>-0.39251369901760202</v>
      </c>
      <c r="C17">
        <v>-0.42882414671007801</v>
      </c>
      <c r="D17">
        <v>-0.42807477822226098</v>
      </c>
      <c r="E17">
        <v>-0.42519975680454303</v>
      </c>
      <c r="F17">
        <v>-0.42505191264932601</v>
      </c>
      <c r="G17">
        <v>-0.42726005500386999</v>
      </c>
      <c r="H17">
        <v>-0.42879497558141699</v>
      </c>
      <c r="I17">
        <v>-0.42384013481892902</v>
      </c>
      <c r="J17">
        <v>-0.427768316703243</v>
      </c>
    </row>
    <row r="18" spans="1:10" x14ac:dyDescent="0.25">
      <c r="A18">
        <v>-0.42751365918260698</v>
      </c>
      <c r="B18">
        <v>-0.39251369901760202</v>
      </c>
      <c r="C18">
        <v>-0.42882414671007801</v>
      </c>
      <c r="D18">
        <v>-0.42807477822226098</v>
      </c>
      <c r="E18">
        <v>-0.42519975680454303</v>
      </c>
      <c r="F18">
        <v>-0.42505191264932601</v>
      </c>
      <c r="G18">
        <v>-0.42726005500386999</v>
      </c>
      <c r="H18">
        <v>-0.42879497558141699</v>
      </c>
      <c r="I18">
        <v>-0.42384013481892902</v>
      </c>
      <c r="J18">
        <v>-0.427768316703243</v>
      </c>
    </row>
    <row r="19" spans="1:10" x14ac:dyDescent="0.25">
      <c r="A19">
        <v>-0.42751365918260698</v>
      </c>
      <c r="B19">
        <v>-0.39251369901760202</v>
      </c>
      <c r="C19">
        <v>-0.42882414671007801</v>
      </c>
      <c r="D19">
        <v>-0.42807477822226098</v>
      </c>
      <c r="E19">
        <v>-0.42519975680454303</v>
      </c>
      <c r="F19">
        <v>-0.42505191264932601</v>
      </c>
      <c r="G19">
        <v>-0.42726005500386999</v>
      </c>
      <c r="H19">
        <v>-0.42879497558141699</v>
      </c>
      <c r="I19">
        <v>-0.42384013481892902</v>
      </c>
      <c r="J19">
        <v>-0.427768316703243</v>
      </c>
    </row>
    <row r="20" spans="1:10" x14ac:dyDescent="0.25">
      <c r="A20">
        <v>-0.42751365918260698</v>
      </c>
      <c r="B20">
        <v>-0.39251369901760202</v>
      </c>
      <c r="C20">
        <v>-0.42882414671007801</v>
      </c>
      <c r="D20">
        <v>-0.42807477822226098</v>
      </c>
      <c r="E20">
        <v>-0.42519975680454303</v>
      </c>
      <c r="F20">
        <v>-0.42505191264932601</v>
      </c>
      <c r="G20">
        <v>-0.42726005500386999</v>
      </c>
      <c r="H20">
        <v>-0.42879497558141699</v>
      </c>
      <c r="I20">
        <v>-0.42384013481892902</v>
      </c>
      <c r="J20">
        <v>-0.427768316703243</v>
      </c>
    </row>
    <row r="21" spans="1:10" x14ac:dyDescent="0.25">
      <c r="A21">
        <v>-0.42751365918260698</v>
      </c>
      <c r="B21">
        <v>-0.39251369901760202</v>
      </c>
      <c r="C21">
        <v>-0.42882414671007801</v>
      </c>
      <c r="D21">
        <v>-0.42807477822226098</v>
      </c>
      <c r="E21">
        <v>-0.42519975680454303</v>
      </c>
      <c r="F21">
        <v>-0.42505191264932601</v>
      </c>
      <c r="G21">
        <v>-0.42726005500386999</v>
      </c>
      <c r="H21">
        <v>-0.42879497558141699</v>
      </c>
      <c r="I21">
        <v>-0.42384013481892902</v>
      </c>
      <c r="J21">
        <v>-0.427768316703243</v>
      </c>
    </row>
    <row r="22" spans="1:10" x14ac:dyDescent="0.25">
      <c r="A22">
        <v>-0.42751365918260698</v>
      </c>
      <c r="B22">
        <v>-0.39251369901760202</v>
      </c>
      <c r="C22">
        <v>-0.42882414671007801</v>
      </c>
      <c r="D22">
        <v>-0.42807477822226098</v>
      </c>
      <c r="E22">
        <v>-0.42519975680454303</v>
      </c>
      <c r="F22">
        <v>-0.42505191264932601</v>
      </c>
      <c r="G22">
        <v>-0.42726005500386999</v>
      </c>
      <c r="H22">
        <v>-0.42879497558141699</v>
      </c>
      <c r="I22">
        <v>-0.42384013481892902</v>
      </c>
      <c r="J22">
        <v>-0.427768316703243</v>
      </c>
    </row>
    <row r="23" spans="1:10" x14ac:dyDescent="0.25">
      <c r="A23">
        <v>-0.42751365918260698</v>
      </c>
      <c r="B23">
        <v>-0.39251369901760202</v>
      </c>
      <c r="C23">
        <v>-0.42882414671007801</v>
      </c>
      <c r="D23">
        <v>-0.42807477822226098</v>
      </c>
      <c r="E23">
        <v>-0.42519975680454303</v>
      </c>
      <c r="F23">
        <v>-0.42505191264932601</v>
      </c>
      <c r="G23">
        <v>-0.42726005500386999</v>
      </c>
      <c r="H23">
        <v>-0.42879497558141699</v>
      </c>
      <c r="I23">
        <v>-0.42384013481892902</v>
      </c>
      <c r="J23">
        <v>-0.427768316703243</v>
      </c>
    </row>
    <row r="24" spans="1:10" x14ac:dyDescent="0.25">
      <c r="A24">
        <v>-0.42751365918260698</v>
      </c>
      <c r="B24">
        <v>-0.39251369901760202</v>
      </c>
      <c r="C24">
        <v>-0.42882414671007801</v>
      </c>
      <c r="D24">
        <v>-0.42807477822226098</v>
      </c>
      <c r="E24">
        <v>-0.42519975680454303</v>
      </c>
      <c r="F24">
        <v>-0.42505191264932601</v>
      </c>
      <c r="G24">
        <v>-0.42726005500386999</v>
      </c>
      <c r="H24">
        <v>-0.42879497558141699</v>
      </c>
      <c r="I24">
        <v>-0.42384013481892902</v>
      </c>
      <c r="J24">
        <v>-0.427768316703243</v>
      </c>
    </row>
    <row r="25" spans="1:10" x14ac:dyDescent="0.25">
      <c r="A25">
        <v>-0.42751365918260698</v>
      </c>
      <c r="B25">
        <v>-0.39251369901760202</v>
      </c>
      <c r="C25">
        <v>-0.42882414671007801</v>
      </c>
      <c r="D25">
        <v>-0.42807477822226098</v>
      </c>
      <c r="E25">
        <v>-0.42519975680454303</v>
      </c>
      <c r="F25">
        <v>-0.42505191264932601</v>
      </c>
      <c r="G25">
        <v>-0.42726005500386999</v>
      </c>
      <c r="H25">
        <v>-0.42879497558141699</v>
      </c>
      <c r="I25">
        <v>-0.42384013481892902</v>
      </c>
      <c r="J25">
        <v>-0.427768316703243</v>
      </c>
    </row>
    <row r="26" spans="1:10" x14ac:dyDescent="0.25">
      <c r="A26">
        <v>-0.42751365918260698</v>
      </c>
      <c r="B26">
        <v>-0.39251369901760202</v>
      </c>
      <c r="C26">
        <v>-0.42882414671007801</v>
      </c>
      <c r="D26">
        <v>-0.42807477822226098</v>
      </c>
      <c r="E26">
        <v>-0.42519975680454303</v>
      </c>
      <c r="F26">
        <v>-0.42505191264932601</v>
      </c>
      <c r="G26">
        <v>-0.42726005500386999</v>
      </c>
      <c r="H26">
        <v>-0.42879497558141699</v>
      </c>
      <c r="I26">
        <v>-0.42384013481892902</v>
      </c>
      <c r="J26">
        <v>-0.427768316703243</v>
      </c>
    </row>
    <row r="27" spans="1:10" x14ac:dyDescent="0.25">
      <c r="A27">
        <v>-0.42751365918260698</v>
      </c>
      <c r="B27">
        <v>-0.39251369901760202</v>
      </c>
      <c r="C27">
        <v>-0.42882414671007801</v>
      </c>
      <c r="D27">
        <v>-0.42807477822226098</v>
      </c>
      <c r="E27">
        <v>-0.42519975680454303</v>
      </c>
      <c r="F27">
        <v>-0.42505191264932601</v>
      </c>
      <c r="G27">
        <v>-0.42726005500386999</v>
      </c>
      <c r="H27">
        <v>-0.42879497558141699</v>
      </c>
      <c r="I27">
        <v>-0.42384013481892902</v>
      </c>
      <c r="J27">
        <v>-0.427768316703243</v>
      </c>
    </row>
    <row r="28" spans="1:10" x14ac:dyDescent="0.25">
      <c r="A28">
        <v>-0.42751365918260698</v>
      </c>
      <c r="B28">
        <v>-0.39251369901760202</v>
      </c>
      <c r="C28">
        <v>-0.42882414671007801</v>
      </c>
      <c r="D28">
        <v>-0.42807477822226098</v>
      </c>
      <c r="E28">
        <v>-0.42519975680454303</v>
      </c>
      <c r="F28">
        <v>-0.42505191264932601</v>
      </c>
      <c r="G28">
        <v>-0.42726005500386999</v>
      </c>
      <c r="H28">
        <v>-0.42879497558141699</v>
      </c>
      <c r="I28">
        <v>-0.42384013481892902</v>
      </c>
      <c r="J28">
        <v>-0.427768316703243</v>
      </c>
    </row>
    <row r="29" spans="1:10" x14ac:dyDescent="0.25">
      <c r="A29">
        <v>-0.42751365918260698</v>
      </c>
      <c r="B29">
        <v>-0.39251369901760202</v>
      </c>
      <c r="C29">
        <v>-0.42882414671007801</v>
      </c>
      <c r="D29">
        <v>-0.42807477822226098</v>
      </c>
      <c r="E29">
        <v>-0.42519975680454303</v>
      </c>
      <c r="F29">
        <v>-0.42505191264932601</v>
      </c>
      <c r="G29">
        <v>-0.42726005500386999</v>
      </c>
      <c r="H29">
        <v>-0.42879497558141699</v>
      </c>
      <c r="I29">
        <v>-0.42384013481892902</v>
      </c>
      <c r="J29">
        <v>-0.427768316703243</v>
      </c>
    </row>
    <row r="30" spans="1:10" x14ac:dyDescent="0.25">
      <c r="A30">
        <v>-0.42751365918260698</v>
      </c>
      <c r="B30">
        <v>-0.39251369901760202</v>
      </c>
      <c r="C30">
        <v>-0.42882414671007801</v>
      </c>
      <c r="D30">
        <v>-0.42807477822226098</v>
      </c>
      <c r="E30">
        <v>-0.42519975680454303</v>
      </c>
      <c r="F30">
        <v>-0.42505191264932601</v>
      </c>
      <c r="G30">
        <v>-0.42726005500386999</v>
      </c>
      <c r="H30">
        <v>-0.42879497558141699</v>
      </c>
      <c r="I30">
        <v>-0.42384013481892902</v>
      </c>
      <c r="J30">
        <v>-0.427768316703243</v>
      </c>
    </row>
    <row r="31" spans="1:10" x14ac:dyDescent="0.25">
      <c r="A31">
        <v>-0.42751365918260698</v>
      </c>
      <c r="B31">
        <v>-0.39251369901760202</v>
      </c>
      <c r="C31">
        <v>-0.42882414671007801</v>
      </c>
      <c r="D31">
        <v>-0.42807477822226098</v>
      </c>
      <c r="E31">
        <v>-0.42519975680454303</v>
      </c>
      <c r="F31">
        <v>-0.42505191264932601</v>
      </c>
      <c r="G31">
        <v>-0.42726005500386999</v>
      </c>
      <c r="H31">
        <v>-0.42879497558141699</v>
      </c>
      <c r="I31">
        <v>-0.42384013481892902</v>
      </c>
      <c r="J31">
        <v>-0.427768316703243</v>
      </c>
    </row>
    <row r="32" spans="1:10" x14ac:dyDescent="0.25">
      <c r="A32">
        <v>-0.42751365918260698</v>
      </c>
      <c r="B32">
        <v>-0.39251369901760202</v>
      </c>
      <c r="C32">
        <v>-0.42882414671007801</v>
      </c>
      <c r="D32">
        <v>-0.42807477822226098</v>
      </c>
      <c r="E32">
        <v>-0.42519975680454303</v>
      </c>
      <c r="F32">
        <v>-0.42505191264932601</v>
      </c>
      <c r="G32">
        <v>-0.42726005500386999</v>
      </c>
      <c r="H32">
        <v>-0.42879497558141699</v>
      </c>
      <c r="I32">
        <v>-0.42384013481892902</v>
      </c>
      <c r="J32">
        <v>-0.427768316703243</v>
      </c>
    </row>
    <row r="33" spans="1:10" x14ac:dyDescent="0.25">
      <c r="A33">
        <v>-0.42751365918260698</v>
      </c>
      <c r="B33">
        <v>-0.39251369901760202</v>
      </c>
      <c r="C33">
        <v>-0.42882414671007801</v>
      </c>
      <c r="D33">
        <v>-0.42807477822226098</v>
      </c>
      <c r="E33">
        <v>-0.42519975680454303</v>
      </c>
      <c r="F33">
        <v>-0.42505191264932601</v>
      </c>
      <c r="G33">
        <v>-0.42726005500386999</v>
      </c>
      <c r="H33">
        <v>-0.42879497558141699</v>
      </c>
      <c r="I33">
        <v>-0.42384013481892902</v>
      </c>
      <c r="J33">
        <v>-0.427768316703243</v>
      </c>
    </row>
    <row r="34" spans="1:10" x14ac:dyDescent="0.25">
      <c r="A34">
        <v>-0.42751365918260698</v>
      </c>
      <c r="B34">
        <v>-0.39251369901760202</v>
      </c>
      <c r="C34">
        <v>-0.42882414671007801</v>
      </c>
      <c r="D34">
        <v>-0.42807477822226098</v>
      </c>
      <c r="E34">
        <v>-0.42519975680454303</v>
      </c>
      <c r="F34">
        <v>-0.42505191264932601</v>
      </c>
      <c r="G34">
        <v>-0.42726005500386999</v>
      </c>
      <c r="H34">
        <v>-0.42879497558141699</v>
      </c>
      <c r="I34">
        <v>-0.42384013481892902</v>
      </c>
      <c r="J34">
        <v>-0.427768316703243</v>
      </c>
    </row>
    <row r="35" spans="1:10" x14ac:dyDescent="0.25">
      <c r="A35">
        <v>-0.42751365918260698</v>
      </c>
      <c r="B35">
        <v>-0.39251369901760202</v>
      </c>
      <c r="C35">
        <v>-0.42882414671007801</v>
      </c>
      <c r="D35">
        <v>-0.42807477822226098</v>
      </c>
      <c r="E35">
        <v>-0.42519975680454303</v>
      </c>
      <c r="F35">
        <v>-0.42505191264932601</v>
      </c>
      <c r="G35">
        <v>-0.42726005500386999</v>
      </c>
      <c r="H35">
        <v>-0.42879497558141699</v>
      </c>
      <c r="I35">
        <v>-0.42384013481892902</v>
      </c>
      <c r="J35">
        <v>-0.427768316703243</v>
      </c>
    </row>
    <row r="36" spans="1:10" x14ac:dyDescent="0.25">
      <c r="A36">
        <v>-0.42751365918260698</v>
      </c>
      <c r="B36">
        <v>-0.39251369901760202</v>
      </c>
      <c r="C36">
        <v>-0.42882414671007801</v>
      </c>
      <c r="D36">
        <v>-0.42807477822226098</v>
      </c>
      <c r="E36">
        <v>-0.42519975680454303</v>
      </c>
      <c r="F36">
        <v>-0.42505191264932601</v>
      </c>
      <c r="G36">
        <v>-0.42726005500386999</v>
      </c>
      <c r="H36">
        <v>-0.42879497558141699</v>
      </c>
      <c r="I36">
        <v>-0.42384013481892902</v>
      </c>
      <c r="J36">
        <v>-0.427768316703243</v>
      </c>
    </row>
    <row r="37" spans="1:10" x14ac:dyDescent="0.25">
      <c r="A37">
        <v>-0.42751365918260698</v>
      </c>
      <c r="B37">
        <v>-0.39251369901760202</v>
      </c>
      <c r="C37">
        <v>-0.42882414671007801</v>
      </c>
      <c r="D37">
        <v>-0.42807477822226098</v>
      </c>
      <c r="E37">
        <v>-0.42519975680454303</v>
      </c>
      <c r="F37">
        <v>-0.42505191264932601</v>
      </c>
      <c r="G37">
        <v>-0.42726005500386999</v>
      </c>
      <c r="H37">
        <v>-0.42879497558141699</v>
      </c>
      <c r="I37">
        <v>-0.42384013481892902</v>
      </c>
      <c r="J37">
        <v>-0.427768316703243</v>
      </c>
    </row>
    <row r="38" spans="1:10" x14ac:dyDescent="0.25">
      <c r="A38">
        <v>-0.42748641254185998</v>
      </c>
      <c r="B38">
        <v>-0.39251369901760202</v>
      </c>
      <c r="C38">
        <v>-0.42882414671007801</v>
      </c>
      <c r="D38">
        <v>-0.42807477822226098</v>
      </c>
      <c r="E38">
        <v>-0.42519975680454303</v>
      </c>
      <c r="F38">
        <v>-0.42505191264932601</v>
      </c>
      <c r="G38">
        <v>-0.42726005500386999</v>
      </c>
      <c r="H38">
        <v>-0.42879497558141699</v>
      </c>
      <c r="I38">
        <v>-0.42384013481892902</v>
      </c>
      <c r="J38">
        <v>-0.427768316703243</v>
      </c>
    </row>
    <row r="39" spans="1:10" x14ac:dyDescent="0.25">
      <c r="A39">
        <v>-0.42714035100255499</v>
      </c>
      <c r="B39">
        <v>-0.39251369901760202</v>
      </c>
      <c r="C39">
        <v>-0.42882414671007801</v>
      </c>
      <c r="D39">
        <v>-0.42807477822226098</v>
      </c>
      <c r="E39">
        <v>-0.42519975680454303</v>
      </c>
      <c r="F39">
        <v>-0.42505191264932601</v>
      </c>
      <c r="G39">
        <v>-0.42726005500386999</v>
      </c>
      <c r="H39">
        <v>-0.42879497558141699</v>
      </c>
      <c r="I39">
        <v>-0.42384013481892902</v>
      </c>
      <c r="J39">
        <v>-0.427768316703243</v>
      </c>
    </row>
    <row r="40" spans="1:10" x14ac:dyDescent="0.25">
      <c r="A40">
        <v>-0.420903806989403</v>
      </c>
      <c r="B40">
        <v>-0.39251369901760202</v>
      </c>
      <c r="C40">
        <v>-0.413859195197677</v>
      </c>
      <c r="D40">
        <v>-0.42807477822226098</v>
      </c>
      <c r="E40">
        <v>-0.42519975680454303</v>
      </c>
      <c r="F40">
        <v>-0.42505191264932601</v>
      </c>
      <c r="G40">
        <v>-0.42597557532736202</v>
      </c>
      <c r="H40">
        <v>-0.42879497558141699</v>
      </c>
      <c r="I40">
        <v>-0.406372487878153</v>
      </c>
      <c r="J40">
        <v>-0.427768316703243</v>
      </c>
    </row>
    <row r="41" spans="1:10" x14ac:dyDescent="0.25">
      <c r="A41">
        <v>-0.40522201115424</v>
      </c>
      <c r="B41">
        <v>-0.39251369901760202</v>
      </c>
      <c r="C41">
        <v>-0.38011755058615398</v>
      </c>
      <c r="D41">
        <v>-0.42807477822226098</v>
      </c>
      <c r="E41">
        <v>-0.42519975680454303</v>
      </c>
      <c r="F41">
        <v>-0.42505191264932601</v>
      </c>
      <c r="G41">
        <v>-0.42597557532736202</v>
      </c>
      <c r="H41">
        <v>-0.42879497558141699</v>
      </c>
      <c r="I41">
        <v>-0.38084138547165602</v>
      </c>
      <c r="J41">
        <v>-0.427768316703243</v>
      </c>
    </row>
    <row r="42" spans="1:10" x14ac:dyDescent="0.25">
      <c r="A42">
        <v>-0.35514358387793998</v>
      </c>
      <c r="B42">
        <v>-0.39251369901760202</v>
      </c>
      <c r="C42">
        <v>-0.36759900165597398</v>
      </c>
      <c r="D42">
        <v>-0.42807477822226098</v>
      </c>
      <c r="E42">
        <v>-0.42519975680454303</v>
      </c>
      <c r="F42">
        <v>-0.42505191264932601</v>
      </c>
      <c r="G42">
        <v>-0.42317972098895201</v>
      </c>
      <c r="H42">
        <v>-0.42879497558141699</v>
      </c>
      <c r="I42">
        <v>-0.21829112573434101</v>
      </c>
      <c r="J42">
        <v>-0.41639857834868599</v>
      </c>
    </row>
    <row r="43" spans="1:10" x14ac:dyDescent="0.25">
      <c r="A43">
        <v>-0.304205307514544</v>
      </c>
      <c r="B43">
        <v>-0.39251369901760202</v>
      </c>
      <c r="C43">
        <v>-0.25607097916627503</v>
      </c>
      <c r="D43">
        <v>-0.42807477822226098</v>
      </c>
      <c r="E43">
        <v>-0.42510274823542898</v>
      </c>
      <c r="F43">
        <v>-0.42505191264932601</v>
      </c>
      <c r="G43">
        <v>-0.42255589754379702</v>
      </c>
      <c r="H43">
        <v>-0.33497226205878899</v>
      </c>
      <c r="I43">
        <v>-0.137903280568512</v>
      </c>
      <c r="J43">
        <v>-0.382949036396593</v>
      </c>
    </row>
    <row r="44" spans="1:10" x14ac:dyDescent="0.25">
      <c r="A44">
        <v>-0.22039011403521799</v>
      </c>
      <c r="B44">
        <v>-0.39251369901760202</v>
      </c>
      <c r="C44">
        <v>-0.24510231122071199</v>
      </c>
      <c r="D44">
        <v>-0.42807477822226098</v>
      </c>
      <c r="E44">
        <v>-0.3179829609257</v>
      </c>
      <c r="F44">
        <v>-0.42505191264932601</v>
      </c>
      <c r="G44">
        <v>-0.42235030558745001</v>
      </c>
      <c r="H44">
        <v>-0.28707033859557402</v>
      </c>
      <c r="I44">
        <v>-9.1361332679873494E-2</v>
      </c>
      <c r="J44">
        <v>-0.37652140210919199</v>
      </c>
    </row>
    <row r="45" spans="1:10" x14ac:dyDescent="0.25">
      <c r="A45">
        <v>-0.164768682103758</v>
      </c>
      <c r="B45">
        <v>-0.39127298223417301</v>
      </c>
      <c r="C45">
        <v>-0.20993502447274301</v>
      </c>
      <c r="D45">
        <v>-0.42807477822226098</v>
      </c>
      <c r="E45">
        <v>-0.3179829609257</v>
      </c>
      <c r="F45">
        <v>-0.42051518833020202</v>
      </c>
      <c r="G45">
        <v>-0.394015114224121</v>
      </c>
      <c r="H45">
        <v>-0.15014444009407801</v>
      </c>
      <c r="I45">
        <v>-5.50879345921765E-2</v>
      </c>
      <c r="J45">
        <v>-0.25093213182738</v>
      </c>
    </row>
    <row r="46" spans="1:10" x14ac:dyDescent="0.25">
      <c r="A46">
        <v>-0.146904174320866</v>
      </c>
      <c r="B46">
        <v>-0.39127298223417301</v>
      </c>
      <c r="C46">
        <v>-3.1273141952398699E-2</v>
      </c>
      <c r="D46">
        <v>-0.42807477822226098</v>
      </c>
      <c r="E46">
        <v>-0.3179829609257</v>
      </c>
      <c r="F46">
        <v>-0.38895798954875999</v>
      </c>
      <c r="G46">
        <v>-0.29552105829640501</v>
      </c>
      <c r="H46">
        <v>-8.8612002490605898E-2</v>
      </c>
      <c r="I46">
        <v>-1.62488674170366E-2</v>
      </c>
      <c r="J46">
        <v>-0.25093213182738</v>
      </c>
    </row>
    <row r="47" spans="1:10" x14ac:dyDescent="0.25">
      <c r="A47">
        <v>-0.10607449414756</v>
      </c>
      <c r="B47">
        <v>-0.39127298223417301</v>
      </c>
      <c r="C47">
        <v>-9.6290561176886301E-3</v>
      </c>
      <c r="D47">
        <v>-0.41042421781675997</v>
      </c>
      <c r="E47">
        <v>-0.3179829609257</v>
      </c>
      <c r="F47">
        <v>-0.37676720879079001</v>
      </c>
      <c r="G47">
        <v>-0.29552105829640501</v>
      </c>
      <c r="H47">
        <v>-6.6846905852652294E-2</v>
      </c>
      <c r="I47">
        <v>4.0317354790918303E-2</v>
      </c>
      <c r="J47">
        <v>-0.25093213182738</v>
      </c>
    </row>
    <row r="48" spans="1:10" x14ac:dyDescent="0.25">
      <c r="A48">
        <v>-8.2287513687552993E-2</v>
      </c>
      <c r="B48">
        <v>-0.39001044942117402</v>
      </c>
      <c r="C48">
        <v>2.08983450436648E-2</v>
      </c>
      <c r="D48">
        <v>-1.06974822067378E-2</v>
      </c>
      <c r="E48">
        <v>-0.3179829609257</v>
      </c>
      <c r="F48">
        <v>-0.31750356283766301</v>
      </c>
      <c r="G48">
        <v>-0.29552105829640501</v>
      </c>
      <c r="H48">
        <v>-6.4064994398191494E-2</v>
      </c>
      <c r="I48">
        <v>4.0317354790918303E-2</v>
      </c>
      <c r="J48">
        <v>-0.25093213182738</v>
      </c>
    </row>
    <row r="49" spans="1:10" x14ac:dyDescent="0.25">
      <c r="A49">
        <v>-5.6518142702915102E-2</v>
      </c>
      <c r="B49">
        <v>-0.39001044942117402</v>
      </c>
      <c r="C49">
        <v>2.08983450436648E-2</v>
      </c>
      <c r="D49">
        <v>-1.06974822067378E-2</v>
      </c>
      <c r="E49">
        <v>-0.3179829609257</v>
      </c>
      <c r="F49">
        <v>-0.14037837949733001</v>
      </c>
      <c r="G49">
        <v>-0.29552105829640501</v>
      </c>
      <c r="H49">
        <v>-4.59981288413246E-2</v>
      </c>
      <c r="I49">
        <v>4.0317354790918303E-2</v>
      </c>
      <c r="J49">
        <v>-0.25093213182738</v>
      </c>
    </row>
    <row r="50" spans="1:10" x14ac:dyDescent="0.25">
      <c r="A50">
        <v>1.56241986008739E-2</v>
      </c>
      <c r="B50">
        <v>-0.15005583831619099</v>
      </c>
      <c r="C50">
        <v>2.08983450436648E-2</v>
      </c>
      <c r="D50">
        <v>-1.06974822067378E-2</v>
      </c>
      <c r="E50">
        <v>-0.3179829609257</v>
      </c>
      <c r="F50">
        <v>-6.4117864487449105E-2</v>
      </c>
      <c r="G50">
        <v>-0.29552105829640501</v>
      </c>
      <c r="H50">
        <v>-2.5424724910516502E-2</v>
      </c>
      <c r="I50">
        <v>4.0317354790918303E-2</v>
      </c>
      <c r="J50">
        <v>-0.25093213182738</v>
      </c>
    </row>
    <row r="51" spans="1:10" x14ac:dyDescent="0.25">
      <c r="A51">
        <v>1.56241986008739E-2</v>
      </c>
      <c r="B51">
        <v>-0.13101788259068001</v>
      </c>
      <c r="C51">
        <v>2.08983450436648E-2</v>
      </c>
      <c r="D51">
        <v>-1.06974822067378E-2</v>
      </c>
      <c r="E51">
        <v>-0.3179829609257</v>
      </c>
      <c r="F51">
        <v>-3.9714719250360499E-2</v>
      </c>
      <c r="G51">
        <v>-0.29552105829640501</v>
      </c>
      <c r="H51">
        <v>-1.1448518215717501E-2</v>
      </c>
      <c r="I51">
        <v>4.0317354790918303E-2</v>
      </c>
      <c r="J51">
        <v>-0.25093213182738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K1" workbookViewId="0">
      <selection activeCell="J2" sqref="J2:J51"/>
    </sheetView>
  </sheetViews>
  <sheetFormatPr defaultRowHeight="15" x14ac:dyDescent="0.25"/>
  <cols>
    <col min="14" max="14" width="15.42578125" bestFit="1" customWidth="1"/>
  </cols>
  <sheetData>
    <row r="1" spans="1:2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N1" t="s">
        <v>18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</row>
    <row r="2" spans="1:24" x14ac:dyDescent="0.25">
      <c r="A2">
        <v>11.4935773224</v>
      </c>
      <c r="B2">
        <v>23.422336072099998</v>
      </c>
      <c r="C2">
        <v>15.5615181563</v>
      </c>
      <c r="D2">
        <v>28.136272612500001</v>
      </c>
      <c r="E2">
        <v>14.652090826</v>
      </c>
      <c r="F2">
        <v>3.1954484562599998</v>
      </c>
      <c r="G2">
        <v>3.12858830473</v>
      </c>
      <c r="H2">
        <v>39.106355436500003</v>
      </c>
      <c r="I2">
        <v>11.4903330086</v>
      </c>
      <c r="J2">
        <v>15.1624250602</v>
      </c>
      <c r="N2" t="s">
        <v>0</v>
      </c>
      <c r="O2">
        <f>MAX(A2:A51)</f>
        <v>578.51845451400004</v>
      </c>
      <c r="P2">
        <f t="shared" ref="P2:X2" si="0">MAX(B2:B51)</f>
        <v>769.90764859499996</v>
      </c>
      <c r="Q2">
        <f t="shared" si="0"/>
        <v>734.92844457700005</v>
      </c>
      <c r="R2">
        <f t="shared" si="0"/>
        <v>373.41230688299999</v>
      </c>
      <c r="S2">
        <f t="shared" si="0"/>
        <v>501.18613431</v>
      </c>
      <c r="T2">
        <f t="shared" si="0"/>
        <v>637.75165353299997</v>
      </c>
      <c r="U2">
        <f t="shared" si="0"/>
        <v>244.676829989</v>
      </c>
      <c r="V2">
        <f t="shared" si="0"/>
        <v>417.10902958700001</v>
      </c>
      <c r="W2">
        <f t="shared" si="0"/>
        <v>683.84754207900005</v>
      </c>
      <c r="X2">
        <f t="shared" si="0"/>
        <v>933.53396683300002</v>
      </c>
    </row>
    <row r="3" spans="1:24" x14ac:dyDescent="0.25">
      <c r="A3">
        <v>11.4935773224</v>
      </c>
      <c r="B3">
        <v>23.422336072099998</v>
      </c>
      <c r="C3">
        <v>15.5615181563</v>
      </c>
      <c r="D3">
        <v>28.136272612500001</v>
      </c>
      <c r="E3">
        <v>14.652090826</v>
      </c>
      <c r="F3">
        <v>3.1954484562599998</v>
      </c>
      <c r="G3">
        <v>3.12858830473</v>
      </c>
      <c r="H3">
        <v>39.106355436500003</v>
      </c>
      <c r="I3">
        <v>11.4903330086</v>
      </c>
      <c r="J3">
        <v>15.1624250602</v>
      </c>
      <c r="N3" t="s">
        <v>1</v>
      </c>
      <c r="O3">
        <f>QUARTILE(A2:A51,3)</f>
        <v>11.4935773224</v>
      </c>
      <c r="P3">
        <f t="shared" ref="P3:X3" si="1">QUARTILE(B2:B51,3)</f>
        <v>23.422336072099998</v>
      </c>
      <c r="Q3">
        <f t="shared" si="1"/>
        <v>15.5615181563</v>
      </c>
      <c r="R3">
        <f t="shared" si="1"/>
        <v>136.26492445912501</v>
      </c>
      <c r="S3">
        <f t="shared" si="1"/>
        <v>14.652090826</v>
      </c>
      <c r="T3">
        <f t="shared" si="1"/>
        <v>3.1954484562599998</v>
      </c>
      <c r="U3">
        <f t="shared" si="1"/>
        <v>195.37770805310001</v>
      </c>
      <c r="V3">
        <f t="shared" si="1"/>
        <v>39.106355436500003</v>
      </c>
      <c r="W3">
        <f t="shared" si="1"/>
        <v>11.4903330086</v>
      </c>
      <c r="X3">
        <f t="shared" si="1"/>
        <v>47.390091456249998</v>
      </c>
    </row>
    <row r="4" spans="1:24" x14ac:dyDescent="0.25">
      <c r="A4">
        <v>11.4935773224</v>
      </c>
      <c r="B4">
        <v>23.422336072099998</v>
      </c>
      <c r="C4">
        <v>15.5615181563</v>
      </c>
      <c r="D4">
        <v>28.136272612500001</v>
      </c>
      <c r="E4">
        <v>14.652090826</v>
      </c>
      <c r="F4">
        <v>3.1954484562599998</v>
      </c>
      <c r="G4">
        <v>3.12858830473</v>
      </c>
      <c r="H4">
        <v>39.106355436500003</v>
      </c>
      <c r="I4">
        <v>11.4903330086</v>
      </c>
      <c r="J4">
        <v>15.1624250602</v>
      </c>
      <c r="N4" t="s">
        <v>2</v>
      </c>
      <c r="O4">
        <f>AVERAGE(A2:A51)</f>
        <v>82.473087163611993</v>
      </c>
      <c r="P4">
        <f t="shared" ref="P4:X4" si="2">AVERAGE(B2:B51)</f>
        <v>113.47199100814602</v>
      </c>
      <c r="Q4">
        <f t="shared" si="2"/>
        <v>115.70767912566401</v>
      </c>
      <c r="R4">
        <f t="shared" si="2"/>
        <v>111.40560132515002</v>
      </c>
      <c r="S4">
        <f t="shared" si="2"/>
        <v>42.518685238879989</v>
      </c>
      <c r="T4">
        <f t="shared" si="2"/>
        <v>67.454690164763591</v>
      </c>
      <c r="U4">
        <f t="shared" si="2"/>
        <v>66.818166221453609</v>
      </c>
      <c r="V4">
        <f t="shared" si="2"/>
        <v>71.122990540572033</v>
      </c>
      <c r="W4">
        <f t="shared" si="2"/>
        <v>79.314538693563989</v>
      </c>
      <c r="X4">
        <f t="shared" si="2"/>
        <v>118.072649693328</v>
      </c>
    </row>
    <row r="5" spans="1:24" x14ac:dyDescent="0.25">
      <c r="A5">
        <v>11.4935773224</v>
      </c>
      <c r="B5">
        <v>23.422336072099998</v>
      </c>
      <c r="C5">
        <v>15.5615181563</v>
      </c>
      <c r="D5">
        <v>28.136272612500001</v>
      </c>
      <c r="E5">
        <v>14.652090826</v>
      </c>
      <c r="F5">
        <v>3.1954484562599998</v>
      </c>
      <c r="G5">
        <v>3.12858830473</v>
      </c>
      <c r="H5">
        <v>39.106355436500003</v>
      </c>
      <c r="I5">
        <v>11.4903330086</v>
      </c>
      <c r="J5">
        <v>15.1624250602</v>
      </c>
      <c r="N5" t="s">
        <v>3</v>
      </c>
      <c r="O5">
        <f>MEDIAN(A2:A51)</f>
        <v>11.4935773224</v>
      </c>
      <c r="P5">
        <f t="shared" ref="P5:X5" si="3">MEDIAN(B2:B51)</f>
        <v>23.422336072099998</v>
      </c>
      <c r="Q5">
        <f t="shared" si="3"/>
        <v>15.5615181563</v>
      </c>
      <c r="R5">
        <f t="shared" si="3"/>
        <v>28.136272612500001</v>
      </c>
      <c r="S5">
        <f t="shared" si="3"/>
        <v>14.652090826</v>
      </c>
      <c r="T5">
        <f t="shared" si="3"/>
        <v>3.1954484562599998</v>
      </c>
      <c r="U5">
        <f t="shared" si="3"/>
        <v>3.12858830473</v>
      </c>
      <c r="V5">
        <f t="shared" si="3"/>
        <v>39.106355436500003</v>
      </c>
      <c r="W5">
        <f t="shared" si="3"/>
        <v>11.4903330086</v>
      </c>
      <c r="X5">
        <f t="shared" si="3"/>
        <v>15.1624250602</v>
      </c>
    </row>
    <row r="6" spans="1:24" x14ac:dyDescent="0.25">
      <c r="A6">
        <v>11.4935773224</v>
      </c>
      <c r="B6">
        <v>23.422336072099998</v>
      </c>
      <c r="C6">
        <v>15.5615181563</v>
      </c>
      <c r="D6">
        <v>28.136272612500001</v>
      </c>
      <c r="E6">
        <v>14.652090826</v>
      </c>
      <c r="F6">
        <v>3.1954484562599998</v>
      </c>
      <c r="G6">
        <v>3.12858830473</v>
      </c>
      <c r="H6">
        <v>39.106355436500003</v>
      </c>
      <c r="I6">
        <v>11.4903330086</v>
      </c>
      <c r="J6">
        <v>15.1624250602</v>
      </c>
      <c r="N6" t="s">
        <v>4</v>
      </c>
      <c r="O6">
        <f>QUARTILE(A2:A51,1)</f>
        <v>11.4935773224</v>
      </c>
      <c r="P6">
        <f t="shared" ref="P6:X6" si="4">QUARTILE(B2:B51,1)</f>
        <v>23.422336072099998</v>
      </c>
      <c r="Q6">
        <f t="shared" si="4"/>
        <v>15.5615181563</v>
      </c>
      <c r="R6">
        <f t="shared" si="4"/>
        <v>28.136272612500001</v>
      </c>
      <c r="S6">
        <f t="shared" si="4"/>
        <v>14.652090826</v>
      </c>
      <c r="T6">
        <f t="shared" si="4"/>
        <v>3.1954484562599998</v>
      </c>
      <c r="U6">
        <f t="shared" si="4"/>
        <v>3.12858830473</v>
      </c>
      <c r="V6">
        <f t="shared" si="4"/>
        <v>39.106355436500003</v>
      </c>
      <c r="W6">
        <f t="shared" si="4"/>
        <v>11.4903330086</v>
      </c>
      <c r="X6">
        <f t="shared" si="4"/>
        <v>15.1624250602</v>
      </c>
    </row>
    <row r="7" spans="1:24" x14ac:dyDescent="0.25">
      <c r="A7">
        <v>11.4935773224</v>
      </c>
      <c r="B7">
        <v>23.422336072099998</v>
      </c>
      <c r="C7">
        <v>15.5615181563</v>
      </c>
      <c r="D7">
        <v>28.136272612500001</v>
      </c>
      <c r="E7">
        <v>14.652090826</v>
      </c>
      <c r="F7">
        <v>3.1954484562599998</v>
      </c>
      <c r="G7">
        <v>3.12858830473</v>
      </c>
      <c r="H7">
        <v>39.106355436500003</v>
      </c>
      <c r="I7">
        <v>11.4903330086</v>
      </c>
      <c r="J7">
        <v>15.1624250602</v>
      </c>
      <c r="N7" t="s">
        <v>5</v>
      </c>
      <c r="O7">
        <f>MIN(A2:A51)</f>
        <v>11.4935773224</v>
      </c>
      <c r="P7">
        <f t="shared" ref="P7:X7" si="5">MIN(B2:B51)</f>
        <v>23.422336072099998</v>
      </c>
      <c r="Q7">
        <f t="shared" si="5"/>
        <v>15.5615181563</v>
      </c>
      <c r="R7">
        <f t="shared" si="5"/>
        <v>28.136272612500001</v>
      </c>
      <c r="S7">
        <f t="shared" si="5"/>
        <v>14.652090826</v>
      </c>
      <c r="T7">
        <f t="shared" si="5"/>
        <v>3.1954484562599998</v>
      </c>
      <c r="U7">
        <f t="shared" si="5"/>
        <v>3.12858830473</v>
      </c>
      <c r="V7">
        <f t="shared" si="5"/>
        <v>39.106355436500003</v>
      </c>
      <c r="W7">
        <f t="shared" si="5"/>
        <v>11.4903330086</v>
      </c>
      <c r="X7">
        <f t="shared" si="5"/>
        <v>15.1624250602</v>
      </c>
    </row>
    <row r="8" spans="1:24" x14ac:dyDescent="0.25">
      <c r="A8">
        <v>11.4935773224</v>
      </c>
      <c r="B8">
        <v>23.422336072099998</v>
      </c>
      <c r="C8">
        <v>15.5615181563</v>
      </c>
      <c r="D8">
        <v>28.136272612500001</v>
      </c>
      <c r="E8">
        <v>14.652090826</v>
      </c>
      <c r="F8">
        <v>3.1954484562599998</v>
      </c>
      <c r="G8">
        <v>3.12858830473</v>
      </c>
      <c r="H8">
        <v>39.106355436500003</v>
      </c>
      <c r="I8">
        <v>11.4903330086</v>
      </c>
      <c r="J8">
        <v>15.1624250602</v>
      </c>
      <c r="N8" t="s">
        <v>6</v>
      </c>
      <c r="O8">
        <f>O3+1.5*(O3-O6)</f>
        <v>11.4935773224</v>
      </c>
      <c r="P8">
        <f t="shared" ref="P8:X8" si="6">P3+1.5*(P3-P6)</f>
        <v>23.422336072099998</v>
      </c>
      <c r="Q8">
        <f t="shared" si="6"/>
        <v>15.5615181563</v>
      </c>
      <c r="R8">
        <f t="shared" si="6"/>
        <v>298.45790222906254</v>
      </c>
      <c r="S8">
        <f t="shared" si="6"/>
        <v>14.652090826</v>
      </c>
      <c r="T8">
        <f t="shared" si="6"/>
        <v>3.1954484562599998</v>
      </c>
      <c r="U8">
        <f t="shared" si="6"/>
        <v>483.751387675655</v>
      </c>
      <c r="V8">
        <f t="shared" si="6"/>
        <v>39.106355436500003</v>
      </c>
      <c r="W8">
        <f t="shared" si="6"/>
        <v>11.4903330086</v>
      </c>
      <c r="X8">
        <f t="shared" si="6"/>
        <v>95.731591050324994</v>
      </c>
    </row>
    <row r="9" spans="1:24" x14ac:dyDescent="0.25">
      <c r="A9">
        <v>11.4935773224</v>
      </c>
      <c r="B9">
        <v>23.422336072099998</v>
      </c>
      <c r="C9">
        <v>15.5615181563</v>
      </c>
      <c r="D9">
        <v>28.136272612500001</v>
      </c>
      <c r="E9">
        <v>14.652090826</v>
      </c>
      <c r="F9">
        <v>3.1954484562599998</v>
      </c>
      <c r="G9">
        <v>3.12858830473</v>
      </c>
      <c r="H9">
        <v>39.106355436500003</v>
      </c>
      <c r="I9">
        <v>11.4903330086</v>
      </c>
      <c r="J9">
        <v>15.1624250602</v>
      </c>
      <c r="N9" t="s">
        <v>7</v>
      </c>
      <c r="O9">
        <f>O6-1.5*(O3-O6)</f>
        <v>11.4935773224</v>
      </c>
      <c r="P9">
        <f t="shared" ref="P9:X9" si="7">P6-1.5*(P3-P6)</f>
        <v>23.422336072099998</v>
      </c>
      <c r="Q9">
        <f t="shared" si="7"/>
        <v>15.5615181563</v>
      </c>
      <c r="R9">
        <f t="shared" si="7"/>
        <v>-134.05670515743753</v>
      </c>
      <c r="S9">
        <f t="shared" si="7"/>
        <v>14.652090826</v>
      </c>
      <c r="T9">
        <f t="shared" si="7"/>
        <v>3.1954484562599998</v>
      </c>
      <c r="U9">
        <f t="shared" si="7"/>
        <v>-285.24509131782503</v>
      </c>
      <c r="V9">
        <f t="shared" si="7"/>
        <v>39.106355436500003</v>
      </c>
      <c r="W9">
        <f t="shared" si="7"/>
        <v>11.4903330086</v>
      </c>
      <c r="X9">
        <f t="shared" si="7"/>
        <v>-33.179074533874996</v>
      </c>
    </row>
    <row r="10" spans="1:24" x14ac:dyDescent="0.25">
      <c r="A10">
        <v>11.4935773224</v>
      </c>
      <c r="B10">
        <v>23.422336072099998</v>
      </c>
      <c r="C10">
        <v>15.5615181563</v>
      </c>
      <c r="D10">
        <v>28.136272612500001</v>
      </c>
      <c r="E10">
        <v>14.652090826</v>
      </c>
      <c r="F10">
        <v>3.1954484562599998</v>
      </c>
      <c r="G10">
        <v>3.12858830473</v>
      </c>
      <c r="H10">
        <v>39.106355436500003</v>
      </c>
      <c r="I10">
        <v>11.4903330086</v>
      </c>
      <c r="J10">
        <v>15.1624250602</v>
      </c>
    </row>
    <row r="11" spans="1:24" x14ac:dyDescent="0.25">
      <c r="A11">
        <v>11.4935773224</v>
      </c>
      <c r="B11">
        <v>23.422336072099998</v>
      </c>
      <c r="C11">
        <v>15.5615181563</v>
      </c>
      <c r="D11">
        <v>28.136272612500001</v>
      </c>
      <c r="E11">
        <v>14.652090826</v>
      </c>
      <c r="F11">
        <v>3.1954484562599998</v>
      </c>
      <c r="G11">
        <v>3.12858830473</v>
      </c>
      <c r="H11">
        <v>39.106355436500003</v>
      </c>
      <c r="I11">
        <v>11.4903330086</v>
      </c>
      <c r="J11">
        <v>15.1624250602</v>
      </c>
    </row>
    <row r="12" spans="1:24" x14ac:dyDescent="0.25">
      <c r="A12">
        <v>11.4935773224</v>
      </c>
      <c r="B12">
        <v>23.422336072099998</v>
      </c>
      <c r="C12">
        <v>15.5615181563</v>
      </c>
      <c r="D12">
        <v>28.136272612500001</v>
      </c>
      <c r="E12">
        <v>14.652090826</v>
      </c>
      <c r="F12">
        <v>3.1954484562599998</v>
      </c>
      <c r="G12">
        <v>3.12858830473</v>
      </c>
      <c r="H12">
        <v>39.106355436500003</v>
      </c>
      <c r="I12">
        <v>11.4903330086</v>
      </c>
      <c r="J12">
        <v>15.1624250602</v>
      </c>
    </row>
    <row r="13" spans="1:24" x14ac:dyDescent="0.25">
      <c r="A13">
        <v>11.4935773224</v>
      </c>
      <c r="B13">
        <v>23.422336072099998</v>
      </c>
      <c r="C13">
        <v>15.5615181563</v>
      </c>
      <c r="D13">
        <v>28.136272612500001</v>
      </c>
      <c r="E13">
        <v>14.652090826</v>
      </c>
      <c r="F13">
        <v>3.1954484562599998</v>
      </c>
      <c r="G13">
        <v>3.12858830473</v>
      </c>
      <c r="H13">
        <v>39.106355436500003</v>
      </c>
      <c r="I13">
        <v>11.4903330086</v>
      </c>
      <c r="J13">
        <v>15.1624250602</v>
      </c>
    </row>
    <row r="14" spans="1:24" x14ac:dyDescent="0.25">
      <c r="A14">
        <v>11.4935773224</v>
      </c>
      <c r="B14">
        <v>23.422336072099998</v>
      </c>
      <c r="C14">
        <v>15.5615181563</v>
      </c>
      <c r="D14">
        <v>28.136272612500001</v>
      </c>
      <c r="E14">
        <v>14.652090826</v>
      </c>
      <c r="F14">
        <v>3.1954484562599998</v>
      </c>
      <c r="G14">
        <v>3.12858830473</v>
      </c>
      <c r="H14">
        <v>39.106355436500003</v>
      </c>
      <c r="I14">
        <v>11.4903330086</v>
      </c>
      <c r="J14">
        <v>15.1624250602</v>
      </c>
    </row>
    <row r="15" spans="1:24" x14ac:dyDescent="0.25">
      <c r="A15">
        <v>11.4935773224</v>
      </c>
      <c r="B15">
        <v>23.422336072099998</v>
      </c>
      <c r="C15">
        <v>15.5615181563</v>
      </c>
      <c r="D15">
        <v>28.136272612500001</v>
      </c>
      <c r="E15">
        <v>14.652090826</v>
      </c>
      <c r="F15">
        <v>3.1954484562599998</v>
      </c>
      <c r="G15">
        <v>3.12858830473</v>
      </c>
      <c r="H15">
        <v>39.106355436500003</v>
      </c>
      <c r="I15">
        <v>11.4903330086</v>
      </c>
      <c r="J15">
        <v>15.1624250602</v>
      </c>
    </row>
    <row r="16" spans="1:24" x14ac:dyDescent="0.25">
      <c r="A16">
        <v>11.4935773224</v>
      </c>
      <c r="B16">
        <v>23.422336072099998</v>
      </c>
      <c r="C16">
        <v>15.5615181563</v>
      </c>
      <c r="D16">
        <v>28.136272612500001</v>
      </c>
      <c r="E16">
        <v>14.652090826</v>
      </c>
      <c r="F16">
        <v>3.1954484562599998</v>
      </c>
      <c r="G16">
        <v>3.12858830473</v>
      </c>
      <c r="H16">
        <v>39.106355436500003</v>
      </c>
      <c r="I16">
        <v>11.4903330086</v>
      </c>
      <c r="J16">
        <v>15.1624250602</v>
      </c>
    </row>
    <row r="17" spans="1:10" x14ac:dyDescent="0.25">
      <c r="A17">
        <v>11.4935773224</v>
      </c>
      <c r="B17">
        <v>23.422336072099998</v>
      </c>
      <c r="C17">
        <v>15.5615181563</v>
      </c>
      <c r="D17">
        <v>28.136272612500001</v>
      </c>
      <c r="E17">
        <v>14.652090826</v>
      </c>
      <c r="F17">
        <v>3.1954484562599998</v>
      </c>
      <c r="G17">
        <v>3.12858830473</v>
      </c>
      <c r="H17">
        <v>39.106355436500003</v>
      </c>
      <c r="I17">
        <v>11.4903330086</v>
      </c>
      <c r="J17">
        <v>15.1624250602</v>
      </c>
    </row>
    <row r="18" spans="1:10" x14ac:dyDescent="0.25">
      <c r="A18">
        <v>11.4935773224</v>
      </c>
      <c r="B18">
        <v>23.422336072099998</v>
      </c>
      <c r="C18">
        <v>15.5615181563</v>
      </c>
      <c r="D18">
        <v>28.136272612500001</v>
      </c>
      <c r="E18">
        <v>14.652090826</v>
      </c>
      <c r="F18">
        <v>3.1954484562599998</v>
      </c>
      <c r="G18">
        <v>3.12858830473</v>
      </c>
      <c r="H18">
        <v>39.106355436500003</v>
      </c>
      <c r="I18">
        <v>11.4903330086</v>
      </c>
      <c r="J18">
        <v>15.1624250602</v>
      </c>
    </row>
    <row r="19" spans="1:10" x14ac:dyDescent="0.25">
      <c r="A19">
        <v>11.4935773224</v>
      </c>
      <c r="B19">
        <v>23.422336072099998</v>
      </c>
      <c r="C19">
        <v>15.5615181563</v>
      </c>
      <c r="D19">
        <v>28.136272612500001</v>
      </c>
      <c r="E19">
        <v>14.652090826</v>
      </c>
      <c r="F19">
        <v>3.1954484562599998</v>
      </c>
      <c r="G19">
        <v>3.12858830473</v>
      </c>
      <c r="H19">
        <v>39.106355436500003</v>
      </c>
      <c r="I19">
        <v>11.4903330086</v>
      </c>
      <c r="J19">
        <v>15.1624250602</v>
      </c>
    </row>
    <row r="20" spans="1:10" x14ac:dyDescent="0.25">
      <c r="A20">
        <v>11.4935773224</v>
      </c>
      <c r="B20">
        <v>23.422336072099998</v>
      </c>
      <c r="C20">
        <v>15.5615181563</v>
      </c>
      <c r="D20">
        <v>28.136272612500001</v>
      </c>
      <c r="E20">
        <v>14.652090826</v>
      </c>
      <c r="F20">
        <v>3.1954484562599998</v>
      </c>
      <c r="G20">
        <v>3.12858830473</v>
      </c>
      <c r="H20">
        <v>39.106355436500003</v>
      </c>
      <c r="I20">
        <v>11.4903330086</v>
      </c>
      <c r="J20">
        <v>15.1624250602</v>
      </c>
    </row>
    <row r="21" spans="1:10" x14ac:dyDescent="0.25">
      <c r="A21">
        <v>11.4935773224</v>
      </c>
      <c r="B21">
        <v>23.422336072099998</v>
      </c>
      <c r="C21">
        <v>15.5615181563</v>
      </c>
      <c r="D21">
        <v>28.136272612500001</v>
      </c>
      <c r="E21">
        <v>14.652090826</v>
      </c>
      <c r="F21">
        <v>3.1954484562599998</v>
      </c>
      <c r="G21">
        <v>3.12858830473</v>
      </c>
      <c r="H21">
        <v>39.106355436500003</v>
      </c>
      <c r="I21">
        <v>11.4903330086</v>
      </c>
      <c r="J21">
        <v>15.1624250602</v>
      </c>
    </row>
    <row r="22" spans="1:10" x14ac:dyDescent="0.25">
      <c r="A22">
        <v>11.4935773224</v>
      </c>
      <c r="B22">
        <v>23.422336072099998</v>
      </c>
      <c r="C22">
        <v>15.5615181563</v>
      </c>
      <c r="D22">
        <v>28.136272612500001</v>
      </c>
      <c r="E22">
        <v>14.652090826</v>
      </c>
      <c r="F22">
        <v>3.1954484562599998</v>
      </c>
      <c r="G22">
        <v>3.12858830473</v>
      </c>
      <c r="H22">
        <v>39.106355436500003</v>
      </c>
      <c r="I22">
        <v>11.4903330086</v>
      </c>
      <c r="J22">
        <v>15.1624250602</v>
      </c>
    </row>
    <row r="23" spans="1:10" x14ac:dyDescent="0.25">
      <c r="A23">
        <v>11.4935773224</v>
      </c>
      <c r="B23">
        <v>23.422336072099998</v>
      </c>
      <c r="C23">
        <v>15.5615181563</v>
      </c>
      <c r="D23">
        <v>28.136272612500001</v>
      </c>
      <c r="E23">
        <v>14.652090826</v>
      </c>
      <c r="F23">
        <v>3.1954484562599998</v>
      </c>
      <c r="G23">
        <v>3.12858830473</v>
      </c>
      <c r="H23">
        <v>39.106355436500003</v>
      </c>
      <c r="I23">
        <v>11.4903330086</v>
      </c>
      <c r="J23">
        <v>15.1624250602</v>
      </c>
    </row>
    <row r="24" spans="1:10" x14ac:dyDescent="0.25">
      <c r="A24">
        <v>11.4935773224</v>
      </c>
      <c r="B24">
        <v>23.422336072099998</v>
      </c>
      <c r="C24">
        <v>15.5615181563</v>
      </c>
      <c r="D24">
        <v>28.136272612500001</v>
      </c>
      <c r="E24">
        <v>14.652090826</v>
      </c>
      <c r="F24">
        <v>3.1954484562599998</v>
      </c>
      <c r="G24">
        <v>3.12858830473</v>
      </c>
      <c r="H24">
        <v>39.106355436500003</v>
      </c>
      <c r="I24">
        <v>11.4903330086</v>
      </c>
      <c r="J24">
        <v>15.1624250602</v>
      </c>
    </row>
    <row r="25" spans="1:10" x14ac:dyDescent="0.25">
      <c r="A25">
        <v>11.4935773224</v>
      </c>
      <c r="B25">
        <v>23.422336072099998</v>
      </c>
      <c r="C25">
        <v>15.5615181563</v>
      </c>
      <c r="D25">
        <v>28.136272612500001</v>
      </c>
      <c r="E25">
        <v>14.652090826</v>
      </c>
      <c r="F25">
        <v>3.1954484562599998</v>
      </c>
      <c r="G25">
        <v>3.12858830473</v>
      </c>
      <c r="H25">
        <v>39.106355436500003</v>
      </c>
      <c r="I25">
        <v>11.4903330086</v>
      </c>
      <c r="J25">
        <v>15.1624250602</v>
      </c>
    </row>
    <row r="26" spans="1:10" x14ac:dyDescent="0.25">
      <c r="A26">
        <v>11.4935773224</v>
      </c>
      <c r="B26">
        <v>23.422336072099998</v>
      </c>
      <c r="C26">
        <v>15.5615181563</v>
      </c>
      <c r="D26">
        <v>28.136272612500001</v>
      </c>
      <c r="E26">
        <v>14.652090826</v>
      </c>
      <c r="F26">
        <v>3.1954484562599998</v>
      </c>
      <c r="G26">
        <v>3.12858830473</v>
      </c>
      <c r="H26">
        <v>39.106355436500003</v>
      </c>
      <c r="I26">
        <v>11.4903330086</v>
      </c>
      <c r="J26">
        <v>15.1624250602</v>
      </c>
    </row>
    <row r="27" spans="1:10" x14ac:dyDescent="0.25">
      <c r="A27">
        <v>11.4935773224</v>
      </c>
      <c r="B27">
        <v>23.422336072099998</v>
      </c>
      <c r="C27">
        <v>15.5615181563</v>
      </c>
      <c r="D27">
        <v>28.136272612500001</v>
      </c>
      <c r="E27">
        <v>14.652090826</v>
      </c>
      <c r="F27">
        <v>3.1954484562599998</v>
      </c>
      <c r="G27">
        <v>3.12858830473</v>
      </c>
      <c r="H27">
        <v>39.106355436500003</v>
      </c>
      <c r="I27">
        <v>11.4903330086</v>
      </c>
      <c r="J27">
        <v>15.1624250602</v>
      </c>
    </row>
    <row r="28" spans="1:10" x14ac:dyDescent="0.25">
      <c r="A28">
        <v>11.4935773224</v>
      </c>
      <c r="B28">
        <v>23.422336072099998</v>
      </c>
      <c r="C28">
        <v>15.5615181563</v>
      </c>
      <c r="D28">
        <v>28.136272612500001</v>
      </c>
      <c r="E28">
        <v>14.652090826</v>
      </c>
      <c r="F28">
        <v>3.1954484562599998</v>
      </c>
      <c r="G28">
        <v>3.12858830473</v>
      </c>
      <c r="H28">
        <v>39.106355436500003</v>
      </c>
      <c r="I28">
        <v>11.4903330086</v>
      </c>
      <c r="J28">
        <v>15.1624250602</v>
      </c>
    </row>
    <row r="29" spans="1:10" x14ac:dyDescent="0.25">
      <c r="A29">
        <v>11.4935773224</v>
      </c>
      <c r="B29">
        <v>23.422336072099998</v>
      </c>
      <c r="C29">
        <v>15.5615181563</v>
      </c>
      <c r="D29">
        <v>28.136272612500001</v>
      </c>
      <c r="E29">
        <v>14.652090826</v>
      </c>
      <c r="F29">
        <v>3.1954484562599998</v>
      </c>
      <c r="G29">
        <v>3.12858830473</v>
      </c>
      <c r="H29">
        <v>39.106355436500003</v>
      </c>
      <c r="I29">
        <v>11.4903330086</v>
      </c>
      <c r="J29">
        <v>15.1624250602</v>
      </c>
    </row>
    <row r="30" spans="1:10" x14ac:dyDescent="0.25">
      <c r="A30">
        <v>11.4935773224</v>
      </c>
      <c r="B30">
        <v>23.422336072099998</v>
      </c>
      <c r="C30">
        <v>15.5615181563</v>
      </c>
      <c r="D30">
        <v>28.136272612500001</v>
      </c>
      <c r="E30">
        <v>14.652090826</v>
      </c>
      <c r="F30">
        <v>3.1954484562599998</v>
      </c>
      <c r="G30">
        <v>3.12858830473</v>
      </c>
      <c r="H30">
        <v>39.106355436500003</v>
      </c>
      <c r="I30">
        <v>11.4903330086</v>
      </c>
      <c r="J30">
        <v>15.1624250602</v>
      </c>
    </row>
    <row r="31" spans="1:10" x14ac:dyDescent="0.25">
      <c r="A31">
        <v>11.4935773224</v>
      </c>
      <c r="B31">
        <v>23.422336072099998</v>
      </c>
      <c r="C31">
        <v>15.5615181563</v>
      </c>
      <c r="D31">
        <v>28.136272612500001</v>
      </c>
      <c r="E31">
        <v>14.652090826</v>
      </c>
      <c r="F31">
        <v>3.1954484562599998</v>
      </c>
      <c r="G31">
        <v>3.12858830473</v>
      </c>
      <c r="H31">
        <v>39.106355436500003</v>
      </c>
      <c r="I31">
        <v>11.4903330086</v>
      </c>
      <c r="J31">
        <v>15.1624250602</v>
      </c>
    </row>
    <row r="32" spans="1:10" x14ac:dyDescent="0.25">
      <c r="A32">
        <v>11.4935773224</v>
      </c>
      <c r="B32">
        <v>23.422336072099998</v>
      </c>
      <c r="C32">
        <v>15.5615181563</v>
      </c>
      <c r="D32">
        <v>28.136272612500001</v>
      </c>
      <c r="E32">
        <v>14.652090826</v>
      </c>
      <c r="F32">
        <v>3.1954484562599998</v>
      </c>
      <c r="G32">
        <v>3.12858830473</v>
      </c>
      <c r="H32">
        <v>39.106355436500003</v>
      </c>
      <c r="I32">
        <v>11.4903330086</v>
      </c>
      <c r="J32">
        <v>15.1624250602</v>
      </c>
    </row>
    <row r="33" spans="1:10" x14ac:dyDescent="0.25">
      <c r="A33">
        <v>11.4935773224</v>
      </c>
      <c r="B33">
        <v>23.422336072099998</v>
      </c>
      <c r="C33">
        <v>15.5615181563</v>
      </c>
      <c r="D33">
        <v>28.136272612500001</v>
      </c>
      <c r="E33">
        <v>14.652090826</v>
      </c>
      <c r="F33">
        <v>3.1954484562599998</v>
      </c>
      <c r="G33">
        <v>3.12858830473</v>
      </c>
      <c r="H33">
        <v>39.106355436500003</v>
      </c>
      <c r="I33">
        <v>11.4903330086</v>
      </c>
      <c r="J33">
        <v>15.1624250602</v>
      </c>
    </row>
    <row r="34" spans="1:10" x14ac:dyDescent="0.25">
      <c r="A34">
        <v>11.4935773224</v>
      </c>
      <c r="B34">
        <v>23.422336072099998</v>
      </c>
      <c r="C34">
        <v>15.5615181563</v>
      </c>
      <c r="D34">
        <v>28.136272612500001</v>
      </c>
      <c r="E34">
        <v>14.652090826</v>
      </c>
      <c r="F34">
        <v>3.1954484562599998</v>
      </c>
      <c r="G34">
        <v>3.12858830473</v>
      </c>
      <c r="H34">
        <v>39.106355436500003</v>
      </c>
      <c r="I34">
        <v>11.4903330086</v>
      </c>
      <c r="J34">
        <v>15.1624250602</v>
      </c>
    </row>
    <row r="35" spans="1:10" x14ac:dyDescent="0.25">
      <c r="A35">
        <v>11.4935773224</v>
      </c>
      <c r="B35">
        <v>23.422336072099998</v>
      </c>
      <c r="C35">
        <v>15.5615181563</v>
      </c>
      <c r="D35">
        <v>28.136272612500001</v>
      </c>
      <c r="E35">
        <v>14.652090826</v>
      </c>
      <c r="F35">
        <v>3.1954484562599998</v>
      </c>
      <c r="G35">
        <v>3.12858830473</v>
      </c>
      <c r="H35">
        <v>39.106355436500003</v>
      </c>
      <c r="I35">
        <v>11.4903330086</v>
      </c>
      <c r="J35">
        <v>15.1624250602</v>
      </c>
    </row>
    <row r="36" spans="1:10" x14ac:dyDescent="0.25">
      <c r="A36">
        <v>11.4935773224</v>
      </c>
      <c r="B36">
        <v>23.422336072099998</v>
      </c>
      <c r="C36">
        <v>15.5615181563</v>
      </c>
      <c r="D36">
        <v>28.136272612500001</v>
      </c>
      <c r="E36">
        <v>14.652090826</v>
      </c>
      <c r="F36">
        <v>3.1954484562599998</v>
      </c>
      <c r="G36">
        <v>3.12858830473</v>
      </c>
      <c r="H36">
        <v>39.106355436500003</v>
      </c>
      <c r="I36">
        <v>11.4903330086</v>
      </c>
      <c r="J36">
        <v>15.1624250602</v>
      </c>
    </row>
    <row r="37" spans="1:10" x14ac:dyDescent="0.25">
      <c r="A37">
        <v>11.4935773224</v>
      </c>
      <c r="B37">
        <v>23.422336072099998</v>
      </c>
      <c r="C37">
        <v>15.5615181563</v>
      </c>
      <c r="D37">
        <v>28.136272612500001</v>
      </c>
      <c r="E37">
        <v>14.652090826</v>
      </c>
      <c r="F37">
        <v>3.1954484562599998</v>
      </c>
      <c r="G37">
        <v>3.12858830473</v>
      </c>
      <c r="H37">
        <v>39.106355436500003</v>
      </c>
      <c r="I37">
        <v>11.4903330086</v>
      </c>
      <c r="J37">
        <v>15.1624250602</v>
      </c>
    </row>
    <row r="38" spans="1:10" x14ac:dyDescent="0.25">
      <c r="A38">
        <v>11.4935773224</v>
      </c>
      <c r="B38">
        <v>23.422336072099998</v>
      </c>
      <c r="C38">
        <v>15.5615181563</v>
      </c>
      <c r="D38">
        <v>28.136272612500001</v>
      </c>
      <c r="E38">
        <v>14.652090826</v>
      </c>
      <c r="F38">
        <v>3.1954484562599998</v>
      </c>
      <c r="G38">
        <v>47.480342245400003</v>
      </c>
      <c r="H38">
        <v>39.106355436500003</v>
      </c>
      <c r="I38">
        <v>11.4903330086</v>
      </c>
      <c r="J38">
        <v>15.1624250602</v>
      </c>
    </row>
    <row r="39" spans="1:10" x14ac:dyDescent="0.25">
      <c r="A39">
        <v>11.4935773224</v>
      </c>
      <c r="B39">
        <v>23.422336072099998</v>
      </c>
      <c r="C39">
        <v>15.5615181563</v>
      </c>
      <c r="D39">
        <v>172.307808408</v>
      </c>
      <c r="E39">
        <v>14.652090826</v>
      </c>
      <c r="F39">
        <v>3.1954484562599998</v>
      </c>
      <c r="G39">
        <v>244.676829989</v>
      </c>
      <c r="H39">
        <v>39.106355436500003</v>
      </c>
      <c r="I39">
        <v>11.4903330086</v>
      </c>
      <c r="J39">
        <v>58.132646921599999</v>
      </c>
    </row>
    <row r="40" spans="1:10" x14ac:dyDescent="0.25">
      <c r="A40">
        <v>11.4935773224</v>
      </c>
      <c r="B40">
        <v>23.422336072099998</v>
      </c>
      <c r="C40">
        <v>15.5615181563</v>
      </c>
      <c r="D40">
        <v>287.98507669899999</v>
      </c>
      <c r="E40">
        <v>14.652090826</v>
      </c>
      <c r="F40">
        <v>3.1954484562599998</v>
      </c>
      <c r="G40">
        <v>244.676829989</v>
      </c>
      <c r="H40">
        <v>39.106355436500003</v>
      </c>
      <c r="I40">
        <v>11.4903330086</v>
      </c>
      <c r="J40">
        <v>70.717557013399997</v>
      </c>
    </row>
    <row r="41" spans="1:10" x14ac:dyDescent="0.25">
      <c r="A41">
        <v>135.82893411000001</v>
      </c>
      <c r="B41">
        <v>93.509278346399995</v>
      </c>
      <c r="C41">
        <v>16.7276571825</v>
      </c>
      <c r="D41">
        <v>334.82202565799997</v>
      </c>
      <c r="E41">
        <v>14.652090826</v>
      </c>
      <c r="F41">
        <v>3.1954484562599998</v>
      </c>
      <c r="G41">
        <v>244.676829989</v>
      </c>
      <c r="H41">
        <v>39.106355436500003</v>
      </c>
      <c r="I41">
        <v>11.4903330086</v>
      </c>
      <c r="J41">
        <v>217.543566836</v>
      </c>
    </row>
    <row r="42" spans="1:10" x14ac:dyDescent="0.25">
      <c r="A42">
        <v>149.85059766099999</v>
      </c>
      <c r="B42">
        <v>239.060225293</v>
      </c>
      <c r="C42">
        <v>328.17014639600001</v>
      </c>
      <c r="D42">
        <v>373.41230688299999</v>
      </c>
      <c r="E42">
        <v>14.652090826</v>
      </c>
      <c r="F42">
        <v>3.1954484562599998</v>
      </c>
      <c r="G42">
        <v>244.676829989</v>
      </c>
      <c r="H42">
        <v>39.106355436500003</v>
      </c>
      <c r="I42">
        <v>11.4903330086</v>
      </c>
      <c r="J42">
        <v>234.84654418299999</v>
      </c>
    </row>
    <row r="43" spans="1:10" x14ac:dyDescent="0.25">
      <c r="A43">
        <v>168.55648519299999</v>
      </c>
      <c r="B43">
        <v>246.06220231899999</v>
      </c>
      <c r="C43">
        <v>409.05357787200001</v>
      </c>
      <c r="D43">
        <v>373.41230688299999</v>
      </c>
      <c r="E43">
        <v>14.652090826</v>
      </c>
      <c r="F43">
        <v>3.1954484562599998</v>
      </c>
      <c r="G43">
        <v>244.676829989</v>
      </c>
      <c r="H43">
        <v>39.106355436500003</v>
      </c>
      <c r="I43">
        <v>11.4903330086</v>
      </c>
      <c r="J43">
        <v>317.704834952</v>
      </c>
    </row>
    <row r="44" spans="1:10" x14ac:dyDescent="0.25">
      <c r="A44">
        <v>204.29824412799999</v>
      </c>
      <c r="B44">
        <v>383.92391117900002</v>
      </c>
      <c r="C44">
        <v>426.06399304299998</v>
      </c>
      <c r="D44">
        <v>373.41230688299999</v>
      </c>
      <c r="E44">
        <v>14.652090826</v>
      </c>
      <c r="F44">
        <v>3.1954484562599998</v>
      </c>
      <c r="G44">
        <v>244.676829989</v>
      </c>
      <c r="H44">
        <v>51.318785813300003</v>
      </c>
      <c r="I44">
        <v>212.58077820700001</v>
      </c>
      <c r="J44">
        <v>353.94509633600001</v>
      </c>
    </row>
    <row r="45" spans="1:10" x14ac:dyDescent="0.25">
      <c r="A45">
        <v>222.51826161400001</v>
      </c>
      <c r="B45">
        <v>401.33763243999999</v>
      </c>
      <c r="C45">
        <v>437.290535428</v>
      </c>
      <c r="D45">
        <v>373.41230688299999</v>
      </c>
      <c r="E45">
        <v>14.652090826</v>
      </c>
      <c r="F45">
        <v>147.86609081899999</v>
      </c>
      <c r="G45">
        <v>244.676829989</v>
      </c>
      <c r="H45">
        <v>62.480695486800002</v>
      </c>
      <c r="I45">
        <v>222.84161812299999</v>
      </c>
      <c r="J45">
        <v>368.16014031200001</v>
      </c>
    </row>
    <row r="46" spans="1:10" x14ac:dyDescent="0.25">
      <c r="A46">
        <v>403.75887942899999</v>
      </c>
      <c r="B46">
        <v>431.592342831</v>
      </c>
      <c r="C46">
        <v>466.61308130999998</v>
      </c>
      <c r="D46">
        <v>373.41230688299999</v>
      </c>
      <c r="E46">
        <v>14.652090826</v>
      </c>
      <c r="F46">
        <v>398.92422475199999</v>
      </c>
      <c r="G46">
        <v>244.676829989</v>
      </c>
      <c r="H46">
        <v>82.806080355500001</v>
      </c>
      <c r="I46">
        <v>392.77070099700001</v>
      </c>
      <c r="J46">
        <v>386.103245625</v>
      </c>
    </row>
    <row r="47" spans="1:10" x14ac:dyDescent="0.25">
      <c r="A47">
        <v>426.52777419199998</v>
      </c>
      <c r="B47">
        <v>462.07317755100001</v>
      </c>
      <c r="C47">
        <v>523.97427370299999</v>
      </c>
      <c r="D47">
        <v>373.41230688299999</v>
      </c>
      <c r="E47">
        <v>14.652090826</v>
      </c>
      <c r="F47">
        <v>481.26322195900002</v>
      </c>
      <c r="G47">
        <v>244.676829989</v>
      </c>
      <c r="H47">
        <v>201.800283116</v>
      </c>
      <c r="I47">
        <v>410.737497916</v>
      </c>
      <c r="J47">
        <v>472.157278061</v>
      </c>
    </row>
    <row r="48" spans="1:10" x14ac:dyDescent="0.25">
      <c r="A48">
        <v>435.17642789500002</v>
      </c>
      <c r="B48">
        <v>533.50413411399995</v>
      </c>
      <c r="C48">
        <v>543.49788218699996</v>
      </c>
      <c r="D48">
        <v>373.41230688299999</v>
      </c>
      <c r="E48">
        <v>199.018178366</v>
      </c>
      <c r="F48">
        <v>492.19646621499999</v>
      </c>
      <c r="G48">
        <v>244.676829989</v>
      </c>
      <c r="H48">
        <v>310.31539163999997</v>
      </c>
      <c r="I48">
        <v>420.57151835100001</v>
      </c>
      <c r="J48">
        <v>590.85965138400002</v>
      </c>
    </row>
    <row r="49" spans="1:10" x14ac:dyDescent="0.25">
      <c r="A49">
        <v>453.76332461599998</v>
      </c>
      <c r="B49">
        <v>584.20172255299997</v>
      </c>
      <c r="C49">
        <v>561.03469038900005</v>
      </c>
      <c r="D49">
        <v>373.41230688299999</v>
      </c>
      <c r="E49">
        <v>335.83807719100002</v>
      </c>
      <c r="F49">
        <v>503.201486762</v>
      </c>
      <c r="G49">
        <v>244.676829989</v>
      </c>
      <c r="H49">
        <v>378.64655709900001</v>
      </c>
      <c r="I49">
        <v>531.14163379199999</v>
      </c>
      <c r="J49">
        <v>619.57444229700002</v>
      </c>
    </row>
    <row r="50" spans="1:10" x14ac:dyDescent="0.25">
      <c r="A50">
        <v>496.60745925499998</v>
      </c>
      <c r="B50">
        <v>614.95616837399996</v>
      </c>
      <c r="C50">
        <v>731.13046610000004</v>
      </c>
      <c r="D50">
        <v>373.41230688299999</v>
      </c>
      <c r="E50">
        <v>415.89569408099999</v>
      </c>
      <c r="F50">
        <v>574.12708057899999</v>
      </c>
      <c r="G50">
        <v>244.676829989</v>
      </c>
      <c r="H50">
        <v>409.205775598</v>
      </c>
      <c r="I50">
        <v>608.64165885199998</v>
      </c>
      <c r="J50">
        <v>719.34378668500005</v>
      </c>
    </row>
    <row r="51" spans="1:10" x14ac:dyDescent="0.25">
      <c r="A51">
        <v>578.51845451400004</v>
      </c>
      <c r="B51">
        <v>769.90764859499996</v>
      </c>
      <c r="C51">
        <v>734.92844457700005</v>
      </c>
      <c r="D51">
        <v>373.41230688299999</v>
      </c>
      <c r="E51">
        <v>501.18613431</v>
      </c>
      <c r="F51">
        <v>637.75165353299997</v>
      </c>
      <c r="G51">
        <v>244.676829989</v>
      </c>
      <c r="H51">
        <v>417.10902958700001</v>
      </c>
      <c r="I51">
        <v>683.84754207900005</v>
      </c>
      <c r="J51">
        <v>933.53396683300002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K1" workbookViewId="0">
      <selection activeCell="O2" sqref="O2"/>
    </sheetView>
  </sheetViews>
  <sheetFormatPr defaultRowHeight="15" x14ac:dyDescent="0.25"/>
  <cols>
    <col min="14" max="14" width="15.42578125" bestFit="1" customWidth="1"/>
  </cols>
  <sheetData>
    <row r="1" spans="1:2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N1" t="s">
        <v>18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</row>
    <row r="2" spans="1:24" x14ac:dyDescent="0.25">
      <c r="A2">
        <v>24.550499316100002</v>
      </c>
      <c r="B2">
        <v>63.900388333000002</v>
      </c>
      <c r="C2">
        <v>8.2902298345900007</v>
      </c>
      <c r="D2">
        <v>26.317760828099999</v>
      </c>
      <c r="E2">
        <v>19.583855549799999</v>
      </c>
      <c r="F2">
        <v>33.895357325399999</v>
      </c>
      <c r="G2">
        <v>5.2693040016000001</v>
      </c>
      <c r="H2">
        <v>28.6774110679</v>
      </c>
      <c r="I2">
        <v>9.8976206755099998</v>
      </c>
      <c r="J2">
        <v>0.39066227094299999</v>
      </c>
      <c r="N2" t="s">
        <v>0</v>
      </c>
      <c r="O2">
        <f>MAX(A2:A51)</f>
        <v>599.51602888499997</v>
      </c>
      <c r="P2">
        <f t="shared" ref="P2:X2" si="0">MAX(B2:B51)</f>
        <v>795.86161917599998</v>
      </c>
      <c r="Q2">
        <f t="shared" si="0"/>
        <v>685.99313867599994</v>
      </c>
      <c r="R2">
        <f t="shared" si="0"/>
        <v>569.19665676600005</v>
      </c>
      <c r="S2">
        <f t="shared" si="0"/>
        <v>852.302909559</v>
      </c>
      <c r="T2">
        <f t="shared" si="0"/>
        <v>558.97054566300005</v>
      </c>
      <c r="U2">
        <f t="shared" si="0"/>
        <v>549.14084149500002</v>
      </c>
      <c r="V2">
        <f t="shared" si="0"/>
        <v>717.65211537300002</v>
      </c>
      <c r="W2">
        <f t="shared" si="0"/>
        <v>638.04621539899995</v>
      </c>
      <c r="X2">
        <f t="shared" si="0"/>
        <v>519.629655318</v>
      </c>
    </row>
    <row r="3" spans="1:24" x14ac:dyDescent="0.25">
      <c r="A3">
        <v>24.550499316100002</v>
      </c>
      <c r="B3">
        <v>63.900388333000002</v>
      </c>
      <c r="C3">
        <v>8.2902298345900007</v>
      </c>
      <c r="D3">
        <v>26.317760828099999</v>
      </c>
      <c r="E3">
        <v>19.583855549799999</v>
      </c>
      <c r="F3">
        <v>59.328082610999999</v>
      </c>
      <c r="G3">
        <v>38.138771326200001</v>
      </c>
      <c r="H3">
        <v>28.6774110679</v>
      </c>
      <c r="I3">
        <v>9.8976206755099998</v>
      </c>
      <c r="J3">
        <v>0.39066227094299999</v>
      </c>
      <c r="N3" t="s">
        <v>1</v>
      </c>
      <c r="O3">
        <f>QUARTILE(A2:A51,3)</f>
        <v>24.550499316100002</v>
      </c>
      <c r="P3">
        <f t="shared" ref="P3:X3" si="1">QUARTILE(B2:B51,3)</f>
        <v>181.18754506375001</v>
      </c>
      <c r="Q3">
        <f t="shared" si="1"/>
        <v>8.2902298345900007</v>
      </c>
      <c r="R3">
        <f t="shared" si="1"/>
        <v>26.317760828099999</v>
      </c>
      <c r="S3">
        <f t="shared" si="1"/>
        <v>19.583855549799999</v>
      </c>
      <c r="T3">
        <f t="shared" si="1"/>
        <v>59.328082610999999</v>
      </c>
      <c r="U3">
        <f t="shared" si="1"/>
        <v>38.138771326200001</v>
      </c>
      <c r="V3">
        <f t="shared" si="1"/>
        <v>28.6774110679</v>
      </c>
      <c r="W3">
        <f t="shared" si="1"/>
        <v>9.8976206755099998</v>
      </c>
      <c r="X3">
        <f t="shared" si="1"/>
        <v>0.39066227094299999</v>
      </c>
    </row>
    <row r="4" spans="1:24" x14ac:dyDescent="0.25">
      <c r="A4">
        <v>24.550499316100002</v>
      </c>
      <c r="B4">
        <v>63.900388333000002</v>
      </c>
      <c r="C4">
        <v>8.2902298345900007</v>
      </c>
      <c r="D4">
        <v>26.317760828099999</v>
      </c>
      <c r="E4">
        <v>19.583855549799999</v>
      </c>
      <c r="F4">
        <v>59.328082610999999</v>
      </c>
      <c r="G4">
        <v>38.138771326200001</v>
      </c>
      <c r="H4">
        <v>28.6774110679</v>
      </c>
      <c r="I4">
        <v>9.8976206755099998</v>
      </c>
      <c r="J4">
        <v>0.39066227094299999</v>
      </c>
      <c r="N4" t="s">
        <v>2</v>
      </c>
      <c r="O4">
        <f>AVERAGE(A2:A51)</f>
        <v>125.39710213725805</v>
      </c>
      <c r="P4">
        <f t="shared" ref="P4:X4" si="2">AVERAGE(B2:B51)</f>
        <v>169.41121817362</v>
      </c>
      <c r="Q4">
        <f t="shared" si="2"/>
        <v>63.623994503003395</v>
      </c>
      <c r="R4">
        <f t="shared" si="2"/>
        <v>62.709489511489991</v>
      </c>
      <c r="S4">
        <f t="shared" si="2"/>
        <v>140.72304317276399</v>
      </c>
      <c r="T4">
        <f t="shared" si="2"/>
        <v>145.22098398936797</v>
      </c>
      <c r="U4">
        <f t="shared" si="2"/>
        <v>83.273081323863977</v>
      </c>
      <c r="V4">
        <f t="shared" si="2"/>
        <v>126.19482122832201</v>
      </c>
      <c r="W4">
        <f t="shared" si="2"/>
        <v>84.866521330032015</v>
      </c>
      <c r="X4">
        <f t="shared" si="2"/>
        <v>64.13147994877211</v>
      </c>
    </row>
    <row r="5" spans="1:24" x14ac:dyDescent="0.25">
      <c r="A5">
        <v>24.550499316100002</v>
      </c>
      <c r="B5">
        <v>63.900388333000002</v>
      </c>
      <c r="C5">
        <v>8.2902298345900007</v>
      </c>
      <c r="D5">
        <v>26.317760828099999</v>
      </c>
      <c r="E5">
        <v>19.583855549799999</v>
      </c>
      <c r="F5">
        <v>59.328082610999999</v>
      </c>
      <c r="G5">
        <v>38.138771326200001</v>
      </c>
      <c r="H5">
        <v>28.6774110679</v>
      </c>
      <c r="I5">
        <v>9.8976206755099998</v>
      </c>
      <c r="J5">
        <v>0.39066227094299999</v>
      </c>
      <c r="N5" t="s">
        <v>3</v>
      </c>
      <c r="O5">
        <f>MEDIAN(A2:A51)</f>
        <v>24.550499316100002</v>
      </c>
      <c r="P5">
        <f t="shared" ref="P5:X5" si="3">MEDIAN(B2:B51)</f>
        <v>63.900388333000002</v>
      </c>
      <c r="Q5">
        <f t="shared" si="3"/>
        <v>8.2902298345900007</v>
      </c>
      <c r="R5">
        <f t="shared" si="3"/>
        <v>26.317760828099999</v>
      </c>
      <c r="S5">
        <f t="shared" si="3"/>
        <v>19.583855549799999</v>
      </c>
      <c r="T5">
        <f t="shared" si="3"/>
        <v>59.328082610999999</v>
      </c>
      <c r="U5">
        <f t="shared" si="3"/>
        <v>38.138771326200001</v>
      </c>
      <c r="V5">
        <f t="shared" si="3"/>
        <v>28.6774110679</v>
      </c>
      <c r="W5">
        <f t="shared" si="3"/>
        <v>9.8976206755099998</v>
      </c>
      <c r="X5">
        <f t="shared" si="3"/>
        <v>0.39066227094299999</v>
      </c>
    </row>
    <row r="6" spans="1:24" x14ac:dyDescent="0.25">
      <c r="A6">
        <v>24.550499316100002</v>
      </c>
      <c r="B6">
        <v>63.900388333000002</v>
      </c>
      <c r="C6">
        <v>8.2902298345900007</v>
      </c>
      <c r="D6">
        <v>26.317760828099999</v>
      </c>
      <c r="E6">
        <v>19.583855549799999</v>
      </c>
      <c r="F6">
        <v>59.328082610999999</v>
      </c>
      <c r="G6">
        <v>38.138771326200001</v>
      </c>
      <c r="H6">
        <v>28.6774110679</v>
      </c>
      <c r="I6">
        <v>9.8976206755099998</v>
      </c>
      <c r="J6">
        <v>0.39066227094299999</v>
      </c>
      <c r="N6" t="s">
        <v>4</v>
      </c>
      <c r="O6">
        <f>QUARTILE(A2:A51,1)</f>
        <v>24.550499316100002</v>
      </c>
      <c r="P6">
        <f t="shared" ref="P6:X6" si="4">QUARTILE(B2:B51,1)</f>
        <v>63.900388333000002</v>
      </c>
      <c r="Q6">
        <f t="shared" si="4"/>
        <v>8.2902298345900007</v>
      </c>
      <c r="R6">
        <f t="shared" si="4"/>
        <v>26.317760828099999</v>
      </c>
      <c r="S6">
        <f t="shared" si="4"/>
        <v>19.583855549799999</v>
      </c>
      <c r="T6">
        <f t="shared" si="4"/>
        <v>59.328082610999999</v>
      </c>
      <c r="U6">
        <f t="shared" si="4"/>
        <v>38.138771326200001</v>
      </c>
      <c r="V6">
        <f t="shared" si="4"/>
        <v>28.6774110679</v>
      </c>
      <c r="W6">
        <f t="shared" si="4"/>
        <v>9.8976206755099998</v>
      </c>
      <c r="X6">
        <f t="shared" si="4"/>
        <v>0.39066227094299999</v>
      </c>
    </row>
    <row r="7" spans="1:24" x14ac:dyDescent="0.25">
      <c r="A7">
        <v>24.550499316100002</v>
      </c>
      <c r="B7">
        <v>63.900388333000002</v>
      </c>
      <c r="C7">
        <v>8.2902298345900007</v>
      </c>
      <c r="D7">
        <v>26.317760828099999</v>
      </c>
      <c r="E7">
        <v>19.583855549799999</v>
      </c>
      <c r="F7">
        <v>59.328082610999999</v>
      </c>
      <c r="G7">
        <v>38.138771326200001</v>
      </c>
      <c r="H7">
        <v>28.6774110679</v>
      </c>
      <c r="I7">
        <v>9.8976206755099998</v>
      </c>
      <c r="J7">
        <v>0.39066227094299999</v>
      </c>
      <c r="N7" t="s">
        <v>5</v>
      </c>
      <c r="O7">
        <f>MIN(A2:A51)</f>
        <v>24.550499316100002</v>
      </c>
      <c r="P7">
        <f t="shared" ref="P7:X7" si="5">MIN(B2:B51)</f>
        <v>63.900388333000002</v>
      </c>
      <c r="Q7">
        <f t="shared" si="5"/>
        <v>8.2902298345900007</v>
      </c>
      <c r="R7">
        <f t="shared" si="5"/>
        <v>26.317760828099999</v>
      </c>
      <c r="S7">
        <f t="shared" si="5"/>
        <v>19.583855549799999</v>
      </c>
      <c r="T7">
        <f t="shared" si="5"/>
        <v>33.895357325399999</v>
      </c>
      <c r="U7">
        <f t="shared" si="5"/>
        <v>5.2693040016000001</v>
      </c>
      <c r="V7">
        <f t="shared" si="5"/>
        <v>28.6774110679</v>
      </c>
      <c r="W7">
        <f t="shared" si="5"/>
        <v>9.8976206755099998</v>
      </c>
      <c r="X7">
        <f t="shared" si="5"/>
        <v>0.39066227094299999</v>
      </c>
    </row>
    <row r="8" spans="1:24" x14ac:dyDescent="0.25">
      <c r="A8">
        <v>24.550499316100002</v>
      </c>
      <c r="B8">
        <v>63.900388333000002</v>
      </c>
      <c r="C8">
        <v>8.2902298345900007</v>
      </c>
      <c r="D8">
        <v>26.317760828099999</v>
      </c>
      <c r="E8">
        <v>19.583855549799999</v>
      </c>
      <c r="F8">
        <v>59.328082610999999</v>
      </c>
      <c r="G8">
        <v>38.138771326200001</v>
      </c>
      <c r="H8">
        <v>28.6774110679</v>
      </c>
      <c r="I8">
        <v>9.8976206755099998</v>
      </c>
      <c r="J8">
        <v>0.39066227094299999</v>
      </c>
      <c r="N8" t="s">
        <v>6</v>
      </c>
      <c r="O8">
        <f>O3+1.5*(O3-O6)</f>
        <v>24.550499316100002</v>
      </c>
      <c r="P8">
        <f t="shared" ref="P8:X8" si="6">P3+1.5*(P3-P6)</f>
        <v>357.11828015987504</v>
      </c>
      <c r="Q8">
        <f t="shared" si="6"/>
        <v>8.2902298345900007</v>
      </c>
      <c r="R8">
        <f t="shared" si="6"/>
        <v>26.317760828099999</v>
      </c>
      <c r="S8">
        <f t="shared" si="6"/>
        <v>19.583855549799999</v>
      </c>
      <c r="T8">
        <f t="shared" si="6"/>
        <v>59.328082610999999</v>
      </c>
      <c r="U8">
        <f t="shared" si="6"/>
        <v>38.138771326200001</v>
      </c>
      <c r="V8">
        <f t="shared" si="6"/>
        <v>28.6774110679</v>
      </c>
      <c r="W8">
        <f t="shared" si="6"/>
        <v>9.8976206755099998</v>
      </c>
      <c r="X8">
        <f t="shared" si="6"/>
        <v>0.39066227094299999</v>
      </c>
    </row>
    <row r="9" spans="1:24" x14ac:dyDescent="0.25">
      <c r="A9">
        <v>24.550499316100002</v>
      </c>
      <c r="B9">
        <v>63.900388333000002</v>
      </c>
      <c r="C9">
        <v>8.2902298345900007</v>
      </c>
      <c r="D9">
        <v>26.317760828099999</v>
      </c>
      <c r="E9">
        <v>19.583855549799999</v>
      </c>
      <c r="F9">
        <v>59.328082610999999</v>
      </c>
      <c r="G9">
        <v>38.138771326200001</v>
      </c>
      <c r="H9">
        <v>28.6774110679</v>
      </c>
      <c r="I9">
        <v>9.8976206755099998</v>
      </c>
      <c r="J9">
        <v>0.39066227094299999</v>
      </c>
      <c r="N9" t="s">
        <v>7</v>
      </c>
      <c r="O9">
        <f>O6-1.5*(O3-O6)</f>
        <v>24.550499316100002</v>
      </c>
      <c r="P9">
        <f t="shared" ref="P9:X9" si="7">P6-1.5*(P3-P6)</f>
        <v>-112.03034676312504</v>
      </c>
      <c r="Q9">
        <f t="shared" si="7"/>
        <v>8.2902298345900007</v>
      </c>
      <c r="R9">
        <f t="shared" si="7"/>
        <v>26.317760828099999</v>
      </c>
      <c r="S9">
        <f t="shared" si="7"/>
        <v>19.583855549799999</v>
      </c>
      <c r="T9">
        <f t="shared" si="7"/>
        <v>59.328082610999999</v>
      </c>
      <c r="U9">
        <f t="shared" si="7"/>
        <v>38.138771326200001</v>
      </c>
      <c r="V9">
        <f t="shared" si="7"/>
        <v>28.6774110679</v>
      </c>
      <c r="W9">
        <f t="shared" si="7"/>
        <v>9.8976206755099998</v>
      </c>
      <c r="X9">
        <f t="shared" si="7"/>
        <v>0.39066227094299999</v>
      </c>
    </row>
    <row r="10" spans="1:24" x14ac:dyDescent="0.25">
      <c r="A10">
        <v>24.550499316100002</v>
      </c>
      <c r="B10">
        <v>63.900388333000002</v>
      </c>
      <c r="C10">
        <v>8.2902298345900007</v>
      </c>
      <c r="D10">
        <v>26.317760828099999</v>
      </c>
      <c r="E10">
        <v>19.583855549799999</v>
      </c>
      <c r="F10">
        <v>59.328082610999999</v>
      </c>
      <c r="G10">
        <v>38.138771326200001</v>
      </c>
      <c r="H10">
        <v>28.6774110679</v>
      </c>
      <c r="I10">
        <v>9.8976206755099998</v>
      </c>
      <c r="J10">
        <v>0.39066227094299999</v>
      </c>
    </row>
    <row r="11" spans="1:24" x14ac:dyDescent="0.25">
      <c r="A11">
        <v>24.550499316100002</v>
      </c>
      <c r="B11">
        <v>63.900388333000002</v>
      </c>
      <c r="C11">
        <v>8.2902298345900007</v>
      </c>
      <c r="D11">
        <v>26.317760828099999</v>
      </c>
      <c r="E11">
        <v>19.583855549799999</v>
      </c>
      <c r="F11">
        <v>59.328082610999999</v>
      </c>
      <c r="G11">
        <v>38.138771326200001</v>
      </c>
      <c r="H11">
        <v>28.6774110679</v>
      </c>
      <c r="I11">
        <v>9.8976206755099998</v>
      </c>
      <c r="J11">
        <v>0.39066227094299999</v>
      </c>
    </row>
    <row r="12" spans="1:24" x14ac:dyDescent="0.25">
      <c r="A12">
        <v>24.550499316100002</v>
      </c>
      <c r="B12">
        <v>63.900388333000002</v>
      </c>
      <c r="C12">
        <v>8.2902298345900007</v>
      </c>
      <c r="D12">
        <v>26.317760828099999</v>
      </c>
      <c r="E12">
        <v>19.583855549799999</v>
      </c>
      <c r="F12">
        <v>59.328082610999999</v>
      </c>
      <c r="G12">
        <v>38.138771326200001</v>
      </c>
      <c r="H12">
        <v>28.6774110679</v>
      </c>
      <c r="I12">
        <v>9.8976206755099998</v>
      </c>
      <c r="J12">
        <v>0.39066227094299999</v>
      </c>
    </row>
    <row r="13" spans="1:24" x14ac:dyDescent="0.25">
      <c r="A13">
        <v>24.550499316100002</v>
      </c>
      <c r="B13">
        <v>63.900388333000002</v>
      </c>
      <c r="C13">
        <v>8.2902298345900007</v>
      </c>
      <c r="D13">
        <v>26.317760828099999</v>
      </c>
      <c r="E13">
        <v>19.583855549799999</v>
      </c>
      <c r="F13">
        <v>59.328082610999999</v>
      </c>
      <c r="G13">
        <v>38.138771326200001</v>
      </c>
      <c r="H13">
        <v>28.6774110679</v>
      </c>
      <c r="I13">
        <v>9.8976206755099998</v>
      </c>
      <c r="J13">
        <v>0.39066227094299999</v>
      </c>
    </row>
    <row r="14" spans="1:24" x14ac:dyDescent="0.25">
      <c r="A14">
        <v>24.550499316100002</v>
      </c>
      <c r="B14">
        <v>63.900388333000002</v>
      </c>
      <c r="C14">
        <v>8.2902298345900007</v>
      </c>
      <c r="D14">
        <v>26.317760828099999</v>
      </c>
      <c r="E14">
        <v>19.583855549799999</v>
      </c>
      <c r="F14">
        <v>59.328082610999999</v>
      </c>
      <c r="G14">
        <v>38.138771326200001</v>
      </c>
      <c r="H14">
        <v>28.6774110679</v>
      </c>
      <c r="I14">
        <v>9.8976206755099998</v>
      </c>
      <c r="J14">
        <v>0.39066227094299999</v>
      </c>
    </row>
    <row r="15" spans="1:24" x14ac:dyDescent="0.25">
      <c r="A15">
        <v>24.550499316100002</v>
      </c>
      <c r="B15">
        <v>63.900388333000002</v>
      </c>
      <c r="C15">
        <v>8.2902298345900007</v>
      </c>
      <c r="D15">
        <v>26.317760828099999</v>
      </c>
      <c r="E15">
        <v>19.583855549799999</v>
      </c>
      <c r="F15">
        <v>59.328082610999999</v>
      </c>
      <c r="G15">
        <v>38.138771326200001</v>
      </c>
      <c r="H15">
        <v>28.6774110679</v>
      </c>
      <c r="I15">
        <v>9.8976206755099998</v>
      </c>
      <c r="J15">
        <v>0.39066227094299999</v>
      </c>
    </row>
    <row r="16" spans="1:24" x14ac:dyDescent="0.25">
      <c r="A16">
        <v>24.550499316100002</v>
      </c>
      <c r="B16">
        <v>63.900388333000002</v>
      </c>
      <c r="C16">
        <v>8.2902298345900007</v>
      </c>
      <c r="D16">
        <v>26.317760828099999</v>
      </c>
      <c r="E16">
        <v>19.583855549799999</v>
      </c>
      <c r="F16">
        <v>59.328082610999999</v>
      </c>
      <c r="G16">
        <v>38.138771326200001</v>
      </c>
      <c r="H16">
        <v>28.6774110679</v>
      </c>
      <c r="I16">
        <v>9.8976206755099998</v>
      </c>
      <c r="J16">
        <v>0.39066227094299999</v>
      </c>
    </row>
    <row r="17" spans="1:10" x14ac:dyDescent="0.25">
      <c r="A17">
        <v>24.550499316100002</v>
      </c>
      <c r="B17">
        <v>63.900388333000002</v>
      </c>
      <c r="C17">
        <v>8.2902298345900007</v>
      </c>
      <c r="D17">
        <v>26.317760828099999</v>
      </c>
      <c r="E17">
        <v>19.583855549799999</v>
      </c>
      <c r="F17">
        <v>59.328082610999999</v>
      </c>
      <c r="G17">
        <v>38.138771326200001</v>
      </c>
      <c r="H17">
        <v>28.6774110679</v>
      </c>
      <c r="I17">
        <v>9.8976206755099998</v>
      </c>
      <c r="J17">
        <v>0.39066227094299999</v>
      </c>
    </row>
    <row r="18" spans="1:10" x14ac:dyDescent="0.25">
      <c r="A18">
        <v>24.550499316100002</v>
      </c>
      <c r="B18">
        <v>63.900388333000002</v>
      </c>
      <c r="C18">
        <v>8.2902298345900007</v>
      </c>
      <c r="D18">
        <v>26.317760828099999</v>
      </c>
      <c r="E18">
        <v>19.583855549799999</v>
      </c>
      <c r="F18">
        <v>59.328082610999999</v>
      </c>
      <c r="G18">
        <v>38.138771326200001</v>
      </c>
      <c r="H18">
        <v>28.6774110679</v>
      </c>
      <c r="I18">
        <v>9.8976206755099998</v>
      </c>
      <c r="J18">
        <v>0.39066227094299999</v>
      </c>
    </row>
    <row r="19" spans="1:10" x14ac:dyDescent="0.25">
      <c r="A19">
        <v>24.550499316100002</v>
      </c>
      <c r="B19">
        <v>63.900388333000002</v>
      </c>
      <c r="C19">
        <v>8.2902298345900007</v>
      </c>
      <c r="D19">
        <v>26.317760828099999</v>
      </c>
      <c r="E19">
        <v>19.583855549799999</v>
      </c>
      <c r="F19">
        <v>59.328082610999999</v>
      </c>
      <c r="G19">
        <v>38.138771326200001</v>
      </c>
      <c r="H19">
        <v>28.6774110679</v>
      </c>
      <c r="I19">
        <v>9.8976206755099998</v>
      </c>
      <c r="J19">
        <v>0.39066227094299999</v>
      </c>
    </row>
    <row r="20" spans="1:10" x14ac:dyDescent="0.25">
      <c r="A20">
        <v>24.550499316100002</v>
      </c>
      <c r="B20">
        <v>63.900388333000002</v>
      </c>
      <c r="C20">
        <v>8.2902298345900007</v>
      </c>
      <c r="D20">
        <v>26.317760828099999</v>
      </c>
      <c r="E20">
        <v>19.583855549799999</v>
      </c>
      <c r="F20">
        <v>59.328082610999999</v>
      </c>
      <c r="G20">
        <v>38.138771326200001</v>
      </c>
      <c r="H20">
        <v>28.6774110679</v>
      </c>
      <c r="I20">
        <v>9.8976206755099998</v>
      </c>
      <c r="J20">
        <v>0.39066227094299999</v>
      </c>
    </row>
    <row r="21" spans="1:10" x14ac:dyDescent="0.25">
      <c r="A21">
        <v>24.550499316100002</v>
      </c>
      <c r="B21">
        <v>63.900388333000002</v>
      </c>
      <c r="C21">
        <v>8.2902298345900007</v>
      </c>
      <c r="D21">
        <v>26.317760828099999</v>
      </c>
      <c r="E21">
        <v>19.583855549799999</v>
      </c>
      <c r="F21">
        <v>59.328082610999999</v>
      </c>
      <c r="G21">
        <v>38.138771326200001</v>
      </c>
      <c r="H21">
        <v>28.6774110679</v>
      </c>
      <c r="I21">
        <v>9.8976206755099998</v>
      </c>
      <c r="J21">
        <v>0.39066227094299999</v>
      </c>
    </row>
    <row r="22" spans="1:10" x14ac:dyDescent="0.25">
      <c r="A22">
        <v>24.550499316100002</v>
      </c>
      <c r="B22">
        <v>63.900388333000002</v>
      </c>
      <c r="C22">
        <v>8.2902298345900007</v>
      </c>
      <c r="D22">
        <v>26.317760828099999</v>
      </c>
      <c r="E22">
        <v>19.583855549799999</v>
      </c>
      <c r="F22">
        <v>59.328082610999999</v>
      </c>
      <c r="G22">
        <v>38.138771326200001</v>
      </c>
      <c r="H22">
        <v>28.6774110679</v>
      </c>
      <c r="I22">
        <v>9.8976206755099998</v>
      </c>
      <c r="J22">
        <v>0.39066227094299999</v>
      </c>
    </row>
    <row r="23" spans="1:10" x14ac:dyDescent="0.25">
      <c r="A23">
        <v>24.550499316100002</v>
      </c>
      <c r="B23">
        <v>63.900388333000002</v>
      </c>
      <c r="C23">
        <v>8.2902298345900007</v>
      </c>
      <c r="D23">
        <v>26.317760828099999</v>
      </c>
      <c r="E23">
        <v>19.583855549799999</v>
      </c>
      <c r="F23">
        <v>59.328082610999999</v>
      </c>
      <c r="G23">
        <v>38.138771326200001</v>
      </c>
      <c r="H23">
        <v>28.6774110679</v>
      </c>
      <c r="I23">
        <v>9.8976206755099998</v>
      </c>
      <c r="J23">
        <v>0.39066227094299999</v>
      </c>
    </row>
    <row r="24" spans="1:10" x14ac:dyDescent="0.25">
      <c r="A24">
        <v>24.550499316100002</v>
      </c>
      <c r="B24">
        <v>63.900388333000002</v>
      </c>
      <c r="C24">
        <v>8.2902298345900007</v>
      </c>
      <c r="D24">
        <v>26.317760828099999</v>
      </c>
      <c r="E24">
        <v>19.583855549799999</v>
      </c>
      <c r="F24">
        <v>59.328082610999999</v>
      </c>
      <c r="G24">
        <v>38.138771326200001</v>
      </c>
      <c r="H24">
        <v>28.6774110679</v>
      </c>
      <c r="I24">
        <v>9.8976206755099998</v>
      </c>
      <c r="J24">
        <v>0.39066227094299999</v>
      </c>
    </row>
    <row r="25" spans="1:10" x14ac:dyDescent="0.25">
      <c r="A25">
        <v>24.550499316100002</v>
      </c>
      <c r="B25">
        <v>63.900388333000002</v>
      </c>
      <c r="C25">
        <v>8.2902298345900007</v>
      </c>
      <c r="D25">
        <v>26.317760828099999</v>
      </c>
      <c r="E25">
        <v>19.583855549799999</v>
      </c>
      <c r="F25">
        <v>59.328082610999999</v>
      </c>
      <c r="G25">
        <v>38.138771326200001</v>
      </c>
      <c r="H25">
        <v>28.6774110679</v>
      </c>
      <c r="I25">
        <v>9.8976206755099998</v>
      </c>
      <c r="J25">
        <v>0.39066227094299999</v>
      </c>
    </row>
    <row r="26" spans="1:10" x14ac:dyDescent="0.25">
      <c r="A26">
        <v>24.550499316100002</v>
      </c>
      <c r="B26">
        <v>63.900388333000002</v>
      </c>
      <c r="C26">
        <v>8.2902298345900007</v>
      </c>
      <c r="D26">
        <v>26.317760828099999</v>
      </c>
      <c r="E26">
        <v>19.583855549799999</v>
      </c>
      <c r="F26">
        <v>59.328082610999999</v>
      </c>
      <c r="G26">
        <v>38.138771326200001</v>
      </c>
      <c r="H26">
        <v>28.6774110679</v>
      </c>
      <c r="I26">
        <v>9.8976206755099998</v>
      </c>
      <c r="J26">
        <v>0.39066227094299999</v>
      </c>
    </row>
    <row r="27" spans="1:10" x14ac:dyDescent="0.25">
      <c r="A27">
        <v>24.550499316100002</v>
      </c>
      <c r="B27">
        <v>63.900388333000002</v>
      </c>
      <c r="C27">
        <v>8.2902298345900007</v>
      </c>
      <c r="D27">
        <v>26.317760828099999</v>
      </c>
      <c r="E27">
        <v>19.583855549799999</v>
      </c>
      <c r="F27">
        <v>59.328082610999999</v>
      </c>
      <c r="G27">
        <v>38.138771326200001</v>
      </c>
      <c r="H27">
        <v>28.6774110679</v>
      </c>
      <c r="I27">
        <v>9.8976206755099998</v>
      </c>
      <c r="J27">
        <v>0.39066227094299999</v>
      </c>
    </row>
    <row r="28" spans="1:10" x14ac:dyDescent="0.25">
      <c r="A28">
        <v>24.550499316100002</v>
      </c>
      <c r="B28">
        <v>63.900388333000002</v>
      </c>
      <c r="C28">
        <v>8.2902298345900007</v>
      </c>
      <c r="D28">
        <v>26.317760828099999</v>
      </c>
      <c r="E28">
        <v>19.583855549799999</v>
      </c>
      <c r="F28">
        <v>59.328082610999999</v>
      </c>
      <c r="G28">
        <v>38.138771326200001</v>
      </c>
      <c r="H28">
        <v>28.6774110679</v>
      </c>
      <c r="I28">
        <v>9.8976206755099998</v>
      </c>
      <c r="J28">
        <v>0.39066227094299999</v>
      </c>
    </row>
    <row r="29" spans="1:10" x14ac:dyDescent="0.25">
      <c r="A29">
        <v>24.550499316100002</v>
      </c>
      <c r="B29">
        <v>63.900388333000002</v>
      </c>
      <c r="C29">
        <v>8.2902298345900007</v>
      </c>
      <c r="D29">
        <v>26.317760828099999</v>
      </c>
      <c r="E29">
        <v>19.583855549799999</v>
      </c>
      <c r="F29">
        <v>59.328082610999999</v>
      </c>
      <c r="G29">
        <v>38.138771326200001</v>
      </c>
      <c r="H29">
        <v>28.6774110679</v>
      </c>
      <c r="I29">
        <v>9.8976206755099998</v>
      </c>
      <c r="J29">
        <v>0.39066227094299999</v>
      </c>
    </row>
    <row r="30" spans="1:10" x14ac:dyDescent="0.25">
      <c r="A30">
        <v>24.550499316100002</v>
      </c>
      <c r="B30">
        <v>63.900388333000002</v>
      </c>
      <c r="C30">
        <v>8.2902298345900007</v>
      </c>
      <c r="D30">
        <v>26.317760828099999</v>
      </c>
      <c r="E30">
        <v>19.583855549799999</v>
      </c>
      <c r="F30">
        <v>59.328082610999999</v>
      </c>
      <c r="G30">
        <v>38.138771326200001</v>
      </c>
      <c r="H30">
        <v>28.6774110679</v>
      </c>
      <c r="I30">
        <v>9.8976206755099998</v>
      </c>
      <c r="J30">
        <v>0.39066227094299999</v>
      </c>
    </row>
    <row r="31" spans="1:10" x14ac:dyDescent="0.25">
      <c r="A31">
        <v>24.550499316100002</v>
      </c>
      <c r="B31">
        <v>63.900388333000002</v>
      </c>
      <c r="C31">
        <v>8.2902298345900007</v>
      </c>
      <c r="D31">
        <v>26.317760828099999</v>
      </c>
      <c r="E31">
        <v>19.583855549799999</v>
      </c>
      <c r="F31">
        <v>59.328082610999999</v>
      </c>
      <c r="G31">
        <v>38.138771326200001</v>
      </c>
      <c r="H31">
        <v>28.6774110679</v>
      </c>
      <c r="I31">
        <v>9.8976206755099998</v>
      </c>
      <c r="J31">
        <v>0.39066227094299999</v>
      </c>
    </row>
    <row r="32" spans="1:10" x14ac:dyDescent="0.25">
      <c r="A32">
        <v>24.550499316100002</v>
      </c>
      <c r="B32">
        <v>63.900388333000002</v>
      </c>
      <c r="C32">
        <v>8.2902298345900007</v>
      </c>
      <c r="D32">
        <v>26.317760828099999</v>
      </c>
      <c r="E32">
        <v>19.583855549799999</v>
      </c>
      <c r="F32">
        <v>59.328082610999999</v>
      </c>
      <c r="G32">
        <v>38.138771326200001</v>
      </c>
      <c r="H32">
        <v>28.6774110679</v>
      </c>
      <c r="I32">
        <v>9.8976206755099998</v>
      </c>
      <c r="J32">
        <v>0.39066227094299999</v>
      </c>
    </row>
    <row r="33" spans="1:10" x14ac:dyDescent="0.25">
      <c r="A33">
        <v>24.550499316100002</v>
      </c>
      <c r="B33">
        <v>63.900388333000002</v>
      </c>
      <c r="C33">
        <v>8.2902298345900007</v>
      </c>
      <c r="D33">
        <v>26.317760828099999</v>
      </c>
      <c r="E33">
        <v>19.583855549799999</v>
      </c>
      <c r="F33">
        <v>59.328082610999999</v>
      </c>
      <c r="G33">
        <v>38.138771326200001</v>
      </c>
      <c r="H33">
        <v>28.6774110679</v>
      </c>
      <c r="I33">
        <v>9.8976206755099998</v>
      </c>
      <c r="J33">
        <v>0.39066227094299999</v>
      </c>
    </row>
    <row r="34" spans="1:10" x14ac:dyDescent="0.25">
      <c r="A34">
        <v>24.550499316100002</v>
      </c>
      <c r="B34">
        <v>63.900388333000002</v>
      </c>
      <c r="C34">
        <v>8.2902298345900007</v>
      </c>
      <c r="D34">
        <v>26.317760828099999</v>
      </c>
      <c r="E34">
        <v>19.583855549799999</v>
      </c>
      <c r="F34">
        <v>59.328082610999999</v>
      </c>
      <c r="G34">
        <v>38.138771326200001</v>
      </c>
      <c r="H34">
        <v>28.6774110679</v>
      </c>
      <c r="I34">
        <v>9.8976206755099998</v>
      </c>
      <c r="J34">
        <v>0.39066227094299999</v>
      </c>
    </row>
    <row r="35" spans="1:10" x14ac:dyDescent="0.25">
      <c r="A35">
        <v>24.550499316100002</v>
      </c>
      <c r="B35">
        <v>63.900388333000002</v>
      </c>
      <c r="C35">
        <v>8.2902298345900007</v>
      </c>
      <c r="D35">
        <v>26.317760828099999</v>
      </c>
      <c r="E35">
        <v>19.583855549799999</v>
      </c>
      <c r="F35">
        <v>59.328082610999999</v>
      </c>
      <c r="G35">
        <v>38.138771326200001</v>
      </c>
      <c r="H35">
        <v>28.6774110679</v>
      </c>
      <c r="I35">
        <v>9.8976206755099998</v>
      </c>
      <c r="J35">
        <v>0.39066227094299999</v>
      </c>
    </row>
    <row r="36" spans="1:10" x14ac:dyDescent="0.25">
      <c r="A36">
        <v>24.550499316100002</v>
      </c>
      <c r="B36">
        <v>63.900388333000002</v>
      </c>
      <c r="C36">
        <v>8.2902298345900007</v>
      </c>
      <c r="D36">
        <v>26.317760828099999</v>
      </c>
      <c r="E36">
        <v>19.583855549799999</v>
      </c>
      <c r="F36">
        <v>59.328082610999999</v>
      </c>
      <c r="G36">
        <v>38.138771326200001</v>
      </c>
      <c r="H36">
        <v>28.6774110679</v>
      </c>
      <c r="I36">
        <v>9.8976206755099998</v>
      </c>
      <c r="J36">
        <v>0.39066227094299999</v>
      </c>
    </row>
    <row r="37" spans="1:10" x14ac:dyDescent="0.25">
      <c r="A37">
        <v>24.550499316100002</v>
      </c>
      <c r="B37">
        <v>63.900388333000002</v>
      </c>
      <c r="C37">
        <v>8.2902298345900007</v>
      </c>
      <c r="D37">
        <v>26.317760828099999</v>
      </c>
      <c r="E37">
        <v>19.583855549799999</v>
      </c>
      <c r="F37">
        <v>59.328082610999999</v>
      </c>
      <c r="G37">
        <v>38.138771326200001</v>
      </c>
      <c r="H37">
        <v>28.6774110679</v>
      </c>
      <c r="I37">
        <v>9.8976206755099998</v>
      </c>
      <c r="J37">
        <v>0.39066227094299999</v>
      </c>
    </row>
    <row r="38" spans="1:10" x14ac:dyDescent="0.25">
      <c r="A38">
        <v>24.550499316100002</v>
      </c>
      <c r="B38">
        <v>63.900388333000002</v>
      </c>
      <c r="C38">
        <v>8.2902298345900007</v>
      </c>
      <c r="D38">
        <v>26.317760828099999</v>
      </c>
      <c r="E38">
        <v>19.583855549799999</v>
      </c>
      <c r="F38">
        <v>59.328082610999999</v>
      </c>
      <c r="G38">
        <v>38.138771326200001</v>
      </c>
      <c r="H38">
        <v>28.6774110679</v>
      </c>
      <c r="I38">
        <v>9.8976206755099998</v>
      </c>
      <c r="J38">
        <v>0.39066227094299999</v>
      </c>
    </row>
    <row r="39" spans="1:10" x14ac:dyDescent="0.25">
      <c r="A39">
        <v>24.550499316100002</v>
      </c>
      <c r="B39">
        <v>220.28326397399999</v>
      </c>
      <c r="C39">
        <v>8.2902298345900007</v>
      </c>
      <c r="D39">
        <v>26.317760828099999</v>
      </c>
      <c r="E39">
        <v>19.583855549799999</v>
      </c>
      <c r="F39">
        <v>59.328082610999999</v>
      </c>
      <c r="G39">
        <v>38.138771326200001</v>
      </c>
      <c r="H39">
        <v>28.6774110679</v>
      </c>
      <c r="I39">
        <v>9.8976206755099998</v>
      </c>
      <c r="J39">
        <v>0.39066227094299999</v>
      </c>
    </row>
    <row r="40" spans="1:10" x14ac:dyDescent="0.25">
      <c r="A40">
        <v>24.550499316100002</v>
      </c>
      <c r="B40">
        <v>353.69443457900002</v>
      </c>
      <c r="C40">
        <v>8.2902298345900007</v>
      </c>
      <c r="D40">
        <v>26.317760828099999</v>
      </c>
      <c r="E40">
        <v>19.583855549799999</v>
      </c>
      <c r="F40">
        <v>214.86435706399999</v>
      </c>
      <c r="G40">
        <v>38.138771326200001</v>
      </c>
      <c r="H40">
        <v>28.6774110679</v>
      </c>
      <c r="I40">
        <v>9.8976206755099998</v>
      </c>
      <c r="J40">
        <v>0.39066227094299999</v>
      </c>
    </row>
    <row r="41" spans="1:10" x14ac:dyDescent="0.25">
      <c r="A41">
        <v>239.61507918300001</v>
      </c>
      <c r="B41">
        <v>358.715139733</v>
      </c>
      <c r="C41">
        <v>8.2902298345900007</v>
      </c>
      <c r="D41">
        <v>26.317760828099999</v>
      </c>
      <c r="E41">
        <v>214.51483767100001</v>
      </c>
      <c r="F41">
        <v>341.60505339700001</v>
      </c>
      <c r="G41">
        <v>38.138771326200001</v>
      </c>
      <c r="H41">
        <v>117.50263090999999</v>
      </c>
      <c r="I41">
        <v>9.8976206755099998</v>
      </c>
      <c r="J41">
        <v>0.39066227094299999</v>
      </c>
    </row>
    <row r="42" spans="1:10" x14ac:dyDescent="0.25">
      <c r="A42">
        <v>281.66589644300001</v>
      </c>
      <c r="B42">
        <v>371.62221077300001</v>
      </c>
      <c r="C42">
        <v>8.2902298345900007</v>
      </c>
      <c r="D42">
        <v>26.317760828099999</v>
      </c>
      <c r="E42">
        <v>340.474301416</v>
      </c>
      <c r="F42">
        <v>382.20776015799999</v>
      </c>
      <c r="G42">
        <v>38.138771326200001</v>
      </c>
      <c r="H42">
        <v>308.39329311400002</v>
      </c>
      <c r="I42">
        <v>23.081393120200001</v>
      </c>
      <c r="J42">
        <v>0.39066227094299999</v>
      </c>
    </row>
    <row r="43" spans="1:10" x14ac:dyDescent="0.25">
      <c r="A43">
        <v>378.49820944800001</v>
      </c>
      <c r="B43">
        <v>409.94108738300002</v>
      </c>
      <c r="C43">
        <v>8.2902298345900007</v>
      </c>
      <c r="D43">
        <v>26.317760828099999</v>
      </c>
      <c r="E43">
        <v>359.75086350499998</v>
      </c>
      <c r="F43">
        <v>396.467757689</v>
      </c>
      <c r="G43">
        <v>38.138771326200001</v>
      </c>
      <c r="H43">
        <v>384.39315148600002</v>
      </c>
      <c r="I43">
        <v>128.01269176100001</v>
      </c>
      <c r="J43">
        <v>0.39066227094299999</v>
      </c>
    </row>
    <row r="44" spans="1:10" x14ac:dyDescent="0.25">
      <c r="A44">
        <v>408.74850221600002</v>
      </c>
      <c r="B44">
        <v>421.97937163900002</v>
      </c>
      <c r="C44">
        <v>8.2902298345900007</v>
      </c>
      <c r="D44">
        <v>26.317760828099999</v>
      </c>
      <c r="E44">
        <v>451.95416792600003</v>
      </c>
      <c r="F44">
        <v>413.980684569</v>
      </c>
      <c r="G44">
        <v>38.138771326200001</v>
      </c>
      <c r="H44">
        <v>395.47531937899998</v>
      </c>
      <c r="I44">
        <v>284.01068746499999</v>
      </c>
      <c r="J44">
        <v>242.02688165500001</v>
      </c>
    </row>
    <row r="45" spans="1:10" x14ac:dyDescent="0.25">
      <c r="A45">
        <v>439.894055213</v>
      </c>
      <c r="B45">
        <v>452.29283669</v>
      </c>
      <c r="C45">
        <v>39.842001484800001</v>
      </c>
      <c r="D45">
        <v>26.317760828099999</v>
      </c>
      <c r="E45">
        <v>545.44593588700002</v>
      </c>
      <c r="F45">
        <v>415.72931927899998</v>
      </c>
      <c r="G45">
        <v>38.138771326200001</v>
      </c>
      <c r="H45">
        <v>411.96802457199999</v>
      </c>
      <c r="I45">
        <v>358.22945984900002</v>
      </c>
      <c r="J45">
        <v>296.19528172700001</v>
      </c>
    </row>
    <row r="46" spans="1:10" x14ac:dyDescent="0.25">
      <c r="A46">
        <v>574.36119822000001</v>
      </c>
      <c r="B46">
        <v>454.75566371799999</v>
      </c>
      <c r="C46">
        <v>218.84992368100001</v>
      </c>
      <c r="D46">
        <v>26.317760828099999</v>
      </c>
      <c r="E46">
        <v>568.58445582900004</v>
      </c>
      <c r="F46">
        <v>437.74516193699998</v>
      </c>
      <c r="G46">
        <v>329.50466137199999</v>
      </c>
      <c r="H46">
        <v>422.39148521700002</v>
      </c>
      <c r="I46">
        <v>409.317642251</v>
      </c>
      <c r="J46">
        <v>337.22134020300001</v>
      </c>
    </row>
    <row r="47" spans="1:10" x14ac:dyDescent="0.25">
      <c r="A47">
        <v>591.538577272</v>
      </c>
      <c r="B47">
        <v>487.77891678999998</v>
      </c>
      <c r="C47">
        <v>444.42159029200002</v>
      </c>
      <c r="D47">
        <v>175.77777509200001</v>
      </c>
      <c r="E47">
        <v>614.42351437399998</v>
      </c>
      <c r="F47">
        <v>438.042872413</v>
      </c>
      <c r="G47">
        <v>342.651801836</v>
      </c>
      <c r="H47">
        <v>426.83445453799999</v>
      </c>
      <c r="I47">
        <v>432.67176205300001</v>
      </c>
      <c r="J47">
        <v>402.59341982199999</v>
      </c>
    </row>
    <row r="48" spans="1:10" x14ac:dyDescent="0.25">
      <c r="A48">
        <v>599.51602888499997</v>
      </c>
      <c r="B48">
        <v>492.14235442</v>
      </c>
      <c r="C48">
        <v>445.21760305800001</v>
      </c>
      <c r="D48">
        <v>318.47291729900002</v>
      </c>
      <c r="E48">
        <v>701.30145662899997</v>
      </c>
      <c r="F48">
        <v>448.59665221900002</v>
      </c>
      <c r="G48">
        <v>388.250536872</v>
      </c>
      <c r="H48">
        <v>614.22470036499999</v>
      </c>
      <c r="I48">
        <v>447.77999442700002</v>
      </c>
      <c r="J48">
        <v>422.590875181</v>
      </c>
    </row>
    <row r="49" spans="1:10" x14ac:dyDescent="0.25">
      <c r="A49">
        <v>599.51602888499997</v>
      </c>
      <c r="B49">
        <v>579.35663501500005</v>
      </c>
      <c r="C49">
        <v>447.51974029199999</v>
      </c>
      <c r="D49">
        <v>371.07953175099999</v>
      </c>
      <c r="E49">
        <v>795.16749673100003</v>
      </c>
      <c r="F49">
        <v>460.53885831299999</v>
      </c>
      <c r="G49">
        <v>405.6798574</v>
      </c>
      <c r="H49">
        <v>674.83473944100001</v>
      </c>
      <c r="I49">
        <v>562.39650991600001</v>
      </c>
      <c r="J49">
        <v>453.74920133000001</v>
      </c>
    </row>
    <row r="50" spans="1:10" x14ac:dyDescent="0.25">
      <c r="A50">
        <v>599.51602888499997</v>
      </c>
      <c r="B50">
        <v>707.82300647</v>
      </c>
      <c r="C50">
        <v>542.87584477899998</v>
      </c>
      <c r="D50">
        <v>516.64835740199999</v>
      </c>
      <c r="E50">
        <v>828.461852669</v>
      </c>
      <c r="F50">
        <v>523.26576283500003</v>
      </c>
      <c r="G50">
        <v>503.18989619000001</v>
      </c>
      <c r="H50">
        <v>717.65211537300002</v>
      </c>
      <c r="I50">
        <v>563.87488324000003</v>
      </c>
      <c r="J50">
        <v>516.15952682299996</v>
      </c>
    </row>
    <row r="51" spans="1:10" x14ac:dyDescent="0.25">
      <c r="A51">
        <v>599.51602888499997</v>
      </c>
      <c r="B51">
        <v>795.86161917599998</v>
      </c>
      <c r="C51">
        <v>685.99313867599994</v>
      </c>
      <c r="D51">
        <v>569.19665676600005</v>
      </c>
      <c r="E51">
        <v>852.302909559</v>
      </c>
      <c r="F51">
        <v>558.97054566300005</v>
      </c>
      <c r="G51">
        <v>549.14084149500002</v>
      </c>
      <c r="H51">
        <v>717.65211537300002</v>
      </c>
      <c r="I51">
        <v>638.04621539899995</v>
      </c>
      <c r="J51">
        <v>519.629655318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topLeftCell="K1" workbookViewId="0">
      <selection activeCell="O3" sqref="O3"/>
    </sheetView>
  </sheetViews>
  <sheetFormatPr defaultRowHeight="15" x14ac:dyDescent="0.25"/>
  <cols>
    <col min="14" max="14" width="15.42578125" bestFit="1" customWidth="1"/>
  </cols>
  <sheetData>
    <row r="1" spans="1:2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N1" t="s">
        <v>18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</row>
    <row r="2" spans="1:24" x14ac:dyDescent="0.25">
      <c r="A2">
        <v>0.202639195557</v>
      </c>
      <c r="B2">
        <v>3.3226753286699999</v>
      </c>
      <c r="C2">
        <v>9.0816445541099995</v>
      </c>
      <c r="D2">
        <v>28.0563327124</v>
      </c>
      <c r="E2">
        <v>9.1890489695199999</v>
      </c>
      <c r="F2">
        <v>1.22571993976</v>
      </c>
      <c r="G2">
        <v>27.2376492478</v>
      </c>
      <c r="H2">
        <v>12.035072291500001</v>
      </c>
      <c r="I2">
        <v>41.739119449199997</v>
      </c>
      <c r="J2">
        <v>6.6494790906799999</v>
      </c>
      <c r="N2" t="s">
        <v>0</v>
      </c>
      <c r="O2">
        <f>MAX(A2:A51)</f>
        <v>588.48637607499995</v>
      </c>
      <c r="P2">
        <f t="shared" ref="P2:X2" si="0">MAX(B2:B51)</f>
        <v>841.88694815600002</v>
      </c>
      <c r="Q2">
        <f t="shared" si="0"/>
        <v>920.71134584100002</v>
      </c>
      <c r="R2">
        <f t="shared" si="0"/>
        <v>358.99462748600001</v>
      </c>
      <c r="S2">
        <f t="shared" si="0"/>
        <v>619.48674912800004</v>
      </c>
      <c r="T2">
        <f t="shared" si="0"/>
        <v>902.335356843</v>
      </c>
      <c r="U2">
        <f t="shared" si="0"/>
        <v>680.30967790099999</v>
      </c>
      <c r="V2">
        <f t="shared" si="0"/>
        <v>215.492404083</v>
      </c>
      <c r="W2">
        <f t="shared" si="0"/>
        <v>800.12200239499998</v>
      </c>
      <c r="X2">
        <f t="shared" si="0"/>
        <v>718.97392589499998</v>
      </c>
    </row>
    <row r="3" spans="1:24" x14ac:dyDescent="0.25">
      <c r="A3">
        <v>0.202639195557</v>
      </c>
      <c r="B3">
        <v>3.3226753286699999</v>
      </c>
      <c r="C3">
        <v>9.0816445541099995</v>
      </c>
      <c r="D3">
        <v>28.0563327124</v>
      </c>
      <c r="E3">
        <v>10.570488946699999</v>
      </c>
      <c r="F3">
        <v>1.22571993976</v>
      </c>
      <c r="G3">
        <v>27.2376492478</v>
      </c>
      <c r="H3">
        <v>12.035072291500001</v>
      </c>
      <c r="I3">
        <v>41.739119449199997</v>
      </c>
      <c r="J3">
        <v>6.6494790906799999</v>
      </c>
      <c r="N3" t="s">
        <v>1</v>
      </c>
      <c r="O3">
        <f>QUARTILE(A2:A51,3)</f>
        <v>0.202639195557</v>
      </c>
      <c r="P3">
        <f t="shared" ref="P3:X3" si="1">QUARTILE(B2:B51,3)</f>
        <v>294.177123913</v>
      </c>
      <c r="Q3">
        <f t="shared" si="1"/>
        <v>9.0816445541099995</v>
      </c>
      <c r="R3">
        <f t="shared" si="1"/>
        <v>28.0563327124</v>
      </c>
      <c r="S3">
        <f t="shared" si="1"/>
        <v>141.21251596600001</v>
      </c>
      <c r="T3">
        <f t="shared" si="1"/>
        <v>1.22571993976</v>
      </c>
      <c r="U3">
        <f t="shared" si="1"/>
        <v>27.276940331199999</v>
      </c>
      <c r="V3">
        <f t="shared" si="1"/>
        <v>12.035072291500001</v>
      </c>
      <c r="W3">
        <f t="shared" si="1"/>
        <v>41.739119449199997</v>
      </c>
      <c r="X3">
        <f t="shared" si="1"/>
        <v>6.6494790906799999</v>
      </c>
    </row>
    <row r="4" spans="1:24" x14ac:dyDescent="0.25">
      <c r="A4">
        <v>0.202639195557</v>
      </c>
      <c r="B4">
        <v>3.3226753286699999</v>
      </c>
      <c r="C4">
        <v>9.0816445541099995</v>
      </c>
      <c r="D4">
        <v>28.0563327124</v>
      </c>
      <c r="E4">
        <v>141.21251596600001</v>
      </c>
      <c r="F4">
        <v>1.22571993976</v>
      </c>
      <c r="G4">
        <v>27.2376492478</v>
      </c>
      <c r="H4">
        <v>12.035072291500001</v>
      </c>
      <c r="I4">
        <v>41.739119449199997</v>
      </c>
      <c r="J4">
        <v>6.6494790906799999</v>
      </c>
      <c r="N4" t="s">
        <v>2</v>
      </c>
      <c r="O4">
        <f>AVERAGE(A2:A51)</f>
        <v>70.571429529856744</v>
      </c>
      <c r="P4">
        <f t="shared" ref="P4:X4" si="2">AVERAGE(B2:B51)</f>
        <v>153.49821267186238</v>
      </c>
      <c r="Q4">
        <f t="shared" si="2"/>
        <v>109.28650572269019</v>
      </c>
      <c r="R4">
        <f t="shared" si="2"/>
        <v>97.598123755032006</v>
      </c>
      <c r="S4">
        <f t="shared" si="2"/>
        <v>171.29002438598437</v>
      </c>
      <c r="T4">
        <f t="shared" si="2"/>
        <v>60.4450579403088</v>
      </c>
      <c r="U4">
        <f t="shared" si="2"/>
        <v>122.55317307571802</v>
      </c>
      <c r="V4">
        <f t="shared" si="2"/>
        <v>40.519098742310007</v>
      </c>
      <c r="W4">
        <f t="shared" si="2"/>
        <v>131.89752712431999</v>
      </c>
      <c r="X4">
        <f t="shared" si="2"/>
        <v>78.732153810136012</v>
      </c>
    </row>
    <row r="5" spans="1:24" x14ac:dyDescent="0.25">
      <c r="A5">
        <v>0.202639195557</v>
      </c>
      <c r="B5">
        <v>3.3226753286699999</v>
      </c>
      <c r="C5">
        <v>9.0816445541099995</v>
      </c>
      <c r="D5">
        <v>28.0563327124</v>
      </c>
      <c r="E5">
        <v>141.21251596600001</v>
      </c>
      <c r="F5">
        <v>1.22571993976</v>
      </c>
      <c r="G5">
        <v>27.2376492478</v>
      </c>
      <c r="H5">
        <v>12.035072291500001</v>
      </c>
      <c r="I5">
        <v>41.739119449199997</v>
      </c>
      <c r="J5">
        <v>6.6494790906799999</v>
      </c>
      <c r="N5" t="s">
        <v>3</v>
      </c>
      <c r="O5">
        <f>MEDIAN(A2:A51)</f>
        <v>0.202639195557</v>
      </c>
      <c r="P5">
        <f t="shared" ref="P5:X5" si="3">MEDIAN(B2:B51)</f>
        <v>3.3226753286699999</v>
      </c>
      <c r="Q5">
        <f t="shared" si="3"/>
        <v>9.0816445541099995</v>
      </c>
      <c r="R5">
        <f t="shared" si="3"/>
        <v>28.0563327124</v>
      </c>
      <c r="S5">
        <f t="shared" si="3"/>
        <v>141.21251596600001</v>
      </c>
      <c r="T5">
        <f t="shared" si="3"/>
        <v>1.22571993976</v>
      </c>
      <c r="U5">
        <f t="shared" si="3"/>
        <v>27.2376492478</v>
      </c>
      <c r="V5">
        <f t="shared" si="3"/>
        <v>12.035072291500001</v>
      </c>
      <c r="W5">
        <f t="shared" si="3"/>
        <v>41.739119449199997</v>
      </c>
      <c r="X5">
        <f t="shared" si="3"/>
        <v>6.6494790906799999</v>
      </c>
    </row>
    <row r="6" spans="1:24" x14ac:dyDescent="0.25">
      <c r="A6">
        <v>0.202639195557</v>
      </c>
      <c r="B6">
        <v>3.3226753286699999</v>
      </c>
      <c r="C6">
        <v>9.0816445541099995</v>
      </c>
      <c r="D6">
        <v>28.0563327124</v>
      </c>
      <c r="E6">
        <v>141.21251596600001</v>
      </c>
      <c r="F6">
        <v>1.22571993976</v>
      </c>
      <c r="G6">
        <v>27.2376492478</v>
      </c>
      <c r="H6">
        <v>12.035072291500001</v>
      </c>
      <c r="I6">
        <v>41.739119449199997</v>
      </c>
      <c r="J6">
        <v>6.6494790906799999</v>
      </c>
      <c r="N6" t="s">
        <v>4</v>
      </c>
      <c r="O6">
        <f>QUARTILE(A2:A51,1)</f>
        <v>0.202639195557</v>
      </c>
      <c r="P6">
        <f t="shared" ref="P6:X6" si="4">QUARTILE(B2:B51,1)</f>
        <v>3.3226753286699999</v>
      </c>
      <c r="Q6">
        <f t="shared" si="4"/>
        <v>9.0816445541099995</v>
      </c>
      <c r="R6">
        <f t="shared" si="4"/>
        <v>28.0563327124</v>
      </c>
      <c r="S6">
        <f t="shared" si="4"/>
        <v>141.21251596600001</v>
      </c>
      <c r="T6">
        <f t="shared" si="4"/>
        <v>1.22571993976</v>
      </c>
      <c r="U6">
        <f t="shared" si="4"/>
        <v>27.2376492478</v>
      </c>
      <c r="V6">
        <f t="shared" si="4"/>
        <v>12.035072291500001</v>
      </c>
      <c r="W6">
        <f t="shared" si="4"/>
        <v>41.739119449199997</v>
      </c>
      <c r="X6">
        <f t="shared" si="4"/>
        <v>6.6494790906799999</v>
      </c>
    </row>
    <row r="7" spans="1:24" x14ac:dyDescent="0.25">
      <c r="A7">
        <v>0.202639195557</v>
      </c>
      <c r="B7">
        <v>3.3226753286699999</v>
      </c>
      <c r="C7">
        <v>9.0816445541099995</v>
      </c>
      <c r="D7">
        <v>28.0563327124</v>
      </c>
      <c r="E7">
        <v>141.21251596600001</v>
      </c>
      <c r="F7">
        <v>1.22571993976</v>
      </c>
      <c r="G7">
        <v>27.2376492478</v>
      </c>
      <c r="H7">
        <v>12.035072291500001</v>
      </c>
      <c r="I7">
        <v>41.739119449199997</v>
      </c>
      <c r="J7">
        <v>6.6494790906799999</v>
      </c>
      <c r="N7" t="s">
        <v>5</v>
      </c>
      <c r="O7">
        <f>MIN(A2:A51)</f>
        <v>0.202639195557</v>
      </c>
      <c r="P7">
        <f t="shared" ref="P7:X7" si="5">MIN(B2:B51)</f>
        <v>3.3226753286699999</v>
      </c>
      <c r="Q7">
        <f t="shared" si="5"/>
        <v>9.0816445541099995</v>
      </c>
      <c r="R7">
        <f t="shared" si="5"/>
        <v>28.0563327124</v>
      </c>
      <c r="S7">
        <f t="shared" si="5"/>
        <v>9.1890489695199999</v>
      </c>
      <c r="T7">
        <f t="shared" si="5"/>
        <v>1.22571993976</v>
      </c>
      <c r="U7">
        <f t="shared" si="5"/>
        <v>27.2376492478</v>
      </c>
      <c r="V7">
        <f t="shared" si="5"/>
        <v>12.035072291500001</v>
      </c>
      <c r="W7">
        <f t="shared" si="5"/>
        <v>41.739119449199997</v>
      </c>
      <c r="X7">
        <f t="shared" si="5"/>
        <v>6.6494790906799999</v>
      </c>
    </row>
    <row r="8" spans="1:24" x14ac:dyDescent="0.25">
      <c r="A8">
        <v>0.202639195557</v>
      </c>
      <c r="B8">
        <v>3.3226753286699999</v>
      </c>
      <c r="C8">
        <v>9.0816445541099995</v>
      </c>
      <c r="D8">
        <v>28.0563327124</v>
      </c>
      <c r="E8">
        <v>141.21251596600001</v>
      </c>
      <c r="F8">
        <v>1.22571993976</v>
      </c>
      <c r="G8">
        <v>27.2376492478</v>
      </c>
      <c r="H8">
        <v>12.035072291500001</v>
      </c>
      <c r="I8">
        <v>41.739119449199997</v>
      </c>
      <c r="J8">
        <v>6.6494790906799999</v>
      </c>
      <c r="N8" t="s">
        <v>6</v>
      </c>
      <c r="O8">
        <f>O3+1.5*(O3-O6)</f>
        <v>0.202639195557</v>
      </c>
      <c r="P8">
        <f t="shared" ref="P8:X8" si="6">P3+1.5*(P3-P6)</f>
        <v>730.45879678949495</v>
      </c>
      <c r="Q8">
        <f t="shared" si="6"/>
        <v>9.0816445541099995</v>
      </c>
      <c r="R8">
        <f t="shared" si="6"/>
        <v>28.0563327124</v>
      </c>
      <c r="S8">
        <f t="shared" si="6"/>
        <v>141.21251596600001</v>
      </c>
      <c r="T8">
        <f t="shared" si="6"/>
        <v>1.22571993976</v>
      </c>
      <c r="U8">
        <f t="shared" si="6"/>
        <v>27.335876956299998</v>
      </c>
      <c r="V8">
        <f t="shared" si="6"/>
        <v>12.035072291500001</v>
      </c>
      <c r="W8">
        <f t="shared" si="6"/>
        <v>41.739119449199997</v>
      </c>
      <c r="X8">
        <f t="shared" si="6"/>
        <v>6.6494790906799999</v>
      </c>
    </row>
    <row r="9" spans="1:24" x14ac:dyDescent="0.25">
      <c r="A9">
        <v>0.202639195557</v>
      </c>
      <c r="B9">
        <v>3.3226753286699999</v>
      </c>
      <c r="C9">
        <v>9.0816445541099995</v>
      </c>
      <c r="D9">
        <v>28.0563327124</v>
      </c>
      <c r="E9">
        <v>141.21251596600001</v>
      </c>
      <c r="F9">
        <v>1.22571993976</v>
      </c>
      <c r="G9">
        <v>27.2376492478</v>
      </c>
      <c r="H9">
        <v>12.035072291500001</v>
      </c>
      <c r="I9">
        <v>41.739119449199997</v>
      </c>
      <c r="J9">
        <v>6.6494790906799999</v>
      </c>
      <c r="N9" t="s">
        <v>7</v>
      </c>
      <c r="O9">
        <f>O6-1.5*(O3-O6)</f>
        <v>0.202639195557</v>
      </c>
      <c r="P9">
        <f t="shared" ref="P9:X9" si="7">P6-1.5*(P3-P6)</f>
        <v>-432.95899754782499</v>
      </c>
      <c r="Q9">
        <f t="shared" si="7"/>
        <v>9.0816445541099995</v>
      </c>
      <c r="R9">
        <f t="shared" si="7"/>
        <v>28.0563327124</v>
      </c>
      <c r="S9">
        <f t="shared" si="7"/>
        <v>141.21251596600001</v>
      </c>
      <c r="T9">
        <f t="shared" si="7"/>
        <v>1.22571993976</v>
      </c>
      <c r="U9">
        <f t="shared" si="7"/>
        <v>27.178712622700004</v>
      </c>
      <c r="V9">
        <f t="shared" si="7"/>
        <v>12.035072291500001</v>
      </c>
      <c r="W9">
        <f t="shared" si="7"/>
        <v>41.739119449199997</v>
      </c>
      <c r="X9">
        <f t="shared" si="7"/>
        <v>6.6494790906799999</v>
      </c>
    </row>
    <row r="10" spans="1:24" x14ac:dyDescent="0.25">
      <c r="A10">
        <v>0.202639195557</v>
      </c>
      <c r="B10">
        <v>3.3226753286699999</v>
      </c>
      <c r="C10">
        <v>9.0816445541099995</v>
      </c>
      <c r="D10">
        <v>28.0563327124</v>
      </c>
      <c r="E10">
        <v>141.21251596600001</v>
      </c>
      <c r="F10">
        <v>1.22571993976</v>
      </c>
      <c r="G10">
        <v>27.2376492478</v>
      </c>
      <c r="H10">
        <v>12.035072291500001</v>
      </c>
      <c r="I10">
        <v>41.739119449199997</v>
      </c>
      <c r="J10">
        <v>6.6494790906799999</v>
      </c>
    </row>
    <row r="11" spans="1:24" x14ac:dyDescent="0.25">
      <c r="A11">
        <v>0.202639195557</v>
      </c>
      <c r="B11">
        <v>3.3226753286699999</v>
      </c>
      <c r="C11">
        <v>9.0816445541099995</v>
      </c>
      <c r="D11">
        <v>28.0563327124</v>
      </c>
      <c r="E11">
        <v>141.21251596600001</v>
      </c>
      <c r="F11">
        <v>1.22571993976</v>
      </c>
      <c r="G11">
        <v>27.2376492478</v>
      </c>
      <c r="H11">
        <v>12.035072291500001</v>
      </c>
      <c r="I11">
        <v>41.739119449199997</v>
      </c>
      <c r="J11">
        <v>6.6494790906799999</v>
      </c>
    </row>
    <row r="12" spans="1:24" x14ac:dyDescent="0.25">
      <c r="A12">
        <v>0.202639195557</v>
      </c>
      <c r="B12">
        <v>3.3226753286699999</v>
      </c>
      <c r="C12">
        <v>9.0816445541099995</v>
      </c>
      <c r="D12">
        <v>28.0563327124</v>
      </c>
      <c r="E12">
        <v>141.21251596600001</v>
      </c>
      <c r="F12">
        <v>1.22571993976</v>
      </c>
      <c r="G12">
        <v>27.2376492478</v>
      </c>
      <c r="H12">
        <v>12.035072291500001</v>
      </c>
      <c r="I12">
        <v>41.739119449199997</v>
      </c>
      <c r="J12">
        <v>6.6494790906799999</v>
      </c>
    </row>
    <row r="13" spans="1:24" x14ac:dyDescent="0.25">
      <c r="A13">
        <v>0.202639195557</v>
      </c>
      <c r="B13">
        <v>3.3226753286699999</v>
      </c>
      <c r="C13">
        <v>9.0816445541099995</v>
      </c>
      <c r="D13">
        <v>28.0563327124</v>
      </c>
      <c r="E13">
        <v>141.21251596600001</v>
      </c>
      <c r="F13">
        <v>1.22571993976</v>
      </c>
      <c r="G13">
        <v>27.2376492478</v>
      </c>
      <c r="H13">
        <v>12.035072291500001</v>
      </c>
      <c r="I13">
        <v>41.739119449199997</v>
      </c>
      <c r="J13">
        <v>6.6494790906799999</v>
      </c>
    </row>
    <row r="14" spans="1:24" x14ac:dyDescent="0.25">
      <c r="A14">
        <v>0.202639195557</v>
      </c>
      <c r="B14">
        <v>3.3226753286699999</v>
      </c>
      <c r="C14">
        <v>9.0816445541099995</v>
      </c>
      <c r="D14">
        <v>28.0563327124</v>
      </c>
      <c r="E14">
        <v>141.21251596600001</v>
      </c>
      <c r="F14">
        <v>1.22571993976</v>
      </c>
      <c r="G14">
        <v>27.2376492478</v>
      </c>
      <c r="H14">
        <v>12.035072291500001</v>
      </c>
      <c r="I14">
        <v>41.739119449199997</v>
      </c>
      <c r="J14">
        <v>6.6494790906799999</v>
      </c>
    </row>
    <row r="15" spans="1:24" x14ac:dyDescent="0.25">
      <c r="A15">
        <v>0.202639195557</v>
      </c>
      <c r="B15">
        <v>3.3226753286699999</v>
      </c>
      <c r="C15">
        <v>9.0816445541099995</v>
      </c>
      <c r="D15">
        <v>28.0563327124</v>
      </c>
      <c r="E15">
        <v>141.21251596600001</v>
      </c>
      <c r="F15">
        <v>1.22571993976</v>
      </c>
      <c r="G15">
        <v>27.2376492478</v>
      </c>
      <c r="H15">
        <v>12.035072291500001</v>
      </c>
      <c r="I15">
        <v>41.739119449199997</v>
      </c>
      <c r="J15">
        <v>6.6494790906799999</v>
      </c>
    </row>
    <row r="16" spans="1:24" x14ac:dyDescent="0.25">
      <c r="A16">
        <v>0.202639195557</v>
      </c>
      <c r="B16">
        <v>3.3226753286699999</v>
      </c>
      <c r="C16">
        <v>9.0816445541099995</v>
      </c>
      <c r="D16">
        <v>28.0563327124</v>
      </c>
      <c r="E16">
        <v>141.21251596600001</v>
      </c>
      <c r="F16">
        <v>1.22571993976</v>
      </c>
      <c r="G16">
        <v>27.2376492478</v>
      </c>
      <c r="H16">
        <v>12.035072291500001</v>
      </c>
      <c r="I16">
        <v>41.739119449199997</v>
      </c>
      <c r="J16">
        <v>6.6494790906799999</v>
      </c>
    </row>
    <row r="17" spans="1:10" x14ac:dyDescent="0.25">
      <c r="A17">
        <v>0.202639195557</v>
      </c>
      <c r="B17">
        <v>3.3226753286699999</v>
      </c>
      <c r="C17">
        <v>9.0816445541099995</v>
      </c>
      <c r="D17">
        <v>28.0563327124</v>
      </c>
      <c r="E17">
        <v>141.21251596600001</v>
      </c>
      <c r="F17">
        <v>1.22571993976</v>
      </c>
      <c r="G17">
        <v>27.2376492478</v>
      </c>
      <c r="H17">
        <v>12.035072291500001</v>
      </c>
      <c r="I17">
        <v>41.739119449199997</v>
      </c>
      <c r="J17">
        <v>6.6494790906799999</v>
      </c>
    </row>
    <row r="18" spans="1:10" x14ac:dyDescent="0.25">
      <c r="A18">
        <v>0.202639195557</v>
      </c>
      <c r="B18">
        <v>3.3226753286699999</v>
      </c>
      <c r="C18">
        <v>9.0816445541099995</v>
      </c>
      <c r="D18">
        <v>28.0563327124</v>
      </c>
      <c r="E18">
        <v>141.21251596600001</v>
      </c>
      <c r="F18">
        <v>1.22571993976</v>
      </c>
      <c r="G18">
        <v>27.2376492478</v>
      </c>
      <c r="H18">
        <v>12.035072291500001</v>
      </c>
      <c r="I18">
        <v>41.739119449199997</v>
      </c>
      <c r="J18">
        <v>6.6494790906799999</v>
      </c>
    </row>
    <row r="19" spans="1:10" x14ac:dyDescent="0.25">
      <c r="A19">
        <v>0.202639195557</v>
      </c>
      <c r="B19">
        <v>3.3226753286699999</v>
      </c>
      <c r="C19">
        <v>9.0816445541099995</v>
      </c>
      <c r="D19">
        <v>28.0563327124</v>
      </c>
      <c r="E19">
        <v>141.21251596600001</v>
      </c>
      <c r="F19">
        <v>1.22571993976</v>
      </c>
      <c r="G19">
        <v>27.2376492478</v>
      </c>
      <c r="H19">
        <v>12.035072291500001</v>
      </c>
      <c r="I19">
        <v>41.739119449199997</v>
      </c>
      <c r="J19">
        <v>6.6494790906799999</v>
      </c>
    </row>
    <row r="20" spans="1:10" x14ac:dyDescent="0.25">
      <c r="A20">
        <v>0.202639195557</v>
      </c>
      <c r="B20">
        <v>3.3226753286699999</v>
      </c>
      <c r="C20">
        <v>9.0816445541099995</v>
      </c>
      <c r="D20">
        <v>28.0563327124</v>
      </c>
      <c r="E20">
        <v>141.21251596600001</v>
      </c>
      <c r="F20">
        <v>1.22571993976</v>
      </c>
      <c r="G20">
        <v>27.2376492478</v>
      </c>
      <c r="H20">
        <v>12.035072291500001</v>
      </c>
      <c r="I20">
        <v>41.739119449199997</v>
      </c>
      <c r="J20">
        <v>6.6494790906799999</v>
      </c>
    </row>
    <row r="21" spans="1:10" x14ac:dyDescent="0.25">
      <c r="A21">
        <v>0.202639195557</v>
      </c>
      <c r="B21">
        <v>3.3226753286699999</v>
      </c>
      <c r="C21">
        <v>9.0816445541099995</v>
      </c>
      <c r="D21">
        <v>28.0563327124</v>
      </c>
      <c r="E21">
        <v>141.21251596600001</v>
      </c>
      <c r="F21">
        <v>1.22571993976</v>
      </c>
      <c r="G21">
        <v>27.2376492478</v>
      </c>
      <c r="H21">
        <v>12.035072291500001</v>
      </c>
      <c r="I21">
        <v>41.739119449199997</v>
      </c>
      <c r="J21">
        <v>6.6494790906799999</v>
      </c>
    </row>
    <row r="22" spans="1:10" x14ac:dyDescent="0.25">
      <c r="A22">
        <v>0.202639195557</v>
      </c>
      <c r="B22">
        <v>3.3226753286699999</v>
      </c>
      <c r="C22">
        <v>9.0816445541099995</v>
      </c>
      <c r="D22">
        <v>28.0563327124</v>
      </c>
      <c r="E22">
        <v>141.21251596600001</v>
      </c>
      <c r="F22">
        <v>1.22571993976</v>
      </c>
      <c r="G22">
        <v>27.2376492478</v>
      </c>
      <c r="H22">
        <v>12.035072291500001</v>
      </c>
      <c r="I22">
        <v>41.739119449199997</v>
      </c>
      <c r="J22">
        <v>6.6494790906799999</v>
      </c>
    </row>
    <row r="23" spans="1:10" x14ac:dyDescent="0.25">
      <c r="A23">
        <v>0.202639195557</v>
      </c>
      <c r="B23">
        <v>3.3226753286699999</v>
      </c>
      <c r="C23">
        <v>9.0816445541099995</v>
      </c>
      <c r="D23">
        <v>28.0563327124</v>
      </c>
      <c r="E23">
        <v>141.21251596600001</v>
      </c>
      <c r="F23">
        <v>1.22571993976</v>
      </c>
      <c r="G23">
        <v>27.2376492478</v>
      </c>
      <c r="H23">
        <v>12.035072291500001</v>
      </c>
      <c r="I23">
        <v>41.739119449199997</v>
      </c>
      <c r="J23">
        <v>6.6494790906799999</v>
      </c>
    </row>
    <row r="24" spans="1:10" x14ac:dyDescent="0.25">
      <c r="A24">
        <v>0.202639195557</v>
      </c>
      <c r="B24">
        <v>3.3226753286699999</v>
      </c>
      <c r="C24">
        <v>9.0816445541099995</v>
      </c>
      <c r="D24">
        <v>28.0563327124</v>
      </c>
      <c r="E24">
        <v>141.21251596600001</v>
      </c>
      <c r="F24">
        <v>1.22571993976</v>
      </c>
      <c r="G24">
        <v>27.2376492478</v>
      </c>
      <c r="H24">
        <v>12.035072291500001</v>
      </c>
      <c r="I24">
        <v>41.739119449199997</v>
      </c>
      <c r="J24">
        <v>6.6494790906799999</v>
      </c>
    </row>
    <row r="25" spans="1:10" x14ac:dyDescent="0.25">
      <c r="A25">
        <v>0.202639195557</v>
      </c>
      <c r="B25">
        <v>3.3226753286699999</v>
      </c>
      <c r="C25">
        <v>9.0816445541099995</v>
      </c>
      <c r="D25">
        <v>28.0563327124</v>
      </c>
      <c r="E25">
        <v>141.21251596600001</v>
      </c>
      <c r="F25">
        <v>1.22571993976</v>
      </c>
      <c r="G25">
        <v>27.2376492478</v>
      </c>
      <c r="H25">
        <v>12.035072291500001</v>
      </c>
      <c r="I25">
        <v>41.739119449199997</v>
      </c>
      <c r="J25">
        <v>6.6494790906799999</v>
      </c>
    </row>
    <row r="26" spans="1:10" x14ac:dyDescent="0.25">
      <c r="A26">
        <v>0.202639195557</v>
      </c>
      <c r="B26">
        <v>3.3226753286699999</v>
      </c>
      <c r="C26">
        <v>9.0816445541099995</v>
      </c>
      <c r="D26">
        <v>28.0563327124</v>
      </c>
      <c r="E26">
        <v>141.21251596600001</v>
      </c>
      <c r="F26">
        <v>1.22571993976</v>
      </c>
      <c r="G26">
        <v>27.2376492478</v>
      </c>
      <c r="H26">
        <v>12.035072291500001</v>
      </c>
      <c r="I26">
        <v>41.739119449199997</v>
      </c>
      <c r="J26">
        <v>6.6494790906799999</v>
      </c>
    </row>
    <row r="27" spans="1:10" x14ac:dyDescent="0.25">
      <c r="A27">
        <v>0.202639195557</v>
      </c>
      <c r="B27">
        <v>3.3226753286699999</v>
      </c>
      <c r="C27">
        <v>9.0816445541099995</v>
      </c>
      <c r="D27">
        <v>28.0563327124</v>
      </c>
      <c r="E27">
        <v>141.21251596600001</v>
      </c>
      <c r="F27">
        <v>1.22571993976</v>
      </c>
      <c r="G27">
        <v>27.2376492478</v>
      </c>
      <c r="H27">
        <v>12.035072291500001</v>
      </c>
      <c r="I27">
        <v>41.739119449199997</v>
      </c>
      <c r="J27">
        <v>6.6494790906799999</v>
      </c>
    </row>
    <row r="28" spans="1:10" x14ac:dyDescent="0.25">
      <c r="A28">
        <v>0.202639195557</v>
      </c>
      <c r="B28">
        <v>3.3226753286699999</v>
      </c>
      <c r="C28">
        <v>9.0816445541099995</v>
      </c>
      <c r="D28">
        <v>28.0563327124</v>
      </c>
      <c r="E28">
        <v>141.21251596600001</v>
      </c>
      <c r="F28">
        <v>1.22571993976</v>
      </c>
      <c r="G28">
        <v>27.2376492478</v>
      </c>
      <c r="H28">
        <v>12.035072291500001</v>
      </c>
      <c r="I28">
        <v>41.739119449199997</v>
      </c>
      <c r="J28">
        <v>6.6494790906799999</v>
      </c>
    </row>
    <row r="29" spans="1:10" x14ac:dyDescent="0.25">
      <c r="A29">
        <v>0.202639195557</v>
      </c>
      <c r="B29">
        <v>3.3226753286699999</v>
      </c>
      <c r="C29">
        <v>9.0816445541099995</v>
      </c>
      <c r="D29">
        <v>28.0563327124</v>
      </c>
      <c r="E29">
        <v>141.21251596600001</v>
      </c>
      <c r="F29">
        <v>1.22571993976</v>
      </c>
      <c r="G29">
        <v>27.2376492478</v>
      </c>
      <c r="H29">
        <v>12.035072291500001</v>
      </c>
      <c r="I29">
        <v>41.739119449199997</v>
      </c>
      <c r="J29">
        <v>6.6494790906799999</v>
      </c>
    </row>
    <row r="30" spans="1:10" x14ac:dyDescent="0.25">
      <c r="A30">
        <v>0.202639195557</v>
      </c>
      <c r="B30">
        <v>3.3226753286699999</v>
      </c>
      <c r="C30">
        <v>9.0816445541099995</v>
      </c>
      <c r="D30">
        <v>28.0563327124</v>
      </c>
      <c r="E30">
        <v>141.21251596600001</v>
      </c>
      <c r="F30">
        <v>1.22571993976</v>
      </c>
      <c r="G30">
        <v>27.2376492478</v>
      </c>
      <c r="H30">
        <v>12.035072291500001</v>
      </c>
      <c r="I30">
        <v>41.739119449199997</v>
      </c>
      <c r="J30">
        <v>6.6494790906799999</v>
      </c>
    </row>
    <row r="31" spans="1:10" x14ac:dyDescent="0.25">
      <c r="A31">
        <v>0.202639195557</v>
      </c>
      <c r="B31">
        <v>3.3226753286699999</v>
      </c>
      <c r="C31">
        <v>9.0816445541099995</v>
      </c>
      <c r="D31">
        <v>28.0563327124</v>
      </c>
      <c r="E31">
        <v>141.21251596600001</v>
      </c>
      <c r="F31">
        <v>1.22571993976</v>
      </c>
      <c r="G31">
        <v>27.2376492478</v>
      </c>
      <c r="H31">
        <v>12.035072291500001</v>
      </c>
      <c r="I31">
        <v>41.739119449199997</v>
      </c>
      <c r="J31">
        <v>6.6494790906799999</v>
      </c>
    </row>
    <row r="32" spans="1:10" x14ac:dyDescent="0.25">
      <c r="A32">
        <v>0.202639195557</v>
      </c>
      <c r="B32">
        <v>3.3226753286699999</v>
      </c>
      <c r="C32">
        <v>9.0816445541099995</v>
      </c>
      <c r="D32">
        <v>28.0563327124</v>
      </c>
      <c r="E32">
        <v>141.21251596600001</v>
      </c>
      <c r="F32">
        <v>1.22571993976</v>
      </c>
      <c r="G32">
        <v>27.2376492478</v>
      </c>
      <c r="H32">
        <v>12.035072291500001</v>
      </c>
      <c r="I32">
        <v>41.739119449199997</v>
      </c>
      <c r="J32">
        <v>6.6494790906799999</v>
      </c>
    </row>
    <row r="33" spans="1:10" x14ac:dyDescent="0.25">
      <c r="A33">
        <v>0.202639195557</v>
      </c>
      <c r="B33">
        <v>3.3226753286699999</v>
      </c>
      <c r="C33">
        <v>9.0816445541099995</v>
      </c>
      <c r="D33">
        <v>28.0563327124</v>
      </c>
      <c r="E33">
        <v>141.21251596600001</v>
      </c>
      <c r="F33">
        <v>1.22571993976</v>
      </c>
      <c r="G33">
        <v>27.2376492478</v>
      </c>
      <c r="H33">
        <v>12.035072291500001</v>
      </c>
      <c r="I33">
        <v>41.739119449199997</v>
      </c>
      <c r="J33">
        <v>6.6494790906799999</v>
      </c>
    </row>
    <row r="34" spans="1:10" x14ac:dyDescent="0.25">
      <c r="A34">
        <v>0.202639195557</v>
      </c>
      <c r="B34">
        <v>3.3226753286699999</v>
      </c>
      <c r="C34">
        <v>9.0816445541099995</v>
      </c>
      <c r="D34">
        <v>28.0563327124</v>
      </c>
      <c r="E34">
        <v>141.21251596600001</v>
      </c>
      <c r="F34">
        <v>1.22571993976</v>
      </c>
      <c r="G34">
        <v>27.2376492478</v>
      </c>
      <c r="H34">
        <v>12.035072291500001</v>
      </c>
      <c r="I34">
        <v>41.739119449199997</v>
      </c>
      <c r="J34">
        <v>6.6494790906799999</v>
      </c>
    </row>
    <row r="35" spans="1:10" x14ac:dyDescent="0.25">
      <c r="A35">
        <v>0.202639195557</v>
      </c>
      <c r="B35">
        <v>3.3226753286699999</v>
      </c>
      <c r="C35">
        <v>9.0816445541099995</v>
      </c>
      <c r="D35">
        <v>28.0563327124</v>
      </c>
      <c r="E35">
        <v>141.21251596600001</v>
      </c>
      <c r="F35">
        <v>1.22571993976</v>
      </c>
      <c r="G35">
        <v>27.2376492478</v>
      </c>
      <c r="H35">
        <v>12.035072291500001</v>
      </c>
      <c r="I35">
        <v>41.739119449199997</v>
      </c>
      <c r="J35">
        <v>6.6494790906799999</v>
      </c>
    </row>
    <row r="36" spans="1:10" x14ac:dyDescent="0.25">
      <c r="A36">
        <v>0.202639195557</v>
      </c>
      <c r="B36">
        <v>3.3226753286699999</v>
      </c>
      <c r="C36">
        <v>9.0816445541099995</v>
      </c>
      <c r="D36">
        <v>28.0563327124</v>
      </c>
      <c r="E36">
        <v>141.21251596600001</v>
      </c>
      <c r="F36">
        <v>1.22571993976</v>
      </c>
      <c r="G36">
        <v>27.2376492478</v>
      </c>
      <c r="H36">
        <v>12.035072291500001</v>
      </c>
      <c r="I36">
        <v>41.739119449199997</v>
      </c>
      <c r="J36">
        <v>6.6494790906799999</v>
      </c>
    </row>
    <row r="37" spans="1:10" x14ac:dyDescent="0.25">
      <c r="A37">
        <v>0.202639195557</v>
      </c>
      <c r="B37">
        <v>3.3226753286699999</v>
      </c>
      <c r="C37">
        <v>9.0816445541099995</v>
      </c>
      <c r="D37">
        <v>28.0563327124</v>
      </c>
      <c r="E37">
        <v>141.21251596600001</v>
      </c>
      <c r="F37">
        <v>1.22571993976</v>
      </c>
      <c r="G37">
        <v>27.2376492478</v>
      </c>
      <c r="H37">
        <v>12.035072291500001</v>
      </c>
      <c r="I37">
        <v>41.739119449199997</v>
      </c>
      <c r="J37">
        <v>6.6494790906799999</v>
      </c>
    </row>
    <row r="38" spans="1:10" x14ac:dyDescent="0.25">
      <c r="A38">
        <v>0.202639195557</v>
      </c>
      <c r="B38">
        <v>252.80137500999999</v>
      </c>
      <c r="C38">
        <v>9.0816445541099995</v>
      </c>
      <c r="D38">
        <v>28.0563327124</v>
      </c>
      <c r="E38">
        <v>141.21251596600001</v>
      </c>
      <c r="F38">
        <v>1.22571993976</v>
      </c>
      <c r="G38">
        <v>27.246925876900001</v>
      </c>
      <c r="H38">
        <v>12.035072291500001</v>
      </c>
      <c r="I38">
        <v>41.739119449199997</v>
      </c>
      <c r="J38">
        <v>6.6494790906799999</v>
      </c>
    </row>
    <row r="39" spans="1:10" x14ac:dyDescent="0.25">
      <c r="A39">
        <v>0.202639195557</v>
      </c>
      <c r="B39">
        <v>307.96904021400002</v>
      </c>
      <c r="C39">
        <v>9.0816445541099995</v>
      </c>
      <c r="D39">
        <v>28.0563327124</v>
      </c>
      <c r="E39">
        <v>141.21251596600001</v>
      </c>
      <c r="F39">
        <v>1.22571993976</v>
      </c>
      <c r="G39">
        <v>27.286945149299999</v>
      </c>
      <c r="H39">
        <v>12.035072291500001</v>
      </c>
      <c r="I39">
        <v>41.739119449199997</v>
      </c>
      <c r="J39">
        <v>6.6494790906799999</v>
      </c>
    </row>
    <row r="40" spans="1:10" x14ac:dyDescent="0.25">
      <c r="A40">
        <v>0.202639195557</v>
      </c>
      <c r="B40">
        <v>401.639425168</v>
      </c>
      <c r="C40">
        <v>9.0816445541099995</v>
      </c>
      <c r="D40">
        <v>28.0563327124</v>
      </c>
      <c r="E40">
        <v>141.21251596600001</v>
      </c>
      <c r="F40">
        <v>1.22571993976</v>
      </c>
      <c r="G40">
        <v>27.399289745899999</v>
      </c>
      <c r="H40">
        <v>12.035072291500001</v>
      </c>
      <c r="I40">
        <v>41.739119449199997</v>
      </c>
      <c r="J40">
        <v>6.6494790906799999</v>
      </c>
    </row>
    <row r="41" spans="1:10" x14ac:dyDescent="0.25">
      <c r="A41">
        <v>0.202639195557</v>
      </c>
      <c r="B41">
        <v>416.91332137799998</v>
      </c>
      <c r="C41">
        <v>9.0816445541099995</v>
      </c>
      <c r="D41">
        <v>290.99653505499998</v>
      </c>
      <c r="E41">
        <v>141.21251596600001</v>
      </c>
      <c r="F41">
        <v>1.22571993976</v>
      </c>
      <c r="G41">
        <v>294.66640097300001</v>
      </c>
      <c r="H41">
        <v>12.035072291500001</v>
      </c>
      <c r="I41">
        <v>41.739119449199997</v>
      </c>
      <c r="J41">
        <v>6.6494790906799999</v>
      </c>
    </row>
    <row r="42" spans="1:10" x14ac:dyDescent="0.25">
      <c r="A42">
        <v>0.202639195557</v>
      </c>
      <c r="B42">
        <v>452.83310683500002</v>
      </c>
      <c r="C42">
        <v>9.0816445541099995</v>
      </c>
      <c r="D42">
        <v>294.41331947200001</v>
      </c>
      <c r="E42">
        <v>141.21251596600001</v>
      </c>
      <c r="F42">
        <v>1.22571993976</v>
      </c>
      <c r="G42">
        <v>313.96165265500002</v>
      </c>
      <c r="H42">
        <v>12.035072291500001</v>
      </c>
      <c r="I42">
        <v>105.48971396500001</v>
      </c>
      <c r="J42">
        <v>76.561974083600006</v>
      </c>
    </row>
    <row r="43" spans="1:10" x14ac:dyDescent="0.25">
      <c r="A43">
        <v>205.76275247300001</v>
      </c>
      <c r="B43">
        <v>480.204539625</v>
      </c>
      <c r="C43">
        <v>304.32964340799998</v>
      </c>
      <c r="D43">
        <v>328.34233755299999</v>
      </c>
      <c r="E43">
        <v>141.21251596600001</v>
      </c>
      <c r="F43">
        <v>1.22571993976</v>
      </c>
      <c r="G43">
        <v>360.56728927699999</v>
      </c>
      <c r="H43">
        <v>12.035072291500001</v>
      </c>
      <c r="I43">
        <v>417.721311281</v>
      </c>
      <c r="J43">
        <v>124.025948947</v>
      </c>
    </row>
    <row r="44" spans="1:10" x14ac:dyDescent="0.25">
      <c r="A44">
        <v>254.289309694</v>
      </c>
      <c r="B44">
        <v>483.98465407499998</v>
      </c>
      <c r="C44">
        <v>310.879966766</v>
      </c>
      <c r="D44">
        <v>358.99462748600001</v>
      </c>
      <c r="E44">
        <v>141.21251596600001</v>
      </c>
      <c r="F44">
        <v>1.22571993976</v>
      </c>
      <c r="G44">
        <v>362.12314788200001</v>
      </c>
      <c r="H44">
        <v>12.035072291500001</v>
      </c>
      <c r="I44">
        <v>445.23535436600002</v>
      </c>
      <c r="J44">
        <v>153.64942444100001</v>
      </c>
    </row>
    <row r="45" spans="1:10" x14ac:dyDescent="0.25">
      <c r="A45">
        <v>297.80240376299997</v>
      </c>
      <c r="B45">
        <v>487.632814962</v>
      </c>
      <c r="C45">
        <v>509.56977405399999</v>
      </c>
      <c r="D45">
        <v>358.99462748600001</v>
      </c>
      <c r="E45">
        <v>141.21251596600001</v>
      </c>
      <c r="F45">
        <v>1.22571993976</v>
      </c>
      <c r="G45">
        <v>449.15056127700001</v>
      </c>
      <c r="H45">
        <v>215.492404083</v>
      </c>
      <c r="I45">
        <v>448.39771267600003</v>
      </c>
      <c r="J45">
        <v>273.17637062900002</v>
      </c>
    </row>
    <row r="46" spans="1:10" x14ac:dyDescent="0.25">
      <c r="A46">
        <v>369.72183541700002</v>
      </c>
      <c r="B46">
        <v>539.65414366499999</v>
      </c>
      <c r="C46">
        <v>512.18377848</v>
      </c>
      <c r="D46">
        <v>358.99462748600001</v>
      </c>
      <c r="E46">
        <v>141.21251596600001</v>
      </c>
      <c r="F46">
        <v>220.327333442</v>
      </c>
      <c r="G46">
        <v>463.67646535</v>
      </c>
      <c r="H46">
        <v>215.492404083</v>
      </c>
      <c r="I46">
        <v>449.058337661</v>
      </c>
      <c r="J46">
        <v>351.74886966999998</v>
      </c>
    </row>
    <row r="47" spans="1:10" x14ac:dyDescent="0.25">
      <c r="A47">
        <v>405.218111921</v>
      </c>
      <c r="B47">
        <v>660.17780748999996</v>
      </c>
      <c r="C47">
        <v>527.61289432800004</v>
      </c>
      <c r="D47">
        <v>358.99462748600001</v>
      </c>
      <c r="E47">
        <v>301.67827104200001</v>
      </c>
      <c r="F47">
        <v>356.29461120600001</v>
      </c>
      <c r="G47">
        <v>472.76677906800001</v>
      </c>
      <c r="H47">
        <v>215.492404083</v>
      </c>
      <c r="I47">
        <v>452.25605589700001</v>
      </c>
      <c r="J47">
        <v>398.42553653499999</v>
      </c>
    </row>
    <row r="48" spans="1:10" x14ac:dyDescent="0.25">
      <c r="A48">
        <v>422.81892173199998</v>
      </c>
      <c r="B48">
        <v>690.88719787399998</v>
      </c>
      <c r="C48">
        <v>587.76206591699997</v>
      </c>
      <c r="D48">
        <v>358.99462748600001</v>
      </c>
      <c r="E48">
        <v>497.580104452</v>
      </c>
      <c r="F48">
        <v>384.92255571999999</v>
      </c>
      <c r="G48">
        <v>502.63683562099999</v>
      </c>
      <c r="H48">
        <v>215.492404083</v>
      </c>
      <c r="I48">
        <v>546.22940154100002</v>
      </c>
      <c r="J48">
        <v>492.95300092500003</v>
      </c>
    </row>
    <row r="49" spans="1:10" x14ac:dyDescent="0.25">
      <c r="A49">
        <v>432.71373812899998</v>
      </c>
      <c r="B49">
        <v>715.61016520800001</v>
      </c>
      <c r="C49">
        <v>695.99721324200004</v>
      </c>
      <c r="D49">
        <v>358.99462748600001</v>
      </c>
      <c r="E49">
        <v>501.76067700099998</v>
      </c>
      <c r="F49">
        <v>483.24460036900001</v>
      </c>
      <c r="G49">
        <v>565.05291309200004</v>
      </c>
      <c r="H49">
        <v>215.492404083</v>
      </c>
      <c r="I49">
        <v>622.01244476399995</v>
      </c>
      <c r="J49">
        <v>508.862708682</v>
      </c>
    </row>
    <row r="50" spans="1:10" x14ac:dyDescent="0.25">
      <c r="A50">
        <v>543.44982027100002</v>
      </c>
      <c r="B50">
        <v>823.09978210099996</v>
      </c>
      <c r="C50">
        <v>722.93117738000001</v>
      </c>
      <c r="D50">
        <v>358.99462748600001</v>
      </c>
      <c r="E50">
        <v>552.09769322199998</v>
      </c>
      <c r="F50">
        <v>621.19676208600004</v>
      </c>
      <c r="G50">
        <v>600.25839699699998</v>
      </c>
      <c r="H50">
        <v>215.492404083</v>
      </c>
      <c r="I50">
        <v>638.78924370200002</v>
      </c>
      <c r="J50">
        <v>572.25076707200003</v>
      </c>
    </row>
    <row r="51" spans="1:10" x14ac:dyDescent="0.25">
      <c r="A51">
        <v>588.48637607499995</v>
      </c>
      <c r="B51">
        <v>841.88694815600002</v>
      </c>
      <c r="C51">
        <v>920.71134584100002</v>
      </c>
      <c r="D51">
        <v>358.99462748600001</v>
      </c>
      <c r="E51">
        <v>619.48674912800004</v>
      </c>
      <c r="F51">
        <v>902.335356843</v>
      </c>
      <c r="G51">
        <v>680.30967790099999</v>
      </c>
      <c r="H51">
        <v>215.492404083</v>
      </c>
      <c r="I51">
        <v>800.12200239499998</v>
      </c>
      <c r="J51">
        <v>718.97392589499998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K1" workbookViewId="0">
      <selection activeCell="J2" sqref="J2:J51"/>
    </sheetView>
  </sheetViews>
  <sheetFormatPr defaultRowHeight="15" x14ac:dyDescent="0.25"/>
  <cols>
    <col min="14" max="14" width="15.42578125" bestFit="1" customWidth="1"/>
  </cols>
  <sheetData>
    <row r="1" spans="1:2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N1" t="s">
        <v>18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</row>
    <row r="2" spans="1:24" x14ac:dyDescent="0.25">
      <c r="A2">
        <v>-0.42873365039507599</v>
      </c>
      <c r="B2">
        <v>-0.42204547982569801</v>
      </c>
      <c r="C2">
        <v>-0.42877357480281902</v>
      </c>
      <c r="D2">
        <v>-0.42866160168231499</v>
      </c>
      <c r="E2">
        <v>-0.42878804311233298</v>
      </c>
      <c r="F2">
        <v>-0.42633924551325197</v>
      </c>
      <c r="G2">
        <v>-0.42672864012138401</v>
      </c>
      <c r="H2">
        <v>-0.428111608426753</v>
      </c>
      <c r="I2">
        <v>-0.428682439620657</v>
      </c>
      <c r="J2">
        <v>-0.42771347455221398</v>
      </c>
      <c r="N2" t="s">
        <v>0</v>
      </c>
      <c r="O2">
        <f>MAX(A2:A51)</f>
        <v>-6.5741003211013102E-2</v>
      </c>
      <c r="P2">
        <f t="shared" ref="P2:X2" si="0">MAX(B2:B51)</f>
        <v>6.14797035423598E-2</v>
      </c>
      <c r="Q2">
        <f t="shared" si="0"/>
        <v>3.6911149601843302E-2</v>
      </c>
      <c r="R2">
        <f t="shared" si="0"/>
        <v>-0.38027366392270401</v>
      </c>
      <c r="S2">
        <f t="shared" si="0"/>
        <v>-4.7642556914063203E-2</v>
      </c>
      <c r="T2">
        <f t="shared" si="0"/>
        <v>-1.35493226187093E-2</v>
      </c>
      <c r="U2">
        <f t="shared" si="0"/>
        <v>0.26648801984850601</v>
      </c>
      <c r="V2">
        <f t="shared" si="0"/>
        <v>0.31926028253196298</v>
      </c>
      <c r="W2">
        <f t="shared" si="0"/>
        <v>-4.72112423064159E-2</v>
      </c>
      <c r="X2">
        <f t="shared" si="0"/>
        <v>-0.238441705623852</v>
      </c>
    </row>
    <row r="3" spans="1:24" x14ac:dyDescent="0.25">
      <c r="A3">
        <v>-0.42873365039507599</v>
      </c>
      <c r="B3">
        <v>-0.42204547982569801</v>
      </c>
      <c r="C3">
        <v>-0.42877357480281902</v>
      </c>
      <c r="D3">
        <v>-0.42865728213839599</v>
      </c>
      <c r="E3">
        <v>-0.42878804311233298</v>
      </c>
      <c r="F3">
        <v>-0.42633924551325197</v>
      </c>
      <c r="G3">
        <v>-0.42672864012138401</v>
      </c>
      <c r="H3">
        <v>-0.428111608426753</v>
      </c>
      <c r="I3">
        <v>-0.428682439620657</v>
      </c>
      <c r="J3">
        <v>-0.42771347455221398</v>
      </c>
      <c r="N3" t="s">
        <v>1</v>
      </c>
      <c r="O3">
        <f>QUARTILE(A2:A51,3)</f>
        <v>-0.42873365039507599</v>
      </c>
      <c r="P3">
        <f t="shared" ref="P3:X3" si="1">QUARTILE(B2:B51,3)</f>
        <v>-0.42204547982569801</v>
      </c>
      <c r="Q3">
        <f t="shared" si="1"/>
        <v>-0.42877357480281902</v>
      </c>
      <c r="R3">
        <f t="shared" si="1"/>
        <v>-0.42859227481685203</v>
      </c>
      <c r="S3">
        <f t="shared" si="1"/>
        <v>-0.42878804311233298</v>
      </c>
      <c r="T3">
        <f t="shared" si="1"/>
        <v>-0.42633924551325197</v>
      </c>
      <c r="U3">
        <f t="shared" si="1"/>
        <v>-0.42672864012138401</v>
      </c>
      <c r="V3">
        <f t="shared" si="1"/>
        <v>-0.42810814295708077</v>
      </c>
      <c r="W3">
        <f t="shared" si="1"/>
        <v>-0.428682439620657</v>
      </c>
      <c r="X3">
        <f t="shared" si="1"/>
        <v>-0.42771347455221398</v>
      </c>
    </row>
    <row r="4" spans="1:24" x14ac:dyDescent="0.25">
      <c r="A4">
        <v>-0.42873365039507599</v>
      </c>
      <c r="B4">
        <v>-0.42204547982569801</v>
      </c>
      <c r="C4">
        <v>-0.42877357480281902</v>
      </c>
      <c r="D4">
        <v>-0.42864650583758901</v>
      </c>
      <c r="E4">
        <v>-0.42878804311233298</v>
      </c>
      <c r="F4">
        <v>-0.42633924551325197</v>
      </c>
      <c r="G4">
        <v>-0.42672864012138401</v>
      </c>
      <c r="H4">
        <v>-0.428111608426753</v>
      </c>
      <c r="I4">
        <v>-0.428682439620657</v>
      </c>
      <c r="J4">
        <v>-0.42771347455221398</v>
      </c>
      <c r="N4" t="s">
        <v>2</v>
      </c>
      <c r="O4">
        <f>AVERAGE(A2:A51)</f>
        <v>-0.39010567135918978</v>
      </c>
      <c r="P4">
        <f t="shared" ref="P4:X4" si="2">AVERAGE(B2:B51)</f>
        <v>-0.39715786892822658</v>
      </c>
      <c r="Q4">
        <f t="shared" si="2"/>
        <v>-0.37354642423668966</v>
      </c>
      <c r="R4">
        <f t="shared" si="2"/>
        <v>-0.42741965709616075</v>
      </c>
      <c r="S4">
        <f t="shared" si="2"/>
        <v>-0.37596433104513921</v>
      </c>
      <c r="T4">
        <f t="shared" si="2"/>
        <v>-0.38339908198039191</v>
      </c>
      <c r="U4">
        <f t="shared" si="2"/>
        <v>-0.35340417039699851</v>
      </c>
      <c r="V4">
        <f t="shared" si="2"/>
        <v>-0.34682871133485477</v>
      </c>
      <c r="W4">
        <f t="shared" si="2"/>
        <v>-0.35919710030176305</v>
      </c>
      <c r="X4">
        <f t="shared" si="2"/>
        <v>-0.42171903297681868</v>
      </c>
    </row>
    <row r="5" spans="1:24" x14ac:dyDescent="0.25">
      <c r="A5">
        <v>-0.42873365039507599</v>
      </c>
      <c r="B5">
        <v>-0.42204547982569801</v>
      </c>
      <c r="C5">
        <v>-0.42877357480281902</v>
      </c>
      <c r="D5">
        <v>-0.42863293216729897</v>
      </c>
      <c r="E5">
        <v>-0.42878804311233298</v>
      </c>
      <c r="F5">
        <v>-0.42633924551325197</v>
      </c>
      <c r="G5">
        <v>-0.42672864012138401</v>
      </c>
      <c r="H5">
        <v>-0.428111608426753</v>
      </c>
      <c r="I5">
        <v>-0.428682439620657</v>
      </c>
      <c r="J5">
        <v>-0.42771347455221398</v>
      </c>
      <c r="N5" t="s">
        <v>3</v>
      </c>
      <c r="O5">
        <f>MEDIAN(A2:A51)</f>
        <v>-0.42873365039507599</v>
      </c>
      <c r="P5">
        <f t="shared" ref="P5:X5" si="3">MEDIAN(B2:B51)</f>
        <v>-0.42204547982569801</v>
      </c>
      <c r="Q5">
        <f t="shared" si="3"/>
        <v>-0.42877357480281902</v>
      </c>
      <c r="R5">
        <f t="shared" si="3"/>
        <v>-0.42859227481685203</v>
      </c>
      <c r="S5">
        <f t="shared" si="3"/>
        <v>-0.42878804311233298</v>
      </c>
      <c r="T5">
        <f t="shared" si="3"/>
        <v>-0.42633924551325197</v>
      </c>
      <c r="U5">
        <f t="shared" si="3"/>
        <v>-0.42672864012138401</v>
      </c>
      <c r="V5">
        <f t="shared" si="3"/>
        <v>-0.428111608426753</v>
      </c>
      <c r="W5">
        <f t="shared" si="3"/>
        <v>-0.428682439620657</v>
      </c>
      <c r="X5">
        <f t="shared" si="3"/>
        <v>-0.42771347455221398</v>
      </c>
    </row>
    <row r="6" spans="1:24" x14ac:dyDescent="0.25">
      <c r="A6">
        <v>-0.42873365039507599</v>
      </c>
      <c r="B6">
        <v>-0.42204547982569801</v>
      </c>
      <c r="C6">
        <v>-0.42877357480281902</v>
      </c>
      <c r="D6">
        <v>-0.42859948901345002</v>
      </c>
      <c r="E6">
        <v>-0.42878804311233298</v>
      </c>
      <c r="F6">
        <v>-0.42633924551325197</v>
      </c>
      <c r="G6">
        <v>-0.42672864012138401</v>
      </c>
      <c r="H6">
        <v>-0.428111608426753</v>
      </c>
      <c r="I6">
        <v>-0.428682439620657</v>
      </c>
      <c r="J6">
        <v>-0.42771347455221398</v>
      </c>
      <c r="N6" t="s">
        <v>4</v>
      </c>
      <c r="O6">
        <f>QUARTILE(A2:A51,1)</f>
        <v>-0.42873365039507599</v>
      </c>
      <c r="P6">
        <f t="shared" ref="P6:X6" si="4">QUARTILE(B2:B51,1)</f>
        <v>-0.42204547982569801</v>
      </c>
      <c r="Q6">
        <f t="shared" si="4"/>
        <v>-0.42877357480281902</v>
      </c>
      <c r="R6">
        <f t="shared" si="4"/>
        <v>-0.42859227481685203</v>
      </c>
      <c r="S6">
        <f t="shared" si="4"/>
        <v>-0.42878804311233298</v>
      </c>
      <c r="T6">
        <f t="shared" si="4"/>
        <v>-0.42633924551325197</v>
      </c>
      <c r="U6">
        <f t="shared" si="4"/>
        <v>-0.42672864012138401</v>
      </c>
      <c r="V6">
        <f t="shared" si="4"/>
        <v>-0.428111608426753</v>
      </c>
      <c r="W6">
        <f t="shared" si="4"/>
        <v>-0.428682439620657</v>
      </c>
      <c r="X6">
        <f t="shared" si="4"/>
        <v>-0.42771347455221398</v>
      </c>
    </row>
    <row r="7" spans="1:24" x14ac:dyDescent="0.25">
      <c r="A7">
        <v>-0.42873365039507599</v>
      </c>
      <c r="B7">
        <v>-0.42204547982569801</v>
      </c>
      <c r="C7">
        <v>-0.42877357480281902</v>
      </c>
      <c r="D7">
        <v>-0.42859227481685203</v>
      </c>
      <c r="E7">
        <v>-0.42878804311233298</v>
      </c>
      <c r="F7">
        <v>-0.42633924551325197</v>
      </c>
      <c r="G7">
        <v>-0.42672864012138401</v>
      </c>
      <c r="H7">
        <v>-0.428111608426753</v>
      </c>
      <c r="I7">
        <v>-0.428682439620657</v>
      </c>
      <c r="J7">
        <v>-0.42771347455221398</v>
      </c>
      <c r="N7" t="s">
        <v>5</v>
      </c>
      <c r="O7">
        <f>MIN(A2:A51)</f>
        <v>-0.42873365039507599</v>
      </c>
      <c r="P7">
        <f t="shared" ref="P7:X7" si="5">MIN(B2:B51)</f>
        <v>-0.42204547982569801</v>
      </c>
      <c r="Q7">
        <f t="shared" si="5"/>
        <v>-0.42877357480281902</v>
      </c>
      <c r="R7">
        <f t="shared" si="5"/>
        <v>-0.42866160168231499</v>
      </c>
      <c r="S7">
        <f t="shared" si="5"/>
        <v>-0.42878804311233298</v>
      </c>
      <c r="T7">
        <f t="shared" si="5"/>
        <v>-0.42633924551325197</v>
      </c>
      <c r="U7">
        <f t="shared" si="5"/>
        <v>-0.42672864012138401</v>
      </c>
      <c r="V7">
        <f t="shared" si="5"/>
        <v>-0.428111608426753</v>
      </c>
      <c r="W7">
        <f t="shared" si="5"/>
        <v>-0.428682439620657</v>
      </c>
      <c r="X7">
        <f t="shared" si="5"/>
        <v>-0.42771347455221398</v>
      </c>
    </row>
    <row r="8" spans="1:24" x14ac:dyDescent="0.25">
      <c r="A8">
        <v>-0.42873365039507599</v>
      </c>
      <c r="B8">
        <v>-0.42204547982569801</v>
      </c>
      <c r="C8">
        <v>-0.42877357480281902</v>
      </c>
      <c r="D8">
        <v>-0.42859227481685203</v>
      </c>
      <c r="E8">
        <v>-0.42878804311233298</v>
      </c>
      <c r="F8">
        <v>-0.42633924551325197</v>
      </c>
      <c r="G8">
        <v>-0.42672864012138401</v>
      </c>
      <c r="H8">
        <v>-0.428111608426753</v>
      </c>
      <c r="I8">
        <v>-0.428682439620657</v>
      </c>
      <c r="J8">
        <v>-0.42771347455221398</v>
      </c>
      <c r="N8" t="s">
        <v>6</v>
      </c>
      <c r="O8">
        <f>O3+1.5*(O3-O6)</f>
        <v>-0.42873365039507599</v>
      </c>
      <c r="P8">
        <f t="shared" ref="P8:X8" si="6">P3+1.5*(P3-P6)</f>
        <v>-0.42204547982569801</v>
      </c>
      <c r="Q8">
        <f t="shared" si="6"/>
        <v>-0.42877357480281902</v>
      </c>
      <c r="R8">
        <f t="shared" si="6"/>
        <v>-0.42859227481685203</v>
      </c>
      <c r="S8">
        <f t="shared" si="6"/>
        <v>-0.42878804311233298</v>
      </c>
      <c r="T8">
        <f t="shared" si="6"/>
        <v>-0.42633924551325197</v>
      </c>
      <c r="U8">
        <f t="shared" si="6"/>
        <v>-0.42672864012138401</v>
      </c>
      <c r="V8">
        <f t="shared" si="6"/>
        <v>-0.42810294475257243</v>
      </c>
      <c r="W8">
        <f t="shared" si="6"/>
        <v>-0.428682439620657</v>
      </c>
      <c r="X8">
        <f t="shared" si="6"/>
        <v>-0.42771347455221398</v>
      </c>
    </row>
    <row r="9" spans="1:24" x14ac:dyDescent="0.25">
      <c r="A9">
        <v>-0.42873365039507599</v>
      </c>
      <c r="B9">
        <v>-0.42204547982569801</v>
      </c>
      <c r="C9">
        <v>-0.42877357480281902</v>
      </c>
      <c r="D9">
        <v>-0.42859227481685203</v>
      </c>
      <c r="E9">
        <v>-0.42878804311233298</v>
      </c>
      <c r="F9">
        <v>-0.42633924551325197</v>
      </c>
      <c r="G9">
        <v>-0.42672864012138401</v>
      </c>
      <c r="H9">
        <v>-0.428111608426753</v>
      </c>
      <c r="I9">
        <v>-0.428682439620657</v>
      </c>
      <c r="J9">
        <v>-0.42771347455221398</v>
      </c>
      <c r="N9" t="s">
        <v>7</v>
      </c>
      <c r="O9">
        <f>O6-1.5*(O3-O6)</f>
        <v>-0.42873365039507599</v>
      </c>
      <c r="P9">
        <f t="shared" ref="P9:X9" si="7">P6-1.5*(P3-P6)</f>
        <v>-0.42204547982569801</v>
      </c>
      <c r="Q9">
        <f t="shared" si="7"/>
        <v>-0.42877357480281902</v>
      </c>
      <c r="R9">
        <f t="shared" si="7"/>
        <v>-0.42859227481685203</v>
      </c>
      <c r="S9">
        <f t="shared" si="7"/>
        <v>-0.42878804311233298</v>
      </c>
      <c r="T9">
        <f t="shared" si="7"/>
        <v>-0.42633924551325197</v>
      </c>
      <c r="U9">
        <f t="shared" si="7"/>
        <v>-0.42672864012138401</v>
      </c>
      <c r="V9">
        <f t="shared" si="7"/>
        <v>-0.42811680663126134</v>
      </c>
      <c r="W9">
        <f t="shared" si="7"/>
        <v>-0.428682439620657</v>
      </c>
      <c r="X9">
        <f t="shared" si="7"/>
        <v>-0.42771347455221398</v>
      </c>
    </row>
    <row r="10" spans="1:24" x14ac:dyDescent="0.25">
      <c r="A10">
        <v>-0.42873365039507599</v>
      </c>
      <c r="B10">
        <v>-0.42204547982569801</v>
      </c>
      <c r="C10">
        <v>-0.42877357480281902</v>
      </c>
      <c r="D10">
        <v>-0.42859227481685203</v>
      </c>
      <c r="E10">
        <v>-0.42878804311233298</v>
      </c>
      <c r="F10">
        <v>-0.42633924551325197</v>
      </c>
      <c r="G10">
        <v>-0.42672864012138401</v>
      </c>
      <c r="H10">
        <v>-0.428111608426753</v>
      </c>
      <c r="I10">
        <v>-0.428682439620657</v>
      </c>
      <c r="J10">
        <v>-0.42771347455221398</v>
      </c>
    </row>
    <row r="11" spans="1:24" x14ac:dyDescent="0.25">
      <c r="A11">
        <v>-0.42873365039507599</v>
      </c>
      <c r="B11">
        <v>-0.42204547982569801</v>
      </c>
      <c r="C11">
        <v>-0.42877357480281902</v>
      </c>
      <c r="D11">
        <v>-0.42859227481685203</v>
      </c>
      <c r="E11">
        <v>-0.42878804311233298</v>
      </c>
      <c r="F11">
        <v>-0.42633924551325197</v>
      </c>
      <c r="G11">
        <v>-0.42672864012138401</v>
      </c>
      <c r="H11">
        <v>-0.428111608426753</v>
      </c>
      <c r="I11">
        <v>-0.428682439620657</v>
      </c>
      <c r="J11">
        <v>-0.42771347455221398</v>
      </c>
    </row>
    <row r="12" spans="1:24" x14ac:dyDescent="0.25">
      <c r="A12">
        <v>-0.42873365039507599</v>
      </c>
      <c r="B12">
        <v>-0.42204547982569801</v>
      </c>
      <c r="C12">
        <v>-0.42877357480281902</v>
      </c>
      <c r="D12">
        <v>-0.42859227481685203</v>
      </c>
      <c r="E12">
        <v>-0.42878804311233298</v>
      </c>
      <c r="F12">
        <v>-0.42633924551325197</v>
      </c>
      <c r="G12">
        <v>-0.42672864012138401</v>
      </c>
      <c r="H12">
        <v>-0.428111608426753</v>
      </c>
      <c r="I12">
        <v>-0.428682439620657</v>
      </c>
      <c r="J12">
        <v>-0.42771347455221398</v>
      </c>
    </row>
    <row r="13" spans="1:24" x14ac:dyDescent="0.25">
      <c r="A13">
        <v>-0.42873365039507599</v>
      </c>
      <c r="B13">
        <v>-0.42204547982569801</v>
      </c>
      <c r="C13">
        <v>-0.42877357480281902</v>
      </c>
      <c r="D13">
        <v>-0.42859227481685203</v>
      </c>
      <c r="E13">
        <v>-0.42878804311233298</v>
      </c>
      <c r="F13">
        <v>-0.42633924551325197</v>
      </c>
      <c r="G13">
        <v>-0.42672864012138401</v>
      </c>
      <c r="H13">
        <v>-0.428111608426753</v>
      </c>
      <c r="I13">
        <v>-0.428682439620657</v>
      </c>
      <c r="J13">
        <v>-0.42771347455221398</v>
      </c>
    </row>
    <row r="14" spans="1:24" x14ac:dyDescent="0.25">
      <c r="A14">
        <v>-0.42873365039507599</v>
      </c>
      <c r="B14">
        <v>-0.42204547982569801</v>
      </c>
      <c r="C14">
        <v>-0.42877357480281902</v>
      </c>
      <c r="D14">
        <v>-0.42859227481685203</v>
      </c>
      <c r="E14">
        <v>-0.42878804311233298</v>
      </c>
      <c r="F14">
        <v>-0.42633924551325197</v>
      </c>
      <c r="G14">
        <v>-0.42672864012138401</v>
      </c>
      <c r="H14">
        <v>-0.428111608426753</v>
      </c>
      <c r="I14">
        <v>-0.428682439620657</v>
      </c>
      <c r="J14">
        <v>-0.42771347455221398</v>
      </c>
    </row>
    <row r="15" spans="1:24" x14ac:dyDescent="0.25">
      <c r="A15">
        <v>-0.42873365039507599</v>
      </c>
      <c r="B15">
        <v>-0.42204547982569801</v>
      </c>
      <c r="C15">
        <v>-0.42877357480281902</v>
      </c>
      <c r="D15">
        <v>-0.42859227481685203</v>
      </c>
      <c r="E15">
        <v>-0.42878804311233298</v>
      </c>
      <c r="F15">
        <v>-0.42633924551325197</v>
      </c>
      <c r="G15">
        <v>-0.42672864012138401</v>
      </c>
      <c r="H15">
        <v>-0.428111608426753</v>
      </c>
      <c r="I15">
        <v>-0.428682439620657</v>
      </c>
      <c r="J15">
        <v>-0.42771347455221398</v>
      </c>
    </row>
    <row r="16" spans="1:24" x14ac:dyDescent="0.25">
      <c r="A16">
        <v>-0.42873365039507599</v>
      </c>
      <c r="B16">
        <v>-0.42204547982569801</v>
      </c>
      <c r="C16">
        <v>-0.42877357480281902</v>
      </c>
      <c r="D16">
        <v>-0.42859227481685203</v>
      </c>
      <c r="E16">
        <v>-0.42878804311233298</v>
      </c>
      <c r="F16">
        <v>-0.42633924551325197</v>
      </c>
      <c r="G16">
        <v>-0.42672864012138401</v>
      </c>
      <c r="H16">
        <v>-0.428111608426753</v>
      </c>
      <c r="I16">
        <v>-0.428682439620657</v>
      </c>
      <c r="J16">
        <v>-0.42771347455221398</v>
      </c>
    </row>
    <row r="17" spans="1:10" x14ac:dyDescent="0.25">
      <c r="A17">
        <v>-0.42873365039507599</v>
      </c>
      <c r="B17">
        <v>-0.42204547982569801</v>
      </c>
      <c r="C17">
        <v>-0.42877357480281902</v>
      </c>
      <c r="D17">
        <v>-0.42859227481685203</v>
      </c>
      <c r="E17">
        <v>-0.42878804311233298</v>
      </c>
      <c r="F17">
        <v>-0.42633924551325197</v>
      </c>
      <c r="G17">
        <v>-0.42672864012138401</v>
      </c>
      <c r="H17">
        <v>-0.428111608426753</v>
      </c>
      <c r="I17">
        <v>-0.428682439620657</v>
      </c>
      <c r="J17">
        <v>-0.42771347455221398</v>
      </c>
    </row>
    <row r="18" spans="1:10" x14ac:dyDescent="0.25">
      <c r="A18">
        <v>-0.42873365039507599</v>
      </c>
      <c r="B18">
        <v>-0.42204547982569801</v>
      </c>
      <c r="C18">
        <v>-0.42877357480281902</v>
      </c>
      <c r="D18">
        <v>-0.42859227481685203</v>
      </c>
      <c r="E18">
        <v>-0.42878804311233298</v>
      </c>
      <c r="F18">
        <v>-0.42633924551325197</v>
      </c>
      <c r="G18">
        <v>-0.42672864012138401</v>
      </c>
      <c r="H18">
        <v>-0.428111608426753</v>
      </c>
      <c r="I18">
        <v>-0.428682439620657</v>
      </c>
      <c r="J18">
        <v>-0.42771347455221398</v>
      </c>
    </row>
    <row r="19" spans="1:10" x14ac:dyDescent="0.25">
      <c r="A19">
        <v>-0.42873365039507599</v>
      </c>
      <c r="B19">
        <v>-0.42204547982569801</v>
      </c>
      <c r="C19">
        <v>-0.42877357480281902</v>
      </c>
      <c r="D19">
        <v>-0.42859227481685203</v>
      </c>
      <c r="E19">
        <v>-0.42878804311233298</v>
      </c>
      <c r="F19">
        <v>-0.42633924551325197</v>
      </c>
      <c r="G19">
        <v>-0.42672864012138401</v>
      </c>
      <c r="H19">
        <v>-0.428111608426753</v>
      </c>
      <c r="I19">
        <v>-0.428682439620657</v>
      </c>
      <c r="J19">
        <v>-0.42771347455221398</v>
      </c>
    </row>
    <row r="20" spans="1:10" x14ac:dyDescent="0.25">
      <c r="A20">
        <v>-0.42873365039507599</v>
      </c>
      <c r="B20">
        <v>-0.42204547982569801</v>
      </c>
      <c r="C20">
        <v>-0.42877357480281902</v>
      </c>
      <c r="D20">
        <v>-0.42859227481685203</v>
      </c>
      <c r="E20">
        <v>-0.42878804311233298</v>
      </c>
      <c r="F20">
        <v>-0.42633924551325197</v>
      </c>
      <c r="G20">
        <v>-0.42672864012138401</v>
      </c>
      <c r="H20">
        <v>-0.428111608426753</v>
      </c>
      <c r="I20">
        <v>-0.428682439620657</v>
      </c>
      <c r="J20">
        <v>-0.42771347455221398</v>
      </c>
    </row>
    <row r="21" spans="1:10" x14ac:dyDescent="0.25">
      <c r="A21">
        <v>-0.42873365039507599</v>
      </c>
      <c r="B21">
        <v>-0.42204547982569801</v>
      </c>
      <c r="C21">
        <v>-0.42877357480281902</v>
      </c>
      <c r="D21">
        <v>-0.42859227481685203</v>
      </c>
      <c r="E21">
        <v>-0.42878804311233298</v>
      </c>
      <c r="F21">
        <v>-0.42633924551325197</v>
      </c>
      <c r="G21">
        <v>-0.42672864012138401</v>
      </c>
      <c r="H21">
        <v>-0.428111608426753</v>
      </c>
      <c r="I21">
        <v>-0.428682439620657</v>
      </c>
      <c r="J21">
        <v>-0.42771347455221398</v>
      </c>
    </row>
    <row r="22" spans="1:10" x14ac:dyDescent="0.25">
      <c r="A22">
        <v>-0.42873365039507599</v>
      </c>
      <c r="B22">
        <v>-0.42204547982569801</v>
      </c>
      <c r="C22">
        <v>-0.42877357480281902</v>
      </c>
      <c r="D22">
        <v>-0.42859227481685203</v>
      </c>
      <c r="E22">
        <v>-0.42878804311233298</v>
      </c>
      <c r="F22">
        <v>-0.42633924551325197</v>
      </c>
      <c r="G22">
        <v>-0.42672864012138401</v>
      </c>
      <c r="H22">
        <v>-0.428111608426753</v>
      </c>
      <c r="I22">
        <v>-0.428682439620657</v>
      </c>
      <c r="J22">
        <v>-0.42771347455221398</v>
      </c>
    </row>
    <row r="23" spans="1:10" x14ac:dyDescent="0.25">
      <c r="A23">
        <v>-0.42873365039507599</v>
      </c>
      <c r="B23">
        <v>-0.42204547982569801</v>
      </c>
      <c r="C23">
        <v>-0.42877357480281902</v>
      </c>
      <c r="D23">
        <v>-0.42859227481685203</v>
      </c>
      <c r="E23">
        <v>-0.42878804311233298</v>
      </c>
      <c r="F23">
        <v>-0.42633924551325197</v>
      </c>
      <c r="G23">
        <v>-0.42672864012138401</v>
      </c>
      <c r="H23">
        <v>-0.428111608426753</v>
      </c>
      <c r="I23">
        <v>-0.428682439620657</v>
      </c>
      <c r="J23">
        <v>-0.42771347455221398</v>
      </c>
    </row>
    <row r="24" spans="1:10" x14ac:dyDescent="0.25">
      <c r="A24">
        <v>-0.42873365039507599</v>
      </c>
      <c r="B24">
        <v>-0.42204547982569801</v>
      </c>
      <c r="C24">
        <v>-0.42877357480281902</v>
      </c>
      <c r="D24">
        <v>-0.42859227481685203</v>
      </c>
      <c r="E24">
        <v>-0.42878804311233298</v>
      </c>
      <c r="F24">
        <v>-0.42633924551325197</v>
      </c>
      <c r="G24">
        <v>-0.42672864012138401</v>
      </c>
      <c r="H24">
        <v>-0.428111608426753</v>
      </c>
      <c r="I24">
        <v>-0.428682439620657</v>
      </c>
      <c r="J24">
        <v>-0.42771347455221398</v>
      </c>
    </row>
    <row r="25" spans="1:10" x14ac:dyDescent="0.25">
      <c r="A25">
        <v>-0.42873365039507599</v>
      </c>
      <c r="B25">
        <v>-0.42204547982569801</v>
      </c>
      <c r="C25">
        <v>-0.42877357480281902</v>
      </c>
      <c r="D25">
        <v>-0.42859227481685203</v>
      </c>
      <c r="E25">
        <v>-0.42878804311233298</v>
      </c>
      <c r="F25">
        <v>-0.42633924551325197</v>
      </c>
      <c r="G25">
        <v>-0.42672864012138401</v>
      </c>
      <c r="H25">
        <v>-0.428111608426753</v>
      </c>
      <c r="I25">
        <v>-0.428682439620657</v>
      </c>
      <c r="J25">
        <v>-0.42771347455221398</v>
      </c>
    </row>
    <row r="26" spans="1:10" x14ac:dyDescent="0.25">
      <c r="A26">
        <v>-0.42873365039507599</v>
      </c>
      <c r="B26">
        <v>-0.42204547982569801</v>
      </c>
      <c r="C26">
        <v>-0.42877357480281902</v>
      </c>
      <c r="D26">
        <v>-0.42859227481685203</v>
      </c>
      <c r="E26">
        <v>-0.42878804311233298</v>
      </c>
      <c r="F26">
        <v>-0.42633924551325197</v>
      </c>
      <c r="G26">
        <v>-0.42672864012138401</v>
      </c>
      <c r="H26">
        <v>-0.428111608426753</v>
      </c>
      <c r="I26">
        <v>-0.428682439620657</v>
      </c>
      <c r="J26">
        <v>-0.42771347455221398</v>
      </c>
    </row>
    <row r="27" spans="1:10" x14ac:dyDescent="0.25">
      <c r="A27">
        <v>-0.42873365039507599</v>
      </c>
      <c r="B27">
        <v>-0.42204547982569801</v>
      </c>
      <c r="C27">
        <v>-0.42877357480281902</v>
      </c>
      <c r="D27">
        <v>-0.42859227481685203</v>
      </c>
      <c r="E27">
        <v>-0.42878804311233298</v>
      </c>
      <c r="F27">
        <v>-0.42633924551325197</v>
      </c>
      <c r="G27">
        <v>-0.42672864012138401</v>
      </c>
      <c r="H27">
        <v>-0.428111608426753</v>
      </c>
      <c r="I27">
        <v>-0.428682439620657</v>
      </c>
      <c r="J27">
        <v>-0.42771347455221398</v>
      </c>
    </row>
    <row r="28" spans="1:10" x14ac:dyDescent="0.25">
      <c r="A28">
        <v>-0.42873365039507599</v>
      </c>
      <c r="B28">
        <v>-0.42204547982569801</v>
      </c>
      <c r="C28">
        <v>-0.42877357480281902</v>
      </c>
      <c r="D28">
        <v>-0.42859227481685203</v>
      </c>
      <c r="E28">
        <v>-0.42878804311233298</v>
      </c>
      <c r="F28">
        <v>-0.42633924551325197</v>
      </c>
      <c r="G28">
        <v>-0.42672864012138401</v>
      </c>
      <c r="H28">
        <v>-0.428111608426753</v>
      </c>
      <c r="I28">
        <v>-0.428682439620657</v>
      </c>
      <c r="J28">
        <v>-0.42771347455221398</v>
      </c>
    </row>
    <row r="29" spans="1:10" x14ac:dyDescent="0.25">
      <c r="A29">
        <v>-0.42873365039507599</v>
      </c>
      <c r="B29">
        <v>-0.42204547982569801</v>
      </c>
      <c r="C29">
        <v>-0.42877357480281902</v>
      </c>
      <c r="D29">
        <v>-0.42859227481685203</v>
      </c>
      <c r="E29">
        <v>-0.42878804311233298</v>
      </c>
      <c r="F29">
        <v>-0.42633924551325197</v>
      </c>
      <c r="G29">
        <v>-0.42672864012138401</v>
      </c>
      <c r="H29">
        <v>-0.428111608426753</v>
      </c>
      <c r="I29">
        <v>-0.428682439620657</v>
      </c>
      <c r="J29">
        <v>-0.42771347455221398</v>
      </c>
    </row>
    <row r="30" spans="1:10" x14ac:dyDescent="0.25">
      <c r="A30">
        <v>-0.42873365039507599</v>
      </c>
      <c r="B30">
        <v>-0.42204547982569801</v>
      </c>
      <c r="C30">
        <v>-0.42877357480281902</v>
      </c>
      <c r="D30">
        <v>-0.42859227481685203</v>
      </c>
      <c r="E30">
        <v>-0.42878804311233298</v>
      </c>
      <c r="F30">
        <v>-0.42633924551325197</v>
      </c>
      <c r="G30">
        <v>-0.42672864012138401</v>
      </c>
      <c r="H30">
        <v>-0.428111608426753</v>
      </c>
      <c r="I30">
        <v>-0.428682439620657</v>
      </c>
      <c r="J30">
        <v>-0.42771347455221398</v>
      </c>
    </row>
    <row r="31" spans="1:10" x14ac:dyDescent="0.25">
      <c r="A31">
        <v>-0.42873365039507599</v>
      </c>
      <c r="B31">
        <v>-0.42204547982569801</v>
      </c>
      <c r="C31">
        <v>-0.42877357480281902</v>
      </c>
      <c r="D31">
        <v>-0.42859227481685203</v>
      </c>
      <c r="E31">
        <v>-0.42878804311233298</v>
      </c>
      <c r="F31">
        <v>-0.42633924551325197</v>
      </c>
      <c r="G31">
        <v>-0.42672864012138401</v>
      </c>
      <c r="H31">
        <v>-0.428111608426753</v>
      </c>
      <c r="I31">
        <v>-0.428682439620657</v>
      </c>
      <c r="J31">
        <v>-0.42771347455221398</v>
      </c>
    </row>
    <row r="32" spans="1:10" x14ac:dyDescent="0.25">
      <c r="A32">
        <v>-0.42873365039507599</v>
      </c>
      <c r="B32">
        <v>-0.42204547982569801</v>
      </c>
      <c r="C32">
        <v>-0.42877357480281902</v>
      </c>
      <c r="D32">
        <v>-0.42859227481685203</v>
      </c>
      <c r="E32">
        <v>-0.42878804311233298</v>
      </c>
      <c r="F32">
        <v>-0.42633924551325197</v>
      </c>
      <c r="G32">
        <v>-0.42672864012138401</v>
      </c>
      <c r="H32">
        <v>-0.428111608426753</v>
      </c>
      <c r="I32">
        <v>-0.428682439620657</v>
      </c>
      <c r="J32">
        <v>-0.42771347455221398</v>
      </c>
    </row>
    <row r="33" spans="1:10" x14ac:dyDescent="0.25">
      <c r="A33">
        <v>-0.42873365039507599</v>
      </c>
      <c r="B33">
        <v>-0.42204547982569801</v>
      </c>
      <c r="C33">
        <v>-0.42877357480281902</v>
      </c>
      <c r="D33">
        <v>-0.42859227481685203</v>
      </c>
      <c r="E33">
        <v>-0.42878804311233298</v>
      </c>
      <c r="F33">
        <v>-0.42633924551325197</v>
      </c>
      <c r="G33">
        <v>-0.42672864012138401</v>
      </c>
      <c r="H33">
        <v>-0.428111608426753</v>
      </c>
      <c r="I33">
        <v>-0.428682439620657</v>
      </c>
      <c r="J33">
        <v>-0.42771347455221398</v>
      </c>
    </row>
    <row r="34" spans="1:10" x14ac:dyDescent="0.25">
      <c r="A34">
        <v>-0.42873365039507599</v>
      </c>
      <c r="B34">
        <v>-0.42204547982569801</v>
      </c>
      <c r="C34">
        <v>-0.42877357480281902</v>
      </c>
      <c r="D34">
        <v>-0.42859227481685203</v>
      </c>
      <c r="E34">
        <v>-0.42878804311233298</v>
      </c>
      <c r="F34">
        <v>-0.42633924551325197</v>
      </c>
      <c r="G34">
        <v>-0.42672864012138401</v>
      </c>
      <c r="H34">
        <v>-0.428111608426753</v>
      </c>
      <c r="I34">
        <v>-0.428682439620657</v>
      </c>
      <c r="J34">
        <v>-0.42771347455221398</v>
      </c>
    </row>
    <row r="35" spans="1:10" x14ac:dyDescent="0.25">
      <c r="A35">
        <v>-0.42873365039507599</v>
      </c>
      <c r="B35">
        <v>-0.42204547982569801</v>
      </c>
      <c r="C35">
        <v>-0.42877357480281902</v>
      </c>
      <c r="D35">
        <v>-0.42859227481685203</v>
      </c>
      <c r="E35">
        <v>-0.42878804311233298</v>
      </c>
      <c r="F35">
        <v>-0.42633924551325197</v>
      </c>
      <c r="G35">
        <v>-0.42672864012138401</v>
      </c>
      <c r="H35">
        <v>-0.428111608426753</v>
      </c>
      <c r="I35">
        <v>-0.428682439620657</v>
      </c>
      <c r="J35">
        <v>-0.42771347455221398</v>
      </c>
    </row>
    <row r="36" spans="1:10" x14ac:dyDescent="0.25">
      <c r="A36">
        <v>-0.42873365039507599</v>
      </c>
      <c r="B36">
        <v>-0.42204547982569801</v>
      </c>
      <c r="C36">
        <v>-0.42877357480281902</v>
      </c>
      <c r="D36">
        <v>-0.42859227481685203</v>
      </c>
      <c r="E36">
        <v>-0.42878804311233298</v>
      </c>
      <c r="F36">
        <v>-0.42633924551325197</v>
      </c>
      <c r="G36">
        <v>-0.42672864012138401</v>
      </c>
      <c r="H36">
        <v>-0.428111608426753</v>
      </c>
      <c r="I36">
        <v>-0.428682439620657</v>
      </c>
      <c r="J36">
        <v>-0.42771347455221398</v>
      </c>
    </row>
    <row r="37" spans="1:10" x14ac:dyDescent="0.25">
      <c r="A37">
        <v>-0.42873365039507599</v>
      </c>
      <c r="B37">
        <v>-0.42204547982569801</v>
      </c>
      <c r="C37">
        <v>-0.42877357480281902</v>
      </c>
      <c r="D37">
        <v>-0.42859227481685203</v>
      </c>
      <c r="E37">
        <v>-0.42878804311233298</v>
      </c>
      <c r="F37">
        <v>-0.42633924551325197</v>
      </c>
      <c r="G37">
        <v>-0.42672864012138401</v>
      </c>
      <c r="H37">
        <v>-0.42810969806585703</v>
      </c>
      <c r="I37">
        <v>-0.428682439620657</v>
      </c>
      <c r="J37">
        <v>-0.42771347455221398</v>
      </c>
    </row>
    <row r="38" spans="1:10" x14ac:dyDescent="0.25">
      <c r="A38">
        <v>-0.42873365039507599</v>
      </c>
      <c r="B38">
        <v>-0.42204547982569801</v>
      </c>
      <c r="C38">
        <v>-0.42877357480281902</v>
      </c>
      <c r="D38">
        <v>-0.42859227481685203</v>
      </c>
      <c r="E38">
        <v>-0.42878804311233298</v>
      </c>
      <c r="F38">
        <v>-0.42633924551325197</v>
      </c>
      <c r="G38">
        <v>-0.42672864012138401</v>
      </c>
      <c r="H38">
        <v>-0.42810864551698702</v>
      </c>
      <c r="I38">
        <v>-0.428682439620657</v>
      </c>
      <c r="J38">
        <v>-0.42771347455221398</v>
      </c>
    </row>
    <row r="39" spans="1:10" x14ac:dyDescent="0.25">
      <c r="A39">
        <v>-0.42873365039507599</v>
      </c>
      <c r="B39">
        <v>-0.42204547982569801</v>
      </c>
      <c r="C39">
        <v>-0.42877357480281902</v>
      </c>
      <c r="D39">
        <v>-0.42859227481685203</v>
      </c>
      <c r="E39">
        <v>-0.42878804311233298</v>
      </c>
      <c r="F39">
        <v>-0.42633924551325197</v>
      </c>
      <c r="G39">
        <v>-0.42672864012138401</v>
      </c>
      <c r="H39">
        <v>-0.42810797543711199</v>
      </c>
      <c r="I39">
        <v>-0.428682439620657</v>
      </c>
      <c r="J39">
        <v>-0.42771347455221398</v>
      </c>
    </row>
    <row r="40" spans="1:10" x14ac:dyDescent="0.25">
      <c r="A40">
        <v>-0.42873365039507599</v>
      </c>
      <c r="B40">
        <v>-0.42204547982569801</v>
      </c>
      <c r="C40">
        <v>-0.42839958167680903</v>
      </c>
      <c r="D40">
        <v>-0.42859227481685203</v>
      </c>
      <c r="E40">
        <v>-0.42878804311233298</v>
      </c>
      <c r="F40">
        <v>-0.42597485959472597</v>
      </c>
      <c r="G40">
        <v>-0.42672864012138401</v>
      </c>
      <c r="H40">
        <v>-0.42810797543711199</v>
      </c>
      <c r="I40">
        <v>-0.42779532359211903</v>
      </c>
      <c r="J40">
        <v>-0.42771347455221398</v>
      </c>
    </row>
    <row r="41" spans="1:10" x14ac:dyDescent="0.25">
      <c r="A41">
        <v>-0.42873365039507599</v>
      </c>
      <c r="B41">
        <v>-0.42204547982569801</v>
      </c>
      <c r="C41">
        <v>-0.42833467585252799</v>
      </c>
      <c r="D41">
        <v>-0.42859227481685203</v>
      </c>
      <c r="E41">
        <v>-0.42266497040807799</v>
      </c>
      <c r="F41">
        <v>-0.42047147459058598</v>
      </c>
      <c r="G41">
        <v>-0.42672864012138401</v>
      </c>
      <c r="H41">
        <v>-0.41658704860155099</v>
      </c>
      <c r="I41">
        <v>-0.24959513128206201</v>
      </c>
      <c r="J41">
        <v>-0.42771347455221398</v>
      </c>
    </row>
    <row r="42" spans="1:10" x14ac:dyDescent="0.25">
      <c r="A42">
        <v>-0.42873365039507599</v>
      </c>
      <c r="B42">
        <v>-0.42204547982569801</v>
      </c>
      <c r="C42">
        <v>-0.38057840908955198</v>
      </c>
      <c r="D42">
        <v>-0.42859227481685203</v>
      </c>
      <c r="E42">
        <v>-0.35214647644855102</v>
      </c>
      <c r="F42">
        <v>-0.41947049996081598</v>
      </c>
      <c r="G42">
        <v>-0.42668977275917402</v>
      </c>
      <c r="H42">
        <v>-0.211614809644221</v>
      </c>
      <c r="I42">
        <v>-0.249229707565644</v>
      </c>
      <c r="J42">
        <v>-0.42771347455221398</v>
      </c>
    </row>
    <row r="43" spans="1:10" x14ac:dyDescent="0.25">
      <c r="A43">
        <v>-0.42873365039507599</v>
      </c>
      <c r="B43">
        <v>-0.42204547982569801</v>
      </c>
      <c r="C43">
        <v>-0.35691311005118898</v>
      </c>
      <c r="D43">
        <v>-0.42859227481685203</v>
      </c>
      <c r="E43">
        <v>-0.25107851502371498</v>
      </c>
      <c r="F43">
        <v>-0.410466864312238</v>
      </c>
      <c r="G43">
        <v>-0.42368495595158701</v>
      </c>
      <c r="H43">
        <v>-0.153819465809138</v>
      </c>
      <c r="I43">
        <v>-0.196462027690852</v>
      </c>
      <c r="J43">
        <v>-0.42771347455221398</v>
      </c>
    </row>
    <row r="44" spans="1:10" x14ac:dyDescent="0.25">
      <c r="A44">
        <v>-0.42873365039507599</v>
      </c>
      <c r="B44">
        <v>-0.42204547982569801</v>
      </c>
      <c r="C44">
        <v>-0.31465172823355603</v>
      </c>
      <c r="D44">
        <v>-0.42859227481685203</v>
      </c>
      <c r="E44">
        <v>-0.246615388890119</v>
      </c>
      <c r="F44">
        <v>-0.394663571668738</v>
      </c>
      <c r="G44">
        <v>-0.17053195540254401</v>
      </c>
      <c r="H44">
        <v>-9.2723729245113198E-2</v>
      </c>
      <c r="I44">
        <v>-0.14424233510766399</v>
      </c>
      <c r="J44">
        <v>-0.42771347455221398</v>
      </c>
    </row>
    <row r="45" spans="1:10" x14ac:dyDescent="0.25">
      <c r="A45">
        <v>-0.38186577676648498</v>
      </c>
      <c r="B45">
        <v>-0.42204547982569801</v>
      </c>
      <c r="C45">
        <v>-0.267484300156347</v>
      </c>
      <c r="D45">
        <v>-0.42859227481685203</v>
      </c>
      <c r="E45">
        <v>-0.222161072215461</v>
      </c>
      <c r="F45">
        <v>-0.34518328350449101</v>
      </c>
      <c r="G45">
        <v>-0.16131215133993701</v>
      </c>
      <c r="H45">
        <v>-8.9746188604982305E-2</v>
      </c>
      <c r="I45">
        <v>-9.35784246072177E-2</v>
      </c>
      <c r="J45">
        <v>-0.42771347455221398</v>
      </c>
    </row>
    <row r="46" spans="1:10" x14ac:dyDescent="0.25">
      <c r="A46">
        <v>-0.230954648301328</v>
      </c>
      <c r="B46">
        <v>-0.39605388889420501</v>
      </c>
      <c r="C46">
        <v>-0.266469895218298</v>
      </c>
      <c r="D46">
        <v>-0.42853712776130198</v>
      </c>
      <c r="E46">
        <v>-0.18488403224925301</v>
      </c>
      <c r="F46">
        <v>-0.284751718266468</v>
      </c>
      <c r="G46">
        <v>-8.6918200126298806E-2</v>
      </c>
      <c r="H46">
        <v>-6.63878760910354E-2</v>
      </c>
      <c r="I46">
        <v>-6.4141981491504102E-2</v>
      </c>
      <c r="J46">
        <v>-0.42771347455221398</v>
      </c>
    </row>
    <row r="47" spans="1:10" x14ac:dyDescent="0.25">
      <c r="A47">
        <v>-0.191249278140599</v>
      </c>
      <c r="B47">
        <v>-0.39576193444278701</v>
      </c>
      <c r="C47">
        <v>-2.6948947307372E-2</v>
      </c>
      <c r="D47">
        <v>-0.42853712776130198</v>
      </c>
      <c r="E47">
        <v>-0.176473209952869</v>
      </c>
      <c r="F47">
        <v>-8.1468880031323798E-2</v>
      </c>
      <c r="G47">
        <v>-7.45649821623523E-2</v>
      </c>
      <c r="H47">
        <v>-4.4328679875704102E-2</v>
      </c>
      <c r="I47">
        <v>-5.6032408940465898E-2</v>
      </c>
      <c r="J47">
        <v>-0.42771347455221398</v>
      </c>
    </row>
    <row r="48" spans="1:10" x14ac:dyDescent="0.25">
      <c r="A48">
        <v>-6.8443888129762404E-2</v>
      </c>
      <c r="B48">
        <v>-0.36048860874869099</v>
      </c>
      <c r="C48">
        <v>-2.48781705472438E-2</v>
      </c>
      <c r="D48">
        <v>-0.42853712776130198</v>
      </c>
      <c r="E48">
        <v>-6.3555624747291595E-2</v>
      </c>
      <c r="F48">
        <v>-8.1468880031323798E-2</v>
      </c>
      <c r="G48">
        <v>-5.6824956798186797E-2</v>
      </c>
      <c r="H48">
        <v>-2.75786166468934E-2</v>
      </c>
      <c r="I48">
        <v>-4.72112423064159E-2</v>
      </c>
      <c r="J48">
        <v>-0.42771347455221398</v>
      </c>
    </row>
    <row r="49" spans="1:10" x14ac:dyDescent="0.25">
      <c r="A49">
        <v>-6.5741003211013102E-2</v>
      </c>
      <c r="B49">
        <v>-0.25854730907965401</v>
      </c>
      <c r="C49">
        <v>3.6911149601843302E-2</v>
      </c>
      <c r="D49">
        <v>-0.42853712776130198</v>
      </c>
      <c r="E49">
        <v>-6.0618467112517303E-2</v>
      </c>
      <c r="F49">
        <v>-5.26265478011744E-2</v>
      </c>
      <c r="G49">
        <v>0.26648801984850601</v>
      </c>
      <c r="H49">
        <v>-1.44824673165462E-2</v>
      </c>
      <c r="I49">
        <v>-4.72112423064159E-2</v>
      </c>
      <c r="J49">
        <v>-0.41046582289421102</v>
      </c>
    </row>
    <row r="50" spans="1:10" x14ac:dyDescent="0.25">
      <c r="A50">
        <v>-6.5741003211013102E-2</v>
      </c>
      <c r="B50">
        <v>6.14797035423598E-2</v>
      </c>
      <c r="C50">
        <v>3.6911149601843302E-2</v>
      </c>
      <c r="D50">
        <v>-0.41826415114386001</v>
      </c>
      <c r="E50">
        <v>-4.7642556914063203E-2</v>
      </c>
      <c r="F50">
        <v>-3.8966867135450299E-2</v>
      </c>
      <c r="G50">
        <v>0.26648801984850601</v>
      </c>
      <c r="H50">
        <v>0.152913621953914</v>
      </c>
      <c r="I50">
        <v>-4.72112423064159E-2</v>
      </c>
      <c r="J50">
        <v>-0.33451081636882601</v>
      </c>
    </row>
    <row r="51" spans="1:10" x14ac:dyDescent="0.25">
      <c r="A51">
        <v>-6.5741003211013102E-2</v>
      </c>
      <c r="B51">
        <v>6.14797035423598E-2</v>
      </c>
      <c r="C51">
        <v>3.6911149601843302E-2</v>
      </c>
      <c r="D51">
        <v>-0.38027366392270401</v>
      </c>
      <c r="E51">
        <v>-4.7642556914063203E-2</v>
      </c>
      <c r="F51">
        <v>-1.35493226187093E-2</v>
      </c>
      <c r="G51">
        <v>0.26648801984850601</v>
      </c>
      <c r="H51">
        <v>0.31926028253196298</v>
      </c>
      <c r="I51">
        <v>-4.72112423064159E-2</v>
      </c>
      <c r="J51">
        <v>-0.238441705623852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K1" workbookViewId="0">
      <selection activeCell="J2" sqref="J2:J51"/>
    </sheetView>
  </sheetViews>
  <sheetFormatPr defaultRowHeight="15" x14ac:dyDescent="0.25"/>
  <cols>
    <col min="14" max="14" width="15.42578125" bestFit="1" customWidth="1"/>
  </cols>
  <sheetData>
    <row r="1" spans="1:2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N1" t="s">
        <v>18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</row>
    <row r="2" spans="1:24" x14ac:dyDescent="0.25">
      <c r="A2">
        <v>-0.41265863433320499</v>
      </c>
      <c r="B2">
        <v>-0.42868665975981002</v>
      </c>
      <c r="C2">
        <v>-0.42846260805248398</v>
      </c>
      <c r="D2">
        <v>-0.42560686152368898</v>
      </c>
      <c r="E2">
        <v>-0.42257261236389798</v>
      </c>
      <c r="F2">
        <v>-0.42604548121548402</v>
      </c>
      <c r="G2">
        <v>-0.42794571899299699</v>
      </c>
      <c r="H2">
        <v>-0.42853928205199898</v>
      </c>
      <c r="I2">
        <v>-0.42621468731539502</v>
      </c>
      <c r="J2">
        <v>-0.42785817495067702</v>
      </c>
      <c r="N2" t="s">
        <v>0</v>
      </c>
      <c r="O2">
        <f>MAX(A2:A51)</f>
        <v>-3.70485788494202E-3</v>
      </c>
      <c r="P2">
        <f t="shared" ref="P2:X2" si="0">MAX(B2:B51)</f>
        <v>-5.9589051652957303E-2</v>
      </c>
      <c r="Q2">
        <f t="shared" si="0"/>
        <v>-1.3338378898483501E-2</v>
      </c>
      <c r="R2">
        <f t="shared" si="0"/>
        <v>2.7158184999589901E-3</v>
      </c>
      <c r="S2">
        <f t="shared" si="0"/>
        <v>7.0210761167476904E-2</v>
      </c>
      <c r="T2">
        <f t="shared" si="0"/>
        <v>-0.10613645694013001</v>
      </c>
      <c r="U2">
        <f t="shared" si="0"/>
        <v>-0.39086717967284501</v>
      </c>
      <c r="V2">
        <f t="shared" si="0"/>
        <v>5.4639072448611102E-3</v>
      </c>
      <c r="W2">
        <f t="shared" si="0"/>
        <v>-9.5077870293247893E-2</v>
      </c>
      <c r="X2">
        <f t="shared" si="0"/>
        <v>-2.7705172550644102E-5</v>
      </c>
    </row>
    <row r="3" spans="1:24" x14ac:dyDescent="0.25">
      <c r="A3">
        <v>-0.41173520417591303</v>
      </c>
      <c r="B3">
        <v>-0.42868665975981002</v>
      </c>
      <c r="C3">
        <v>-0.42846260805248398</v>
      </c>
      <c r="D3">
        <v>-0.42560686152368898</v>
      </c>
      <c r="E3">
        <v>-0.42257261236389798</v>
      </c>
      <c r="F3">
        <v>-0.42604548121548402</v>
      </c>
      <c r="G3">
        <v>-0.42586605486510798</v>
      </c>
      <c r="H3">
        <v>-0.42853928205199898</v>
      </c>
      <c r="I3">
        <v>-0.42621468731539502</v>
      </c>
      <c r="J3">
        <v>-0.42785817495067702</v>
      </c>
      <c r="N3" t="s">
        <v>1</v>
      </c>
      <c r="O3">
        <f>QUARTILE(A2:A51,3)</f>
        <v>-0.40924108130186077</v>
      </c>
      <c r="P3">
        <f t="shared" ref="P3:X3" si="1">QUARTILE(B2:B51,3)</f>
        <v>-0.40465806140196925</v>
      </c>
      <c r="Q3">
        <f t="shared" si="1"/>
        <v>-0.42845568933962602</v>
      </c>
      <c r="R3">
        <f t="shared" si="1"/>
        <v>-0.42560686152368898</v>
      </c>
      <c r="S3">
        <f t="shared" si="1"/>
        <v>-0.42257261236389798</v>
      </c>
      <c r="T3">
        <f t="shared" si="1"/>
        <v>-0.42604548121548402</v>
      </c>
      <c r="U3">
        <f t="shared" si="1"/>
        <v>-0.42438576114436327</v>
      </c>
      <c r="V3">
        <f t="shared" si="1"/>
        <v>-0.42853928205199898</v>
      </c>
      <c r="W3">
        <f t="shared" si="1"/>
        <v>-0.42621468731539502</v>
      </c>
      <c r="X3">
        <f t="shared" si="1"/>
        <v>-0.42785817495067702</v>
      </c>
    </row>
    <row r="4" spans="1:24" x14ac:dyDescent="0.25">
      <c r="A4">
        <v>-0.41173520417591303</v>
      </c>
      <c r="B4">
        <v>-0.42868665975981002</v>
      </c>
      <c r="C4">
        <v>-0.42846260805248398</v>
      </c>
      <c r="D4">
        <v>-0.42560686152368898</v>
      </c>
      <c r="E4">
        <v>-0.42257261236389798</v>
      </c>
      <c r="F4">
        <v>-0.42604548121548402</v>
      </c>
      <c r="G4">
        <v>-0.42586605486510798</v>
      </c>
      <c r="H4">
        <v>-0.42853928205199898</v>
      </c>
      <c r="I4">
        <v>-0.42621468731539502</v>
      </c>
      <c r="J4">
        <v>-0.42785817495067702</v>
      </c>
      <c r="N4" t="s">
        <v>2</v>
      </c>
      <c r="O4">
        <f>AVERAGE(A2:A51)</f>
        <v>-0.33696124291505308</v>
      </c>
      <c r="P4">
        <f t="shared" ref="P4:X4" si="2">AVERAGE(B2:B51)</f>
        <v>-0.36395615060223135</v>
      </c>
      <c r="Q4">
        <f t="shared" si="2"/>
        <v>-0.41938350918008555</v>
      </c>
      <c r="R4">
        <f t="shared" si="2"/>
        <v>-0.37457980591095563</v>
      </c>
      <c r="S4">
        <f t="shared" si="2"/>
        <v>-0.36969442833955812</v>
      </c>
      <c r="T4">
        <f t="shared" si="2"/>
        <v>-0.40778002625766085</v>
      </c>
      <c r="U4">
        <f t="shared" si="2"/>
        <v>-0.41787493121465913</v>
      </c>
      <c r="V4">
        <f t="shared" si="2"/>
        <v>-0.39470476255842174</v>
      </c>
      <c r="W4">
        <f t="shared" si="2"/>
        <v>-0.39665881144425535</v>
      </c>
      <c r="X4">
        <f t="shared" si="2"/>
        <v>-0.37538521911744538</v>
      </c>
    </row>
    <row r="5" spans="1:24" x14ac:dyDescent="0.25">
      <c r="A5">
        <v>-0.41173520417591303</v>
      </c>
      <c r="B5">
        <v>-0.42868665975981002</v>
      </c>
      <c r="C5">
        <v>-0.42845568933962602</v>
      </c>
      <c r="D5">
        <v>-0.42560686152368898</v>
      </c>
      <c r="E5">
        <v>-0.42257261236389798</v>
      </c>
      <c r="F5">
        <v>-0.42604548121548402</v>
      </c>
      <c r="G5">
        <v>-0.42586605486510798</v>
      </c>
      <c r="H5">
        <v>-0.42853928205199898</v>
      </c>
      <c r="I5">
        <v>-0.42621468731539502</v>
      </c>
      <c r="J5">
        <v>-0.42785817495067702</v>
      </c>
      <c r="N5" t="s">
        <v>3</v>
      </c>
      <c r="O5">
        <f>MEDIAN(A2:A51)</f>
        <v>-0.41173520417591303</v>
      </c>
      <c r="P5">
        <f t="shared" ref="P5:X5" si="3">MEDIAN(B2:B51)</f>
        <v>-0.42868665975981002</v>
      </c>
      <c r="Q5">
        <f t="shared" si="3"/>
        <v>-0.42845568933962602</v>
      </c>
      <c r="R5">
        <f t="shared" si="3"/>
        <v>-0.42560686152368898</v>
      </c>
      <c r="S5">
        <f t="shared" si="3"/>
        <v>-0.42257261236389798</v>
      </c>
      <c r="T5">
        <f t="shared" si="3"/>
        <v>-0.42604548121548402</v>
      </c>
      <c r="U5">
        <f t="shared" si="3"/>
        <v>-0.42586605486510798</v>
      </c>
      <c r="V5">
        <f t="shared" si="3"/>
        <v>-0.42853928205199898</v>
      </c>
      <c r="W5">
        <f t="shared" si="3"/>
        <v>-0.42621468731539502</v>
      </c>
      <c r="X5">
        <f t="shared" si="3"/>
        <v>-0.42785817495067702</v>
      </c>
    </row>
    <row r="6" spans="1:24" x14ac:dyDescent="0.25">
      <c r="A6">
        <v>-0.41173520417591303</v>
      </c>
      <c r="B6">
        <v>-0.42868665975981002</v>
      </c>
      <c r="C6">
        <v>-0.42845568933962602</v>
      </c>
      <c r="D6">
        <v>-0.42560686152368898</v>
      </c>
      <c r="E6">
        <v>-0.42257261236389798</v>
      </c>
      <c r="F6">
        <v>-0.42604548121548402</v>
      </c>
      <c r="G6">
        <v>-0.42586605486510798</v>
      </c>
      <c r="H6">
        <v>-0.42853928205199898</v>
      </c>
      <c r="I6">
        <v>-0.42621468731539502</v>
      </c>
      <c r="J6">
        <v>-0.42785817495067702</v>
      </c>
      <c r="N6" t="s">
        <v>4</v>
      </c>
      <c r="O6">
        <f>QUARTILE(A2:A51,1)</f>
        <v>-0.41173520417591303</v>
      </c>
      <c r="P6">
        <f t="shared" ref="P6:X6" si="4">QUARTILE(B2:B51,1)</f>
        <v>-0.42868665975981002</v>
      </c>
      <c r="Q6">
        <f t="shared" si="4"/>
        <v>-0.42845568933962602</v>
      </c>
      <c r="R6">
        <f t="shared" si="4"/>
        <v>-0.42560686152368898</v>
      </c>
      <c r="S6">
        <f t="shared" si="4"/>
        <v>-0.42257261236389798</v>
      </c>
      <c r="T6">
        <f t="shared" si="4"/>
        <v>-0.42604548121548402</v>
      </c>
      <c r="U6">
        <f t="shared" si="4"/>
        <v>-0.42586605486510798</v>
      </c>
      <c r="V6">
        <f t="shared" si="4"/>
        <v>-0.42853928205199898</v>
      </c>
      <c r="W6">
        <f t="shared" si="4"/>
        <v>-0.42621468731539502</v>
      </c>
      <c r="X6">
        <f t="shared" si="4"/>
        <v>-0.42785817495067702</v>
      </c>
    </row>
    <row r="7" spans="1:24" x14ac:dyDescent="0.25">
      <c r="A7">
        <v>-0.41173520417591303</v>
      </c>
      <c r="B7">
        <v>-0.42868665975981002</v>
      </c>
      <c r="C7">
        <v>-0.42845568933962602</v>
      </c>
      <c r="D7">
        <v>-0.42560686152368898</v>
      </c>
      <c r="E7">
        <v>-0.42257261236389798</v>
      </c>
      <c r="F7">
        <v>-0.42604548121548402</v>
      </c>
      <c r="G7">
        <v>-0.42586605486510798</v>
      </c>
      <c r="H7">
        <v>-0.42853928205199898</v>
      </c>
      <c r="I7">
        <v>-0.42621468731539502</v>
      </c>
      <c r="J7">
        <v>-0.42785817495067702</v>
      </c>
      <c r="N7" t="s">
        <v>5</v>
      </c>
      <c r="O7">
        <f>MIN(A2:A51)</f>
        <v>-0.41265863433320499</v>
      </c>
      <c r="P7">
        <f t="shared" ref="P7:X7" si="5">MIN(B2:B51)</f>
        <v>-0.42868665975981002</v>
      </c>
      <c r="Q7">
        <f t="shared" si="5"/>
        <v>-0.42846260805248398</v>
      </c>
      <c r="R7">
        <f t="shared" si="5"/>
        <v>-0.42560686152368898</v>
      </c>
      <c r="S7">
        <f t="shared" si="5"/>
        <v>-0.42257261236389798</v>
      </c>
      <c r="T7">
        <f t="shared" si="5"/>
        <v>-0.42604548121548402</v>
      </c>
      <c r="U7">
        <f t="shared" si="5"/>
        <v>-0.42794571899299699</v>
      </c>
      <c r="V7">
        <f t="shared" si="5"/>
        <v>-0.42853928205199898</v>
      </c>
      <c r="W7">
        <f t="shared" si="5"/>
        <v>-0.42621468731539502</v>
      </c>
      <c r="X7">
        <f t="shared" si="5"/>
        <v>-0.42785817495067702</v>
      </c>
    </row>
    <row r="8" spans="1:24" x14ac:dyDescent="0.25">
      <c r="A8">
        <v>-0.41173520417591303</v>
      </c>
      <c r="B8">
        <v>-0.42868665975981002</v>
      </c>
      <c r="C8">
        <v>-0.42845568933962602</v>
      </c>
      <c r="D8">
        <v>-0.42560686152368898</v>
      </c>
      <c r="E8">
        <v>-0.42257261236389798</v>
      </c>
      <c r="F8">
        <v>-0.42604548121548402</v>
      </c>
      <c r="G8">
        <v>-0.42586605486510798</v>
      </c>
      <c r="H8">
        <v>-0.42853928205199898</v>
      </c>
      <c r="I8">
        <v>-0.42621468731539502</v>
      </c>
      <c r="J8">
        <v>-0.42785817495067702</v>
      </c>
      <c r="N8" t="s">
        <v>6</v>
      </c>
      <c r="O8">
        <f>O3+1.5*(O3-O6)</f>
        <v>-0.40549989699078237</v>
      </c>
      <c r="P8">
        <f t="shared" ref="P8:X8" si="6">P3+1.5*(P3-P6)</f>
        <v>-0.3686151638652081</v>
      </c>
      <c r="Q8">
        <f t="shared" si="6"/>
        <v>-0.42845568933962602</v>
      </c>
      <c r="R8">
        <f t="shared" si="6"/>
        <v>-0.42560686152368898</v>
      </c>
      <c r="S8">
        <f t="shared" si="6"/>
        <v>-0.42257261236389798</v>
      </c>
      <c r="T8">
        <f t="shared" si="6"/>
        <v>-0.42604548121548402</v>
      </c>
      <c r="U8">
        <f t="shared" si="6"/>
        <v>-0.42216532056324618</v>
      </c>
      <c r="V8">
        <f t="shared" si="6"/>
        <v>-0.42853928205199898</v>
      </c>
      <c r="W8">
        <f t="shared" si="6"/>
        <v>-0.42621468731539502</v>
      </c>
      <c r="X8">
        <f t="shared" si="6"/>
        <v>-0.42785817495067702</v>
      </c>
    </row>
    <row r="9" spans="1:24" x14ac:dyDescent="0.25">
      <c r="A9">
        <v>-0.41173520417591303</v>
      </c>
      <c r="B9">
        <v>-0.42868665975981002</v>
      </c>
      <c r="C9">
        <v>-0.42845568933962602</v>
      </c>
      <c r="D9">
        <v>-0.42560686152368898</v>
      </c>
      <c r="E9">
        <v>-0.42257261236389798</v>
      </c>
      <c r="F9">
        <v>-0.42604548121548402</v>
      </c>
      <c r="G9">
        <v>-0.42586605486510798</v>
      </c>
      <c r="H9">
        <v>-0.42853928205199898</v>
      </c>
      <c r="I9">
        <v>-0.42621468731539502</v>
      </c>
      <c r="J9">
        <v>-0.42785817495067702</v>
      </c>
      <c r="N9" t="s">
        <v>7</v>
      </c>
      <c r="O9">
        <f>O6-1.5*(O3-O6)</f>
        <v>-0.41547638848699142</v>
      </c>
      <c r="P9">
        <f t="shared" ref="P9:X9" si="7">P6-1.5*(P3-P6)</f>
        <v>-0.46472955729657117</v>
      </c>
      <c r="Q9">
        <f t="shared" si="7"/>
        <v>-0.42845568933962602</v>
      </c>
      <c r="R9">
        <f t="shared" si="7"/>
        <v>-0.42560686152368898</v>
      </c>
      <c r="S9">
        <f t="shared" si="7"/>
        <v>-0.42257261236389798</v>
      </c>
      <c r="T9">
        <f t="shared" si="7"/>
        <v>-0.42604548121548402</v>
      </c>
      <c r="U9">
        <f t="shared" si="7"/>
        <v>-0.42808649544622501</v>
      </c>
      <c r="V9">
        <f t="shared" si="7"/>
        <v>-0.42853928205199898</v>
      </c>
      <c r="W9">
        <f t="shared" si="7"/>
        <v>-0.42621468731539502</v>
      </c>
      <c r="X9">
        <f t="shared" si="7"/>
        <v>-0.42785817495067702</v>
      </c>
    </row>
    <row r="10" spans="1:24" x14ac:dyDescent="0.25">
      <c r="A10">
        <v>-0.41173520417591303</v>
      </c>
      <c r="B10">
        <v>-0.42868665975981002</v>
      </c>
      <c r="C10">
        <v>-0.42845568933962602</v>
      </c>
      <c r="D10">
        <v>-0.42560686152368898</v>
      </c>
      <c r="E10">
        <v>-0.42257261236389798</v>
      </c>
      <c r="F10">
        <v>-0.42604548121548402</v>
      </c>
      <c r="G10">
        <v>-0.42586605486510798</v>
      </c>
      <c r="H10">
        <v>-0.42853928205199898</v>
      </c>
      <c r="I10">
        <v>-0.42621468731539502</v>
      </c>
      <c r="J10">
        <v>-0.42785817495067702</v>
      </c>
    </row>
    <row r="11" spans="1:24" x14ac:dyDescent="0.25">
      <c r="A11">
        <v>-0.41173520417591303</v>
      </c>
      <c r="B11">
        <v>-0.42868665975981002</v>
      </c>
      <c r="C11">
        <v>-0.42845568933962602</v>
      </c>
      <c r="D11">
        <v>-0.42560686152368898</v>
      </c>
      <c r="E11">
        <v>-0.42257261236389798</v>
      </c>
      <c r="F11">
        <v>-0.42604548121548402</v>
      </c>
      <c r="G11">
        <v>-0.42586605486510798</v>
      </c>
      <c r="H11">
        <v>-0.42853928205199898</v>
      </c>
      <c r="I11">
        <v>-0.42621468731539502</v>
      </c>
      <c r="J11">
        <v>-0.42785817495067702</v>
      </c>
    </row>
    <row r="12" spans="1:24" x14ac:dyDescent="0.25">
      <c r="A12">
        <v>-0.41173520417591303</v>
      </c>
      <c r="B12">
        <v>-0.42868665975981002</v>
      </c>
      <c r="C12">
        <v>-0.42845568933962602</v>
      </c>
      <c r="D12">
        <v>-0.42560686152368898</v>
      </c>
      <c r="E12">
        <v>-0.42257261236389798</v>
      </c>
      <c r="F12">
        <v>-0.42604548121548402</v>
      </c>
      <c r="G12">
        <v>-0.42586605486510798</v>
      </c>
      <c r="H12">
        <v>-0.42853928205199898</v>
      </c>
      <c r="I12">
        <v>-0.42621468731539502</v>
      </c>
      <c r="J12">
        <v>-0.42785817495067702</v>
      </c>
    </row>
    <row r="13" spans="1:24" x14ac:dyDescent="0.25">
      <c r="A13">
        <v>-0.41173520417591303</v>
      </c>
      <c r="B13">
        <v>-0.42868665975981002</v>
      </c>
      <c r="C13">
        <v>-0.42845568933962602</v>
      </c>
      <c r="D13">
        <v>-0.42560686152368898</v>
      </c>
      <c r="E13">
        <v>-0.42257261236389798</v>
      </c>
      <c r="F13">
        <v>-0.42604548121548402</v>
      </c>
      <c r="G13">
        <v>-0.42586605486510798</v>
      </c>
      <c r="H13">
        <v>-0.42853928205199898</v>
      </c>
      <c r="I13">
        <v>-0.42621468731539502</v>
      </c>
      <c r="J13">
        <v>-0.42785817495067702</v>
      </c>
    </row>
    <row r="14" spans="1:24" x14ac:dyDescent="0.25">
      <c r="A14">
        <v>-0.41173520417591303</v>
      </c>
      <c r="B14">
        <v>-0.42868665975981002</v>
      </c>
      <c r="C14">
        <v>-0.42845568933962602</v>
      </c>
      <c r="D14">
        <v>-0.42560686152368898</v>
      </c>
      <c r="E14">
        <v>-0.42257261236389798</v>
      </c>
      <c r="F14">
        <v>-0.42604548121548402</v>
      </c>
      <c r="G14">
        <v>-0.42586605486510798</v>
      </c>
      <c r="H14">
        <v>-0.42853928205199898</v>
      </c>
      <c r="I14">
        <v>-0.42621468731539502</v>
      </c>
      <c r="J14">
        <v>-0.42785817495067702</v>
      </c>
    </row>
    <row r="15" spans="1:24" x14ac:dyDescent="0.25">
      <c r="A15">
        <v>-0.41173520417591303</v>
      </c>
      <c r="B15">
        <v>-0.42868665975981002</v>
      </c>
      <c r="C15">
        <v>-0.42845568933962602</v>
      </c>
      <c r="D15">
        <v>-0.42560686152368898</v>
      </c>
      <c r="E15">
        <v>-0.42257261236389798</v>
      </c>
      <c r="F15">
        <v>-0.42604548121548402</v>
      </c>
      <c r="G15">
        <v>-0.42586605486510798</v>
      </c>
      <c r="H15">
        <v>-0.42853928205199898</v>
      </c>
      <c r="I15">
        <v>-0.42621468731539502</v>
      </c>
      <c r="J15">
        <v>-0.42785817495067702</v>
      </c>
    </row>
    <row r="16" spans="1:24" x14ac:dyDescent="0.25">
      <c r="A16">
        <v>-0.41173520417591303</v>
      </c>
      <c r="B16">
        <v>-0.42868665975981002</v>
      </c>
      <c r="C16">
        <v>-0.42845568933962602</v>
      </c>
      <c r="D16">
        <v>-0.42560686152368898</v>
      </c>
      <c r="E16">
        <v>-0.42257261236389798</v>
      </c>
      <c r="F16">
        <v>-0.42604548121548402</v>
      </c>
      <c r="G16">
        <v>-0.42586605486510798</v>
      </c>
      <c r="H16">
        <v>-0.42853928205199898</v>
      </c>
      <c r="I16">
        <v>-0.42621468731539502</v>
      </c>
      <c r="J16">
        <v>-0.42785817495067702</v>
      </c>
    </row>
    <row r="17" spans="1:10" x14ac:dyDescent="0.25">
      <c r="A17">
        <v>-0.41173520417591303</v>
      </c>
      <c r="B17">
        <v>-0.42868665975981002</v>
      </c>
      <c r="C17">
        <v>-0.42845568933962602</v>
      </c>
      <c r="D17">
        <v>-0.42560686152368898</v>
      </c>
      <c r="E17">
        <v>-0.42257261236389798</v>
      </c>
      <c r="F17">
        <v>-0.42604548121548402</v>
      </c>
      <c r="G17">
        <v>-0.42586605486510798</v>
      </c>
      <c r="H17">
        <v>-0.42853928205199898</v>
      </c>
      <c r="I17">
        <v>-0.42621468731539502</v>
      </c>
      <c r="J17">
        <v>-0.42785817495067702</v>
      </c>
    </row>
    <row r="18" spans="1:10" x14ac:dyDescent="0.25">
      <c r="A18">
        <v>-0.41173520417591303</v>
      </c>
      <c r="B18">
        <v>-0.42868665975981002</v>
      </c>
      <c r="C18">
        <v>-0.42845568933962602</v>
      </c>
      <c r="D18">
        <v>-0.42560686152368898</v>
      </c>
      <c r="E18">
        <v>-0.42257261236389798</v>
      </c>
      <c r="F18">
        <v>-0.42604548121548402</v>
      </c>
      <c r="G18">
        <v>-0.42586605486510798</v>
      </c>
      <c r="H18">
        <v>-0.42853928205199898</v>
      </c>
      <c r="I18">
        <v>-0.42621468731539502</v>
      </c>
      <c r="J18">
        <v>-0.42785817495067702</v>
      </c>
    </row>
    <row r="19" spans="1:10" x14ac:dyDescent="0.25">
      <c r="A19">
        <v>-0.41173520417591303</v>
      </c>
      <c r="B19">
        <v>-0.42868665975981002</v>
      </c>
      <c r="C19">
        <v>-0.42845568933962602</v>
      </c>
      <c r="D19">
        <v>-0.42560686152368898</v>
      </c>
      <c r="E19">
        <v>-0.42257261236389798</v>
      </c>
      <c r="F19">
        <v>-0.42604548121548402</v>
      </c>
      <c r="G19">
        <v>-0.42586605486510798</v>
      </c>
      <c r="H19">
        <v>-0.42853928205199898</v>
      </c>
      <c r="I19">
        <v>-0.42621468731539502</v>
      </c>
      <c r="J19">
        <v>-0.42785817495067702</v>
      </c>
    </row>
    <row r="20" spans="1:10" x14ac:dyDescent="0.25">
      <c r="A20">
        <v>-0.41173520417591303</v>
      </c>
      <c r="B20">
        <v>-0.42868665975981002</v>
      </c>
      <c r="C20">
        <v>-0.42845568933962602</v>
      </c>
      <c r="D20">
        <v>-0.42560686152368898</v>
      </c>
      <c r="E20">
        <v>-0.42257261236389798</v>
      </c>
      <c r="F20">
        <v>-0.42604548121548402</v>
      </c>
      <c r="G20">
        <v>-0.42586605486510798</v>
      </c>
      <c r="H20">
        <v>-0.42853928205199898</v>
      </c>
      <c r="I20">
        <v>-0.42621468731539502</v>
      </c>
      <c r="J20">
        <v>-0.42785817495067702</v>
      </c>
    </row>
    <row r="21" spans="1:10" x14ac:dyDescent="0.25">
      <c r="A21">
        <v>-0.41173520417591303</v>
      </c>
      <c r="B21">
        <v>-0.42868665975981002</v>
      </c>
      <c r="C21">
        <v>-0.42845568933962602</v>
      </c>
      <c r="D21">
        <v>-0.42560686152368898</v>
      </c>
      <c r="E21">
        <v>-0.42257261236389798</v>
      </c>
      <c r="F21">
        <v>-0.42604548121548402</v>
      </c>
      <c r="G21">
        <v>-0.42586605486510798</v>
      </c>
      <c r="H21">
        <v>-0.42853928205199898</v>
      </c>
      <c r="I21">
        <v>-0.42621468731539502</v>
      </c>
      <c r="J21">
        <v>-0.42785817495067702</v>
      </c>
    </row>
    <row r="22" spans="1:10" x14ac:dyDescent="0.25">
      <c r="A22">
        <v>-0.41173520417591303</v>
      </c>
      <c r="B22">
        <v>-0.42868665975981002</v>
      </c>
      <c r="C22">
        <v>-0.42845568933962602</v>
      </c>
      <c r="D22">
        <v>-0.42560686152368898</v>
      </c>
      <c r="E22">
        <v>-0.42257261236389798</v>
      </c>
      <c r="F22">
        <v>-0.42604548121548402</v>
      </c>
      <c r="G22">
        <v>-0.42586605486510798</v>
      </c>
      <c r="H22">
        <v>-0.42853928205199898</v>
      </c>
      <c r="I22">
        <v>-0.42621468731539502</v>
      </c>
      <c r="J22">
        <v>-0.42785817495067702</v>
      </c>
    </row>
    <row r="23" spans="1:10" x14ac:dyDescent="0.25">
      <c r="A23">
        <v>-0.41173520417591303</v>
      </c>
      <c r="B23">
        <v>-0.42868665975981002</v>
      </c>
      <c r="C23">
        <v>-0.42845568933962602</v>
      </c>
      <c r="D23">
        <v>-0.42560686152368898</v>
      </c>
      <c r="E23">
        <v>-0.42257261236389798</v>
      </c>
      <c r="F23">
        <v>-0.42604548121548402</v>
      </c>
      <c r="G23">
        <v>-0.42586605486510798</v>
      </c>
      <c r="H23">
        <v>-0.42853928205199898</v>
      </c>
      <c r="I23">
        <v>-0.42621468731539502</v>
      </c>
      <c r="J23">
        <v>-0.42785817495067702</v>
      </c>
    </row>
    <row r="24" spans="1:10" x14ac:dyDescent="0.25">
      <c r="A24">
        <v>-0.41173520417591303</v>
      </c>
      <c r="B24">
        <v>-0.42868665975981002</v>
      </c>
      <c r="C24">
        <v>-0.42845568933962602</v>
      </c>
      <c r="D24">
        <v>-0.42560686152368898</v>
      </c>
      <c r="E24">
        <v>-0.42257261236389798</v>
      </c>
      <c r="F24">
        <v>-0.42604548121548402</v>
      </c>
      <c r="G24">
        <v>-0.42586605486510798</v>
      </c>
      <c r="H24">
        <v>-0.42853928205199898</v>
      </c>
      <c r="I24">
        <v>-0.42621468731539502</v>
      </c>
      <c r="J24">
        <v>-0.42785817495067702</v>
      </c>
    </row>
    <row r="25" spans="1:10" x14ac:dyDescent="0.25">
      <c r="A25">
        <v>-0.41173520417591303</v>
      </c>
      <c r="B25">
        <v>-0.42868665975981002</v>
      </c>
      <c r="C25">
        <v>-0.42845568933962602</v>
      </c>
      <c r="D25">
        <v>-0.42560686152368898</v>
      </c>
      <c r="E25">
        <v>-0.42257261236389798</v>
      </c>
      <c r="F25">
        <v>-0.42604548121548402</v>
      </c>
      <c r="G25">
        <v>-0.42586605486510798</v>
      </c>
      <c r="H25">
        <v>-0.42853928205199898</v>
      </c>
      <c r="I25">
        <v>-0.42621468731539502</v>
      </c>
      <c r="J25">
        <v>-0.42785817495067702</v>
      </c>
    </row>
    <row r="26" spans="1:10" x14ac:dyDescent="0.25">
      <c r="A26">
        <v>-0.41173520417591303</v>
      </c>
      <c r="B26">
        <v>-0.42868665975981002</v>
      </c>
      <c r="C26">
        <v>-0.42845568933962602</v>
      </c>
      <c r="D26">
        <v>-0.42560686152368898</v>
      </c>
      <c r="E26">
        <v>-0.42257261236389798</v>
      </c>
      <c r="F26">
        <v>-0.42604548121548402</v>
      </c>
      <c r="G26">
        <v>-0.42586605486510798</v>
      </c>
      <c r="H26">
        <v>-0.42853928205199898</v>
      </c>
      <c r="I26">
        <v>-0.42621468731539502</v>
      </c>
      <c r="J26">
        <v>-0.42785817495067702</v>
      </c>
    </row>
    <row r="27" spans="1:10" x14ac:dyDescent="0.25">
      <c r="A27">
        <v>-0.41173520417591303</v>
      </c>
      <c r="B27">
        <v>-0.42868665975981002</v>
      </c>
      <c r="C27">
        <v>-0.42845568933962602</v>
      </c>
      <c r="D27">
        <v>-0.42560686152368898</v>
      </c>
      <c r="E27">
        <v>-0.42257261236389798</v>
      </c>
      <c r="F27">
        <v>-0.42604548121548402</v>
      </c>
      <c r="G27">
        <v>-0.42586605486510798</v>
      </c>
      <c r="H27">
        <v>-0.42853928205199898</v>
      </c>
      <c r="I27">
        <v>-0.42621468731539502</v>
      </c>
      <c r="J27">
        <v>-0.42785817495067702</v>
      </c>
    </row>
    <row r="28" spans="1:10" x14ac:dyDescent="0.25">
      <c r="A28">
        <v>-0.41173520417591303</v>
      </c>
      <c r="B28">
        <v>-0.42868665975981002</v>
      </c>
      <c r="C28">
        <v>-0.42845568933962602</v>
      </c>
      <c r="D28">
        <v>-0.42560686152368898</v>
      </c>
      <c r="E28">
        <v>-0.42257261236389798</v>
      </c>
      <c r="F28">
        <v>-0.42604548121548402</v>
      </c>
      <c r="G28">
        <v>-0.42586605486510798</v>
      </c>
      <c r="H28">
        <v>-0.42853928205199898</v>
      </c>
      <c r="I28">
        <v>-0.42621468731539502</v>
      </c>
      <c r="J28">
        <v>-0.42785817495067702</v>
      </c>
    </row>
    <row r="29" spans="1:10" x14ac:dyDescent="0.25">
      <c r="A29">
        <v>-0.41173520417591303</v>
      </c>
      <c r="B29">
        <v>-0.42868665975981002</v>
      </c>
      <c r="C29">
        <v>-0.42845568933962602</v>
      </c>
      <c r="D29">
        <v>-0.42560686152368898</v>
      </c>
      <c r="E29">
        <v>-0.42257261236389798</v>
      </c>
      <c r="F29">
        <v>-0.42604548121548402</v>
      </c>
      <c r="G29">
        <v>-0.42586605486510798</v>
      </c>
      <c r="H29">
        <v>-0.42853928205199898</v>
      </c>
      <c r="I29">
        <v>-0.42621468731539502</v>
      </c>
      <c r="J29">
        <v>-0.42785817495067702</v>
      </c>
    </row>
    <row r="30" spans="1:10" x14ac:dyDescent="0.25">
      <c r="A30">
        <v>-0.41173520417591303</v>
      </c>
      <c r="B30">
        <v>-0.42868665975981002</v>
      </c>
      <c r="C30">
        <v>-0.42845568933962602</v>
      </c>
      <c r="D30">
        <v>-0.42560686152368898</v>
      </c>
      <c r="E30">
        <v>-0.42257261236389798</v>
      </c>
      <c r="F30">
        <v>-0.42604548121548402</v>
      </c>
      <c r="G30">
        <v>-0.42586605486510798</v>
      </c>
      <c r="H30">
        <v>-0.42853928205199898</v>
      </c>
      <c r="I30">
        <v>-0.42621468731539502</v>
      </c>
      <c r="J30">
        <v>-0.42785817495067702</v>
      </c>
    </row>
    <row r="31" spans="1:10" x14ac:dyDescent="0.25">
      <c r="A31">
        <v>-0.41173520417591303</v>
      </c>
      <c r="B31">
        <v>-0.42868665975981002</v>
      </c>
      <c r="C31">
        <v>-0.42845568933962602</v>
      </c>
      <c r="D31">
        <v>-0.42560686152368898</v>
      </c>
      <c r="E31">
        <v>-0.42257261236389798</v>
      </c>
      <c r="F31">
        <v>-0.42604548121548402</v>
      </c>
      <c r="G31">
        <v>-0.42586605486510798</v>
      </c>
      <c r="H31">
        <v>-0.42853928205199898</v>
      </c>
      <c r="I31">
        <v>-0.42621468731539502</v>
      </c>
      <c r="J31">
        <v>-0.42785817495067702</v>
      </c>
    </row>
    <row r="32" spans="1:10" x14ac:dyDescent="0.25">
      <c r="A32">
        <v>-0.41173520417591303</v>
      </c>
      <c r="B32">
        <v>-0.42868665975981002</v>
      </c>
      <c r="C32">
        <v>-0.42845568933962602</v>
      </c>
      <c r="D32">
        <v>-0.42560686152368898</v>
      </c>
      <c r="E32">
        <v>-0.42257261236389798</v>
      </c>
      <c r="F32">
        <v>-0.42604548121548402</v>
      </c>
      <c r="G32">
        <v>-0.42586605486510798</v>
      </c>
      <c r="H32">
        <v>-0.42853928205199898</v>
      </c>
      <c r="I32">
        <v>-0.42621468731539502</v>
      </c>
      <c r="J32">
        <v>-0.42785817495067702</v>
      </c>
    </row>
    <row r="33" spans="1:10" x14ac:dyDescent="0.25">
      <c r="A33">
        <v>-0.41173520417591303</v>
      </c>
      <c r="B33">
        <v>-0.42868665975981002</v>
      </c>
      <c r="C33">
        <v>-0.42845568933962602</v>
      </c>
      <c r="D33">
        <v>-0.42560686152368898</v>
      </c>
      <c r="E33">
        <v>-0.42257261236389798</v>
      </c>
      <c r="F33">
        <v>-0.42604548121548402</v>
      </c>
      <c r="G33">
        <v>-0.42586605486510798</v>
      </c>
      <c r="H33">
        <v>-0.42853928205199898</v>
      </c>
      <c r="I33">
        <v>-0.42621468731539502</v>
      </c>
      <c r="J33">
        <v>-0.42785817495067702</v>
      </c>
    </row>
    <row r="34" spans="1:10" x14ac:dyDescent="0.25">
      <c r="A34">
        <v>-0.41173520417591303</v>
      </c>
      <c r="B34">
        <v>-0.42868665975981002</v>
      </c>
      <c r="C34">
        <v>-0.42845568933962602</v>
      </c>
      <c r="D34">
        <v>-0.42560686152368898</v>
      </c>
      <c r="E34">
        <v>-0.42257261236389798</v>
      </c>
      <c r="F34">
        <v>-0.42604548121548402</v>
      </c>
      <c r="G34">
        <v>-0.42586605486510798</v>
      </c>
      <c r="H34">
        <v>-0.42853928205199898</v>
      </c>
      <c r="I34">
        <v>-0.42621468731539502</v>
      </c>
      <c r="J34">
        <v>-0.42785817495067702</v>
      </c>
    </row>
    <row r="35" spans="1:10" x14ac:dyDescent="0.25">
      <c r="A35">
        <v>-0.41173520417591303</v>
      </c>
      <c r="B35">
        <v>-0.42859225442159898</v>
      </c>
      <c r="C35">
        <v>-0.42845568933962602</v>
      </c>
      <c r="D35">
        <v>-0.42560686152368898</v>
      </c>
      <c r="E35">
        <v>-0.42257261236389798</v>
      </c>
      <c r="F35">
        <v>-0.42604548121548402</v>
      </c>
      <c r="G35">
        <v>-0.42586605486510798</v>
      </c>
      <c r="H35">
        <v>-0.42853928205199898</v>
      </c>
      <c r="I35">
        <v>-0.42621468731539502</v>
      </c>
      <c r="J35">
        <v>-0.42785817495067702</v>
      </c>
    </row>
    <row r="36" spans="1:10" x14ac:dyDescent="0.25">
      <c r="A36">
        <v>-0.41173520417591303</v>
      </c>
      <c r="B36">
        <v>-0.41589759965874901</v>
      </c>
      <c r="C36">
        <v>-0.42845568933962602</v>
      </c>
      <c r="D36">
        <v>-0.42560686152368898</v>
      </c>
      <c r="E36">
        <v>-0.42257261236389798</v>
      </c>
      <c r="F36">
        <v>-0.42604548121548402</v>
      </c>
      <c r="G36">
        <v>-0.42586605486510798</v>
      </c>
      <c r="H36">
        <v>-0.42853928205199898</v>
      </c>
      <c r="I36">
        <v>-0.42621468731539502</v>
      </c>
      <c r="J36">
        <v>-0.42785817495067702</v>
      </c>
    </row>
    <row r="37" spans="1:10" x14ac:dyDescent="0.25">
      <c r="A37">
        <v>-0.41173520417591303</v>
      </c>
      <c r="B37">
        <v>-0.41455573795359602</v>
      </c>
      <c r="C37">
        <v>-0.42845568933962602</v>
      </c>
      <c r="D37">
        <v>-0.42560686152368898</v>
      </c>
      <c r="E37">
        <v>-0.42257261236389798</v>
      </c>
      <c r="F37">
        <v>-0.42604548121548402</v>
      </c>
      <c r="G37">
        <v>-0.42586605486510798</v>
      </c>
      <c r="H37">
        <v>-0.42853928205199898</v>
      </c>
      <c r="I37">
        <v>-0.42621468731539502</v>
      </c>
      <c r="J37">
        <v>-0.42785817495067702</v>
      </c>
    </row>
    <row r="38" spans="1:10" x14ac:dyDescent="0.25">
      <c r="A38">
        <v>-0.41173520417591303</v>
      </c>
      <c r="B38">
        <v>-0.40522907150331999</v>
      </c>
      <c r="C38">
        <v>-0.42845568933962602</v>
      </c>
      <c r="D38">
        <v>-0.42560686152368898</v>
      </c>
      <c r="E38">
        <v>-0.42257261236389798</v>
      </c>
      <c r="F38">
        <v>-0.42604548121548402</v>
      </c>
      <c r="G38">
        <v>-0.42586605486510798</v>
      </c>
      <c r="H38">
        <v>-0.42853928205199898</v>
      </c>
      <c r="I38">
        <v>-0.42621468731539502</v>
      </c>
      <c r="J38">
        <v>-0.42785817495067702</v>
      </c>
    </row>
    <row r="39" spans="1:10" x14ac:dyDescent="0.25">
      <c r="A39">
        <v>-0.40840970701050999</v>
      </c>
      <c r="B39">
        <v>-0.40446772470151898</v>
      </c>
      <c r="C39">
        <v>-0.42845568933962602</v>
      </c>
      <c r="D39">
        <v>-0.42560686152368898</v>
      </c>
      <c r="E39">
        <v>-0.42257261236389798</v>
      </c>
      <c r="F39">
        <v>-0.42604548121548402</v>
      </c>
      <c r="G39">
        <v>-0.42389232990411502</v>
      </c>
      <c r="H39">
        <v>-0.42853928205199898</v>
      </c>
      <c r="I39">
        <v>-0.42621468731539502</v>
      </c>
      <c r="J39">
        <v>-0.42785817495067702</v>
      </c>
    </row>
    <row r="40" spans="1:10" x14ac:dyDescent="0.25">
      <c r="A40">
        <v>-0.40014966707785099</v>
      </c>
      <c r="B40">
        <v>-0.35643856217333297</v>
      </c>
      <c r="C40">
        <v>-0.42845568933962602</v>
      </c>
      <c r="D40">
        <v>-0.42560686152368898</v>
      </c>
      <c r="E40">
        <v>-0.42257261236389798</v>
      </c>
      <c r="F40">
        <v>-0.42604548121548402</v>
      </c>
      <c r="G40">
        <v>-0.411191560290671</v>
      </c>
      <c r="H40">
        <v>-0.42853928205199898</v>
      </c>
      <c r="I40">
        <v>-0.42621468731539502</v>
      </c>
      <c r="J40">
        <v>-0.42785817495067702</v>
      </c>
    </row>
    <row r="41" spans="1:10" x14ac:dyDescent="0.25">
      <c r="A41">
        <v>-0.30389652247260401</v>
      </c>
      <c r="B41">
        <v>-0.34114460166642502</v>
      </c>
      <c r="C41">
        <v>-0.42845568933962602</v>
      </c>
      <c r="D41">
        <v>-0.42560686152368898</v>
      </c>
      <c r="E41">
        <v>-0.42257261236389798</v>
      </c>
      <c r="F41">
        <v>-0.42604548121548402</v>
      </c>
      <c r="G41">
        <v>-0.39086717967284501</v>
      </c>
      <c r="H41">
        <v>-0.42853928205199898</v>
      </c>
      <c r="I41">
        <v>-0.42621468731539502</v>
      </c>
      <c r="J41">
        <v>-0.42785817495067702</v>
      </c>
    </row>
    <row r="42" spans="1:10" x14ac:dyDescent="0.25">
      <c r="A42">
        <v>-0.13953617830614601</v>
      </c>
      <c r="B42">
        <v>-0.26395008568401901</v>
      </c>
      <c r="C42">
        <v>-0.42845568933962602</v>
      </c>
      <c r="D42">
        <v>-0.42560686152368898</v>
      </c>
      <c r="E42">
        <v>-0.42257261236389798</v>
      </c>
      <c r="F42">
        <v>-0.42604548121548402</v>
      </c>
      <c r="G42">
        <v>-0.39086717967284501</v>
      </c>
      <c r="H42">
        <v>-0.42853928205199898</v>
      </c>
      <c r="I42">
        <v>-0.42621468731539502</v>
      </c>
      <c r="J42">
        <v>-0.42785817495067702</v>
      </c>
    </row>
    <row r="43" spans="1:10" x14ac:dyDescent="0.25">
      <c r="A43">
        <v>-0.108465170879861</v>
      </c>
      <c r="B43">
        <v>-0.25651943630066798</v>
      </c>
      <c r="C43">
        <v>-0.42845568933962602</v>
      </c>
      <c r="D43">
        <v>-0.424971215368244</v>
      </c>
      <c r="E43">
        <v>-0.42257261236389798</v>
      </c>
      <c r="F43">
        <v>-0.42604548121548402</v>
      </c>
      <c r="G43">
        <v>-0.39086717967284501</v>
      </c>
      <c r="H43">
        <v>-0.42853928205199898</v>
      </c>
      <c r="I43">
        <v>-0.42621468731539502</v>
      </c>
      <c r="J43">
        <v>-0.42785817495067702</v>
      </c>
    </row>
    <row r="44" spans="1:10" x14ac:dyDescent="0.25">
      <c r="A44">
        <v>-8.6786727316452095E-2</v>
      </c>
      <c r="B44">
        <v>-0.14270993966464099</v>
      </c>
      <c r="C44">
        <v>-0.42845568933962602</v>
      </c>
      <c r="D44">
        <v>-0.41250375951832902</v>
      </c>
      <c r="E44">
        <v>-0.42257261236389798</v>
      </c>
      <c r="F44">
        <v>-0.42604548121548402</v>
      </c>
      <c r="G44">
        <v>-0.39086717967284501</v>
      </c>
      <c r="H44">
        <v>-0.42853928205199898</v>
      </c>
      <c r="I44">
        <v>-0.42621468731539502</v>
      </c>
      <c r="J44">
        <v>-0.40268378090779799</v>
      </c>
    </row>
    <row r="45" spans="1:10" x14ac:dyDescent="0.25">
      <c r="A45">
        <v>-5.0696513080450402E-2</v>
      </c>
      <c r="B45">
        <v>-0.139954111743125</v>
      </c>
      <c r="C45">
        <v>-0.42845568933962602</v>
      </c>
      <c r="D45">
        <v>-0.28554621184859202</v>
      </c>
      <c r="E45">
        <v>-0.41651539686484002</v>
      </c>
      <c r="F45">
        <v>-0.42604548121548402</v>
      </c>
      <c r="G45">
        <v>-0.39086717967284501</v>
      </c>
      <c r="H45">
        <v>-0.42853928205199898</v>
      </c>
      <c r="I45">
        <v>-0.41228869723426598</v>
      </c>
      <c r="J45">
        <v>-0.13185516205362999</v>
      </c>
    </row>
    <row r="46" spans="1:10" x14ac:dyDescent="0.25">
      <c r="A46">
        <v>-4.4227320562645299E-2</v>
      </c>
      <c r="B46">
        <v>-0.120754788536832</v>
      </c>
      <c r="C46">
        <v>-0.42845568933962602</v>
      </c>
      <c r="D46">
        <v>-0.15457209442141601</v>
      </c>
      <c r="E46">
        <v>-0.10894534213446901</v>
      </c>
      <c r="F46">
        <v>-0.42604548121548402</v>
      </c>
      <c r="G46">
        <v>-0.39086717967284501</v>
      </c>
      <c r="H46">
        <v>-0.42853928205199898</v>
      </c>
      <c r="I46">
        <v>-0.36263930603990902</v>
      </c>
      <c r="J46">
        <v>-0.13051126494054199</v>
      </c>
    </row>
    <row r="47" spans="1:10" x14ac:dyDescent="0.25">
      <c r="A47">
        <v>-3.87890123431699E-2</v>
      </c>
      <c r="B47">
        <v>-0.11601797617569699</v>
      </c>
      <c r="C47">
        <v>-0.42744372074473702</v>
      </c>
      <c r="D47">
        <v>-1.2378965919764499E-2</v>
      </c>
      <c r="E47">
        <v>-6.9481391000911899E-2</v>
      </c>
      <c r="F47">
        <v>-0.34799218038896301</v>
      </c>
      <c r="G47">
        <v>-0.39086717967284501</v>
      </c>
      <c r="H47">
        <v>-0.35340290044894501</v>
      </c>
      <c r="I47">
        <v>-0.35046953320360802</v>
      </c>
      <c r="J47">
        <v>-6.7714120058934596E-2</v>
      </c>
    </row>
    <row r="48" spans="1:10" x14ac:dyDescent="0.25">
      <c r="A48">
        <v>-2.08647683820662E-2</v>
      </c>
      <c r="B48">
        <v>-6.6148712895436196E-2</v>
      </c>
      <c r="C48">
        <v>-0.42744372074473702</v>
      </c>
      <c r="D48">
        <v>2.7158184999589901E-3</v>
      </c>
      <c r="E48">
        <v>7.0210761167476904E-2</v>
      </c>
      <c r="F48">
        <v>-0.29874768259819001</v>
      </c>
      <c r="G48">
        <v>-0.39086717967284501</v>
      </c>
      <c r="H48">
        <v>-5.3042501695847399E-2</v>
      </c>
      <c r="I48">
        <v>-9.5077870293247893E-2</v>
      </c>
      <c r="J48">
        <v>-5.2362522313173503E-2</v>
      </c>
    </row>
    <row r="49" spans="1:10" x14ac:dyDescent="0.25">
      <c r="A49">
        <v>-3.70485788494202E-3</v>
      </c>
      <c r="B49">
        <v>-5.9589051652957303E-2</v>
      </c>
      <c r="C49">
        <v>-0.41374099603069697</v>
      </c>
      <c r="D49">
        <v>2.7158184999589901E-3</v>
      </c>
      <c r="E49">
        <v>7.0210761167476904E-2</v>
      </c>
      <c r="F49">
        <v>-0.25986196160213698</v>
      </c>
      <c r="G49">
        <v>-0.39086717967284501</v>
      </c>
      <c r="H49">
        <v>-3.3947911449753301E-2</v>
      </c>
      <c r="I49">
        <v>-9.5077870293247893E-2</v>
      </c>
      <c r="J49">
        <v>-1.40353473246633E-2</v>
      </c>
    </row>
    <row r="50" spans="1:10" x14ac:dyDescent="0.25">
      <c r="A50">
        <v>-3.70485788494202E-3</v>
      </c>
      <c r="B50">
        <v>-5.9589051652957303E-2</v>
      </c>
      <c r="C50">
        <v>-0.40668186616387297</v>
      </c>
      <c r="D50">
        <v>2.7158184999589901E-3</v>
      </c>
      <c r="E50">
        <v>7.0210761167476904E-2</v>
      </c>
      <c r="F50">
        <v>-0.20421637665683701</v>
      </c>
      <c r="G50">
        <v>-0.39086717967284501</v>
      </c>
      <c r="H50">
        <v>-1.6041029231442901E-2</v>
      </c>
      <c r="I50">
        <v>-9.5077870293247893E-2</v>
      </c>
      <c r="J50" s="1">
        <v>-2.7705172550644102E-5</v>
      </c>
    </row>
    <row r="51" spans="1:10" x14ac:dyDescent="0.25">
      <c r="A51">
        <v>-3.70485788494202E-3</v>
      </c>
      <c r="B51">
        <v>-5.9589051652957303E-2</v>
      </c>
      <c r="C51">
        <v>-1.3338378898483501E-2</v>
      </c>
      <c r="D51">
        <v>2.7158184999589901E-3</v>
      </c>
      <c r="E51">
        <v>7.0210761167476904E-2</v>
      </c>
      <c r="F51">
        <v>-0.10613645694013001</v>
      </c>
      <c r="G51">
        <v>-0.39086717967284501</v>
      </c>
      <c r="H51">
        <v>5.4639072448611102E-3</v>
      </c>
      <c r="I51">
        <v>-9.5077870293247893E-2</v>
      </c>
      <c r="J51" s="1">
        <v>-2.7705172550644102E-5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K1" workbookViewId="0">
      <selection activeCell="J2" sqref="J2:J51"/>
    </sheetView>
  </sheetViews>
  <sheetFormatPr defaultRowHeight="15" x14ac:dyDescent="0.25"/>
  <cols>
    <col min="14" max="14" width="15.42578125" bestFit="1" customWidth="1"/>
  </cols>
  <sheetData>
    <row r="1" spans="1:2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N1" t="s">
        <v>18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</row>
    <row r="2" spans="1:24" x14ac:dyDescent="0.25">
      <c r="A2">
        <v>-0.42809892003962702</v>
      </c>
      <c r="B2">
        <v>-0.42797803503738802</v>
      </c>
      <c r="C2">
        <v>-0.42394576954149998</v>
      </c>
      <c r="D2">
        <v>-0.42877859615243802</v>
      </c>
      <c r="E2">
        <v>-0.42310307668652303</v>
      </c>
      <c r="F2">
        <v>-0.41947719161118902</v>
      </c>
      <c r="G2">
        <v>-0.42798875115082602</v>
      </c>
      <c r="H2">
        <v>-0.428824973783831</v>
      </c>
      <c r="I2">
        <v>-0.428252899032183</v>
      </c>
      <c r="J2">
        <v>-0.428848111094974</v>
      </c>
      <c r="N2" t="s">
        <v>0</v>
      </c>
      <c r="O2">
        <f>MAX(A2:A51)</f>
        <v>-8.5607963539698004E-2</v>
      </c>
      <c r="P2">
        <f t="shared" ref="P2:X2" si="0">MAX(B2:B51)</f>
        <v>0.19736184280801899</v>
      </c>
      <c r="Q2">
        <f t="shared" si="0"/>
        <v>2.2582161203720801E-2</v>
      </c>
      <c r="R2">
        <f t="shared" si="0"/>
        <v>-0.27095774894261399</v>
      </c>
      <c r="S2">
        <f t="shared" si="0"/>
        <v>-0.16839197585805299</v>
      </c>
      <c r="T2">
        <f t="shared" si="0"/>
        <v>-0.243740671854244</v>
      </c>
      <c r="U2">
        <f t="shared" si="0"/>
        <v>-0.14335659218348001</v>
      </c>
      <c r="V2">
        <f t="shared" si="0"/>
        <v>2.82735230669834E-2</v>
      </c>
      <c r="W2">
        <f t="shared" si="0"/>
        <v>1.2211102357571699E-2</v>
      </c>
      <c r="X2">
        <f t="shared" si="0"/>
        <v>-7.6655470318056198E-3</v>
      </c>
    </row>
    <row r="3" spans="1:24" x14ac:dyDescent="0.25">
      <c r="A3">
        <v>-0.42809892003962702</v>
      </c>
      <c r="B3">
        <v>-0.42797803503738802</v>
      </c>
      <c r="C3">
        <v>-0.42394576954149998</v>
      </c>
      <c r="D3">
        <v>-0.42753737238282702</v>
      </c>
      <c r="E3">
        <v>-0.42276118016060099</v>
      </c>
      <c r="F3">
        <v>-0.41947719161118902</v>
      </c>
      <c r="G3">
        <v>-0.42798875115082602</v>
      </c>
      <c r="H3">
        <v>-0.428824973783831</v>
      </c>
      <c r="I3">
        <v>-0.428252899032183</v>
      </c>
      <c r="J3">
        <v>-0.42884698592586301</v>
      </c>
      <c r="N3" t="s">
        <v>1</v>
      </c>
      <c r="O3">
        <f>QUARTILE(A2:A51,3)</f>
        <v>-0.42549835285503901</v>
      </c>
      <c r="P3">
        <f t="shared" ref="P3:X3" si="1">QUARTILE(B2:B51,3)</f>
        <v>-0.42797803503738802</v>
      </c>
      <c r="Q3">
        <f t="shared" si="1"/>
        <v>-0.42394576954149998</v>
      </c>
      <c r="R3">
        <f t="shared" si="1"/>
        <v>-0.42665488427380099</v>
      </c>
      <c r="S3">
        <f t="shared" si="1"/>
        <v>-0.42276118016060099</v>
      </c>
      <c r="T3">
        <f t="shared" si="1"/>
        <v>-0.41947719161118902</v>
      </c>
      <c r="U3">
        <f t="shared" si="1"/>
        <v>-0.42798875115082602</v>
      </c>
      <c r="V3">
        <f t="shared" si="1"/>
        <v>-0.428824973783831</v>
      </c>
      <c r="W3">
        <f t="shared" si="1"/>
        <v>-0.428252899032183</v>
      </c>
      <c r="X3">
        <f t="shared" si="1"/>
        <v>-0.42858656497742398</v>
      </c>
    </row>
    <row r="4" spans="1:24" x14ac:dyDescent="0.25">
      <c r="A4">
        <v>-0.42809892003962702</v>
      </c>
      <c r="B4">
        <v>-0.42797803503738802</v>
      </c>
      <c r="C4">
        <v>-0.42394576954149998</v>
      </c>
      <c r="D4">
        <v>-0.42665488427380099</v>
      </c>
      <c r="E4">
        <v>-0.42276118016060099</v>
      </c>
      <c r="F4">
        <v>-0.41947719161118902</v>
      </c>
      <c r="G4">
        <v>-0.42798875115082602</v>
      </c>
      <c r="H4">
        <v>-0.428824973783831</v>
      </c>
      <c r="I4">
        <v>-0.428252899032183</v>
      </c>
      <c r="J4">
        <v>-0.42858656497742398</v>
      </c>
      <c r="N4" t="s">
        <v>2</v>
      </c>
      <c r="O4">
        <f>AVERAGE(A2:A51)</f>
        <v>-0.38126486922987751</v>
      </c>
      <c r="P4">
        <f t="shared" ref="P4:X4" si="2">AVERAGE(B2:B51)</f>
        <v>-0.3597193262549303</v>
      </c>
      <c r="Q4">
        <f t="shared" si="2"/>
        <v>-0.36927333038597854</v>
      </c>
      <c r="R4">
        <f t="shared" si="2"/>
        <v>-0.41390826458880581</v>
      </c>
      <c r="S4">
        <f t="shared" si="2"/>
        <v>-0.41007476929968695</v>
      </c>
      <c r="T4">
        <f t="shared" si="2"/>
        <v>-0.38304001728364179</v>
      </c>
      <c r="U4">
        <f t="shared" si="2"/>
        <v>-0.40179124766291596</v>
      </c>
      <c r="V4">
        <f t="shared" si="2"/>
        <v>-0.39972084718825712</v>
      </c>
      <c r="W4">
        <f t="shared" si="2"/>
        <v>-0.38522924884498094</v>
      </c>
      <c r="X4">
        <f t="shared" si="2"/>
        <v>-0.36760928269674314</v>
      </c>
    </row>
    <row r="5" spans="1:24" x14ac:dyDescent="0.25">
      <c r="A5">
        <v>-0.42809892003962702</v>
      </c>
      <c r="B5">
        <v>-0.42797803503738802</v>
      </c>
      <c r="C5">
        <v>-0.42394576954149998</v>
      </c>
      <c r="D5">
        <v>-0.42665488427380099</v>
      </c>
      <c r="E5">
        <v>-0.42276118016060099</v>
      </c>
      <c r="F5">
        <v>-0.41947719161118902</v>
      </c>
      <c r="G5">
        <v>-0.42798875115082602</v>
      </c>
      <c r="H5">
        <v>-0.428824973783831</v>
      </c>
      <c r="I5">
        <v>-0.428252899032183</v>
      </c>
      <c r="J5">
        <v>-0.42858656497742398</v>
      </c>
      <c r="N5" t="s">
        <v>3</v>
      </c>
      <c r="O5">
        <f>MEDIAN(A2:A51)</f>
        <v>-0.42809892003962702</v>
      </c>
      <c r="P5">
        <f t="shared" ref="P5:X5" si="3">MEDIAN(B2:B51)</f>
        <v>-0.42797803503738802</v>
      </c>
      <c r="Q5">
        <f t="shared" si="3"/>
        <v>-0.42394576954149998</v>
      </c>
      <c r="R5">
        <f t="shared" si="3"/>
        <v>-0.42665488427380099</v>
      </c>
      <c r="S5">
        <f t="shared" si="3"/>
        <v>-0.42276118016060099</v>
      </c>
      <c r="T5">
        <f t="shared" si="3"/>
        <v>-0.41947719161118902</v>
      </c>
      <c r="U5">
        <f t="shared" si="3"/>
        <v>-0.42798875115082602</v>
      </c>
      <c r="V5">
        <f t="shared" si="3"/>
        <v>-0.428824973783831</v>
      </c>
      <c r="W5">
        <f t="shared" si="3"/>
        <v>-0.428252899032183</v>
      </c>
      <c r="X5">
        <f t="shared" si="3"/>
        <v>-0.42858656497742398</v>
      </c>
    </row>
    <row r="6" spans="1:24" x14ac:dyDescent="0.25">
      <c r="A6">
        <v>-0.42809892003962702</v>
      </c>
      <c r="B6">
        <v>-0.42797803503738802</v>
      </c>
      <c r="C6">
        <v>-0.42394576954149998</v>
      </c>
      <c r="D6">
        <v>-0.42665488427380099</v>
      </c>
      <c r="E6">
        <v>-0.42276118016060099</v>
      </c>
      <c r="F6">
        <v>-0.41947719161118902</v>
      </c>
      <c r="G6">
        <v>-0.42798875115082602</v>
      </c>
      <c r="H6">
        <v>-0.428824973783831</v>
      </c>
      <c r="I6">
        <v>-0.428252899032183</v>
      </c>
      <c r="J6">
        <v>-0.42858656497742398</v>
      </c>
      <c r="N6" t="s">
        <v>4</v>
      </c>
      <c r="O6">
        <f>QUARTILE(A2:A51,1)</f>
        <v>-0.42809892003962702</v>
      </c>
      <c r="P6">
        <f t="shared" ref="P6:X6" si="4">QUARTILE(B2:B51,1)</f>
        <v>-0.42797803503738802</v>
      </c>
      <c r="Q6">
        <f t="shared" si="4"/>
        <v>-0.42394576954149998</v>
      </c>
      <c r="R6">
        <f t="shared" si="4"/>
        <v>-0.42665488427380099</v>
      </c>
      <c r="S6">
        <f t="shared" si="4"/>
        <v>-0.42276118016060099</v>
      </c>
      <c r="T6">
        <f t="shared" si="4"/>
        <v>-0.41947719161118902</v>
      </c>
      <c r="U6">
        <f t="shared" si="4"/>
        <v>-0.42798875115082602</v>
      </c>
      <c r="V6">
        <f t="shared" si="4"/>
        <v>-0.428824973783831</v>
      </c>
      <c r="W6">
        <f t="shared" si="4"/>
        <v>-0.428252899032183</v>
      </c>
      <c r="X6">
        <f t="shared" si="4"/>
        <v>-0.42858656497742398</v>
      </c>
    </row>
    <row r="7" spans="1:24" x14ac:dyDescent="0.25">
      <c r="A7">
        <v>-0.42809892003962702</v>
      </c>
      <c r="B7">
        <v>-0.42797803503738802</v>
      </c>
      <c r="C7">
        <v>-0.42394576954149998</v>
      </c>
      <c r="D7">
        <v>-0.42665488427380099</v>
      </c>
      <c r="E7">
        <v>-0.42276118016060099</v>
      </c>
      <c r="F7">
        <v>-0.41947719161118902</v>
      </c>
      <c r="G7">
        <v>-0.42798875115082602</v>
      </c>
      <c r="H7">
        <v>-0.428824973783831</v>
      </c>
      <c r="I7">
        <v>-0.428252899032183</v>
      </c>
      <c r="J7">
        <v>-0.42858656497742398</v>
      </c>
      <c r="N7" t="s">
        <v>5</v>
      </c>
      <c r="O7">
        <f>MIN(A2:A51)</f>
        <v>-0.42809892003962702</v>
      </c>
      <c r="P7">
        <f t="shared" ref="P7:X7" si="5">MIN(B2:B51)</f>
        <v>-0.42797803503738802</v>
      </c>
      <c r="Q7">
        <f t="shared" si="5"/>
        <v>-0.42394576954149998</v>
      </c>
      <c r="R7">
        <f t="shared" si="5"/>
        <v>-0.42877859615243802</v>
      </c>
      <c r="S7">
        <f t="shared" si="5"/>
        <v>-0.42310307668652303</v>
      </c>
      <c r="T7">
        <f t="shared" si="5"/>
        <v>-0.41947719161118902</v>
      </c>
      <c r="U7">
        <f t="shared" si="5"/>
        <v>-0.42798875115082602</v>
      </c>
      <c r="V7">
        <f t="shared" si="5"/>
        <v>-0.428824973783831</v>
      </c>
      <c r="W7">
        <f t="shared" si="5"/>
        <v>-0.428252899032183</v>
      </c>
      <c r="X7">
        <f t="shared" si="5"/>
        <v>-0.428848111094974</v>
      </c>
    </row>
    <row r="8" spans="1:24" x14ac:dyDescent="0.25">
      <c r="A8">
        <v>-0.42809892003962702</v>
      </c>
      <c r="B8">
        <v>-0.42797803503738802</v>
      </c>
      <c r="C8">
        <v>-0.42394576954149998</v>
      </c>
      <c r="D8">
        <v>-0.42665488427380099</v>
      </c>
      <c r="E8">
        <v>-0.42276118016060099</v>
      </c>
      <c r="F8">
        <v>-0.41947719161118902</v>
      </c>
      <c r="G8">
        <v>-0.42798875115082602</v>
      </c>
      <c r="H8">
        <v>-0.428824973783831</v>
      </c>
      <c r="I8">
        <v>-0.428252899032183</v>
      </c>
      <c r="J8">
        <v>-0.42858656497742398</v>
      </c>
      <c r="N8" t="s">
        <v>6</v>
      </c>
      <c r="O8">
        <f>O3+1.5*(O3-O6)</f>
        <v>-0.42159750207815699</v>
      </c>
      <c r="P8">
        <f t="shared" ref="P8:X8" si="6">P3+1.5*(P3-P6)</f>
        <v>-0.42797803503738802</v>
      </c>
      <c r="Q8">
        <f t="shared" si="6"/>
        <v>-0.42394576954149998</v>
      </c>
      <c r="R8">
        <f t="shared" si="6"/>
        <v>-0.42665488427380099</v>
      </c>
      <c r="S8">
        <f t="shared" si="6"/>
        <v>-0.42276118016060099</v>
      </c>
      <c r="T8">
        <f t="shared" si="6"/>
        <v>-0.41947719161118902</v>
      </c>
      <c r="U8">
        <f t="shared" si="6"/>
        <v>-0.42798875115082602</v>
      </c>
      <c r="V8">
        <f t="shared" si="6"/>
        <v>-0.428824973783831</v>
      </c>
      <c r="W8">
        <f t="shared" si="6"/>
        <v>-0.428252899032183</v>
      </c>
      <c r="X8">
        <f t="shared" si="6"/>
        <v>-0.42858656497742398</v>
      </c>
    </row>
    <row r="9" spans="1:24" x14ac:dyDescent="0.25">
      <c r="A9">
        <v>-0.42809892003962702</v>
      </c>
      <c r="B9">
        <v>-0.42797803503738802</v>
      </c>
      <c r="C9">
        <v>-0.42394576954149998</v>
      </c>
      <c r="D9">
        <v>-0.42665488427380099</v>
      </c>
      <c r="E9">
        <v>-0.42276118016060099</v>
      </c>
      <c r="F9">
        <v>-0.41947719161118902</v>
      </c>
      <c r="G9">
        <v>-0.42798875115082602</v>
      </c>
      <c r="H9">
        <v>-0.428824973783831</v>
      </c>
      <c r="I9">
        <v>-0.428252899032183</v>
      </c>
      <c r="J9">
        <v>-0.42858656497742398</v>
      </c>
      <c r="N9" t="s">
        <v>7</v>
      </c>
      <c r="O9">
        <f>O6-1.5*(O3-O6)</f>
        <v>-0.43199977081650903</v>
      </c>
      <c r="P9">
        <f t="shared" ref="P9:X9" si="7">P6-1.5*(P3-P6)</f>
        <v>-0.42797803503738802</v>
      </c>
      <c r="Q9">
        <f t="shared" si="7"/>
        <v>-0.42394576954149998</v>
      </c>
      <c r="R9">
        <f t="shared" si="7"/>
        <v>-0.42665488427380099</v>
      </c>
      <c r="S9">
        <f t="shared" si="7"/>
        <v>-0.42276118016060099</v>
      </c>
      <c r="T9">
        <f t="shared" si="7"/>
        <v>-0.41947719161118902</v>
      </c>
      <c r="U9">
        <f t="shared" si="7"/>
        <v>-0.42798875115082602</v>
      </c>
      <c r="V9">
        <f t="shared" si="7"/>
        <v>-0.428824973783831</v>
      </c>
      <c r="W9">
        <f t="shared" si="7"/>
        <v>-0.428252899032183</v>
      </c>
      <c r="X9">
        <f t="shared" si="7"/>
        <v>-0.42858656497742398</v>
      </c>
    </row>
    <row r="10" spans="1:24" x14ac:dyDescent="0.25">
      <c r="A10">
        <v>-0.42809892003962702</v>
      </c>
      <c r="B10">
        <v>-0.42797803503738802</v>
      </c>
      <c r="C10">
        <v>-0.42394576954149998</v>
      </c>
      <c r="D10">
        <v>-0.42665488427380099</v>
      </c>
      <c r="E10">
        <v>-0.42276118016060099</v>
      </c>
      <c r="F10">
        <v>-0.41947719161118902</v>
      </c>
      <c r="G10">
        <v>-0.42798875115082602</v>
      </c>
      <c r="H10">
        <v>-0.428824973783831</v>
      </c>
      <c r="I10">
        <v>-0.428252899032183</v>
      </c>
      <c r="J10">
        <v>-0.42858656497742398</v>
      </c>
    </row>
    <row r="11" spans="1:24" x14ac:dyDescent="0.25">
      <c r="A11">
        <v>-0.42809892003962702</v>
      </c>
      <c r="B11">
        <v>-0.42797803503738802</v>
      </c>
      <c r="C11">
        <v>-0.42394576954149998</v>
      </c>
      <c r="D11">
        <v>-0.42665488427380099</v>
      </c>
      <c r="E11">
        <v>-0.42276118016060099</v>
      </c>
      <c r="F11">
        <v>-0.41947719161118902</v>
      </c>
      <c r="G11">
        <v>-0.42798875115082602</v>
      </c>
      <c r="H11">
        <v>-0.428824973783831</v>
      </c>
      <c r="I11">
        <v>-0.428252899032183</v>
      </c>
      <c r="J11">
        <v>-0.42858656497742398</v>
      </c>
    </row>
    <row r="12" spans="1:24" x14ac:dyDescent="0.25">
      <c r="A12">
        <v>-0.42809892003962702</v>
      </c>
      <c r="B12">
        <v>-0.42797803503738802</v>
      </c>
      <c r="C12">
        <v>-0.42394576954149998</v>
      </c>
      <c r="D12">
        <v>-0.42665488427380099</v>
      </c>
      <c r="E12">
        <v>-0.42276118016060099</v>
      </c>
      <c r="F12">
        <v>-0.41947719161118902</v>
      </c>
      <c r="G12">
        <v>-0.42798875115082602</v>
      </c>
      <c r="H12">
        <v>-0.428824973783831</v>
      </c>
      <c r="I12">
        <v>-0.428252899032183</v>
      </c>
      <c r="J12">
        <v>-0.42858656497742398</v>
      </c>
    </row>
    <row r="13" spans="1:24" x14ac:dyDescent="0.25">
      <c r="A13">
        <v>-0.42809892003962702</v>
      </c>
      <c r="B13">
        <v>-0.42797803503738802</v>
      </c>
      <c r="C13">
        <v>-0.42394576954149998</v>
      </c>
      <c r="D13">
        <v>-0.42665488427380099</v>
      </c>
      <c r="E13">
        <v>-0.42276118016060099</v>
      </c>
      <c r="F13">
        <v>-0.41947719161118902</v>
      </c>
      <c r="G13">
        <v>-0.42798875115082602</v>
      </c>
      <c r="H13">
        <v>-0.428824973783831</v>
      </c>
      <c r="I13">
        <v>-0.428252899032183</v>
      </c>
      <c r="J13">
        <v>-0.42858656497742398</v>
      </c>
    </row>
    <row r="14" spans="1:24" x14ac:dyDescent="0.25">
      <c r="A14">
        <v>-0.42809892003962702</v>
      </c>
      <c r="B14">
        <v>-0.42797803503738802</v>
      </c>
      <c r="C14">
        <v>-0.42394576954149998</v>
      </c>
      <c r="D14">
        <v>-0.42665488427380099</v>
      </c>
      <c r="E14">
        <v>-0.42276118016060099</v>
      </c>
      <c r="F14">
        <v>-0.41947719161118902</v>
      </c>
      <c r="G14">
        <v>-0.42798875115082602</v>
      </c>
      <c r="H14">
        <v>-0.428824973783831</v>
      </c>
      <c r="I14">
        <v>-0.428252899032183</v>
      </c>
      <c r="J14">
        <v>-0.42858656497742398</v>
      </c>
    </row>
    <row r="15" spans="1:24" x14ac:dyDescent="0.25">
      <c r="A15">
        <v>-0.42809892003962702</v>
      </c>
      <c r="B15">
        <v>-0.42797803503738802</v>
      </c>
      <c r="C15">
        <v>-0.42394576954149998</v>
      </c>
      <c r="D15">
        <v>-0.42665488427380099</v>
      </c>
      <c r="E15">
        <v>-0.42276118016060099</v>
      </c>
      <c r="F15">
        <v>-0.41947719161118902</v>
      </c>
      <c r="G15">
        <v>-0.42798875115082602</v>
      </c>
      <c r="H15">
        <v>-0.428824973783831</v>
      </c>
      <c r="I15">
        <v>-0.428252899032183</v>
      </c>
      <c r="J15">
        <v>-0.42858656497742398</v>
      </c>
    </row>
    <row r="16" spans="1:24" x14ac:dyDescent="0.25">
      <c r="A16">
        <v>-0.42809892003962702</v>
      </c>
      <c r="B16">
        <v>-0.42797803503738802</v>
      </c>
      <c r="C16">
        <v>-0.42394576954149998</v>
      </c>
      <c r="D16">
        <v>-0.42665488427380099</v>
      </c>
      <c r="E16">
        <v>-0.42276118016060099</v>
      </c>
      <c r="F16">
        <v>-0.41947719161118902</v>
      </c>
      <c r="G16">
        <v>-0.42798875115082602</v>
      </c>
      <c r="H16">
        <v>-0.428824973783831</v>
      </c>
      <c r="I16">
        <v>-0.428252899032183</v>
      </c>
      <c r="J16">
        <v>-0.42858656497742398</v>
      </c>
    </row>
    <row r="17" spans="1:10" x14ac:dyDescent="0.25">
      <c r="A17">
        <v>-0.42809892003962702</v>
      </c>
      <c r="B17">
        <v>-0.42797803503738802</v>
      </c>
      <c r="C17">
        <v>-0.42394576954149998</v>
      </c>
      <c r="D17">
        <v>-0.42665488427380099</v>
      </c>
      <c r="E17">
        <v>-0.42276118016060099</v>
      </c>
      <c r="F17">
        <v>-0.41947719161118902</v>
      </c>
      <c r="G17">
        <v>-0.42798875115082602</v>
      </c>
      <c r="H17">
        <v>-0.428824973783831</v>
      </c>
      <c r="I17">
        <v>-0.428252899032183</v>
      </c>
      <c r="J17">
        <v>-0.42858656497742398</v>
      </c>
    </row>
    <row r="18" spans="1:10" x14ac:dyDescent="0.25">
      <c r="A18">
        <v>-0.42809892003962702</v>
      </c>
      <c r="B18">
        <v>-0.42797803503738802</v>
      </c>
      <c r="C18">
        <v>-0.42394576954149998</v>
      </c>
      <c r="D18">
        <v>-0.42665488427380099</v>
      </c>
      <c r="E18">
        <v>-0.42276118016060099</v>
      </c>
      <c r="F18">
        <v>-0.41947719161118902</v>
      </c>
      <c r="G18">
        <v>-0.42798875115082602</v>
      </c>
      <c r="H18">
        <v>-0.428824973783831</v>
      </c>
      <c r="I18">
        <v>-0.428252899032183</v>
      </c>
      <c r="J18">
        <v>-0.42858656497742398</v>
      </c>
    </row>
    <row r="19" spans="1:10" x14ac:dyDescent="0.25">
      <c r="A19">
        <v>-0.42809892003962702</v>
      </c>
      <c r="B19">
        <v>-0.42797803503738802</v>
      </c>
      <c r="C19">
        <v>-0.42394576954149998</v>
      </c>
      <c r="D19">
        <v>-0.42665488427380099</v>
      </c>
      <c r="E19">
        <v>-0.42276118016060099</v>
      </c>
      <c r="F19">
        <v>-0.41947719161118902</v>
      </c>
      <c r="G19">
        <v>-0.42798875115082602</v>
      </c>
      <c r="H19">
        <v>-0.428824973783831</v>
      </c>
      <c r="I19">
        <v>-0.428252899032183</v>
      </c>
      <c r="J19">
        <v>-0.42858656497742398</v>
      </c>
    </row>
    <row r="20" spans="1:10" x14ac:dyDescent="0.25">
      <c r="A20">
        <v>-0.42809892003962702</v>
      </c>
      <c r="B20">
        <v>-0.42797803503738802</v>
      </c>
      <c r="C20">
        <v>-0.42394576954149998</v>
      </c>
      <c r="D20">
        <v>-0.42665488427380099</v>
      </c>
      <c r="E20">
        <v>-0.42276118016060099</v>
      </c>
      <c r="F20">
        <v>-0.41947719161118902</v>
      </c>
      <c r="G20">
        <v>-0.42798875115082602</v>
      </c>
      <c r="H20">
        <v>-0.428824973783831</v>
      </c>
      <c r="I20">
        <v>-0.428252899032183</v>
      </c>
      <c r="J20">
        <v>-0.42858656497742398</v>
      </c>
    </row>
    <row r="21" spans="1:10" x14ac:dyDescent="0.25">
      <c r="A21">
        <v>-0.42809892003962702</v>
      </c>
      <c r="B21">
        <v>-0.42797803503738802</v>
      </c>
      <c r="C21">
        <v>-0.42394576954149998</v>
      </c>
      <c r="D21">
        <v>-0.42665488427380099</v>
      </c>
      <c r="E21">
        <v>-0.42276118016060099</v>
      </c>
      <c r="F21">
        <v>-0.41947719161118902</v>
      </c>
      <c r="G21">
        <v>-0.42798875115082602</v>
      </c>
      <c r="H21">
        <v>-0.428824973783831</v>
      </c>
      <c r="I21">
        <v>-0.428252899032183</v>
      </c>
      <c r="J21">
        <v>-0.42858656497742398</v>
      </c>
    </row>
    <row r="22" spans="1:10" x14ac:dyDescent="0.25">
      <c r="A22">
        <v>-0.42809892003962702</v>
      </c>
      <c r="B22">
        <v>-0.42797803503738802</v>
      </c>
      <c r="C22">
        <v>-0.42394576954149998</v>
      </c>
      <c r="D22">
        <v>-0.42665488427380099</v>
      </c>
      <c r="E22">
        <v>-0.42276118016060099</v>
      </c>
      <c r="F22">
        <v>-0.41947719161118902</v>
      </c>
      <c r="G22">
        <v>-0.42798875115082602</v>
      </c>
      <c r="H22">
        <v>-0.428824973783831</v>
      </c>
      <c r="I22">
        <v>-0.428252899032183</v>
      </c>
      <c r="J22">
        <v>-0.42858656497742398</v>
      </c>
    </row>
    <row r="23" spans="1:10" x14ac:dyDescent="0.25">
      <c r="A23">
        <v>-0.42809892003962702</v>
      </c>
      <c r="B23">
        <v>-0.42797803503738802</v>
      </c>
      <c r="C23">
        <v>-0.42394576954149998</v>
      </c>
      <c r="D23">
        <v>-0.42665488427380099</v>
      </c>
      <c r="E23">
        <v>-0.42276118016060099</v>
      </c>
      <c r="F23">
        <v>-0.41947719161118902</v>
      </c>
      <c r="G23">
        <v>-0.42798875115082602</v>
      </c>
      <c r="H23">
        <v>-0.428824973783831</v>
      </c>
      <c r="I23">
        <v>-0.428252899032183</v>
      </c>
      <c r="J23">
        <v>-0.42858656497742398</v>
      </c>
    </row>
    <row r="24" spans="1:10" x14ac:dyDescent="0.25">
      <c r="A24">
        <v>-0.42809892003962702</v>
      </c>
      <c r="B24">
        <v>-0.42797803503738802</v>
      </c>
      <c r="C24">
        <v>-0.42394576954149998</v>
      </c>
      <c r="D24">
        <v>-0.42665488427380099</v>
      </c>
      <c r="E24">
        <v>-0.42276118016060099</v>
      </c>
      <c r="F24">
        <v>-0.41947719161118902</v>
      </c>
      <c r="G24">
        <v>-0.42798875115082602</v>
      </c>
      <c r="H24">
        <v>-0.428824973783831</v>
      </c>
      <c r="I24">
        <v>-0.428252899032183</v>
      </c>
      <c r="J24">
        <v>-0.42858656497742398</v>
      </c>
    </row>
    <row r="25" spans="1:10" x14ac:dyDescent="0.25">
      <c r="A25">
        <v>-0.42809892003962702</v>
      </c>
      <c r="B25">
        <v>-0.42797803503738802</v>
      </c>
      <c r="C25">
        <v>-0.42394576954149998</v>
      </c>
      <c r="D25">
        <v>-0.42665488427380099</v>
      </c>
      <c r="E25">
        <v>-0.42276118016060099</v>
      </c>
      <c r="F25">
        <v>-0.41947719161118902</v>
      </c>
      <c r="G25">
        <v>-0.42798875115082602</v>
      </c>
      <c r="H25">
        <v>-0.428824973783831</v>
      </c>
      <c r="I25">
        <v>-0.428252899032183</v>
      </c>
      <c r="J25">
        <v>-0.42858656497742398</v>
      </c>
    </row>
    <row r="26" spans="1:10" x14ac:dyDescent="0.25">
      <c r="A26">
        <v>-0.42809892003962702</v>
      </c>
      <c r="B26">
        <v>-0.42797803503738802</v>
      </c>
      <c r="C26">
        <v>-0.42394576954149998</v>
      </c>
      <c r="D26">
        <v>-0.42665488427380099</v>
      </c>
      <c r="E26">
        <v>-0.42276118016060099</v>
      </c>
      <c r="F26">
        <v>-0.41947719161118902</v>
      </c>
      <c r="G26">
        <v>-0.42798875115082602</v>
      </c>
      <c r="H26">
        <v>-0.428824973783831</v>
      </c>
      <c r="I26">
        <v>-0.428252899032183</v>
      </c>
      <c r="J26">
        <v>-0.42858656497742398</v>
      </c>
    </row>
    <row r="27" spans="1:10" x14ac:dyDescent="0.25">
      <c r="A27">
        <v>-0.42809892003962702</v>
      </c>
      <c r="B27">
        <v>-0.42797803503738802</v>
      </c>
      <c r="C27">
        <v>-0.42394576954149998</v>
      </c>
      <c r="D27">
        <v>-0.42665488427380099</v>
      </c>
      <c r="E27">
        <v>-0.42276118016060099</v>
      </c>
      <c r="F27">
        <v>-0.41947719161118902</v>
      </c>
      <c r="G27">
        <v>-0.42798875115082602</v>
      </c>
      <c r="H27">
        <v>-0.428824973783831</v>
      </c>
      <c r="I27">
        <v>-0.428252899032183</v>
      </c>
      <c r="J27">
        <v>-0.42858656497742398</v>
      </c>
    </row>
    <row r="28" spans="1:10" x14ac:dyDescent="0.25">
      <c r="A28">
        <v>-0.42809892003962702</v>
      </c>
      <c r="B28">
        <v>-0.42797803503738802</v>
      </c>
      <c r="C28">
        <v>-0.42394576954149998</v>
      </c>
      <c r="D28">
        <v>-0.42665488427380099</v>
      </c>
      <c r="E28">
        <v>-0.42276118016060099</v>
      </c>
      <c r="F28">
        <v>-0.41947719161118902</v>
      </c>
      <c r="G28">
        <v>-0.42798875115082602</v>
      </c>
      <c r="H28">
        <v>-0.428824973783831</v>
      </c>
      <c r="I28">
        <v>-0.428252899032183</v>
      </c>
      <c r="J28">
        <v>-0.42858656497742398</v>
      </c>
    </row>
    <row r="29" spans="1:10" x14ac:dyDescent="0.25">
      <c r="A29">
        <v>-0.42809892003962702</v>
      </c>
      <c r="B29">
        <v>-0.42797803503738802</v>
      </c>
      <c r="C29">
        <v>-0.42394576954149998</v>
      </c>
      <c r="D29">
        <v>-0.42665488427380099</v>
      </c>
      <c r="E29">
        <v>-0.42276118016060099</v>
      </c>
      <c r="F29">
        <v>-0.41947719161118902</v>
      </c>
      <c r="G29">
        <v>-0.42798875115082602</v>
      </c>
      <c r="H29">
        <v>-0.428824973783831</v>
      </c>
      <c r="I29">
        <v>-0.428252899032183</v>
      </c>
      <c r="J29">
        <v>-0.42858656497742398</v>
      </c>
    </row>
    <row r="30" spans="1:10" x14ac:dyDescent="0.25">
      <c r="A30">
        <v>-0.42809892003962702</v>
      </c>
      <c r="B30">
        <v>-0.42797803503738802</v>
      </c>
      <c r="C30">
        <v>-0.42394576954149998</v>
      </c>
      <c r="D30">
        <v>-0.42665488427380099</v>
      </c>
      <c r="E30">
        <v>-0.42276118016060099</v>
      </c>
      <c r="F30">
        <v>-0.41947719161118902</v>
      </c>
      <c r="G30">
        <v>-0.42798875115082602</v>
      </c>
      <c r="H30">
        <v>-0.428824973783831</v>
      </c>
      <c r="I30">
        <v>-0.428252899032183</v>
      </c>
      <c r="J30">
        <v>-0.42858656497742398</v>
      </c>
    </row>
    <row r="31" spans="1:10" x14ac:dyDescent="0.25">
      <c r="A31">
        <v>-0.42809892003962702</v>
      </c>
      <c r="B31">
        <v>-0.42797803503738802</v>
      </c>
      <c r="C31">
        <v>-0.42394576954149998</v>
      </c>
      <c r="D31">
        <v>-0.42665488427380099</v>
      </c>
      <c r="E31">
        <v>-0.42276118016060099</v>
      </c>
      <c r="F31">
        <v>-0.41947719161118902</v>
      </c>
      <c r="G31">
        <v>-0.42798875115082602</v>
      </c>
      <c r="H31">
        <v>-0.428824973783831</v>
      </c>
      <c r="I31">
        <v>-0.428252899032183</v>
      </c>
      <c r="J31">
        <v>-0.42858656497742398</v>
      </c>
    </row>
    <row r="32" spans="1:10" x14ac:dyDescent="0.25">
      <c r="A32">
        <v>-0.42809892003962702</v>
      </c>
      <c r="B32">
        <v>-0.42797803503738802</v>
      </c>
      <c r="C32">
        <v>-0.42394576954149998</v>
      </c>
      <c r="D32">
        <v>-0.42665488427380099</v>
      </c>
      <c r="E32">
        <v>-0.42276118016060099</v>
      </c>
      <c r="F32">
        <v>-0.41947719161118902</v>
      </c>
      <c r="G32">
        <v>-0.42798875115082602</v>
      </c>
      <c r="H32">
        <v>-0.428824973783831</v>
      </c>
      <c r="I32">
        <v>-0.428252899032183</v>
      </c>
      <c r="J32">
        <v>-0.42858656497742398</v>
      </c>
    </row>
    <row r="33" spans="1:10" x14ac:dyDescent="0.25">
      <c r="A33">
        <v>-0.42809892003962702</v>
      </c>
      <c r="B33">
        <v>-0.42797803503738802</v>
      </c>
      <c r="C33">
        <v>-0.42394576954149998</v>
      </c>
      <c r="D33">
        <v>-0.42665488427380099</v>
      </c>
      <c r="E33">
        <v>-0.42276118016060099</v>
      </c>
      <c r="F33">
        <v>-0.41947719161118902</v>
      </c>
      <c r="G33">
        <v>-0.42798875115082602</v>
      </c>
      <c r="H33">
        <v>-0.428824973783831</v>
      </c>
      <c r="I33">
        <v>-0.428252899032183</v>
      </c>
      <c r="J33">
        <v>-0.42858656497742398</v>
      </c>
    </row>
    <row r="34" spans="1:10" x14ac:dyDescent="0.25">
      <c r="A34">
        <v>-0.42809892003962702</v>
      </c>
      <c r="B34">
        <v>-0.42797803503738802</v>
      </c>
      <c r="C34">
        <v>-0.42394576954149998</v>
      </c>
      <c r="D34">
        <v>-0.42665488427380099</v>
      </c>
      <c r="E34">
        <v>-0.42276118016060099</v>
      </c>
      <c r="F34">
        <v>-0.41947719161118902</v>
      </c>
      <c r="G34">
        <v>-0.42798875115082602</v>
      </c>
      <c r="H34">
        <v>-0.428824973783831</v>
      </c>
      <c r="I34">
        <v>-0.428252899032183</v>
      </c>
      <c r="J34">
        <v>-0.42858656497742398</v>
      </c>
    </row>
    <row r="35" spans="1:10" x14ac:dyDescent="0.25">
      <c r="A35">
        <v>-0.42809892003962702</v>
      </c>
      <c r="B35">
        <v>-0.42797803503738802</v>
      </c>
      <c r="C35">
        <v>-0.42394576954149998</v>
      </c>
      <c r="D35">
        <v>-0.42665488427380099</v>
      </c>
      <c r="E35">
        <v>-0.42276118016060099</v>
      </c>
      <c r="F35">
        <v>-0.41947719161118902</v>
      </c>
      <c r="G35">
        <v>-0.42798875115082602</v>
      </c>
      <c r="H35">
        <v>-0.428824973783831</v>
      </c>
      <c r="I35">
        <v>-0.428252899032183</v>
      </c>
      <c r="J35">
        <v>-0.42858656497742398</v>
      </c>
    </row>
    <row r="36" spans="1:10" x14ac:dyDescent="0.25">
      <c r="A36">
        <v>-0.42809892003962702</v>
      </c>
      <c r="B36">
        <v>-0.42797803503738802</v>
      </c>
      <c r="C36">
        <v>-0.42394576954149998</v>
      </c>
      <c r="D36">
        <v>-0.42665488427380099</v>
      </c>
      <c r="E36">
        <v>-0.42276118016060099</v>
      </c>
      <c r="F36">
        <v>-0.41947719161118902</v>
      </c>
      <c r="G36">
        <v>-0.42798875115082602</v>
      </c>
      <c r="H36">
        <v>-0.428824973783831</v>
      </c>
      <c r="I36">
        <v>-0.428252899032183</v>
      </c>
      <c r="J36">
        <v>-0.42858656497742398</v>
      </c>
    </row>
    <row r="37" spans="1:10" x14ac:dyDescent="0.25">
      <c r="A37">
        <v>-0.42809892003962702</v>
      </c>
      <c r="B37">
        <v>-0.42797803503738802</v>
      </c>
      <c r="C37">
        <v>-0.42394576954149998</v>
      </c>
      <c r="D37">
        <v>-0.42665488427380099</v>
      </c>
      <c r="E37">
        <v>-0.42276118016060099</v>
      </c>
      <c r="F37">
        <v>-0.41947719161118902</v>
      </c>
      <c r="G37">
        <v>-0.42798875115082602</v>
      </c>
      <c r="H37">
        <v>-0.428824973783831</v>
      </c>
      <c r="I37">
        <v>-0.428252899032183</v>
      </c>
      <c r="J37">
        <v>-0.42858656497742398</v>
      </c>
    </row>
    <row r="38" spans="1:10" x14ac:dyDescent="0.25">
      <c r="A38">
        <v>-0.42809892003962702</v>
      </c>
      <c r="B38">
        <v>-0.42797803503738802</v>
      </c>
      <c r="C38">
        <v>-0.42394576954149998</v>
      </c>
      <c r="D38">
        <v>-0.42665488427380099</v>
      </c>
      <c r="E38">
        <v>-0.42276118016060099</v>
      </c>
      <c r="F38">
        <v>-0.41947719161118902</v>
      </c>
      <c r="G38">
        <v>-0.42798875115082602</v>
      </c>
      <c r="H38">
        <v>-0.428824973783831</v>
      </c>
      <c r="I38">
        <v>-0.428252899032183</v>
      </c>
      <c r="J38">
        <v>-0.42858656497742398</v>
      </c>
    </row>
    <row r="39" spans="1:10" x14ac:dyDescent="0.25">
      <c r="A39">
        <v>-0.424631497126843</v>
      </c>
      <c r="B39">
        <v>-0.42797803503738802</v>
      </c>
      <c r="C39">
        <v>-0.42394576954149998</v>
      </c>
      <c r="D39">
        <v>-0.42665488427380099</v>
      </c>
      <c r="E39">
        <v>-0.42276118016060099</v>
      </c>
      <c r="F39">
        <v>-0.41947719161118902</v>
      </c>
      <c r="G39">
        <v>-0.42798875115082602</v>
      </c>
      <c r="H39">
        <v>-0.428824973783831</v>
      </c>
      <c r="I39">
        <v>-0.428252899032183</v>
      </c>
      <c r="J39">
        <v>-0.42858656497742398</v>
      </c>
    </row>
    <row r="40" spans="1:10" x14ac:dyDescent="0.25">
      <c r="A40">
        <v>-0.42337380823888299</v>
      </c>
      <c r="B40">
        <v>-0.42797803503738802</v>
      </c>
      <c r="C40">
        <v>-0.42394576954149998</v>
      </c>
      <c r="D40">
        <v>-0.42665488427380099</v>
      </c>
      <c r="E40">
        <v>-0.42276118016060099</v>
      </c>
      <c r="F40">
        <v>-0.344169261775566</v>
      </c>
      <c r="G40">
        <v>-0.42798875115082602</v>
      </c>
      <c r="H40">
        <v>-0.428824973783831</v>
      </c>
      <c r="I40">
        <v>-0.428252899032183</v>
      </c>
      <c r="J40">
        <v>-0.42858656497742398</v>
      </c>
    </row>
    <row r="41" spans="1:10" x14ac:dyDescent="0.25">
      <c r="A41">
        <v>-0.41153839204362802</v>
      </c>
      <c r="B41">
        <v>-0.42797803503738802</v>
      </c>
      <c r="C41">
        <v>-0.42394576954149998</v>
      </c>
      <c r="D41">
        <v>-0.42665488427380099</v>
      </c>
      <c r="E41">
        <v>-0.42276118016060099</v>
      </c>
      <c r="F41">
        <v>-0.33315762281546402</v>
      </c>
      <c r="G41">
        <v>-0.42798875115082602</v>
      </c>
      <c r="H41">
        <v>-0.428824973783831</v>
      </c>
      <c r="I41">
        <v>-0.428252899032183</v>
      </c>
      <c r="J41">
        <v>-0.42858656497742398</v>
      </c>
    </row>
    <row r="42" spans="1:10" x14ac:dyDescent="0.25">
      <c r="A42">
        <v>-0.36783335617554003</v>
      </c>
      <c r="B42">
        <v>-0.42797803503738802</v>
      </c>
      <c r="C42">
        <v>-0.42394576954149998</v>
      </c>
      <c r="D42">
        <v>-0.42665488427380099</v>
      </c>
      <c r="E42">
        <v>-0.42276118016060099</v>
      </c>
      <c r="F42">
        <v>-0.31245784653682301</v>
      </c>
      <c r="G42">
        <v>-0.42798875115082602</v>
      </c>
      <c r="H42">
        <v>-0.428824973783831</v>
      </c>
      <c r="I42">
        <v>-0.428252899032183</v>
      </c>
      <c r="J42">
        <v>-0.42858656497742398</v>
      </c>
    </row>
    <row r="43" spans="1:10" x14ac:dyDescent="0.25">
      <c r="A43">
        <v>-0.33921921770566299</v>
      </c>
      <c r="B43">
        <v>-0.42797803503738802</v>
      </c>
      <c r="C43">
        <v>-0.42394576954149998</v>
      </c>
      <c r="D43">
        <v>-0.42665488427380099</v>
      </c>
      <c r="E43">
        <v>-0.42276118016060099</v>
      </c>
      <c r="F43">
        <v>-0.27215747699509002</v>
      </c>
      <c r="G43">
        <v>-0.42798875115082602</v>
      </c>
      <c r="H43">
        <v>-0.428824973783831</v>
      </c>
      <c r="I43">
        <v>-0.428252899032183</v>
      </c>
      <c r="J43">
        <v>-0.417966097229653</v>
      </c>
    </row>
    <row r="44" spans="1:10" x14ac:dyDescent="0.25">
      <c r="A44">
        <v>-0.32539120999788201</v>
      </c>
      <c r="B44">
        <v>-0.39233406832369599</v>
      </c>
      <c r="C44">
        <v>-0.30287659801690697</v>
      </c>
      <c r="D44">
        <v>-0.42665488427380099</v>
      </c>
      <c r="E44">
        <v>-0.42276118016060099</v>
      </c>
      <c r="F44">
        <v>-0.243740671854244</v>
      </c>
      <c r="G44">
        <v>-0.42745930615036098</v>
      </c>
      <c r="H44">
        <v>-0.426704711080588</v>
      </c>
      <c r="I44">
        <v>-0.428252899032183</v>
      </c>
      <c r="J44">
        <v>-0.27138653800096102</v>
      </c>
    </row>
    <row r="45" spans="1:10" x14ac:dyDescent="0.25">
      <c r="A45">
        <v>-0.28207649563987203</v>
      </c>
      <c r="B45">
        <v>-0.144286589320409</v>
      </c>
      <c r="C45">
        <v>-0.25035393079606999</v>
      </c>
      <c r="D45">
        <v>-0.42665488427380099</v>
      </c>
      <c r="E45">
        <v>-0.42276118016060099</v>
      </c>
      <c r="F45">
        <v>-0.243740671854244</v>
      </c>
      <c r="G45">
        <v>-0.40517192185133</v>
      </c>
      <c r="H45">
        <v>-0.425196577042601</v>
      </c>
      <c r="I45">
        <v>-0.41534350526022801</v>
      </c>
      <c r="J45">
        <v>-5.6628140710419501E-2</v>
      </c>
    </row>
    <row r="46" spans="1:10" x14ac:dyDescent="0.25">
      <c r="A46">
        <v>-0.15470387809587599</v>
      </c>
      <c r="B46">
        <v>-4.7640119534056398E-2</v>
      </c>
      <c r="C46">
        <v>-8.6966787650829699E-2</v>
      </c>
      <c r="D46">
        <v>-0.420588369751211</v>
      </c>
      <c r="E46">
        <v>-0.42276118016060099</v>
      </c>
      <c r="F46">
        <v>-0.243740671854244</v>
      </c>
      <c r="G46">
        <v>-0.39822311504836799</v>
      </c>
      <c r="H46">
        <v>-0.38339999707070299</v>
      </c>
      <c r="I46">
        <v>-0.22535765407344899</v>
      </c>
      <c r="J46">
        <v>-2.22817977829513E-2</v>
      </c>
    </row>
    <row r="47" spans="1:10" x14ac:dyDescent="0.25">
      <c r="A47">
        <v>-0.14222883404720099</v>
      </c>
      <c r="B47">
        <v>-3.4577234623011599E-2</v>
      </c>
      <c r="C47">
        <v>-7.7203049304599203E-2</v>
      </c>
      <c r="D47">
        <v>-0.41517275588369801</v>
      </c>
      <c r="E47">
        <v>-0.42276118016060099</v>
      </c>
      <c r="F47">
        <v>-0.243740671854244</v>
      </c>
      <c r="G47">
        <v>-0.30975412302712202</v>
      </c>
      <c r="H47">
        <v>-0.36746397102571299</v>
      </c>
      <c r="I47">
        <v>-0.13523288594279401</v>
      </c>
      <c r="J47">
        <v>-8.9682418455820593E-3</v>
      </c>
    </row>
    <row r="48" spans="1:10" x14ac:dyDescent="0.25">
      <c r="A48">
        <v>-9.5762840337198896E-2</v>
      </c>
      <c r="B48">
        <v>4.0509336317007302E-2</v>
      </c>
      <c r="C48">
        <v>-8.2903163986759298E-3</v>
      </c>
      <c r="D48">
        <v>-0.27095774894261399</v>
      </c>
      <c r="E48">
        <v>-0.42276118016060099</v>
      </c>
      <c r="F48">
        <v>-0.243740671854244</v>
      </c>
      <c r="G48">
        <v>-0.14335659218348001</v>
      </c>
      <c r="H48">
        <v>-0.26489598570261802</v>
      </c>
      <c r="I48">
        <v>-5.9422339314825302E-2</v>
      </c>
      <c r="J48">
        <v>-7.6655470318056198E-3</v>
      </c>
    </row>
    <row r="49" spans="1:10" x14ac:dyDescent="0.25">
      <c r="A49">
        <v>-8.5607963539698004E-2</v>
      </c>
      <c r="B49">
        <v>0.172716148691893</v>
      </c>
      <c r="C49">
        <v>2.2582161203720801E-2</v>
      </c>
      <c r="D49">
        <v>-0.27095774894261399</v>
      </c>
      <c r="E49">
        <v>-0.29683714919406701</v>
      </c>
      <c r="F49">
        <v>-0.243740671854244</v>
      </c>
      <c r="G49">
        <v>-0.14335659218348001</v>
      </c>
      <c r="H49">
        <v>-0.104557985831486</v>
      </c>
      <c r="I49">
        <v>-3.5653603989029302E-2</v>
      </c>
      <c r="J49">
        <v>-7.6655470318056198E-3</v>
      </c>
    </row>
    <row r="50" spans="1:10" x14ac:dyDescent="0.25">
      <c r="A50">
        <v>-8.5607963539698004E-2</v>
      </c>
      <c r="B50">
        <v>0.19736184280801899</v>
      </c>
      <c r="C50">
        <v>2.2582161203720801E-2</v>
      </c>
      <c r="D50">
        <v>-0.27095774894261399</v>
      </c>
      <c r="E50">
        <v>-0.16839197585805299</v>
      </c>
      <c r="F50">
        <v>-0.243740671854244</v>
      </c>
      <c r="G50">
        <v>-0.14335659218348001</v>
      </c>
      <c r="H50">
        <v>-3.1447755805218601E-2</v>
      </c>
      <c r="I50">
        <v>1.2211102357571699E-2</v>
      </c>
      <c r="J50">
        <v>-7.6655470318056198E-3</v>
      </c>
    </row>
    <row r="51" spans="1:10" x14ac:dyDescent="0.25">
      <c r="A51">
        <v>-8.5607963539698004E-2</v>
      </c>
      <c r="B51">
        <v>0.19736184280801899</v>
      </c>
      <c r="C51">
        <v>2.2582161203720801E-2</v>
      </c>
      <c r="D51">
        <v>-0.27095774894261399</v>
      </c>
      <c r="E51">
        <v>-0.16839197585805299</v>
      </c>
      <c r="F51">
        <v>-0.243740671854244</v>
      </c>
      <c r="G51">
        <v>-0.14335659218348001</v>
      </c>
      <c r="H51">
        <v>2.82735230669834E-2</v>
      </c>
      <c r="I51">
        <v>1.2211102357571699E-2</v>
      </c>
      <c r="J51">
        <v>-7.6655470318056198E-3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K1" workbookViewId="0">
      <selection activeCell="J2" sqref="J2:J51"/>
    </sheetView>
  </sheetViews>
  <sheetFormatPr defaultRowHeight="15" x14ac:dyDescent="0.25"/>
  <cols>
    <col min="14" max="14" width="15.42578125" bestFit="1" customWidth="1"/>
  </cols>
  <sheetData>
    <row r="1" spans="1:2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N1" t="s">
        <v>18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</row>
    <row r="2" spans="1:24" x14ac:dyDescent="0.25">
      <c r="A2">
        <v>3.4086308924343101</v>
      </c>
      <c r="B2">
        <v>1.5749235053271</v>
      </c>
      <c r="C2">
        <v>0.59072493564024198</v>
      </c>
      <c r="D2">
        <v>0.130309101443641</v>
      </c>
      <c r="E2">
        <v>1.2169294160109501</v>
      </c>
      <c r="F2">
        <v>0.58231779152084995</v>
      </c>
      <c r="G2">
        <v>2.0227363514841099</v>
      </c>
      <c r="H2">
        <v>0.29670444347368002</v>
      </c>
      <c r="I2">
        <v>2.2631804022956601</v>
      </c>
      <c r="J2">
        <v>0.42391914894899502</v>
      </c>
      <c r="N2" t="s">
        <v>0</v>
      </c>
      <c r="O2">
        <f>MAX(A2:A51)</f>
        <v>12.6503390074589</v>
      </c>
      <c r="P2">
        <f t="shared" ref="P2:X2" si="0">MAX(B2:B51)</f>
        <v>33.763246777115299</v>
      </c>
      <c r="Q2">
        <f t="shared" si="0"/>
        <v>38.428593666559998</v>
      </c>
      <c r="R2">
        <f t="shared" si="0"/>
        <v>30.393428193662501</v>
      </c>
      <c r="S2">
        <f t="shared" si="0"/>
        <v>40.713908811229999</v>
      </c>
      <c r="T2">
        <f t="shared" si="0"/>
        <v>8.42928681964211</v>
      </c>
      <c r="U2">
        <f t="shared" si="0"/>
        <v>31.419886220326099</v>
      </c>
      <c r="V2">
        <f t="shared" si="0"/>
        <v>26.596916478782202</v>
      </c>
      <c r="W2">
        <f t="shared" si="0"/>
        <v>24.770955923041502</v>
      </c>
      <c r="X2">
        <f t="shared" si="0"/>
        <v>30.885225344869301</v>
      </c>
    </row>
    <row r="3" spans="1:24" x14ac:dyDescent="0.25">
      <c r="A3">
        <v>3.4086308924343101</v>
      </c>
      <c r="B3">
        <v>1.5749235053271</v>
      </c>
      <c r="C3">
        <v>0.59072493564024198</v>
      </c>
      <c r="D3">
        <v>0.130309101443641</v>
      </c>
      <c r="E3">
        <v>1.2169294160109501</v>
      </c>
      <c r="F3">
        <v>2.09654484707325</v>
      </c>
      <c r="G3">
        <v>2.0227363514841099</v>
      </c>
      <c r="H3">
        <v>0.29670444347368002</v>
      </c>
      <c r="I3">
        <v>2.2631804022956601</v>
      </c>
      <c r="J3">
        <v>0.42391914894899502</v>
      </c>
      <c r="N3" t="s">
        <v>1</v>
      </c>
      <c r="O3">
        <f>QUARTILE(A2:A51,3)</f>
        <v>5.323595759264065</v>
      </c>
      <c r="P3">
        <f t="shared" ref="P3:X3" si="1">QUARTILE(B2:B51,3)</f>
        <v>1.5749235053271</v>
      </c>
      <c r="Q3">
        <f t="shared" si="1"/>
        <v>0.59072493564024198</v>
      </c>
      <c r="R3">
        <f t="shared" si="1"/>
        <v>0.130309101443641</v>
      </c>
      <c r="S3">
        <f t="shared" si="1"/>
        <v>1.3279123331559124</v>
      </c>
      <c r="T3">
        <f t="shared" si="1"/>
        <v>2.09654484707325</v>
      </c>
      <c r="U3">
        <f t="shared" si="1"/>
        <v>2.0227363514841099</v>
      </c>
      <c r="V3">
        <f t="shared" si="1"/>
        <v>0.29670444347368002</v>
      </c>
      <c r="W3">
        <f t="shared" si="1"/>
        <v>2.2631804022956601</v>
      </c>
      <c r="X3">
        <f t="shared" si="1"/>
        <v>0.42391914894899502</v>
      </c>
    </row>
    <row r="4" spans="1:24" x14ac:dyDescent="0.25">
      <c r="A4">
        <v>3.4086308924343101</v>
      </c>
      <c r="B4">
        <v>1.5749235053271</v>
      </c>
      <c r="C4">
        <v>0.59072493564024198</v>
      </c>
      <c r="D4">
        <v>0.130309101443641</v>
      </c>
      <c r="E4">
        <v>1.2169294160109501</v>
      </c>
      <c r="F4">
        <v>2.09654484707325</v>
      </c>
      <c r="G4">
        <v>2.0227363514841099</v>
      </c>
      <c r="H4">
        <v>0.29670444347368002</v>
      </c>
      <c r="I4">
        <v>2.2631804022956601</v>
      </c>
      <c r="J4">
        <v>0.42391914894899502</v>
      </c>
      <c r="N4" t="s">
        <v>2</v>
      </c>
      <c r="O4">
        <f>AVERAGE(A2:A51)</f>
        <v>5.50386920742603</v>
      </c>
      <c r="P4">
        <f t="shared" ref="P4:X4" si="2">AVERAGE(B2:B51)</f>
        <v>5.382177910346984</v>
      </c>
      <c r="Q4">
        <f t="shared" si="2"/>
        <v>3.5099879339060114</v>
      </c>
      <c r="R4">
        <f t="shared" si="2"/>
        <v>4.7206920011688158</v>
      </c>
      <c r="S4">
        <f t="shared" si="2"/>
        <v>6.9392751022491233</v>
      </c>
      <c r="T4">
        <f t="shared" si="2"/>
        <v>3.3328087004759728</v>
      </c>
      <c r="U4">
        <f t="shared" si="2"/>
        <v>3.4889172749040052</v>
      </c>
      <c r="V4">
        <f t="shared" si="2"/>
        <v>3.8921089916940117</v>
      </c>
      <c r="W4">
        <f t="shared" si="2"/>
        <v>5.3553657001045281</v>
      </c>
      <c r="X4">
        <f t="shared" si="2"/>
        <v>4.0809860447298032</v>
      </c>
    </row>
    <row r="5" spans="1:24" x14ac:dyDescent="0.25">
      <c r="A5">
        <v>3.4086308924343101</v>
      </c>
      <c r="B5">
        <v>1.5749235053271</v>
      </c>
      <c r="C5">
        <v>0.59072493564024198</v>
      </c>
      <c r="D5">
        <v>0.130309101443641</v>
      </c>
      <c r="E5">
        <v>1.2169294160109501</v>
      </c>
      <c r="F5">
        <v>2.09654484707325</v>
      </c>
      <c r="G5">
        <v>2.0227363514841099</v>
      </c>
      <c r="H5">
        <v>0.29670444347368002</v>
      </c>
      <c r="I5">
        <v>2.2631804022956601</v>
      </c>
      <c r="J5">
        <v>0.42391914894899502</v>
      </c>
      <c r="N5" t="s">
        <v>3</v>
      </c>
      <c r="O5">
        <f>MEDIAN(A2:A51)</f>
        <v>3.4086308924343101</v>
      </c>
      <c r="P5">
        <f t="shared" ref="P5:X5" si="3">MEDIAN(B2:B51)</f>
        <v>1.5749235053271</v>
      </c>
      <c r="Q5">
        <f t="shared" si="3"/>
        <v>0.59072493564024198</v>
      </c>
      <c r="R5">
        <f t="shared" si="3"/>
        <v>0.130309101443641</v>
      </c>
      <c r="S5">
        <f t="shared" si="3"/>
        <v>1.2169294160109501</v>
      </c>
      <c r="T5">
        <f t="shared" si="3"/>
        <v>2.09654484707325</v>
      </c>
      <c r="U5">
        <f t="shared" si="3"/>
        <v>2.0227363514841099</v>
      </c>
      <c r="V5">
        <f t="shared" si="3"/>
        <v>0.29670444347368002</v>
      </c>
      <c r="W5">
        <f t="shared" si="3"/>
        <v>2.2631804022956601</v>
      </c>
      <c r="X5">
        <f t="shared" si="3"/>
        <v>0.42391914894899502</v>
      </c>
    </row>
    <row r="6" spans="1:24" x14ac:dyDescent="0.25">
      <c r="A6">
        <v>3.4086308924343101</v>
      </c>
      <c r="B6">
        <v>1.5749235053271</v>
      </c>
      <c r="C6">
        <v>0.59072493564024198</v>
      </c>
      <c r="D6">
        <v>0.130309101443641</v>
      </c>
      <c r="E6">
        <v>1.2169294160109501</v>
      </c>
      <c r="F6">
        <v>2.09654484707325</v>
      </c>
      <c r="G6">
        <v>2.0227363514841099</v>
      </c>
      <c r="H6">
        <v>0.29670444347368002</v>
      </c>
      <c r="I6">
        <v>2.2631804022956601</v>
      </c>
      <c r="J6">
        <v>0.42391914894899502</v>
      </c>
      <c r="N6" t="s">
        <v>4</v>
      </c>
      <c r="O6">
        <f>QUARTILE(A2:A51,1)</f>
        <v>3.4086308924343101</v>
      </c>
      <c r="P6">
        <f t="shared" ref="P6:X6" si="4">QUARTILE(B2:B51,1)</f>
        <v>1.5749235053271</v>
      </c>
      <c r="Q6">
        <f t="shared" si="4"/>
        <v>0.59072493564024198</v>
      </c>
      <c r="R6">
        <f t="shared" si="4"/>
        <v>0.130309101443641</v>
      </c>
      <c r="S6">
        <f t="shared" si="4"/>
        <v>1.2169294160109501</v>
      </c>
      <c r="T6">
        <f t="shared" si="4"/>
        <v>2.09654484707325</v>
      </c>
      <c r="U6">
        <f t="shared" si="4"/>
        <v>2.0227363514841099</v>
      </c>
      <c r="V6">
        <f t="shared" si="4"/>
        <v>0.29670444347368002</v>
      </c>
      <c r="W6">
        <f t="shared" si="4"/>
        <v>2.2631804022956601</v>
      </c>
      <c r="X6">
        <f t="shared" si="4"/>
        <v>0.42391914894899502</v>
      </c>
    </row>
    <row r="7" spans="1:24" x14ac:dyDescent="0.25">
      <c r="A7">
        <v>3.4086308924343101</v>
      </c>
      <c r="B7">
        <v>1.5749235053271</v>
      </c>
      <c r="C7">
        <v>0.59072493564024198</v>
      </c>
      <c r="D7">
        <v>0.130309101443641</v>
      </c>
      <c r="E7">
        <v>1.2169294160109501</v>
      </c>
      <c r="F7">
        <v>2.09654484707325</v>
      </c>
      <c r="G7">
        <v>2.0227363514841099</v>
      </c>
      <c r="H7">
        <v>0.29670444347368002</v>
      </c>
      <c r="I7">
        <v>2.2631804022956601</v>
      </c>
      <c r="J7">
        <v>0.42391914894899502</v>
      </c>
      <c r="N7" t="s">
        <v>5</v>
      </c>
      <c r="O7">
        <f>MIN(A2:A51)</f>
        <v>3.4086308924343101</v>
      </c>
      <c r="P7">
        <f t="shared" ref="P7:X7" si="5">MIN(B2:B51)</f>
        <v>1.5749235053271</v>
      </c>
      <c r="Q7">
        <f t="shared" si="5"/>
        <v>0.59072493564024198</v>
      </c>
      <c r="R7">
        <f t="shared" si="5"/>
        <v>0.130309101443641</v>
      </c>
      <c r="S7">
        <f t="shared" si="5"/>
        <v>1.2169294160109501</v>
      </c>
      <c r="T7">
        <f t="shared" si="5"/>
        <v>0.58231779152084995</v>
      </c>
      <c r="U7">
        <f t="shared" si="5"/>
        <v>2.0227363514841099</v>
      </c>
      <c r="V7">
        <f t="shared" si="5"/>
        <v>0.29670444347368002</v>
      </c>
      <c r="W7">
        <f t="shared" si="5"/>
        <v>2.2631804022956601</v>
      </c>
      <c r="X7">
        <f t="shared" si="5"/>
        <v>0.42391914894899502</v>
      </c>
    </row>
    <row r="8" spans="1:24" x14ac:dyDescent="0.25">
      <c r="A8">
        <v>3.4086308924343101</v>
      </c>
      <c r="B8">
        <v>1.5749235053271</v>
      </c>
      <c r="C8">
        <v>0.59072493564024198</v>
      </c>
      <c r="D8">
        <v>0.130309101443641</v>
      </c>
      <c r="E8">
        <v>1.2169294160109501</v>
      </c>
      <c r="F8">
        <v>2.09654484707325</v>
      </c>
      <c r="G8">
        <v>2.0227363514841099</v>
      </c>
      <c r="H8">
        <v>0.29670444347368002</v>
      </c>
      <c r="I8">
        <v>2.2631804022956601</v>
      </c>
      <c r="J8">
        <v>0.42391914894899502</v>
      </c>
      <c r="N8" t="s">
        <v>6</v>
      </c>
      <c r="O8">
        <f>O3+1.5*(O3-O6)</f>
        <v>8.1960430595086979</v>
      </c>
      <c r="P8">
        <f t="shared" ref="P8:X8" si="6">P3+1.5*(P3-P6)</f>
        <v>1.5749235053271</v>
      </c>
      <c r="Q8">
        <f t="shared" si="6"/>
        <v>0.59072493564024198</v>
      </c>
      <c r="R8">
        <f t="shared" si="6"/>
        <v>0.130309101443641</v>
      </c>
      <c r="S8">
        <f t="shared" si="6"/>
        <v>1.494386708873356</v>
      </c>
      <c r="T8">
        <f t="shared" si="6"/>
        <v>2.09654484707325</v>
      </c>
      <c r="U8">
        <f t="shared" si="6"/>
        <v>2.0227363514841099</v>
      </c>
      <c r="V8">
        <f t="shared" si="6"/>
        <v>0.29670444347368002</v>
      </c>
      <c r="W8">
        <f t="shared" si="6"/>
        <v>2.2631804022956601</v>
      </c>
      <c r="X8">
        <f t="shared" si="6"/>
        <v>0.42391914894899502</v>
      </c>
    </row>
    <row r="9" spans="1:24" x14ac:dyDescent="0.25">
      <c r="A9">
        <v>3.4086308924343101</v>
      </c>
      <c r="B9">
        <v>1.5749235053271</v>
      </c>
      <c r="C9">
        <v>0.59072493564024198</v>
      </c>
      <c r="D9">
        <v>0.130309101443641</v>
      </c>
      <c r="E9">
        <v>1.2169294160109501</v>
      </c>
      <c r="F9">
        <v>2.09654484707325</v>
      </c>
      <c r="G9">
        <v>2.0227363514841099</v>
      </c>
      <c r="H9">
        <v>0.29670444347368002</v>
      </c>
      <c r="I9">
        <v>2.2631804022956601</v>
      </c>
      <c r="J9">
        <v>0.42391914894899502</v>
      </c>
      <c r="N9" t="s">
        <v>7</v>
      </c>
      <c r="O9">
        <f>O6-1.5*(O3-O6)</f>
        <v>0.53618359218967759</v>
      </c>
      <c r="P9">
        <f t="shared" ref="P9:X9" si="7">P6-1.5*(P3-P6)</f>
        <v>1.5749235053271</v>
      </c>
      <c r="Q9">
        <f t="shared" si="7"/>
        <v>0.59072493564024198</v>
      </c>
      <c r="R9">
        <f t="shared" si="7"/>
        <v>0.130309101443641</v>
      </c>
      <c r="S9">
        <f t="shared" si="7"/>
        <v>1.0504550402935067</v>
      </c>
      <c r="T9">
        <f t="shared" si="7"/>
        <v>2.09654484707325</v>
      </c>
      <c r="U9">
        <f t="shared" si="7"/>
        <v>2.0227363514841099</v>
      </c>
      <c r="V9">
        <f t="shared" si="7"/>
        <v>0.29670444347368002</v>
      </c>
      <c r="W9">
        <f t="shared" si="7"/>
        <v>2.2631804022956601</v>
      </c>
      <c r="X9">
        <f t="shared" si="7"/>
        <v>0.42391914894899502</v>
      </c>
    </row>
    <row r="10" spans="1:24" x14ac:dyDescent="0.25">
      <c r="A10">
        <v>3.4086308924343101</v>
      </c>
      <c r="B10">
        <v>1.5749235053271</v>
      </c>
      <c r="C10">
        <v>0.59072493564024198</v>
      </c>
      <c r="D10">
        <v>0.130309101443641</v>
      </c>
      <c r="E10">
        <v>1.2169294160109501</v>
      </c>
      <c r="F10">
        <v>2.09654484707325</v>
      </c>
      <c r="G10">
        <v>2.0227363514841099</v>
      </c>
      <c r="H10">
        <v>0.29670444347368002</v>
      </c>
      <c r="I10">
        <v>2.2631804022956601</v>
      </c>
      <c r="J10">
        <v>0.42391914894899502</v>
      </c>
    </row>
    <row r="11" spans="1:24" x14ac:dyDescent="0.25">
      <c r="A11">
        <v>3.4086308924343101</v>
      </c>
      <c r="B11">
        <v>1.5749235053271</v>
      </c>
      <c r="C11">
        <v>0.59072493564024198</v>
      </c>
      <c r="D11">
        <v>0.130309101443641</v>
      </c>
      <c r="E11">
        <v>1.2169294160109501</v>
      </c>
      <c r="F11">
        <v>2.09654484707325</v>
      </c>
      <c r="G11">
        <v>2.0227363514841099</v>
      </c>
      <c r="H11">
        <v>0.29670444347368002</v>
      </c>
      <c r="I11">
        <v>2.2631804022956601</v>
      </c>
      <c r="J11">
        <v>0.42391914894899502</v>
      </c>
    </row>
    <row r="12" spans="1:24" x14ac:dyDescent="0.25">
      <c r="A12">
        <v>3.4086308924343101</v>
      </c>
      <c r="B12">
        <v>1.5749235053271</v>
      </c>
      <c r="C12">
        <v>0.59072493564024198</v>
      </c>
      <c r="D12">
        <v>0.130309101443641</v>
      </c>
      <c r="E12">
        <v>1.2169294160109501</v>
      </c>
      <c r="F12">
        <v>2.09654484707325</v>
      </c>
      <c r="G12">
        <v>2.0227363514841099</v>
      </c>
      <c r="H12">
        <v>0.29670444347368002</v>
      </c>
      <c r="I12">
        <v>2.2631804022956601</v>
      </c>
      <c r="J12">
        <v>0.42391914894899502</v>
      </c>
    </row>
    <row r="13" spans="1:24" x14ac:dyDescent="0.25">
      <c r="A13">
        <v>3.4086308924343101</v>
      </c>
      <c r="B13">
        <v>1.5749235053271</v>
      </c>
      <c r="C13">
        <v>0.59072493564024198</v>
      </c>
      <c r="D13">
        <v>0.130309101443641</v>
      </c>
      <c r="E13">
        <v>1.2169294160109501</v>
      </c>
      <c r="F13">
        <v>2.09654484707325</v>
      </c>
      <c r="G13">
        <v>2.0227363514841099</v>
      </c>
      <c r="H13">
        <v>0.29670444347368002</v>
      </c>
      <c r="I13">
        <v>2.2631804022956601</v>
      </c>
      <c r="J13">
        <v>0.42391914894899502</v>
      </c>
    </row>
    <row r="14" spans="1:24" x14ac:dyDescent="0.25">
      <c r="A14">
        <v>3.4086308924343101</v>
      </c>
      <c r="B14">
        <v>1.5749235053271</v>
      </c>
      <c r="C14">
        <v>0.59072493564024198</v>
      </c>
      <c r="D14">
        <v>0.130309101443641</v>
      </c>
      <c r="E14">
        <v>1.2169294160109501</v>
      </c>
      <c r="F14">
        <v>2.09654484707325</v>
      </c>
      <c r="G14">
        <v>2.0227363514841099</v>
      </c>
      <c r="H14">
        <v>0.29670444347368002</v>
      </c>
      <c r="I14">
        <v>2.2631804022956601</v>
      </c>
      <c r="J14">
        <v>0.42391914894899502</v>
      </c>
    </row>
    <row r="15" spans="1:24" x14ac:dyDescent="0.25">
      <c r="A15">
        <v>3.4086308924343101</v>
      </c>
      <c r="B15">
        <v>1.5749235053271</v>
      </c>
      <c r="C15">
        <v>0.59072493564024198</v>
      </c>
      <c r="D15">
        <v>0.130309101443641</v>
      </c>
      <c r="E15">
        <v>1.2169294160109501</v>
      </c>
      <c r="F15">
        <v>2.09654484707325</v>
      </c>
      <c r="G15">
        <v>2.0227363514841099</v>
      </c>
      <c r="H15">
        <v>0.29670444347368002</v>
      </c>
      <c r="I15">
        <v>2.2631804022956601</v>
      </c>
      <c r="J15">
        <v>0.42391914894899502</v>
      </c>
    </row>
    <row r="16" spans="1:24" x14ac:dyDescent="0.25">
      <c r="A16">
        <v>3.4086308924343101</v>
      </c>
      <c r="B16">
        <v>1.5749235053271</v>
      </c>
      <c r="C16">
        <v>0.59072493564024198</v>
      </c>
      <c r="D16">
        <v>0.130309101443641</v>
      </c>
      <c r="E16">
        <v>1.2169294160109501</v>
      </c>
      <c r="F16">
        <v>2.09654484707325</v>
      </c>
      <c r="G16">
        <v>2.0227363514841099</v>
      </c>
      <c r="H16">
        <v>0.29670444347368002</v>
      </c>
      <c r="I16">
        <v>2.2631804022956601</v>
      </c>
      <c r="J16">
        <v>0.42391914894899502</v>
      </c>
    </row>
    <row r="17" spans="1:10" x14ac:dyDescent="0.25">
      <c r="A17">
        <v>3.4086308924343101</v>
      </c>
      <c r="B17">
        <v>1.5749235053271</v>
      </c>
      <c r="C17">
        <v>0.59072493564024198</v>
      </c>
      <c r="D17">
        <v>0.130309101443641</v>
      </c>
      <c r="E17">
        <v>1.2169294160109501</v>
      </c>
      <c r="F17">
        <v>2.09654484707325</v>
      </c>
      <c r="G17">
        <v>2.0227363514841099</v>
      </c>
      <c r="H17">
        <v>0.29670444347368002</v>
      </c>
      <c r="I17">
        <v>2.2631804022956601</v>
      </c>
      <c r="J17">
        <v>0.42391914894899502</v>
      </c>
    </row>
    <row r="18" spans="1:10" x14ac:dyDescent="0.25">
      <c r="A18">
        <v>3.4086308924343101</v>
      </c>
      <c r="B18">
        <v>1.5749235053271</v>
      </c>
      <c r="C18">
        <v>0.59072493564024198</v>
      </c>
      <c r="D18">
        <v>0.130309101443641</v>
      </c>
      <c r="E18">
        <v>1.2169294160109501</v>
      </c>
      <c r="F18">
        <v>2.09654484707325</v>
      </c>
      <c r="G18">
        <v>2.0227363514841099</v>
      </c>
      <c r="H18">
        <v>0.29670444347368002</v>
      </c>
      <c r="I18">
        <v>2.2631804022956601</v>
      </c>
      <c r="J18">
        <v>0.42391914894899502</v>
      </c>
    </row>
    <row r="19" spans="1:10" x14ac:dyDescent="0.25">
      <c r="A19">
        <v>3.4086308924343101</v>
      </c>
      <c r="B19">
        <v>1.5749235053271</v>
      </c>
      <c r="C19">
        <v>0.59072493564024198</v>
      </c>
      <c r="D19">
        <v>0.130309101443641</v>
      </c>
      <c r="E19">
        <v>1.2169294160109501</v>
      </c>
      <c r="F19">
        <v>2.09654484707325</v>
      </c>
      <c r="G19">
        <v>2.0227363514841099</v>
      </c>
      <c r="H19">
        <v>0.29670444347368002</v>
      </c>
      <c r="I19">
        <v>2.2631804022956601</v>
      </c>
      <c r="J19">
        <v>0.42391914894899502</v>
      </c>
    </row>
    <row r="20" spans="1:10" x14ac:dyDescent="0.25">
      <c r="A20">
        <v>3.4086308924343101</v>
      </c>
      <c r="B20">
        <v>1.5749235053271</v>
      </c>
      <c r="C20">
        <v>0.59072493564024198</v>
      </c>
      <c r="D20">
        <v>0.130309101443641</v>
      </c>
      <c r="E20">
        <v>1.2169294160109501</v>
      </c>
      <c r="F20">
        <v>2.09654484707325</v>
      </c>
      <c r="G20">
        <v>2.0227363514841099</v>
      </c>
      <c r="H20">
        <v>0.29670444347368002</v>
      </c>
      <c r="I20">
        <v>2.2631804022956601</v>
      </c>
      <c r="J20">
        <v>0.42391914894899502</v>
      </c>
    </row>
    <row r="21" spans="1:10" x14ac:dyDescent="0.25">
      <c r="A21">
        <v>3.4086308924343101</v>
      </c>
      <c r="B21">
        <v>1.5749235053271</v>
      </c>
      <c r="C21">
        <v>0.59072493564024198</v>
      </c>
      <c r="D21">
        <v>0.130309101443641</v>
      </c>
      <c r="E21">
        <v>1.2169294160109501</v>
      </c>
      <c r="F21">
        <v>2.09654484707325</v>
      </c>
      <c r="G21">
        <v>2.0227363514841099</v>
      </c>
      <c r="H21">
        <v>0.29670444347368002</v>
      </c>
      <c r="I21">
        <v>2.2631804022956601</v>
      </c>
      <c r="J21">
        <v>0.42391914894899502</v>
      </c>
    </row>
    <row r="22" spans="1:10" x14ac:dyDescent="0.25">
      <c r="A22">
        <v>3.4086308924343101</v>
      </c>
      <c r="B22">
        <v>1.5749235053271</v>
      </c>
      <c r="C22">
        <v>0.59072493564024198</v>
      </c>
      <c r="D22">
        <v>0.130309101443641</v>
      </c>
      <c r="E22">
        <v>1.2169294160109501</v>
      </c>
      <c r="F22">
        <v>2.09654484707325</v>
      </c>
      <c r="G22">
        <v>2.0227363514841099</v>
      </c>
      <c r="H22">
        <v>0.29670444347368002</v>
      </c>
      <c r="I22">
        <v>2.2631804022956601</v>
      </c>
      <c r="J22">
        <v>0.42391914894899502</v>
      </c>
    </row>
    <row r="23" spans="1:10" x14ac:dyDescent="0.25">
      <c r="A23">
        <v>3.4086308924343101</v>
      </c>
      <c r="B23">
        <v>1.5749235053271</v>
      </c>
      <c r="C23">
        <v>0.59072493564024198</v>
      </c>
      <c r="D23">
        <v>0.130309101443641</v>
      </c>
      <c r="E23">
        <v>1.2169294160109501</v>
      </c>
      <c r="F23">
        <v>2.09654484707325</v>
      </c>
      <c r="G23">
        <v>2.0227363514841099</v>
      </c>
      <c r="H23">
        <v>0.29670444347368002</v>
      </c>
      <c r="I23">
        <v>2.2631804022956601</v>
      </c>
      <c r="J23">
        <v>0.42391914894899502</v>
      </c>
    </row>
    <row r="24" spans="1:10" x14ac:dyDescent="0.25">
      <c r="A24">
        <v>3.4086308924343101</v>
      </c>
      <c r="B24">
        <v>1.5749235053271</v>
      </c>
      <c r="C24">
        <v>0.59072493564024198</v>
      </c>
      <c r="D24">
        <v>0.130309101443641</v>
      </c>
      <c r="E24">
        <v>1.2169294160109501</v>
      </c>
      <c r="F24">
        <v>2.09654484707325</v>
      </c>
      <c r="G24">
        <v>2.0227363514841099</v>
      </c>
      <c r="H24">
        <v>0.29670444347368002</v>
      </c>
      <c r="I24">
        <v>2.2631804022956601</v>
      </c>
      <c r="J24">
        <v>0.42391914894899502</v>
      </c>
    </row>
    <row r="25" spans="1:10" x14ac:dyDescent="0.25">
      <c r="A25">
        <v>3.4086308924343101</v>
      </c>
      <c r="B25">
        <v>1.5749235053271</v>
      </c>
      <c r="C25">
        <v>0.59072493564024198</v>
      </c>
      <c r="D25">
        <v>0.130309101443641</v>
      </c>
      <c r="E25">
        <v>1.2169294160109501</v>
      </c>
      <c r="F25">
        <v>2.09654484707325</v>
      </c>
      <c r="G25">
        <v>2.0227363514841099</v>
      </c>
      <c r="H25">
        <v>0.29670444347368002</v>
      </c>
      <c r="I25">
        <v>2.2631804022956601</v>
      </c>
      <c r="J25">
        <v>0.42391914894899502</v>
      </c>
    </row>
    <row r="26" spans="1:10" x14ac:dyDescent="0.25">
      <c r="A26">
        <v>3.4086308924343101</v>
      </c>
      <c r="B26">
        <v>1.5749235053271</v>
      </c>
      <c r="C26">
        <v>0.59072493564024198</v>
      </c>
      <c r="D26">
        <v>0.130309101443641</v>
      </c>
      <c r="E26">
        <v>1.2169294160109501</v>
      </c>
      <c r="F26">
        <v>2.09654484707325</v>
      </c>
      <c r="G26">
        <v>2.0227363514841099</v>
      </c>
      <c r="H26">
        <v>0.29670444347368002</v>
      </c>
      <c r="I26">
        <v>2.2631804022956601</v>
      </c>
      <c r="J26">
        <v>0.42391914894899502</v>
      </c>
    </row>
    <row r="27" spans="1:10" x14ac:dyDescent="0.25">
      <c r="A27">
        <v>3.4086308924343101</v>
      </c>
      <c r="B27">
        <v>1.5749235053271</v>
      </c>
      <c r="C27">
        <v>0.59072493564024198</v>
      </c>
      <c r="D27">
        <v>0.130309101443641</v>
      </c>
      <c r="E27">
        <v>1.2169294160109501</v>
      </c>
      <c r="F27">
        <v>2.09654484707325</v>
      </c>
      <c r="G27">
        <v>2.0227363514841099</v>
      </c>
      <c r="H27">
        <v>0.29670444347368002</v>
      </c>
      <c r="I27">
        <v>2.2631804022956601</v>
      </c>
      <c r="J27">
        <v>0.42391914894899502</v>
      </c>
    </row>
    <row r="28" spans="1:10" x14ac:dyDescent="0.25">
      <c r="A28">
        <v>3.4086308924343101</v>
      </c>
      <c r="B28">
        <v>1.5749235053271</v>
      </c>
      <c r="C28">
        <v>0.59072493564024198</v>
      </c>
      <c r="D28">
        <v>0.130309101443641</v>
      </c>
      <c r="E28">
        <v>1.2169294160109501</v>
      </c>
      <c r="F28">
        <v>2.09654484707325</v>
      </c>
      <c r="G28">
        <v>2.0227363514841099</v>
      </c>
      <c r="H28">
        <v>0.29670444347368002</v>
      </c>
      <c r="I28">
        <v>2.2631804022956601</v>
      </c>
      <c r="J28">
        <v>0.42391914894899502</v>
      </c>
    </row>
    <row r="29" spans="1:10" x14ac:dyDescent="0.25">
      <c r="A29">
        <v>3.4086308924343101</v>
      </c>
      <c r="B29">
        <v>1.5749235053271</v>
      </c>
      <c r="C29">
        <v>0.59072493564024198</v>
      </c>
      <c r="D29">
        <v>0.130309101443641</v>
      </c>
      <c r="E29">
        <v>1.2169294160109501</v>
      </c>
      <c r="F29">
        <v>2.09654484707325</v>
      </c>
      <c r="G29">
        <v>2.0227363514841099</v>
      </c>
      <c r="H29">
        <v>0.29670444347368002</v>
      </c>
      <c r="I29">
        <v>2.2631804022956601</v>
      </c>
      <c r="J29">
        <v>0.42391914894899502</v>
      </c>
    </row>
    <row r="30" spans="1:10" x14ac:dyDescent="0.25">
      <c r="A30">
        <v>3.4086308924343101</v>
      </c>
      <c r="B30">
        <v>1.5749235053271</v>
      </c>
      <c r="C30">
        <v>0.59072493564024198</v>
      </c>
      <c r="D30">
        <v>0.130309101443641</v>
      </c>
      <c r="E30">
        <v>1.2169294160109501</v>
      </c>
      <c r="F30">
        <v>2.09654484707325</v>
      </c>
      <c r="G30">
        <v>2.0227363514841099</v>
      </c>
      <c r="H30">
        <v>0.29670444347368002</v>
      </c>
      <c r="I30">
        <v>2.2631804022956601</v>
      </c>
      <c r="J30">
        <v>0.42391914894899502</v>
      </c>
    </row>
    <row r="31" spans="1:10" x14ac:dyDescent="0.25">
      <c r="A31">
        <v>3.4086308924343101</v>
      </c>
      <c r="B31">
        <v>1.5749235053271</v>
      </c>
      <c r="C31">
        <v>0.59072493564024198</v>
      </c>
      <c r="D31">
        <v>0.130309101443641</v>
      </c>
      <c r="E31">
        <v>1.2169294160109501</v>
      </c>
      <c r="F31">
        <v>2.09654484707325</v>
      </c>
      <c r="G31">
        <v>2.0227363514841099</v>
      </c>
      <c r="H31">
        <v>0.29670444347368002</v>
      </c>
      <c r="I31">
        <v>2.2631804022956601</v>
      </c>
      <c r="J31">
        <v>0.42391914894899502</v>
      </c>
    </row>
    <row r="32" spans="1:10" x14ac:dyDescent="0.25">
      <c r="A32">
        <v>3.4086308924343101</v>
      </c>
      <c r="B32">
        <v>1.5749235053271</v>
      </c>
      <c r="C32">
        <v>0.59072493564024198</v>
      </c>
      <c r="D32">
        <v>0.130309101443641</v>
      </c>
      <c r="E32">
        <v>1.2169294160109501</v>
      </c>
      <c r="F32">
        <v>2.09654484707325</v>
      </c>
      <c r="G32">
        <v>2.0227363514841099</v>
      </c>
      <c r="H32">
        <v>0.29670444347368002</v>
      </c>
      <c r="I32">
        <v>2.2631804022956601</v>
      </c>
      <c r="J32">
        <v>0.42391914894899502</v>
      </c>
    </row>
    <row r="33" spans="1:10" x14ac:dyDescent="0.25">
      <c r="A33">
        <v>3.4086308924343101</v>
      </c>
      <c r="B33">
        <v>1.5749235053271</v>
      </c>
      <c r="C33">
        <v>0.59072493564024198</v>
      </c>
      <c r="D33">
        <v>0.130309101443641</v>
      </c>
      <c r="E33">
        <v>1.2169294160109501</v>
      </c>
      <c r="F33">
        <v>2.09654484707325</v>
      </c>
      <c r="G33">
        <v>2.0227363514841099</v>
      </c>
      <c r="H33">
        <v>0.29670444347368002</v>
      </c>
      <c r="I33">
        <v>2.2631804022956601</v>
      </c>
      <c r="J33">
        <v>0.42391914894899502</v>
      </c>
    </row>
    <row r="34" spans="1:10" x14ac:dyDescent="0.25">
      <c r="A34">
        <v>3.4086308924343101</v>
      </c>
      <c r="B34">
        <v>1.5749235053271</v>
      </c>
      <c r="C34">
        <v>0.59072493564024198</v>
      </c>
      <c r="D34">
        <v>0.130309101443641</v>
      </c>
      <c r="E34">
        <v>1.2169294160109501</v>
      </c>
      <c r="F34">
        <v>2.09654484707325</v>
      </c>
      <c r="G34">
        <v>2.0227363514841099</v>
      </c>
      <c r="H34">
        <v>0.29670444347368002</v>
      </c>
      <c r="I34">
        <v>2.2631804022956601</v>
      </c>
      <c r="J34">
        <v>0.42391914894899502</v>
      </c>
    </row>
    <row r="35" spans="1:10" x14ac:dyDescent="0.25">
      <c r="A35">
        <v>3.4086308924343101</v>
      </c>
      <c r="B35">
        <v>1.5749235053271</v>
      </c>
      <c r="C35">
        <v>0.59072493564024198</v>
      </c>
      <c r="D35">
        <v>0.130309101443641</v>
      </c>
      <c r="E35">
        <v>1.2169294160109501</v>
      </c>
      <c r="F35">
        <v>2.09654484707325</v>
      </c>
      <c r="G35">
        <v>2.0227363514841099</v>
      </c>
      <c r="H35">
        <v>0.29670444347368002</v>
      </c>
      <c r="I35">
        <v>2.2631804022956601</v>
      </c>
      <c r="J35">
        <v>0.42391914894899502</v>
      </c>
    </row>
    <row r="36" spans="1:10" x14ac:dyDescent="0.25">
      <c r="A36">
        <v>3.4086308924343101</v>
      </c>
      <c r="B36">
        <v>1.5749235053271</v>
      </c>
      <c r="C36">
        <v>0.59072493564024198</v>
      </c>
      <c r="D36">
        <v>0.130309101443641</v>
      </c>
      <c r="E36">
        <v>1.2169294160109501</v>
      </c>
      <c r="F36">
        <v>2.09654484707325</v>
      </c>
      <c r="G36">
        <v>2.0227363514841099</v>
      </c>
      <c r="H36">
        <v>0.29670444347368002</v>
      </c>
      <c r="I36">
        <v>2.2631804022956601</v>
      </c>
      <c r="J36">
        <v>0.42391914894899502</v>
      </c>
    </row>
    <row r="37" spans="1:10" x14ac:dyDescent="0.25">
      <c r="A37">
        <v>3.4086308924343101</v>
      </c>
      <c r="B37">
        <v>1.5749235053271</v>
      </c>
      <c r="C37">
        <v>0.59072493564024198</v>
      </c>
      <c r="D37">
        <v>0.130309101443641</v>
      </c>
      <c r="E37">
        <v>1.2169294160109501</v>
      </c>
      <c r="F37">
        <v>2.09654484707325</v>
      </c>
      <c r="G37">
        <v>2.0227363514841099</v>
      </c>
      <c r="H37">
        <v>0.29670444347368002</v>
      </c>
      <c r="I37">
        <v>2.2631804022956601</v>
      </c>
      <c r="J37">
        <v>0.42391914894899502</v>
      </c>
    </row>
    <row r="38" spans="1:10" x14ac:dyDescent="0.25">
      <c r="A38">
        <v>3.4086308924343101</v>
      </c>
      <c r="B38">
        <v>1.5749235053271</v>
      </c>
      <c r="C38">
        <v>0.59072493564024198</v>
      </c>
      <c r="D38">
        <v>0.130309101443641</v>
      </c>
      <c r="E38">
        <v>1.2169294160109501</v>
      </c>
      <c r="F38">
        <v>2.09654484707325</v>
      </c>
      <c r="G38">
        <v>2.0227363514841099</v>
      </c>
      <c r="H38">
        <v>0.29670444347368002</v>
      </c>
      <c r="I38">
        <v>2.2631804022956601</v>
      </c>
      <c r="J38">
        <v>0.42391914894899502</v>
      </c>
    </row>
    <row r="39" spans="1:10" x14ac:dyDescent="0.25">
      <c r="A39">
        <v>5.9619173815406503</v>
      </c>
      <c r="B39">
        <v>1.5749235053271</v>
      </c>
      <c r="C39">
        <v>0.59072493564024198</v>
      </c>
      <c r="D39">
        <v>0.130309101443641</v>
      </c>
      <c r="E39">
        <v>1.3649066388708999</v>
      </c>
      <c r="F39">
        <v>2.09654484707325</v>
      </c>
      <c r="G39">
        <v>2.0227363514841099</v>
      </c>
      <c r="H39">
        <v>0.29670444347368002</v>
      </c>
      <c r="I39">
        <v>2.2631804022956601</v>
      </c>
      <c r="J39">
        <v>0.42391914894899502</v>
      </c>
    </row>
    <row r="40" spans="1:10" x14ac:dyDescent="0.25">
      <c r="A40">
        <v>7.0279374290071299</v>
      </c>
      <c r="B40">
        <v>3.1881743759954002</v>
      </c>
      <c r="C40">
        <v>0.59072493564024198</v>
      </c>
      <c r="D40">
        <v>1.0430790641283201</v>
      </c>
      <c r="E40">
        <v>6.9476944685977102</v>
      </c>
      <c r="F40">
        <v>2.09654484707325</v>
      </c>
      <c r="G40">
        <v>2.0227363514841099</v>
      </c>
      <c r="H40">
        <v>0.44966649575911699</v>
      </c>
      <c r="I40">
        <v>2.2631804022956601</v>
      </c>
      <c r="J40">
        <v>0.42391914894899502</v>
      </c>
    </row>
    <row r="41" spans="1:10" x14ac:dyDescent="0.25">
      <c r="A41">
        <v>10.0961459451786</v>
      </c>
      <c r="B41">
        <v>5.1540955220721001</v>
      </c>
      <c r="C41">
        <v>0.59072493564024198</v>
      </c>
      <c r="D41">
        <v>7.36253589509076</v>
      </c>
      <c r="E41">
        <v>11.004630017453</v>
      </c>
      <c r="F41">
        <v>2.09654484707325</v>
      </c>
      <c r="G41">
        <v>2.0227363514841099</v>
      </c>
      <c r="H41">
        <v>1.1727476936369601</v>
      </c>
      <c r="I41">
        <v>2.2631804022956601</v>
      </c>
      <c r="J41">
        <v>0.42391914894899502</v>
      </c>
    </row>
    <row r="42" spans="1:10" x14ac:dyDescent="0.25">
      <c r="A42">
        <v>12.1350655283756</v>
      </c>
      <c r="B42">
        <v>5.2026057969104498</v>
      </c>
      <c r="C42">
        <v>0.59072493564024198</v>
      </c>
      <c r="D42">
        <v>7.7094365609041402</v>
      </c>
      <c r="E42">
        <v>12.900743373258299</v>
      </c>
      <c r="F42">
        <v>8.42928681964211</v>
      </c>
      <c r="G42">
        <v>2.0227363514841099</v>
      </c>
      <c r="H42">
        <v>3.1198698796239102</v>
      </c>
      <c r="I42">
        <v>5.5448349126273104</v>
      </c>
      <c r="J42">
        <v>0.42391914894899502</v>
      </c>
    </row>
    <row r="43" spans="1:10" x14ac:dyDescent="0.25">
      <c r="A43">
        <v>12.6503390074589</v>
      </c>
      <c r="B43">
        <v>14.0604383514079</v>
      </c>
      <c r="C43">
        <v>3.4036758778032699</v>
      </c>
      <c r="D43">
        <v>18.528520296342599</v>
      </c>
      <c r="E43">
        <v>17.708837531254101</v>
      </c>
      <c r="F43">
        <v>8.42928681964211</v>
      </c>
      <c r="G43">
        <v>2.0227363514841099</v>
      </c>
      <c r="H43">
        <v>8.9957152206280195</v>
      </c>
      <c r="I43">
        <v>5.7611388868413904</v>
      </c>
      <c r="J43">
        <v>0.42391914894899502</v>
      </c>
    </row>
    <row r="44" spans="1:10" x14ac:dyDescent="0.25">
      <c r="A44">
        <v>12.6503390074589</v>
      </c>
      <c r="B44">
        <v>16.393193708922499</v>
      </c>
      <c r="C44">
        <v>7.2206364097109601</v>
      </c>
      <c r="D44">
        <v>19.141882739082799</v>
      </c>
      <c r="E44">
        <v>17.753233166265801</v>
      </c>
      <c r="F44">
        <v>8.42928681964211</v>
      </c>
      <c r="G44">
        <v>2.0227363514841099</v>
      </c>
      <c r="H44">
        <v>9.3571168368876592</v>
      </c>
      <c r="I44">
        <v>10.330147774702301</v>
      </c>
      <c r="J44">
        <v>0.42391914894899502</v>
      </c>
    </row>
    <row r="45" spans="1:10" x14ac:dyDescent="0.25">
      <c r="A45">
        <v>12.6503390074589</v>
      </c>
      <c r="B45">
        <v>16.5003835915272</v>
      </c>
      <c r="C45">
        <v>11.477971798380601</v>
      </c>
      <c r="D45">
        <v>21.623425600840701</v>
      </c>
      <c r="E45">
        <v>22.7245918019367</v>
      </c>
      <c r="F45">
        <v>8.42928681964211</v>
      </c>
      <c r="G45">
        <v>2.0227363514841099</v>
      </c>
      <c r="H45">
        <v>19.396279947990099</v>
      </c>
      <c r="I45">
        <v>16.0007685404555</v>
      </c>
      <c r="J45">
        <v>20.924953003511799</v>
      </c>
    </row>
    <row r="46" spans="1:10" x14ac:dyDescent="0.25">
      <c r="A46">
        <v>12.6503390074589</v>
      </c>
      <c r="B46">
        <v>18.953249578230299</v>
      </c>
      <c r="C46">
        <v>12.121544087560499</v>
      </c>
      <c r="D46">
        <v>22.068646186864299</v>
      </c>
      <c r="E46">
        <v>27.188385075498701</v>
      </c>
      <c r="F46">
        <v>8.42928681964211</v>
      </c>
      <c r="G46">
        <v>2.0227363514841099</v>
      </c>
      <c r="H46">
        <v>20.232895828505399</v>
      </c>
      <c r="I46">
        <v>19.478087257793</v>
      </c>
      <c r="J46">
        <v>22.514650587417901</v>
      </c>
    </row>
    <row r="47" spans="1:10" x14ac:dyDescent="0.25">
      <c r="A47">
        <v>12.6503390074589</v>
      </c>
      <c r="B47">
        <v>20.5250157662527</v>
      </c>
      <c r="C47">
        <v>15.9767913530181</v>
      </c>
      <c r="D47">
        <v>24.904722055093998</v>
      </c>
      <c r="E47">
        <v>33.038580633925001</v>
      </c>
      <c r="F47">
        <v>8.42928681964211</v>
      </c>
      <c r="G47">
        <v>5.7669232776278099</v>
      </c>
      <c r="H47">
        <v>20.469101581824599</v>
      </c>
      <c r="I47">
        <v>21.626267724504601</v>
      </c>
      <c r="J47">
        <v>23.269348125820802</v>
      </c>
    </row>
    <row r="48" spans="1:10" x14ac:dyDescent="0.25">
      <c r="A48">
        <v>12.6503390074589</v>
      </c>
      <c r="B48">
        <v>20.566477499616699</v>
      </c>
      <c r="C48">
        <v>18.320882764471701</v>
      </c>
      <c r="D48">
        <v>24.937346432986999</v>
      </c>
      <c r="E48">
        <v>33.788574520599703</v>
      </c>
      <c r="F48">
        <v>8.42928681964211</v>
      </c>
      <c r="G48">
        <v>6.3717785197767904</v>
      </c>
      <c r="H48">
        <v>22.1307701694065</v>
      </c>
      <c r="I48">
        <v>24.186956047351401</v>
      </c>
      <c r="J48">
        <v>27.677928842904901</v>
      </c>
    </row>
    <row r="49" spans="1:10" x14ac:dyDescent="0.25">
      <c r="A49">
        <v>12.6503390074589</v>
      </c>
      <c r="B49">
        <v>23.102792718614801</v>
      </c>
      <c r="C49">
        <v>18.5865062734376</v>
      </c>
      <c r="D49">
        <v>25.307654209209002</v>
      </c>
      <c r="E49">
        <v>37.630915963898801</v>
      </c>
      <c r="F49">
        <v>8.42928681964211</v>
      </c>
      <c r="G49">
        <v>12.566731697478099</v>
      </c>
      <c r="H49">
        <v>24.812684120874099</v>
      </c>
      <c r="I49">
        <v>24.770955923041502</v>
      </c>
      <c r="J49">
        <v>29.6634475822894</v>
      </c>
    </row>
    <row r="50" spans="1:10" x14ac:dyDescent="0.25">
      <c r="A50">
        <v>12.6503390074589</v>
      </c>
      <c r="B50">
        <v>31.8521286282541</v>
      </c>
      <c r="C50">
        <v>25.743072103107899</v>
      </c>
      <c r="D50">
        <v>28.062176969376299</v>
      </c>
      <c r="E50">
        <v>39.172364717262298</v>
      </c>
      <c r="F50">
        <v>8.42928681964211</v>
      </c>
      <c r="G50">
        <v>27.297408213206399</v>
      </c>
      <c r="H50">
        <v>26.596916478782202</v>
      </c>
      <c r="I50">
        <v>24.770955923041502</v>
      </c>
      <c r="J50">
        <v>30.885225344869301</v>
      </c>
    </row>
    <row r="51" spans="1:10" x14ac:dyDescent="0.25">
      <c r="A51">
        <v>12.6503390074589</v>
      </c>
      <c r="B51">
        <v>33.763246777115299</v>
      </c>
      <c r="C51">
        <v>38.428593666559998</v>
      </c>
      <c r="D51">
        <v>30.393428193662501</v>
      </c>
      <c r="E51">
        <v>40.713908811229999</v>
      </c>
      <c r="F51">
        <v>8.42928681964211</v>
      </c>
      <c r="G51">
        <v>31.419886220326099</v>
      </c>
      <c r="H51">
        <v>26.596916478782202</v>
      </c>
      <c r="I51">
        <v>24.770955923041502</v>
      </c>
      <c r="J51">
        <v>30.885225344869301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K1" workbookViewId="0">
      <selection activeCell="J2" sqref="J2:J51"/>
    </sheetView>
  </sheetViews>
  <sheetFormatPr defaultRowHeight="15" x14ac:dyDescent="0.25"/>
  <cols>
    <col min="14" max="14" width="15.42578125" bestFit="1" customWidth="1"/>
  </cols>
  <sheetData>
    <row r="1" spans="1:2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N1" t="s">
        <v>18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</row>
    <row r="2" spans="1:24" x14ac:dyDescent="0.25">
      <c r="A2">
        <v>2.2218047858741299</v>
      </c>
      <c r="B2">
        <v>1.2318384438991601</v>
      </c>
      <c r="C2">
        <v>0.14197696531665099</v>
      </c>
      <c r="D2">
        <v>0.233603158264898</v>
      </c>
      <c r="E2">
        <v>6.3501996952706703</v>
      </c>
      <c r="F2">
        <v>0.26671822968690301</v>
      </c>
      <c r="G2">
        <v>4.0480328588683001</v>
      </c>
      <c r="H2">
        <v>1.00882810975531</v>
      </c>
      <c r="I2">
        <v>0.42263260092483002</v>
      </c>
      <c r="J2">
        <v>0.96216504965417204</v>
      </c>
      <c r="N2" t="s">
        <v>0</v>
      </c>
      <c r="O2">
        <f>MAX(A2:A51)</f>
        <v>34.664306937567801</v>
      </c>
      <c r="P2">
        <f t="shared" ref="P2:X2" si="0">MAX(B2:B51)</f>
        <v>40.993276481856398</v>
      </c>
      <c r="Q2">
        <f t="shared" si="0"/>
        <v>15.412617352868599</v>
      </c>
      <c r="R2">
        <f t="shared" si="0"/>
        <v>11.9917185481732</v>
      </c>
      <c r="S2">
        <f t="shared" si="0"/>
        <v>23.8634473687274</v>
      </c>
      <c r="T2">
        <f t="shared" si="0"/>
        <v>28.706943497988998</v>
      </c>
      <c r="U2">
        <f t="shared" si="0"/>
        <v>32.993969638046998</v>
      </c>
      <c r="V2">
        <f t="shared" si="0"/>
        <v>41.024119480449102</v>
      </c>
      <c r="W2">
        <f t="shared" si="0"/>
        <v>5.3102725526390904</v>
      </c>
      <c r="X2">
        <f t="shared" si="0"/>
        <v>17.833527987356899</v>
      </c>
    </row>
    <row r="3" spans="1:24" x14ac:dyDescent="0.25">
      <c r="A3">
        <v>2.2218047858741299</v>
      </c>
      <c r="B3">
        <v>1.2318384438991601</v>
      </c>
      <c r="C3">
        <v>0.14197696531665099</v>
      </c>
      <c r="D3">
        <v>1.0296357059729</v>
      </c>
      <c r="E3">
        <v>6.3501996952706703</v>
      </c>
      <c r="F3">
        <v>0.26671822968690301</v>
      </c>
      <c r="G3">
        <v>4.0480328588683001</v>
      </c>
      <c r="H3">
        <v>1.00882810975531</v>
      </c>
      <c r="I3">
        <v>0.42263260092483002</v>
      </c>
      <c r="J3">
        <v>0.96216504965417204</v>
      </c>
      <c r="N3" t="s">
        <v>1</v>
      </c>
      <c r="O3">
        <f>QUARTILE(A2:A51,3)</f>
        <v>2.73675117044335</v>
      </c>
      <c r="P3">
        <f t="shared" ref="P3:X3" si="1">QUARTILE(B2:B51,3)</f>
        <v>2.5488053324755375</v>
      </c>
      <c r="Q3">
        <f t="shared" si="1"/>
        <v>0.14197696531665099</v>
      </c>
      <c r="R3">
        <f t="shared" si="1"/>
        <v>1.0296357059729</v>
      </c>
      <c r="S3">
        <f t="shared" si="1"/>
        <v>6.3501996952706703</v>
      </c>
      <c r="T3">
        <f t="shared" si="1"/>
        <v>0.26671822968690301</v>
      </c>
      <c r="U3">
        <f t="shared" si="1"/>
        <v>4.0480328588683001</v>
      </c>
      <c r="V3">
        <f t="shared" si="1"/>
        <v>1.00882810975531</v>
      </c>
      <c r="W3">
        <f t="shared" si="1"/>
        <v>0.42263260092483002</v>
      </c>
      <c r="X3">
        <f t="shared" si="1"/>
        <v>0.96216504965417204</v>
      </c>
    </row>
    <row r="4" spans="1:24" x14ac:dyDescent="0.25">
      <c r="A4">
        <v>2.2218047858741299</v>
      </c>
      <c r="B4">
        <v>1.2318384438991601</v>
      </c>
      <c r="C4">
        <v>0.14197696531665099</v>
      </c>
      <c r="D4">
        <v>1.0296357059729</v>
      </c>
      <c r="E4">
        <v>6.3501996952706703</v>
      </c>
      <c r="F4">
        <v>0.26671822968690301</v>
      </c>
      <c r="G4">
        <v>4.0480328588683001</v>
      </c>
      <c r="H4">
        <v>1.00882810975531</v>
      </c>
      <c r="I4">
        <v>0.42263260092483002</v>
      </c>
      <c r="J4">
        <v>0.96216504965417204</v>
      </c>
      <c r="N4" t="s">
        <v>2</v>
      </c>
      <c r="O4">
        <f>AVERAGE(A2:A51)</f>
        <v>7.058465254341769</v>
      </c>
      <c r="P4">
        <f t="shared" ref="P4:X4" si="2">AVERAGE(B2:B51)</f>
        <v>6.0453743666025765</v>
      </c>
      <c r="Q4">
        <f t="shared" si="2"/>
        <v>2.0291864741105412</v>
      </c>
      <c r="R4">
        <f t="shared" si="2"/>
        <v>3.3875682052817302</v>
      </c>
      <c r="S4">
        <f t="shared" si="2"/>
        <v>8.3689098097922354</v>
      </c>
      <c r="T4">
        <f t="shared" si="2"/>
        <v>3.2246024790305792</v>
      </c>
      <c r="U4">
        <f t="shared" si="2"/>
        <v>7.3631018205606029</v>
      </c>
      <c r="V4">
        <f t="shared" si="2"/>
        <v>4.3595114994646975</v>
      </c>
      <c r="W4">
        <f t="shared" si="2"/>
        <v>1.1450735703951227</v>
      </c>
      <c r="X4">
        <f t="shared" si="2"/>
        <v>3.9990103784406621</v>
      </c>
    </row>
    <row r="5" spans="1:24" x14ac:dyDescent="0.25">
      <c r="A5">
        <v>2.2218047858741299</v>
      </c>
      <c r="B5">
        <v>1.2318384438991601</v>
      </c>
      <c r="C5">
        <v>0.14197696531665099</v>
      </c>
      <c r="D5">
        <v>1.0296357059729</v>
      </c>
      <c r="E5">
        <v>6.3501996952706703</v>
      </c>
      <c r="F5">
        <v>0.26671822968690301</v>
      </c>
      <c r="G5">
        <v>4.0480328588683001</v>
      </c>
      <c r="H5">
        <v>1.00882810975531</v>
      </c>
      <c r="I5">
        <v>0.42263260092483002</v>
      </c>
      <c r="J5">
        <v>0.96216504965417204</v>
      </c>
      <c r="N5" t="s">
        <v>3</v>
      </c>
      <c r="O5">
        <f>MEDIAN(A2:A51)</f>
        <v>2.2218047858741299</v>
      </c>
      <c r="P5">
        <f t="shared" ref="P5:X5" si="3">MEDIAN(B2:B51)</f>
        <v>1.2318384438991601</v>
      </c>
      <c r="Q5">
        <f t="shared" si="3"/>
        <v>0.14197696531665099</v>
      </c>
      <c r="R5">
        <f t="shared" si="3"/>
        <v>1.0296357059729</v>
      </c>
      <c r="S5">
        <f t="shared" si="3"/>
        <v>6.3501996952706703</v>
      </c>
      <c r="T5">
        <f t="shared" si="3"/>
        <v>0.26671822968690301</v>
      </c>
      <c r="U5">
        <f t="shared" si="3"/>
        <v>4.0480328588683001</v>
      </c>
      <c r="V5">
        <f t="shared" si="3"/>
        <v>1.00882810975531</v>
      </c>
      <c r="W5">
        <f t="shared" si="3"/>
        <v>0.42263260092483002</v>
      </c>
      <c r="X5">
        <f t="shared" si="3"/>
        <v>0.96216504965417204</v>
      </c>
    </row>
    <row r="6" spans="1:24" x14ac:dyDescent="0.25">
      <c r="A6">
        <v>2.2218047858741299</v>
      </c>
      <c r="B6">
        <v>1.2318384438991601</v>
      </c>
      <c r="C6">
        <v>0.14197696531665099</v>
      </c>
      <c r="D6">
        <v>1.0296357059729</v>
      </c>
      <c r="E6">
        <v>6.3501996952706703</v>
      </c>
      <c r="F6">
        <v>0.26671822968690301</v>
      </c>
      <c r="G6">
        <v>4.0480328588683001</v>
      </c>
      <c r="H6">
        <v>1.00882810975531</v>
      </c>
      <c r="I6">
        <v>0.42263260092483002</v>
      </c>
      <c r="J6">
        <v>0.96216504965417204</v>
      </c>
      <c r="N6" t="s">
        <v>4</v>
      </c>
      <c r="O6">
        <f>QUARTILE(A2:A51,1)</f>
        <v>2.2218047858741299</v>
      </c>
      <c r="P6">
        <f t="shared" ref="P6:X6" si="4">QUARTILE(B2:B51,1)</f>
        <v>1.2318384438991601</v>
      </c>
      <c r="Q6">
        <f t="shared" si="4"/>
        <v>0.14197696531665099</v>
      </c>
      <c r="R6">
        <f t="shared" si="4"/>
        <v>1.0296357059729</v>
      </c>
      <c r="S6">
        <f t="shared" si="4"/>
        <v>6.3501996952706703</v>
      </c>
      <c r="T6">
        <f t="shared" si="4"/>
        <v>0.26671822968690301</v>
      </c>
      <c r="U6">
        <f t="shared" si="4"/>
        <v>4.0480328588683001</v>
      </c>
      <c r="V6">
        <f t="shared" si="4"/>
        <v>1.00882810975531</v>
      </c>
      <c r="W6">
        <f t="shared" si="4"/>
        <v>0.42263260092483002</v>
      </c>
      <c r="X6">
        <f t="shared" si="4"/>
        <v>0.96216504965417204</v>
      </c>
    </row>
    <row r="7" spans="1:24" x14ac:dyDescent="0.25">
      <c r="A7">
        <v>2.2218047858741299</v>
      </c>
      <c r="B7">
        <v>1.2318384438991601</v>
      </c>
      <c r="C7">
        <v>0.14197696531665099</v>
      </c>
      <c r="D7">
        <v>1.0296357059729</v>
      </c>
      <c r="E7">
        <v>6.3501996952706703</v>
      </c>
      <c r="F7">
        <v>0.26671822968690301</v>
      </c>
      <c r="G7">
        <v>4.0480328588683001</v>
      </c>
      <c r="H7">
        <v>1.00882810975531</v>
      </c>
      <c r="I7">
        <v>0.42263260092483002</v>
      </c>
      <c r="J7">
        <v>0.96216504965417204</v>
      </c>
      <c r="N7" t="s">
        <v>5</v>
      </c>
      <c r="O7">
        <f>MIN(A2:A51)</f>
        <v>2.2218047858741299</v>
      </c>
      <c r="P7">
        <f t="shared" ref="P7:X7" si="5">MIN(B2:B51)</f>
        <v>1.2318384438991601</v>
      </c>
      <c r="Q7">
        <f t="shared" si="5"/>
        <v>0.14197696531665099</v>
      </c>
      <c r="R7">
        <f t="shared" si="5"/>
        <v>0.233603158264898</v>
      </c>
      <c r="S7">
        <f t="shared" si="5"/>
        <v>6.3501996952706703</v>
      </c>
      <c r="T7">
        <f t="shared" si="5"/>
        <v>0.26671822968690301</v>
      </c>
      <c r="U7">
        <f t="shared" si="5"/>
        <v>4.0480328588683001</v>
      </c>
      <c r="V7">
        <f t="shared" si="5"/>
        <v>1.00882810975531</v>
      </c>
      <c r="W7">
        <f t="shared" si="5"/>
        <v>0.42263260092483002</v>
      </c>
      <c r="X7">
        <f t="shared" si="5"/>
        <v>0.96216504965417204</v>
      </c>
    </row>
    <row r="8" spans="1:24" x14ac:dyDescent="0.25">
      <c r="A8">
        <v>2.2218047858741299</v>
      </c>
      <c r="B8">
        <v>1.2318384438991601</v>
      </c>
      <c r="C8">
        <v>0.14197696531665099</v>
      </c>
      <c r="D8">
        <v>1.0296357059729</v>
      </c>
      <c r="E8">
        <v>6.3501996952706703</v>
      </c>
      <c r="F8">
        <v>0.26671822968690301</v>
      </c>
      <c r="G8">
        <v>4.0480328588683001</v>
      </c>
      <c r="H8">
        <v>1.00882810975531</v>
      </c>
      <c r="I8">
        <v>0.42263260092483002</v>
      </c>
      <c r="J8">
        <v>0.96216504965417204</v>
      </c>
      <c r="N8" t="s">
        <v>6</v>
      </c>
      <c r="O8">
        <f>O3+1.5*(O3-O6)</f>
        <v>3.5091707472971803</v>
      </c>
      <c r="P8">
        <f t="shared" ref="P8:X8" si="6">P3+1.5*(P3-P6)</f>
        <v>4.5242556653401031</v>
      </c>
      <c r="Q8">
        <f t="shared" si="6"/>
        <v>0.14197696531665099</v>
      </c>
      <c r="R8">
        <f t="shared" si="6"/>
        <v>1.0296357059729</v>
      </c>
      <c r="S8">
        <f t="shared" si="6"/>
        <v>6.3501996952706703</v>
      </c>
      <c r="T8">
        <f t="shared" si="6"/>
        <v>0.26671822968690301</v>
      </c>
      <c r="U8">
        <f t="shared" si="6"/>
        <v>4.0480328588683001</v>
      </c>
      <c r="V8">
        <f t="shared" si="6"/>
        <v>1.00882810975531</v>
      </c>
      <c r="W8">
        <f t="shared" si="6"/>
        <v>0.42263260092483002</v>
      </c>
      <c r="X8">
        <f t="shared" si="6"/>
        <v>0.96216504965417204</v>
      </c>
    </row>
    <row r="9" spans="1:24" x14ac:dyDescent="0.25">
      <c r="A9">
        <v>2.2218047858741299</v>
      </c>
      <c r="B9">
        <v>1.2318384438991601</v>
      </c>
      <c r="C9">
        <v>0.14197696531665099</v>
      </c>
      <c r="D9">
        <v>1.0296357059729</v>
      </c>
      <c r="E9">
        <v>6.3501996952706703</v>
      </c>
      <c r="F9">
        <v>0.26671822968690301</v>
      </c>
      <c r="G9">
        <v>4.0480328588683001</v>
      </c>
      <c r="H9">
        <v>1.00882810975531</v>
      </c>
      <c r="I9">
        <v>0.42263260092483002</v>
      </c>
      <c r="J9">
        <v>0.96216504965417204</v>
      </c>
      <c r="N9" t="s">
        <v>7</v>
      </c>
      <c r="O9">
        <f>O6-1.5*(O3-O6)</f>
        <v>1.4493852090202997</v>
      </c>
      <c r="P9">
        <f t="shared" ref="P9:X9" si="7">P6-1.5*(P3-P6)</f>
        <v>-0.74361188896540598</v>
      </c>
      <c r="Q9">
        <f t="shared" si="7"/>
        <v>0.14197696531665099</v>
      </c>
      <c r="R9">
        <f t="shared" si="7"/>
        <v>1.0296357059729</v>
      </c>
      <c r="S9">
        <f t="shared" si="7"/>
        <v>6.3501996952706703</v>
      </c>
      <c r="T9">
        <f t="shared" si="7"/>
        <v>0.26671822968690301</v>
      </c>
      <c r="U9">
        <f t="shared" si="7"/>
        <v>4.0480328588683001</v>
      </c>
      <c r="V9">
        <f t="shared" si="7"/>
        <v>1.00882810975531</v>
      </c>
      <c r="W9">
        <f t="shared" si="7"/>
        <v>0.42263260092483002</v>
      </c>
      <c r="X9">
        <f t="shared" si="7"/>
        <v>0.96216504965417204</v>
      </c>
    </row>
    <row r="10" spans="1:24" x14ac:dyDescent="0.25">
      <c r="A10">
        <v>2.2218047858741299</v>
      </c>
      <c r="B10">
        <v>1.2318384438991601</v>
      </c>
      <c r="C10">
        <v>0.14197696531665099</v>
      </c>
      <c r="D10">
        <v>1.0296357059729</v>
      </c>
      <c r="E10">
        <v>6.3501996952706703</v>
      </c>
      <c r="F10">
        <v>0.26671822968690301</v>
      </c>
      <c r="G10">
        <v>4.0480328588683001</v>
      </c>
      <c r="H10">
        <v>1.00882810975531</v>
      </c>
      <c r="I10">
        <v>0.42263260092483002</v>
      </c>
      <c r="J10">
        <v>0.96216504965417204</v>
      </c>
    </row>
    <row r="11" spans="1:24" x14ac:dyDescent="0.25">
      <c r="A11">
        <v>2.2218047858741299</v>
      </c>
      <c r="B11">
        <v>1.2318384438991601</v>
      </c>
      <c r="C11">
        <v>0.14197696531665099</v>
      </c>
      <c r="D11">
        <v>1.0296357059729</v>
      </c>
      <c r="E11">
        <v>6.3501996952706703</v>
      </c>
      <c r="F11">
        <v>0.26671822968690301</v>
      </c>
      <c r="G11">
        <v>4.0480328588683001</v>
      </c>
      <c r="H11">
        <v>1.00882810975531</v>
      </c>
      <c r="I11">
        <v>0.42263260092483002</v>
      </c>
      <c r="J11">
        <v>0.96216504965417204</v>
      </c>
    </row>
    <row r="12" spans="1:24" x14ac:dyDescent="0.25">
      <c r="A12">
        <v>2.2218047858741299</v>
      </c>
      <c r="B12">
        <v>1.2318384438991601</v>
      </c>
      <c r="C12">
        <v>0.14197696531665099</v>
      </c>
      <c r="D12">
        <v>1.0296357059729</v>
      </c>
      <c r="E12">
        <v>6.3501996952706703</v>
      </c>
      <c r="F12">
        <v>0.26671822968690301</v>
      </c>
      <c r="G12">
        <v>4.0480328588683001</v>
      </c>
      <c r="H12">
        <v>1.00882810975531</v>
      </c>
      <c r="I12">
        <v>0.42263260092483002</v>
      </c>
      <c r="J12">
        <v>0.96216504965417204</v>
      </c>
    </row>
    <row r="13" spans="1:24" x14ac:dyDescent="0.25">
      <c r="A13">
        <v>2.2218047858741299</v>
      </c>
      <c r="B13">
        <v>1.2318384438991601</v>
      </c>
      <c r="C13">
        <v>0.14197696531665099</v>
      </c>
      <c r="D13">
        <v>1.0296357059729</v>
      </c>
      <c r="E13">
        <v>6.3501996952706703</v>
      </c>
      <c r="F13">
        <v>0.26671822968690301</v>
      </c>
      <c r="G13">
        <v>4.0480328588683001</v>
      </c>
      <c r="H13">
        <v>1.00882810975531</v>
      </c>
      <c r="I13">
        <v>0.42263260092483002</v>
      </c>
      <c r="J13">
        <v>0.96216504965417204</v>
      </c>
    </row>
    <row r="14" spans="1:24" x14ac:dyDescent="0.25">
      <c r="A14">
        <v>2.2218047858741299</v>
      </c>
      <c r="B14">
        <v>1.2318384438991601</v>
      </c>
      <c r="C14">
        <v>0.14197696531665099</v>
      </c>
      <c r="D14">
        <v>1.0296357059729</v>
      </c>
      <c r="E14">
        <v>6.3501996952706703</v>
      </c>
      <c r="F14">
        <v>0.26671822968690301</v>
      </c>
      <c r="G14">
        <v>4.0480328588683001</v>
      </c>
      <c r="H14">
        <v>1.00882810975531</v>
      </c>
      <c r="I14">
        <v>0.42263260092483002</v>
      </c>
      <c r="J14">
        <v>0.96216504965417204</v>
      </c>
    </row>
    <row r="15" spans="1:24" x14ac:dyDescent="0.25">
      <c r="A15">
        <v>2.2218047858741299</v>
      </c>
      <c r="B15">
        <v>1.2318384438991601</v>
      </c>
      <c r="C15">
        <v>0.14197696531665099</v>
      </c>
      <c r="D15">
        <v>1.0296357059729</v>
      </c>
      <c r="E15">
        <v>6.3501996952706703</v>
      </c>
      <c r="F15">
        <v>0.26671822968690301</v>
      </c>
      <c r="G15">
        <v>4.0480328588683001</v>
      </c>
      <c r="H15">
        <v>1.00882810975531</v>
      </c>
      <c r="I15">
        <v>0.42263260092483002</v>
      </c>
      <c r="J15">
        <v>0.96216504965417204</v>
      </c>
    </row>
    <row r="16" spans="1:24" x14ac:dyDescent="0.25">
      <c r="A16">
        <v>2.2218047858741299</v>
      </c>
      <c r="B16">
        <v>1.2318384438991601</v>
      </c>
      <c r="C16">
        <v>0.14197696531665099</v>
      </c>
      <c r="D16">
        <v>1.0296357059729</v>
      </c>
      <c r="E16">
        <v>6.3501996952706703</v>
      </c>
      <c r="F16">
        <v>0.26671822968690301</v>
      </c>
      <c r="G16">
        <v>4.0480328588683001</v>
      </c>
      <c r="H16">
        <v>1.00882810975531</v>
      </c>
      <c r="I16">
        <v>0.42263260092483002</v>
      </c>
      <c r="J16">
        <v>0.96216504965417204</v>
      </c>
    </row>
    <row r="17" spans="1:10" x14ac:dyDescent="0.25">
      <c r="A17">
        <v>2.2218047858741299</v>
      </c>
      <c r="B17">
        <v>1.2318384438991601</v>
      </c>
      <c r="C17">
        <v>0.14197696531665099</v>
      </c>
      <c r="D17">
        <v>1.0296357059729</v>
      </c>
      <c r="E17">
        <v>6.3501996952706703</v>
      </c>
      <c r="F17">
        <v>0.26671822968690301</v>
      </c>
      <c r="G17">
        <v>4.0480328588683001</v>
      </c>
      <c r="H17">
        <v>1.00882810975531</v>
      </c>
      <c r="I17">
        <v>0.42263260092483002</v>
      </c>
      <c r="J17">
        <v>0.96216504965417204</v>
      </c>
    </row>
    <row r="18" spans="1:10" x14ac:dyDescent="0.25">
      <c r="A18">
        <v>2.2218047858741299</v>
      </c>
      <c r="B18">
        <v>1.2318384438991601</v>
      </c>
      <c r="C18">
        <v>0.14197696531665099</v>
      </c>
      <c r="D18">
        <v>1.0296357059729</v>
      </c>
      <c r="E18">
        <v>6.3501996952706703</v>
      </c>
      <c r="F18">
        <v>0.26671822968690301</v>
      </c>
      <c r="G18">
        <v>4.0480328588683001</v>
      </c>
      <c r="H18">
        <v>1.00882810975531</v>
      </c>
      <c r="I18">
        <v>0.42263260092483002</v>
      </c>
      <c r="J18">
        <v>0.96216504965417204</v>
      </c>
    </row>
    <row r="19" spans="1:10" x14ac:dyDescent="0.25">
      <c r="A19">
        <v>2.2218047858741299</v>
      </c>
      <c r="B19">
        <v>1.2318384438991601</v>
      </c>
      <c r="C19">
        <v>0.14197696531665099</v>
      </c>
      <c r="D19">
        <v>1.0296357059729</v>
      </c>
      <c r="E19">
        <v>6.3501996952706703</v>
      </c>
      <c r="F19">
        <v>0.26671822968690301</v>
      </c>
      <c r="G19">
        <v>4.0480328588683001</v>
      </c>
      <c r="H19">
        <v>1.00882810975531</v>
      </c>
      <c r="I19">
        <v>0.42263260092483002</v>
      </c>
      <c r="J19">
        <v>0.96216504965417204</v>
      </c>
    </row>
    <row r="20" spans="1:10" x14ac:dyDescent="0.25">
      <c r="A20">
        <v>2.2218047858741299</v>
      </c>
      <c r="B20">
        <v>1.2318384438991601</v>
      </c>
      <c r="C20">
        <v>0.14197696531665099</v>
      </c>
      <c r="D20">
        <v>1.0296357059729</v>
      </c>
      <c r="E20">
        <v>6.3501996952706703</v>
      </c>
      <c r="F20">
        <v>0.26671822968690301</v>
      </c>
      <c r="G20">
        <v>4.0480328588683001</v>
      </c>
      <c r="H20">
        <v>1.00882810975531</v>
      </c>
      <c r="I20">
        <v>0.42263260092483002</v>
      </c>
      <c r="J20">
        <v>0.96216504965417204</v>
      </c>
    </row>
    <row r="21" spans="1:10" x14ac:dyDescent="0.25">
      <c r="A21">
        <v>2.2218047858741299</v>
      </c>
      <c r="B21">
        <v>1.2318384438991601</v>
      </c>
      <c r="C21">
        <v>0.14197696531665099</v>
      </c>
      <c r="D21">
        <v>1.0296357059729</v>
      </c>
      <c r="E21">
        <v>6.3501996952706703</v>
      </c>
      <c r="F21">
        <v>0.26671822968690301</v>
      </c>
      <c r="G21">
        <v>4.0480328588683001</v>
      </c>
      <c r="H21">
        <v>1.00882810975531</v>
      </c>
      <c r="I21">
        <v>0.42263260092483002</v>
      </c>
      <c r="J21">
        <v>0.96216504965417204</v>
      </c>
    </row>
    <row r="22" spans="1:10" x14ac:dyDescent="0.25">
      <c r="A22">
        <v>2.2218047858741299</v>
      </c>
      <c r="B22">
        <v>1.2318384438991601</v>
      </c>
      <c r="C22">
        <v>0.14197696531665099</v>
      </c>
      <c r="D22">
        <v>1.0296357059729</v>
      </c>
      <c r="E22">
        <v>6.3501996952706703</v>
      </c>
      <c r="F22">
        <v>0.26671822968690301</v>
      </c>
      <c r="G22">
        <v>4.0480328588683001</v>
      </c>
      <c r="H22">
        <v>1.00882810975531</v>
      </c>
      <c r="I22">
        <v>0.42263260092483002</v>
      </c>
      <c r="J22">
        <v>0.96216504965417204</v>
      </c>
    </row>
    <row r="23" spans="1:10" x14ac:dyDescent="0.25">
      <c r="A23">
        <v>2.2218047858741299</v>
      </c>
      <c r="B23">
        <v>1.2318384438991601</v>
      </c>
      <c r="C23">
        <v>0.14197696531665099</v>
      </c>
      <c r="D23">
        <v>1.0296357059729</v>
      </c>
      <c r="E23">
        <v>6.3501996952706703</v>
      </c>
      <c r="F23">
        <v>0.26671822968690301</v>
      </c>
      <c r="G23">
        <v>4.0480328588683001</v>
      </c>
      <c r="H23">
        <v>1.00882810975531</v>
      </c>
      <c r="I23">
        <v>0.42263260092483002</v>
      </c>
      <c r="J23">
        <v>0.96216504965417204</v>
      </c>
    </row>
    <row r="24" spans="1:10" x14ac:dyDescent="0.25">
      <c r="A24">
        <v>2.2218047858741299</v>
      </c>
      <c r="B24">
        <v>1.2318384438991601</v>
      </c>
      <c r="C24">
        <v>0.14197696531665099</v>
      </c>
      <c r="D24">
        <v>1.0296357059729</v>
      </c>
      <c r="E24">
        <v>6.3501996952706703</v>
      </c>
      <c r="F24">
        <v>0.26671822968690301</v>
      </c>
      <c r="G24">
        <v>4.0480328588683001</v>
      </c>
      <c r="H24">
        <v>1.00882810975531</v>
      </c>
      <c r="I24">
        <v>0.42263260092483002</v>
      </c>
      <c r="J24">
        <v>0.96216504965417204</v>
      </c>
    </row>
    <row r="25" spans="1:10" x14ac:dyDescent="0.25">
      <c r="A25">
        <v>2.2218047858741299</v>
      </c>
      <c r="B25">
        <v>1.2318384438991601</v>
      </c>
      <c r="C25">
        <v>0.14197696531665099</v>
      </c>
      <c r="D25">
        <v>1.0296357059729</v>
      </c>
      <c r="E25">
        <v>6.3501996952706703</v>
      </c>
      <c r="F25">
        <v>0.26671822968690301</v>
      </c>
      <c r="G25">
        <v>4.0480328588683001</v>
      </c>
      <c r="H25">
        <v>1.00882810975531</v>
      </c>
      <c r="I25">
        <v>0.42263260092483002</v>
      </c>
      <c r="J25">
        <v>0.96216504965417204</v>
      </c>
    </row>
    <row r="26" spans="1:10" x14ac:dyDescent="0.25">
      <c r="A26">
        <v>2.2218047858741299</v>
      </c>
      <c r="B26">
        <v>1.2318384438991601</v>
      </c>
      <c r="C26">
        <v>0.14197696531665099</v>
      </c>
      <c r="D26">
        <v>1.0296357059729</v>
      </c>
      <c r="E26">
        <v>6.3501996952706703</v>
      </c>
      <c r="F26">
        <v>0.26671822968690301</v>
      </c>
      <c r="G26">
        <v>4.0480328588683001</v>
      </c>
      <c r="H26">
        <v>1.00882810975531</v>
      </c>
      <c r="I26">
        <v>0.42263260092483002</v>
      </c>
      <c r="J26">
        <v>0.96216504965417204</v>
      </c>
    </row>
    <row r="27" spans="1:10" x14ac:dyDescent="0.25">
      <c r="A27">
        <v>2.2218047858741299</v>
      </c>
      <c r="B27">
        <v>1.2318384438991601</v>
      </c>
      <c r="C27">
        <v>0.14197696531665099</v>
      </c>
      <c r="D27">
        <v>1.0296357059729</v>
      </c>
      <c r="E27">
        <v>6.3501996952706703</v>
      </c>
      <c r="F27">
        <v>0.26671822968690301</v>
      </c>
      <c r="G27">
        <v>4.0480328588683001</v>
      </c>
      <c r="H27">
        <v>1.00882810975531</v>
      </c>
      <c r="I27">
        <v>0.42263260092483002</v>
      </c>
      <c r="J27">
        <v>0.96216504965417204</v>
      </c>
    </row>
    <row r="28" spans="1:10" x14ac:dyDescent="0.25">
      <c r="A28">
        <v>2.2218047858741299</v>
      </c>
      <c r="B28">
        <v>1.2318384438991601</v>
      </c>
      <c r="C28">
        <v>0.14197696531665099</v>
      </c>
      <c r="D28">
        <v>1.0296357059729</v>
      </c>
      <c r="E28">
        <v>6.3501996952706703</v>
      </c>
      <c r="F28">
        <v>0.26671822968690301</v>
      </c>
      <c r="G28">
        <v>4.0480328588683001</v>
      </c>
      <c r="H28">
        <v>1.00882810975531</v>
      </c>
      <c r="I28">
        <v>0.42263260092483002</v>
      </c>
      <c r="J28">
        <v>0.96216504965417204</v>
      </c>
    </row>
    <row r="29" spans="1:10" x14ac:dyDescent="0.25">
      <c r="A29">
        <v>2.2218047858741299</v>
      </c>
      <c r="B29">
        <v>1.2318384438991601</v>
      </c>
      <c r="C29">
        <v>0.14197696531665099</v>
      </c>
      <c r="D29">
        <v>1.0296357059729</v>
      </c>
      <c r="E29">
        <v>6.3501996952706703</v>
      </c>
      <c r="F29">
        <v>0.26671822968690301</v>
      </c>
      <c r="G29">
        <v>4.0480328588683001</v>
      </c>
      <c r="H29">
        <v>1.00882810975531</v>
      </c>
      <c r="I29">
        <v>0.42263260092483002</v>
      </c>
      <c r="J29">
        <v>0.96216504965417204</v>
      </c>
    </row>
    <row r="30" spans="1:10" x14ac:dyDescent="0.25">
      <c r="A30">
        <v>2.2218047858741299</v>
      </c>
      <c r="B30">
        <v>1.2318384438991601</v>
      </c>
      <c r="C30">
        <v>0.14197696531665099</v>
      </c>
      <c r="D30">
        <v>1.0296357059729</v>
      </c>
      <c r="E30">
        <v>6.3501996952706703</v>
      </c>
      <c r="F30">
        <v>0.26671822968690301</v>
      </c>
      <c r="G30">
        <v>4.0480328588683001</v>
      </c>
      <c r="H30">
        <v>1.00882810975531</v>
      </c>
      <c r="I30">
        <v>0.42263260092483002</v>
      </c>
      <c r="J30">
        <v>0.96216504965417204</v>
      </c>
    </row>
    <row r="31" spans="1:10" x14ac:dyDescent="0.25">
      <c r="A31">
        <v>2.2218047858741299</v>
      </c>
      <c r="B31">
        <v>1.2318384438991601</v>
      </c>
      <c r="C31">
        <v>0.14197696531665099</v>
      </c>
      <c r="D31">
        <v>1.0296357059729</v>
      </c>
      <c r="E31">
        <v>6.3501996952706703</v>
      </c>
      <c r="F31">
        <v>0.26671822968690301</v>
      </c>
      <c r="G31">
        <v>4.0480328588683001</v>
      </c>
      <c r="H31">
        <v>1.00882810975531</v>
      </c>
      <c r="I31">
        <v>0.42263260092483002</v>
      </c>
      <c r="J31">
        <v>0.96216504965417204</v>
      </c>
    </row>
    <row r="32" spans="1:10" x14ac:dyDescent="0.25">
      <c r="A32">
        <v>2.2218047858741299</v>
      </c>
      <c r="B32">
        <v>1.2318384438991601</v>
      </c>
      <c r="C32">
        <v>0.14197696531665099</v>
      </c>
      <c r="D32">
        <v>1.0296357059729</v>
      </c>
      <c r="E32">
        <v>6.3501996952706703</v>
      </c>
      <c r="F32">
        <v>0.26671822968690301</v>
      </c>
      <c r="G32">
        <v>4.0480328588683001</v>
      </c>
      <c r="H32">
        <v>1.00882810975531</v>
      </c>
      <c r="I32">
        <v>0.42263260092483002</v>
      </c>
      <c r="J32">
        <v>0.96216504965417204</v>
      </c>
    </row>
    <row r="33" spans="1:10" x14ac:dyDescent="0.25">
      <c r="A33">
        <v>2.2218047858741299</v>
      </c>
      <c r="B33">
        <v>1.2318384438991601</v>
      </c>
      <c r="C33">
        <v>0.14197696531665099</v>
      </c>
      <c r="D33">
        <v>1.0296357059729</v>
      </c>
      <c r="E33">
        <v>6.3501996952706703</v>
      </c>
      <c r="F33">
        <v>0.26671822968690301</v>
      </c>
      <c r="G33">
        <v>4.0480328588683001</v>
      </c>
      <c r="H33">
        <v>1.00882810975531</v>
      </c>
      <c r="I33">
        <v>0.42263260092483002</v>
      </c>
      <c r="J33">
        <v>0.96216504965417204</v>
      </c>
    </row>
    <row r="34" spans="1:10" x14ac:dyDescent="0.25">
      <c r="A34">
        <v>2.2218047858741299</v>
      </c>
      <c r="B34">
        <v>1.2318384438991601</v>
      </c>
      <c r="C34">
        <v>0.14197696531665099</v>
      </c>
      <c r="D34">
        <v>1.0296357059729</v>
      </c>
      <c r="E34">
        <v>6.3501996952706703</v>
      </c>
      <c r="F34">
        <v>0.26671822968690301</v>
      </c>
      <c r="G34">
        <v>4.0480328588683001</v>
      </c>
      <c r="H34">
        <v>1.00882810975531</v>
      </c>
      <c r="I34">
        <v>0.42263260092483002</v>
      </c>
      <c r="J34">
        <v>0.96216504965417204</v>
      </c>
    </row>
    <row r="35" spans="1:10" x14ac:dyDescent="0.25">
      <c r="A35">
        <v>2.2218047858741299</v>
      </c>
      <c r="B35">
        <v>1.2318384438991601</v>
      </c>
      <c r="C35">
        <v>0.14197696531665099</v>
      </c>
      <c r="D35">
        <v>1.0296357059729</v>
      </c>
      <c r="E35">
        <v>6.3501996952706703</v>
      </c>
      <c r="F35">
        <v>0.26671822968690301</v>
      </c>
      <c r="G35">
        <v>4.0480328588683001</v>
      </c>
      <c r="H35">
        <v>1.00882810975531</v>
      </c>
      <c r="I35">
        <v>0.42263260092483002</v>
      </c>
      <c r="J35">
        <v>0.96216504965417204</v>
      </c>
    </row>
    <row r="36" spans="1:10" x14ac:dyDescent="0.25">
      <c r="A36">
        <v>2.2218047858741299</v>
      </c>
      <c r="B36">
        <v>1.2318384438991601</v>
      </c>
      <c r="C36">
        <v>0.14197696531665099</v>
      </c>
      <c r="D36">
        <v>1.0296357059729</v>
      </c>
      <c r="E36">
        <v>6.3501996952706703</v>
      </c>
      <c r="F36">
        <v>0.26671822968690301</v>
      </c>
      <c r="G36">
        <v>4.0480328588683001</v>
      </c>
      <c r="H36">
        <v>1.00882810975531</v>
      </c>
      <c r="I36">
        <v>0.42263260092483002</v>
      </c>
      <c r="J36">
        <v>0.96216504965417204</v>
      </c>
    </row>
    <row r="37" spans="1:10" x14ac:dyDescent="0.25">
      <c r="A37">
        <v>2.2218047858741299</v>
      </c>
      <c r="B37">
        <v>1.2318384438991601</v>
      </c>
      <c r="C37">
        <v>0.14197696531665099</v>
      </c>
      <c r="D37">
        <v>1.0296357059729</v>
      </c>
      <c r="E37">
        <v>6.3501996952706703</v>
      </c>
      <c r="F37">
        <v>0.26671822968690301</v>
      </c>
      <c r="G37">
        <v>4.0480328588683001</v>
      </c>
      <c r="H37">
        <v>1.00882810975531</v>
      </c>
      <c r="I37">
        <v>0.42263260092483002</v>
      </c>
      <c r="J37">
        <v>0.96216504965417204</v>
      </c>
    </row>
    <row r="38" spans="1:10" x14ac:dyDescent="0.25">
      <c r="A38">
        <v>2.73675117044335</v>
      </c>
      <c r="B38">
        <v>1.2318384438991601</v>
      </c>
      <c r="C38">
        <v>0.14197696531665099</v>
      </c>
      <c r="D38">
        <v>1.0296357059729</v>
      </c>
      <c r="E38">
        <v>6.3501996952706703</v>
      </c>
      <c r="F38">
        <v>0.26671822968690301</v>
      </c>
      <c r="G38">
        <v>4.0480328588683001</v>
      </c>
      <c r="H38">
        <v>1.00882810975531</v>
      </c>
      <c r="I38">
        <v>0.42263260092483002</v>
      </c>
      <c r="J38">
        <v>0.96216504965417204</v>
      </c>
    </row>
    <row r="39" spans="1:10" x14ac:dyDescent="0.25">
      <c r="A39">
        <v>2.73675117044335</v>
      </c>
      <c r="B39">
        <v>2.9877942953343299</v>
      </c>
      <c r="C39">
        <v>0.14197696531665099</v>
      </c>
      <c r="D39">
        <v>1.0296357059729</v>
      </c>
      <c r="E39">
        <v>6.3501996952706703</v>
      </c>
      <c r="F39">
        <v>0.26671822968690301</v>
      </c>
      <c r="G39">
        <v>4.0480328588683001</v>
      </c>
      <c r="H39">
        <v>1.00882810975531</v>
      </c>
      <c r="I39">
        <v>0.42263260092483002</v>
      </c>
      <c r="J39">
        <v>0.96216504965417204</v>
      </c>
    </row>
    <row r="40" spans="1:10" x14ac:dyDescent="0.25">
      <c r="A40">
        <v>11.6782098522533</v>
      </c>
      <c r="B40">
        <v>4.2746890748043702</v>
      </c>
      <c r="C40">
        <v>0.14197696531665099</v>
      </c>
      <c r="D40">
        <v>2.6134683569359201</v>
      </c>
      <c r="E40">
        <v>6.3501996952706703</v>
      </c>
      <c r="F40">
        <v>0.26671822968690301</v>
      </c>
      <c r="G40">
        <v>4.0480328588683001</v>
      </c>
      <c r="H40">
        <v>1.00882810975531</v>
      </c>
      <c r="I40">
        <v>0.42263260092483002</v>
      </c>
      <c r="J40">
        <v>0.96216504965417204</v>
      </c>
    </row>
    <row r="41" spans="1:10" x14ac:dyDescent="0.25">
      <c r="A41">
        <v>15.2845111955703</v>
      </c>
      <c r="B41">
        <v>10.5284995604306</v>
      </c>
      <c r="C41">
        <v>0.14197696531665099</v>
      </c>
      <c r="D41">
        <v>8.5176321461563997</v>
      </c>
      <c r="E41">
        <v>6.3501996952706703</v>
      </c>
      <c r="F41">
        <v>0.26671822968690301</v>
      </c>
      <c r="G41">
        <v>4.0480328588683001</v>
      </c>
      <c r="H41">
        <v>1.00882810975531</v>
      </c>
      <c r="I41">
        <v>0.42263260092483002</v>
      </c>
      <c r="J41">
        <v>0.96216504965417204</v>
      </c>
    </row>
    <row r="42" spans="1:10" x14ac:dyDescent="0.25">
      <c r="A42">
        <v>17.185982870511602</v>
      </c>
      <c r="B42">
        <v>10.7099537235858</v>
      </c>
      <c r="C42">
        <v>0.14197696531665099</v>
      </c>
      <c r="D42">
        <v>11.9917185481732</v>
      </c>
      <c r="E42">
        <v>6.3501996952706703</v>
      </c>
      <c r="F42">
        <v>0.26671822968690301</v>
      </c>
      <c r="G42">
        <v>10.132664444302399</v>
      </c>
      <c r="H42">
        <v>1.00882810975531</v>
      </c>
      <c r="I42">
        <v>0.42263260092483002</v>
      </c>
      <c r="J42">
        <v>0.96216504965417204</v>
      </c>
    </row>
    <row r="43" spans="1:10" x14ac:dyDescent="0.25">
      <c r="A43">
        <v>17.6199233060875</v>
      </c>
      <c r="B43">
        <v>13.0085923297232</v>
      </c>
      <c r="C43">
        <v>0.14197696531665099</v>
      </c>
      <c r="D43">
        <v>11.9917185481732</v>
      </c>
      <c r="E43">
        <v>6.3501996952706703</v>
      </c>
      <c r="F43">
        <v>1.6805522908927699</v>
      </c>
      <c r="G43">
        <v>12.299760894211101</v>
      </c>
      <c r="H43">
        <v>6.2464189267272099</v>
      </c>
      <c r="I43">
        <v>0.42263260092483002</v>
      </c>
      <c r="J43">
        <v>17.833527987356899</v>
      </c>
    </row>
    <row r="44" spans="1:10" x14ac:dyDescent="0.25">
      <c r="A44">
        <v>18.543291449174099</v>
      </c>
      <c r="B44">
        <v>14.3143267515209</v>
      </c>
      <c r="C44">
        <v>0.14197696531665099</v>
      </c>
      <c r="D44">
        <v>11.9917185481732</v>
      </c>
      <c r="E44">
        <v>14.3192490119408</v>
      </c>
      <c r="F44">
        <v>4.2511283640760604</v>
      </c>
      <c r="G44">
        <v>12.60280822895</v>
      </c>
      <c r="H44">
        <v>10.127359779937899</v>
      </c>
      <c r="I44">
        <v>2.3312014124396399</v>
      </c>
      <c r="J44">
        <v>17.833527987356899</v>
      </c>
    </row>
    <row r="45" spans="1:10" x14ac:dyDescent="0.25">
      <c r="A45">
        <v>18.6981113572635</v>
      </c>
      <c r="B45">
        <v>14.571162602231899</v>
      </c>
      <c r="C45">
        <v>6.0266974242850901</v>
      </c>
      <c r="D45">
        <v>11.9917185481732</v>
      </c>
      <c r="E45">
        <v>14.4969587683565</v>
      </c>
      <c r="F45">
        <v>10.714437477734601</v>
      </c>
      <c r="G45">
        <v>16.0832457195832</v>
      </c>
      <c r="H45">
        <v>14.804470399383501</v>
      </c>
      <c r="I45">
        <v>5.3102725526390904</v>
      </c>
      <c r="J45">
        <v>17.833527987356899</v>
      </c>
    </row>
    <row r="46" spans="1:10" x14ac:dyDescent="0.25">
      <c r="A46">
        <v>23.117433848052801</v>
      </c>
      <c r="B46">
        <v>19.605953689832699</v>
      </c>
      <c r="C46">
        <v>12.264530008283</v>
      </c>
      <c r="D46">
        <v>11.9917185481732</v>
      </c>
      <c r="E46">
        <v>17.664396568321401</v>
      </c>
      <c r="F46">
        <v>15.5021875933194</v>
      </c>
      <c r="G46">
        <v>19.0259013126749</v>
      </c>
      <c r="H46">
        <v>16.973990118940701</v>
      </c>
      <c r="I46">
        <v>5.3102725526390904</v>
      </c>
      <c r="J46">
        <v>17.833527987356899</v>
      </c>
    </row>
    <row r="47" spans="1:10" x14ac:dyDescent="0.25">
      <c r="A47">
        <v>23.550627372994398</v>
      </c>
      <c r="B47">
        <v>20.7203654157247</v>
      </c>
      <c r="C47">
        <v>15.412617352868599</v>
      </c>
      <c r="D47">
        <v>11.9917185481732</v>
      </c>
      <c r="E47">
        <v>18.308867041955001</v>
      </c>
      <c r="F47">
        <v>16.3743796460056</v>
      </c>
      <c r="G47">
        <v>22.4820309311914</v>
      </c>
      <c r="H47">
        <v>18.491953409418102</v>
      </c>
      <c r="I47">
        <v>5.3102725526390904</v>
      </c>
      <c r="J47">
        <v>17.833527987356899</v>
      </c>
    </row>
    <row r="48" spans="1:10" x14ac:dyDescent="0.25">
      <c r="A48">
        <v>26.472415955870002</v>
      </c>
      <c r="B48">
        <v>31.7344425149873</v>
      </c>
      <c r="C48">
        <v>15.412617352868599</v>
      </c>
      <c r="D48">
        <v>11.9917185481732</v>
      </c>
      <c r="E48">
        <v>18.9010231288879</v>
      </c>
      <c r="F48">
        <v>20.293757588163999</v>
      </c>
      <c r="G48">
        <v>22.6418029477225</v>
      </c>
      <c r="H48">
        <v>19.902532889119101</v>
      </c>
      <c r="I48">
        <v>5.3102725526390904</v>
      </c>
      <c r="J48">
        <v>17.833527987356899</v>
      </c>
    </row>
    <row r="49" spans="1:10" x14ac:dyDescent="0.25">
      <c r="A49">
        <v>26.5061827826054</v>
      </c>
      <c r="B49">
        <v>34.7967055603281</v>
      </c>
      <c r="C49">
        <v>15.412617352868599</v>
      </c>
      <c r="D49">
        <v>11.9917185481732</v>
      </c>
      <c r="E49">
        <v>20.319714031327099</v>
      </c>
      <c r="F49">
        <v>25.532562858879299</v>
      </c>
      <c r="G49">
        <v>25.406426434318401</v>
      </c>
      <c r="H49">
        <v>20.3669169273251</v>
      </c>
      <c r="I49">
        <v>5.3102725526390904</v>
      </c>
      <c r="J49">
        <v>17.833527987356899</v>
      </c>
    </row>
    <row r="50" spans="1:10" x14ac:dyDescent="0.25">
      <c r="A50">
        <v>34.143791156782399</v>
      </c>
      <c r="B50">
        <v>38.444933905499603</v>
      </c>
      <c r="C50">
        <v>15.412617352868599</v>
      </c>
      <c r="D50">
        <v>11.9917185481732</v>
      </c>
      <c r="E50">
        <v>23.8634473687274</v>
      </c>
      <c r="F50">
        <v>27.2387272173052</v>
      </c>
      <c r="G50">
        <v>32.5651661222972</v>
      </c>
      <c r="H50">
        <v>28.675860541966401</v>
      </c>
      <c r="I50">
        <v>5.3102725526390904</v>
      </c>
      <c r="J50">
        <v>17.833527987356899</v>
      </c>
    </row>
    <row r="51" spans="1:10" x14ac:dyDescent="0.25">
      <c r="A51">
        <v>34.664306937567801</v>
      </c>
      <c r="B51">
        <v>40.993276481856398</v>
      </c>
      <c r="C51">
        <v>15.412617352868599</v>
      </c>
      <c r="D51">
        <v>11.9917185481732</v>
      </c>
      <c r="E51">
        <v>23.8634473687274</v>
      </c>
      <c r="F51">
        <v>28.706943497988998</v>
      </c>
      <c r="G51">
        <v>32.993969638046998</v>
      </c>
      <c r="H51">
        <v>41.024119480449102</v>
      </c>
      <c r="I51">
        <v>5.3102725526390904</v>
      </c>
      <c r="J51">
        <v>17.833527987356899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K1" workbookViewId="0">
      <selection activeCell="J2" sqref="J2:J51"/>
    </sheetView>
  </sheetViews>
  <sheetFormatPr defaultRowHeight="15" x14ac:dyDescent="0.25"/>
  <cols>
    <col min="14" max="14" width="15.42578125" bestFit="1" customWidth="1"/>
  </cols>
  <sheetData>
    <row r="1" spans="1:2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N1" t="s">
        <v>18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</row>
    <row r="2" spans="1:24" x14ac:dyDescent="0.25">
      <c r="A2">
        <v>1.2784248357706001</v>
      </c>
      <c r="B2">
        <v>0.24905905452787599</v>
      </c>
      <c r="C2">
        <v>2.0109757797697698</v>
      </c>
      <c r="D2">
        <v>0.65558433442056796</v>
      </c>
      <c r="E2">
        <v>1.75390455731482</v>
      </c>
      <c r="F2">
        <v>1.4115125297022899</v>
      </c>
      <c r="G2">
        <v>3.2360872033164498</v>
      </c>
      <c r="H2">
        <v>1.9294858291527599</v>
      </c>
      <c r="I2">
        <v>1.15128142794566</v>
      </c>
      <c r="J2">
        <v>1.55256740743494</v>
      </c>
      <c r="N2" t="s">
        <v>0</v>
      </c>
      <c r="O2">
        <f>MAX(A2:A51)</f>
        <v>4.3877643461055902</v>
      </c>
      <c r="P2">
        <f t="shared" ref="P2:X2" si="0">MAX(B2:B51)</f>
        <v>38.594782742064098</v>
      </c>
      <c r="Q2">
        <f t="shared" si="0"/>
        <v>38.4351467001825</v>
      </c>
      <c r="R2">
        <f t="shared" si="0"/>
        <v>32.176591464935498</v>
      </c>
      <c r="S2">
        <f t="shared" si="0"/>
        <v>33.6997885759261</v>
      </c>
      <c r="T2">
        <f t="shared" si="0"/>
        <v>27.562864495046099</v>
      </c>
      <c r="U2">
        <f t="shared" si="0"/>
        <v>42.290676040662298</v>
      </c>
      <c r="V2">
        <f t="shared" si="0"/>
        <v>22.797154231514501</v>
      </c>
      <c r="W2">
        <f t="shared" si="0"/>
        <v>29.288731787813202</v>
      </c>
      <c r="X2">
        <f t="shared" si="0"/>
        <v>25.077865517145199</v>
      </c>
    </row>
    <row r="3" spans="1:24" x14ac:dyDescent="0.25">
      <c r="A3">
        <v>1.2784248357706001</v>
      </c>
      <c r="B3">
        <v>0.24905905452787599</v>
      </c>
      <c r="C3">
        <v>2.0109757797697698</v>
      </c>
      <c r="D3">
        <v>0.65558433442056796</v>
      </c>
      <c r="E3">
        <v>1.75390455731482</v>
      </c>
      <c r="F3">
        <v>1.4115125297022899</v>
      </c>
      <c r="G3">
        <v>3.2360872033164498</v>
      </c>
      <c r="H3">
        <v>1.9294858291527599</v>
      </c>
      <c r="I3">
        <v>1.4187282126545</v>
      </c>
      <c r="J3">
        <v>1.55256740743494</v>
      </c>
      <c r="N3" t="s">
        <v>1</v>
      </c>
      <c r="O3">
        <f>QUARTILE(A2:A51,3)</f>
        <v>1.2784248357706001</v>
      </c>
      <c r="P3">
        <f t="shared" ref="P3:X3" si="1">QUARTILE(B2:B51,3)</f>
        <v>0.24905905452787599</v>
      </c>
      <c r="Q3">
        <f t="shared" si="1"/>
        <v>2.0109757797697698</v>
      </c>
      <c r="R3">
        <f t="shared" si="1"/>
        <v>0.65558433442056796</v>
      </c>
      <c r="S3">
        <f t="shared" si="1"/>
        <v>1.75390455731482</v>
      </c>
      <c r="T3">
        <f t="shared" si="1"/>
        <v>1.4115125297022899</v>
      </c>
      <c r="U3">
        <f t="shared" si="1"/>
        <v>3.2360872033164498</v>
      </c>
      <c r="V3">
        <f t="shared" si="1"/>
        <v>1.9294858291527599</v>
      </c>
      <c r="W3">
        <f t="shared" si="1"/>
        <v>1.4187282126545</v>
      </c>
      <c r="X3">
        <f t="shared" si="1"/>
        <v>1.55256740743494</v>
      </c>
    </row>
    <row r="4" spans="1:24" x14ac:dyDescent="0.25">
      <c r="A4">
        <v>1.2784248357706001</v>
      </c>
      <c r="B4">
        <v>0.24905905452787599</v>
      </c>
      <c r="C4">
        <v>2.0109757797697698</v>
      </c>
      <c r="D4">
        <v>0.65558433442056796</v>
      </c>
      <c r="E4">
        <v>1.75390455731482</v>
      </c>
      <c r="F4">
        <v>1.4115125297022899</v>
      </c>
      <c r="G4">
        <v>3.2360872033164498</v>
      </c>
      <c r="H4">
        <v>1.9294858291527599</v>
      </c>
      <c r="I4">
        <v>1.4187282126545</v>
      </c>
      <c r="J4">
        <v>1.55256740743494</v>
      </c>
      <c r="N4" t="s">
        <v>2</v>
      </c>
      <c r="O4">
        <f>AVERAGE(A2:A51)</f>
        <v>1.9065240682405127</v>
      </c>
      <c r="P4">
        <f t="shared" ref="P4:X4" si="2">AVERAGE(B2:B51)</f>
        <v>4.3208323883376361</v>
      </c>
      <c r="Q4">
        <f t="shared" si="2"/>
        <v>5.8187654679452692</v>
      </c>
      <c r="R4">
        <f t="shared" si="2"/>
        <v>4.1472681653875165</v>
      </c>
      <c r="S4">
        <f t="shared" si="2"/>
        <v>3.687751761934476</v>
      </c>
      <c r="T4">
        <f t="shared" si="2"/>
        <v>3.0973073551087702</v>
      </c>
      <c r="U4">
        <f t="shared" si="2"/>
        <v>7.2388030001801589</v>
      </c>
      <c r="V4">
        <f t="shared" si="2"/>
        <v>5.6394840437564486</v>
      </c>
      <c r="W4">
        <f t="shared" si="2"/>
        <v>4.0957230814048771</v>
      </c>
      <c r="X4">
        <f t="shared" si="2"/>
        <v>4.3333924074658361</v>
      </c>
    </row>
    <row r="5" spans="1:24" x14ac:dyDescent="0.25">
      <c r="A5">
        <v>1.2784248357706001</v>
      </c>
      <c r="B5">
        <v>0.24905905452787599</v>
      </c>
      <c r="C5">
        <v>2.0109757797697698</v>
      </c>
      <c r="D5">
        <v>0.65558433442056796</v>
      </c>
      <c r="E5">
        <v>1.75390455731482</v>
      </c>
      <c r="F5">
        <v>1.4115125297022899</v>
      </c>
      <c r="G5">
        <v>3.2360872033164498</v>
      </c>
      <c r="H5">
        <v>1.9294858291527599</v>
      </c>
      <c r="I5">
        <v>1.4187282126545</v>
      </c>
      <c r="J5">
        <v>1.55256740743494</v>
      </c>
      <c r="N5" t="s">
        <v>3</v>
      </c>
      <c r="O5">
        <f>MEDIAN(A2:A51)</f>
        <v>1.2784248357706001</v>
      </c>
      <c r="P5">
        <f t="shared" ref="P5:X5" si="3">MEDIAN(B2:B51)</f>
        <v>0.24905905452787599</v>
      </c>
      <c r="Q5">
        <f t="shared" si="3"/>
        <v>2.0109757797697698</v>
      </c>
      <c r="R5">
        <f t="shared" si="3"/>
        <v>0.65558433442056796</v>
      </c>
      <c r="S5">
        <f t="shared" si="3"/>
        <v>1.75390455731482</v>
      </c>
      <c r="T5">
        <f t="shared" si="3"/>
        <v>1.4115125297022899</v>
      </c>
      <c r="U5">
        <f t="shared" si="3"/>
        <v>3.2360872033164498</v>
      </c>
      <c r="V5">
        <f t="shared" si="3"/>
        <v>1.9294858291527599</v>
      </c>
      <c r="W5">
        <f t="shared" si="3"/>
        <v>1.4187282126545</v>
      </c>
      <c r="X5">
        <f t="shared" si="3"/>
        <v>1.55256740743494</v>
      </c>
    </row>
    <row r="6" spans="1:24" x14ac:dyDescent="0.25">
      <c r="A6">
        <v>1.2784248357706001</v>
      </c>
      <c r="B6">
        <v>0.24905905452787599</v>
      </c>
      <c r="C6">
        <v>2.0109757797697698</v>
      </c>
      <c r="D6">
        <v>0.65558433442056796</v>
      </c>
      <c r="E6">
        <v>1.75390455731482</v>
      </c>
      <c r="F6">
        <v>1.4115125297022899</v>
      </c>
      <c r="G6">
        <v>3.2360872033164498</v>
      </c>
      <c r="H6">
        <v>1.9294858291527599</v>
      </c>
      <c r="I6">
        <v>1.4187282126545</v>
      </c>
      <c r="J6">
        <v>1.55256740743494</v>
      </c>
      <c r="N6" t="s">
        <v>4</v>
      </c>
      <c r="O6">
        <f>QUARTILE(A2:A51,1)</f>
        <v>1.2784248357706001</v>
      </c>
      <c r="P6">
        <f t="shared" ref="P6:X6" si="4">QUARTILE(B2:B51,1)</f>
        <v>0.24905905452787599</v>
      </c>
      <c r="Q6">
        <f t="shared" si="4"/>
        <v>2.0109757797697698</v>
      </c>
      <c r="R6">
        <f t="shared" si="4"/>
        <v>0.65558433442056796</v>
      </c>
      <c r="S6">
        <f t="shared" si="4"/>
        <v>1.75390455731482</v>
      </c>
      <c r="T6">
        <f t="shared" si="4"/>
        <v>1.4115125297022899</v>
      </c>
      <c r="U6">
        <f t="shared" si="4"/>
        <v>3.2360872033164498</v>
      </c>
      <c r="V6">
        <f t="shared" si="4"/>
        <v>1.9294858291527599</v>
      </c>
      <c r="W6">
        <f t="shared" si="4"/>
        <v>1.4187282126545</v>
      </c>
      <c r="X6">
        <f t="shared" si="4"/>
        <v>1.55256740743494</v>
      </c>
    </row>
    <row r="7" spans="1:24" x14ac:dyDescent="0.25">
      <c r="A7">
        <v>1.2784248357706001</v>
      </c>
      <c r="B7">
        <v>0.24905905452787599</v>
      </c>
      <c r="C7">
        <v>2.0109757797697698</v>
      </c>
      <c r="D7">
        <v>0.65558433442056796</v>
      </c>
      <c r="E7">
        <v>1.75390455731482</v>
      </c>
      <c r="F7">
        <v>1.4115125297022899</v>
      </c>
      <c r="G7">
        <v>3.2360872033164498</v>
      </c>
      <c r="H7">
        <v>1.9294858291527599</v>
      </c>
      <c r="I7">
        <v>1.4187282126545</v>
      </c>
      <c r="J7">
        <v>1.55256740743494</v>
      </c>
      <c r="N7" t="s">
        <v>5</v>
      </c>
      <c r="O7">
        <f>MIN(A2:A51)</f>
        <v>1.2784248357706001</v>
      </c>
      <c r="P7">
        <f t="shared" ref="P7:X7" si="5">MIN(B2:B51)</f>
        <v>0.24905905452787599</v>
      </c>
      <c r="Q7">
        <f t="shared" si="5"/>
        <v>2.0109757797697698</v>
      </c>
      <c r="R7">
        <f t="shared" si="5"/>
        <v>0.65558433442056796</v>
      </c>
      <c r="S7">
        <f t="shared" si="5"/>
        <v>1.75390455731482</v>
      </c>
      <c r="T7">
        <f t="shared" si="5"/>
        <v>1.4115125297022899</v>
      </c>
      <c r="U7">
        <f t="shared" si="5"/>
        <v>3.2360872033164498</v>
      </c>
      <c r="V7">
        <f t="shared" si="5"/>
        <v>1.9294858291527599</v>
      </c>
      <c r="W7">
        <f t="shared" si="5"/>
        <v>1.15128142794566</v>
      </c>
      <c r="X7">
        <f t="shared" si="5"/>
        <v>1.55256740743494</v>
      </c>
    </row>
    <row r="8" spans="1:24" x14ac:dyDescent="0.25">
      <c r="A8">
        <v>1.2784248357706001</v>
      </c>
      <c r="B8">
        <v>0.24905905452787599</v>
      </c>
      <c r="C8">
        <v>2.0109757797697698</v>
      </c>
      <c r="D8">
        <v>0.65558433442056796</v>
      </c>
      <c r="E8">
        <v>1.75390455731482</v>
      </c>
      <c r="F8">
        <v>1.4115125297022899</v>
      </c>
      <c r="G8">
        <v>3.2360872033164498</v>
      </c>
      <c r="H8">
        <v>1.9294858291527599</v>
      </c>
      <c r="I8">
        <v>1.4187282126545</v>
      </c>
      <c r="J8">
        <v>1.55256740743494</v>
      </c>
      <c r="N8" t="s">
        <v>6</v>
      </c>
      <c r="O8">
        <f>O3+1.5*(O3-O6)</f>
        <v>1.2784248357706001</v>
      </c>
      <c r="P8">
        <f t="shared" ref="P8:X8" si="6">P3+1.5*(P3-P6)</f>
        <v>0.24905905452787599</v>
      </c>
      <c r="Q8">
        <f t="shared" si="6"/>
        <v>2.0109757797697698</v>
      </c>
      <c r="R8">
        <f t="shared" si="6"/>
        <v>0.65558433442056796</v>
      </c>
      <c r="S8">
        <f t="shared" si="6"/>
        <v>1.75390455731482</v>
      </c>
      <c r="T8">
        <f t="shared" si="6"/>
        <v>1.4115125297022899</v>
      </c>
      <c r="U8">
        <f t="shared" si="6"/>
        <v>3.2360872033164498</v>
      </c>
      <c r="V8">
        <f t="shared" si="6"/>
        <v>1.9294858291527599</v>
      </c>
      <c r="W8">
        <f t="shared" si="6"/>
        <v>1.4187282126545</v>
      </c>
      <c r="X8">
        <f t="shared" si="6"/>
        <v>1.55256740743494</v>
      </c>
    </row>
    <row r="9" spans="1:24" x14ac:dyDescent="0.25">
      <c r="A9">
        <v>1.2784248357706001</v>
      </c>
      <c r="B9">
        <v>0.24905905452787599</v>
      </c>
      <c r="C9">
        <v>2.0109757797697698</v>
      </c>
      <c r="D9">
        <v>0.65558433442056796</v>
      </c>
      <c r="E9">
        <v>1.75390455731482</v>
      </c>
      <c r="F9">
        <v>1.4115125297022899</v>
      </c>
      <c r="G9">
        <v>3.2360872033164498</v>
      </c>
      <c r="H9">
        <v>1.9294858291527599</v>
      </c>
      <c r="I9">
        <v>1.4187282126545</v>
      </c>
      <c r="J9">
        <v>1.55256740743494</v>
      </c>
      <c r="N9" t="s">
        <v>7</v>
      </c>
      <c r="O9">
        <f>O6-1.5*(O3-O6)</f>
        <v>1.2784248357706001</v>
      </c>
      <c r="P9">
        <f t="shared" ref="P9:X9" si="7">P6-1.5*(P3-P6)</f>
        <v>0.24905905452787599</v>
      </c>
      <c r="Q9">
        <f t="shared" si="7"/>
        <v>2.0109757797697698</v>
      </c>
      <c r="R9">
        <f t="shared" si="7"/>
        <v>0.65558433442056796</v>
      </c>
      <c r="S9">
        <f t="shared" si="7"/>
        <v>1.75390455731482</v>
      </c>
      <c r="T9">
        <f t="shared" si="7"/>
        <v>1.4115125297022899</v>
      </c>
      <c r="U9">
        <f t="shared" si="7"/>
        <v>3.2360872033164498</v>
      </c>
      <c r="V9">
        <f t="shared" si="7"/>
        <v>1.9294858291527599</v>
      </c>
      <c r="W9">
        <f t="shared" si="7"/>
        <v>1.4187282126545</v>
      </c>
      <c r="X9">
        <f t="shared" si="7"/>
        <v>1.55256740743494</v>
      </c>
    </row>
    <row r="10" spans="1:24" x14ac:dyDescent="0.25">
      <c r="A10">
        <v>1.2784248357706001</v>
      </c>
      <c r="B10">
        <v>0.24905905452787599</v>
      </c>
      <c r="C10">
        <v>2.0109757797697698</v>
      </c>
      <c r="D10">
        <v>0.65558433442056796</v>
      </c>
      <c r="E10">
        <v>1.75390455731482</v>
      </c>
      <c r="F10">
        <v>1.4115125297022899</v>
      </c>
      <c r="G10">
        <v>3.2360872033164498</v>
      </c>
      <c r="H10">
        <v>1.9294858291527599</v>
      </c>
      <c r="I10">
        <v>1.4187282126545</v>
      </c>
      <c r="J10">
        <v>1.55256740743494</v>
      </c>
    </row>
    <row r="11" spans="1:24" x14ac:dyDescent="0.25">
      <c r="A11">
        <v>1.2784248357706001</v>
      </c>
      <c r="B11">
        <v>0.24905905452787599</v>
      </c>
      <c r="C11">
        <v>2.0109757797697698</v>
      </c>
      <c r="D11">
        <v>0.65558433442056796</v>
      </c>
      <c r="E11">
        <v>1.75390455731482</v>
      </c>
      <c r="F11">
        <v>1.4115125297022899</v>
      </c>
      <c r="G11">
        <v>3.2360872033164498</v>
      </c>
      <c r="H11">
        <v>1.9294858291527599</v>
      </c>
      <c r="I11">
        <v>1.4187282126545</v>
      </c>
      <c r="J11">
        <v>1.55256740743494</v>
      </c>
    </row>
    <row r="12" spans="1:24" x14ac:dyDescent="0.25">
      <c r="A12">
        <v>1.2784248357706001</v>
      </c>
      <c r="B12">
        <v>0.24905905452787599</v>
      </c>
      <c r="C12">
        <v>2.0109757797697698</v>
      </c>
      <c r="D12">
        <v>0.65558433442056796</v>
      </c>
      <c r="E12">
        <v>1.75390455731482</v>
      </c>
      <c r="F12">
        <v>1.4115125297022899</v>
      </c>
      <c r="G12">
        <v>3.2360872033164498</v>
      </c>
      <c r="H12">
        <v>1.9294858291527599</v>
      </c>
      <c r="I12">
        <v>1.4187282126545</v>
      </c>
      <c r="J12">
        <v>1.55256740743494</v>
      </c>
    </row>
    <row r="13" spans="1:24" x14ac:dyDescent="0.25">
      <c r="A13">
        <v>1.2784248357706001</v>
      </c>
      <c r="B13">
        <v>0.24905905452787599</v>
      </c>
      <c r="C13">
        <v>2.0109757797697698</v>
      </c>
      <c r="D13">
        <v>0.65558433442056796</v>
      </c>
      <c r="E13">
        <v>1.75390455731482</v>
      </c>
      <c r="F13">
        <v>1.4115125297022899</v>
      </c>
      <c r="G13">
        <v>3.2360872033164498</v>
      </c>
      <c r="H13">
        <v>1.9294858291527599</v>
      </c>
      <c r="I13">
        <v>1.4187282126545</v>
      </c>
      <c r="J13">
        <v>1.55256740743494</v>
      </c>
    </row>
    <row r="14" spans="1:24" x14ac:dyDescent="0.25">
      <c r="A14">
        <v>1.2784248357706001</v>
      </c>
      <c r="B14">
        <v>0.24905905452787599</v>
      </c>
      <c r="C14">
        <v>2.0109757797697698</v>
      </c>
      <c r="D14">
        <v>0.65558433442056796</v>
      </c>
      <c r="E14">
        <v>1.75390455731482</v>
      </c>
      <c r="F14">
        <v>1.4115125297022899</v>
      </c>
      <c r="G14">
        <v>3.2360872033164498</v>
      </c>
      <c r="H14">
        <v>1.9294858291527599</v>
      </c>
      <c r="I14">
        <v>1.4187282126545</v>
      </c>
      <c r="J14">
        <v>1.55256740743494</v>
      </c>
    </row>
    <row r="15" spans="1:24" x14ac:dyDescent="0.25">
      <c r="A15">
        <v>1.2784248357706001</v>
      </c>
      <c r="B15">
        <v>0.24905905452787599</v>
      </c>
      <c r="C15">
        <v>2.0109757797697698</v>
      </c>
      <c r="D15">
        <v>0.65558433442056796</v>
      </c>
      <c r="E15">
        <v>1.75390455731482</v>
      </c>
      <c r="F15">
        <v>1.4115125297022899</v>
      </c>
      <c r="G15">
        <v>3.2360872033164498</v>
      </c>
      <c r="H15">
        <v>1.9294858291527599</v>
      </c>
      <c r="I15">
        <v>1.4187282126545</v>
      </c>
      <c r="J15">
        <v>1.55256740743494</v>
      </c>
    </row>
    <row r="16" spans="1:24" x14ac:dyDescent="0.25">
      <c r="A16">
        <v>1.2784248357706001</v>
      </c>
      <c r="B16">
        <v>0.24905905452787599</v>
      </c>
      <c r="C16">
        <v>2.0109757797697698</v>
      </c>
      <c r="D16">
        <v>0.65558433442056796</v>
      </c>
      <c r="E16">
        <v>1.75390455731482</v>
      </c>
      <c r="F16">
        <v>1.4115125297022899</v>
      </c>
      <c r="G16">
        <v>3.2360872033164498</v>
      </c>
      <c r="H16">
        <v>1.9294858291527599</v>
      </c>
      <c r="I16">
        <v>1.4187282126545</v>
      </c>
      <c r="J16">
        <v>1.55256740743494</v>
      </c>
    </row>
    <row r="17" spans="1:10" x14ac:dyDescent="0.25">
      <c r="A17">
        <v>1.2784248357706001</v>
      </c>
      <c r="B17">
        <v>0.24905905452787599</v>
      </c>
      <c r="C17">
        <v>2.0109757797697698</v>
      </c>
      <c r="D17">
        <v>0.65558433442056796</v>
      </c>
      <c r="E17">
        <v>1.75390455731482</v>
      </c>
      <c r="F17">
        <v>1.4115125297022899</v>
      </c>
      <c r="G17">
        <v>3.2360872033164498</v>
      </c>
      <c r="H17">
        <v>1.9294858291527599</v>
      </c>
      <c r="I17">
        <v>1.4187282126545</v>
      </c>
      <c r="J17">
        <v>1.55256740743494</v>
      </c>
    </row>
    <row r="18" spans="1:10" x14ac:dyDescent="0.25">
      <c r="A18">
        <v>1.2784248357706001</v>
      </c>
      <c r="B18">
        <v>0.24905905452787599</v>
      </c>
      <c r="C18">
        <v>2.0109757797697698</v>
      </c>
      <c r="D18">
        <v>0.65558433442056796</v>
      </c>
      <c r="E18">
        <v>1.75390455731482</v>
      </c>
      <c r="F18">
        <v>1.4115125297022899</v>
      </c>
      <c r="G18">
        <v>3.2360872033164498</v>
      </c>
      <c r="H18">
        <v>1.9294858291527599</v>
      </c>
      <c r="I18">
        <v>1.4187282126545</v>
      </c>
      <c r="J18">
        <v>1.55256740743494</v>
      </c>
    </row>
    <row r="19" spans="1:10" x14ac:dyDescent="0.25">
      <c r="A19">
        <v>1.2784248357706001</v>
      </c>
      <c r="B19">
        <v>0.24905905452787599</v>
      </c>
      <c r="C19">
        <v>2.0109757797697698</v>
      </c>
      <c r="D19">
        <v>0.65558433442056796</v>
      </c>
      <c r="E19">
        <v>1.75390455731482</v>
      </c>
      <c r="F19">
        <v>1.4115125297022899</v>
      </c>
      <c r="G19">
        <v>3.2360872033164498</v>
      </c>
      <c r="H19">
        <v>1.9294858291527599</v>
      </c>
      <c r="I19">
        <v>1.4187282126545</v>
      </c>
      <c r="J19">
        <v>1.55256740743494</v>
      </c>
    </row>
    <row r="20" spans="1:10" x14ac:dyDescent="0.25">
      <c r="A20">
        <v>1.2784248357706001</v>
      </c>
      <c r="B20">
        <v>0.24905905452787599</v>
      </c>
      <c r="C20">
        <v>2.0109757797697698</v>
      </c>
      <c r="D20">
        <v>0.65558433442056796</v>
      </c>
      <c r="E20">
        <v>1.75390455731482</v>
      </c>
      <c r="F20">
        <v>1.4115125297022899</v>
      </c>
      <c r="G20">
        <v>3.2360872033164498</v>
      </c>
      <c r="H20">
        <v>1.9294858291527599</v>
      </c>
      <c r="I20">
        <v>1.4187282126545</v>
      </c>
      <c r="J20">
        <v>1.55256740743494</v>
      </c>
    </row>
    <row r="21" spans="1:10" x14ac:dyDescent="0.25">
      <c r="A21">
        <v>1.2784248357706001</v>
      </c>
      <c r="B21">
        <v>0.24905905452787599</v>
      </c>
      <c r="C21">
        <v>2.0109757797697698</v>
      </c>
      <c r="D21">
        <v>0.65558433442056796</v>
      </c>
      <c r="E21">
        <v>1.75390455731482</v>
      </c>
      <c r="F21">
        <v>1.4115125297022899</v>
      </c>
      <c r="G21">
        <v>3.2360872033164498</v>
      </c>
      <c r="H21">
        <v>1.9294858291527599</v>
      </c>
      <c r="I21">
        <v>1.4187282126545</v>
      </c>
      <c r="J21">
        <v>1.55256740743494</v>
      </c>
    </row>
    <row r="22" spans="1:10" x14ac:dyDescent="0.25">
      <c r="A22">
        <v>1.2784248357706001</v>
      </c>
      <c r="B22">
        <v>0.24905905452787599</v>
      </c>
      <c r="C22">
        <v>2.0109757797697698</v>
      </c>
      <c r="D22">
        <v>0.65558433442056796</v>
      </c>
      <c r="E22">
        <v>1.75390455731482</v>
      </c>
      <c r="F22">
        <v>1.4115125297022899</v>
      </c>
      <c r="G22">
        <v>3.2360872033164498</v>
      </c>
      <c r="H22">
        <v>1.9294858291527599</v>
      </c>
      <c r="I22">
        <v>1.4187282126545</v>
      </c>
      <c r="J22">
        <v>1.55256740743494</v>
      </c>
    </row>
    <row r="23" spans="1:10" x14ac:dyDescent="0.25">
      <c r="A23">
        <v>1.2784248357706001</v>
      </c>
      <c r="B23">
        <v>0.24905905452787599</v>
      </c>
      <c r="C23">
        <v>2.0109757797697698</v>
      </c>
      <c r="D23">
        <v>0.65558433442056796</v>
      </c>
      <c r="E23">
        <v>1.75390455731482</v>
      </c>
      <c r="F23">
        <v>1.4115125297022899</v>
      </c>
      <c r="G23">
        <v>3.2360872033164498</v>
      </c>
      <c r="H23">
        <v>1.9294858291527599</v>
      </c>
      <c r="I23">
        <v>1.4187282126545</v>
      </c>
      <c r="J23">
        <v>1.55256740743494</v>
      </c>
    </row>
    <row r="24" spans="1:10" x14ac:dyDescent="0.25">
      <c r="A24">
        <v>1.2784248357706001</v>
      </c>
      <c r="B24">
        <v>0.24905905452787599</v>
      </c>
      <c r="C24">
        <v>2.0109757797697698</v>
      </c>
      <c r="D24">
        <v>0.65558433442056796</v>
      </c>
      <c r="E24">
        <v>1.75390455731482</v>
      </c>
      <c r="F24">
        <v>1.4115125297022899</v>
      </c>
      <c r="G24">
        <v>3.2360872033164498</v>
      </c>
      <c r="H24">
        <v>1.9294858291527599</v>
      </c>
      <c r="I24">
        <v>1.4187282126545</v>
      </c>
      <c r="J24">
        <v>1.55256740743494</v>
      </c>
    </row>
    <row r="25" spans="1:10" x14ac:dyDescent="0.25">
      <c r="A25">
        <v>1.2784248357706001</v>
      </c>
      <c r="B25">
        <v>0.24905905452787599</v>
      </c>
      <c r="C25">
        <v>2.0109757797697698</v>
      </c>
      <c r="D25">
        <v>0.65558433442056796</v>
      </c>
      <c r="E25">
        <v>1.75390455731482</v>
      </c>
      <c r="F25">
        <v>1.4115125297022899</v>
      </c>
      <c r="G25">
        <v>3.2360872033164498</v>
      </c>
      <c r="H25">
        <v>1.9294858291527599</v>
      </c>
      <c r="I25">
        <v>1.4187282126545</v>
      </c>
      <c r="J25">
        <v>1.55256740743494</v>
      </c>
    </row>
    <row r="26" spans="1:10" x14ac:dyDescent="0.25">
      <c r="A26">
        <v>1.2784248357706001</v>
      </c>
      <c r="B26">
        <v>0.24905905452787599</v>
      </c>
      <c r="C26">
        <v>2.0109757797697698</v>
      </c>
      <c r="D26">
        <v>0.65558433442056796</v>
      </c>
      <c r="E26">
        <v>1.75390455731482</v>
      </c>
      <c r="F26">
        <v>1.4115125297022899</v>
      </c>
      <c r="G26">
        <v>3.2360872033164498</v>
      </c>
      <c r="H26">
        <v>1.9294858291527599</v>
      </c>
      <c r="I26">
        <v>1.4187282126545</v>
      </c>
      <c r="J26">
        <v>1.55256740743494</v>
      </c>
    </row>
    <row r="27" spans="1:10" x14ac:dyDescent="0.25">
      <c r="A27">
        <v>1.2784248357706001</v>
      </c>
      <c r="B27">
        <v>0.24905905452787599</v>
      </c>
      <c r="C27">
        <v>2.0109757797697698</v>
      </c>
      <c r="D27">
        <v>0.65558433442056796</v>
      </c>
      <c r="E27">
        <v>1.75390455731482</v>
      </c>
      <c r="F27">
        <v>1.4115125297022899</v>
      </c>
      <c r="G27">
        <v>3.2360872033164498</v>
      </c>
      <c r="H27">
        <v>1.9294858291527599</v>
      </c>
      <c r="I27">
        <v>1.4187282126545</v>
      </c>
      <c r="J27">
        <v>1.55256740743494</v>
      </c>
    </row>
    <row r="28" spans="1:10" x14ac:dyDescent="0.25">
      <c r="A28">
        <v>1.2784248357706001</v>
      </c>
      <c r="B28">
        <v>0.24905905452787599</v>
      </c>
      <c r="C28">
        <v>2.0109757797697698</v>
      </c>
      <c r="D28">
        <v>0.65558433442056796</v>
      </c>
      <c r="E28">
        <v>1.75390455731482</v>
      </c>
      <c r="F28">
        <v>1.4115125297022899</v>
      </c>
      <c r="G28">
        <v>3.2360872033164498</v>
      </c>
      <c r="H28">
        <v>1.9294858291527599</v>
      </c>
      <c r="I28">
        <v>1.4187282126545</v>
      </c>
      <c r="J28">
        <v>1.55256740743494</v>
      </c>
    </row>
    <row r="29" spans="1:10" x14ac:dyDescent="0.25">
      <c r="A29">
        <v>1.2784248357706001</v>
      </c>
      <c r="B29">
        <v>0.24905905452787599</v>
      </c>
      <c r="C29">
        <v>2.0109757797697698</v>
      </c>
      <c r="D29">
        <v>0.65558433442056796</v>
      </c>
      <c r="E29">
        <v>1.75390455731482</v>
      </c>
      <c r="F29">
        <v>1.4115125297022899</v>
      </c>
      <c r="G29">
        <v>3.2360872033164498</v>
      </c>
      <c r="H29">
        <v>1.9294858291527599</v>
      </c>
      <c r="I29">
        <v>1.4187282126545</v>
      </c>
      <c r="J29">
        <v>1.55256740743494</v>
      </c>
    </row>
    <row r="30" spans="1:10" x14ac:dyDescent="0.25">
      <c r="A30">
        <v>1.2784248357706001</v>
      </c>
      <c r="B30">
        <v>0.24905905452787599</v>
      </c>
      <c r="C30">
        <v>2.0109757797697698</v>
      </c>
      <c r="D30">
        <v>0.65558433442056796</v>
      </c>
      <c r="E30">
        <v>1.75390455731482</v>
      </c>
      <c r="F30">
        <v>1.4115125297022899</v>
      </c>
      <c r="G30">
        <v>3.2360872033164498</v>
      </c>
      <c r="H30">
        <v>1.9294858291527599</v>
      </c>
      <c r="I30">
        <v>1.4187282126545</v>
      </c>
      <c r="J30">
        <v>1.55256740743494</v>
      </c>
    </row>
    <row r="31" spans="1:10" x14ac:dyDescent="0.25">
      <c r="A31">
        <v>1.2784248357706001</v>
      </c>
      <c r="B31">
        <v>0.24905905452787599</v>
      </c>
      <c r="C31">
        <v>2.0109757797697698</v>
      </c>
      <c r="D31">
        <v>0.65558433442056796</v>
      </c>
      <c r="E31">
        <v>1.75390455731482</v>
      </c>
      <c r="F31">
        <v>1.4115125297022899</v>
      </c>
      <c r="G31">
        <v>3.2360872033164498</v>
      </c>
      <c r="H31">
        <v>1.9294858291527599</v>
      </c>
      <c r="I31">
        <v>1.4187282126545</v>
      </c>
      <c r="J31">
        <v>1.55256740743494</v>
      </c>
    </row>
    <row r="32" spans="1:10" x14ac:dyDescent="0.25">
      <c r="A32">
        <v>1.2784248357706001</v>
      </c>
      <c r="B32">
        <v>0.24905905452787599</v>
      </c>
      <c r="C32">
        <v>2.0109757797697698</v>
      </c>
      <c r="D32">
        <v>0.65558433442056796</v>
      </c>
      <c r="E32">
        <v>1.75390455731482</v>
      </c>
      <c r="F32">
        <v>1.4115125297022899</v>
      </c>
      <c r="G32">
        <v>3.2360872033164498</v>
      </c>
      <c r="H32">
        <v>1.9294858291527599</v>
      </c>
      <c r="I32">
        <v>1.4187282126545</v>
      </c>
      <c r="J32">
        <v>1.55256740743494</v>
      </c>
    </row>
    <row r="33" spans="1:10" x14ac:dyDescent="0.25">
      <c r="A33">
        <v>1.2784248357706001</v>
      </c>
      <c r="B33">
        <v>0.24905905452787599</v>
      </c>
      <c r="C33">
        <v>2.0109757797697698</v>
      </c>
      <c r="D33">
        <v>0.65558433442056796</v>
      </c>
      <c r="E33">
        <v>1.75390455731482</v>
      </c>
      <c r="F33">
        <v>1.4115125297022899</v>
      </c>
      <c r="G33">
        <v>3.2360872033164498</v>
      </c>
      <c r="H33">
        <v>1.9294858291527599</v>
      </c>
      <c r="I33">
        <v>1.4187282126545</v>
      </c>
      <c r="J33">
        <v>1.55256740743494</v>
      </c>
    </row>
    <row r="34" spans="1:10" x14ac:dyDescent="0.25">
      <c r="A34">
        <v>1.2784248357706001</v>
      </c>
      <c r="B34">
        <v>0.24905905452787599</v>
      </c>
      <c r="C34">
        <v>2.0109757797697698</v>
      </c>
      <c r="D34">
        <v>0.65558433442056796</v>
      </c>
      <c r="E34">
        <v>1.75390455731482</v>
      </c>
      <c r="F34">
        <v>1.4115125297022899</v>
      </c>
      <c r="G34">
        <v>3.2360872033164498</v>
      </c>
      <c r="H34">
        <v>1.9294858291527599</v>
      </c>
      <c r="I34">
        <v>1.4187282126545</v>
      </c>
      <c r="J34">
        <v>1.55256740743494</v>
      </c>
    </row>
    <row r="35" spans="1:10" x14ac:dyDescent="0.25">
      <c r="A35">
        <v>1.2784248357706001</v>
      </c>
      <c r="B35">
        <v>0.24905905452787599</v>
      </c>
      <c r="C35">
        <v>2.0109757797697698</v>
      </c>
      <c r="D35">
        <v>0.65558433442056796</v>
      </c>
      <c r="E35">
        <v>1.75390455731482</v>
      </c>
      <c r="F35">
        <v>1.4115125297022899</v>
      </c>
      <c r="G35">
        <v>3.2360872033164498</v>
      </c>
      <c r="H35">
        <v>1.9294858291527599</v>
      </c>
      <c r="I35">
        <v>1.4187282126545</v>
      </c>
      <c r="J35">
        <v>1.55256740743494</v>
      </c>
    </row>
    <row r="36" spans="1:10" x14ac:dyDescent="0.25">
      <c r="A36">
        <v>1.2784248357706001</v>
      </c>
      <c r="B36">
        <v>0.24905905452787599</v>
      </c>
      <c r="C36">
        <v>2.0109757797697698</v>
      </c>
      <c r="D36">
        <v>0.65558433442056796</v>
      </c>
      <c r="E36">
        <v>1.75390455731482</v>
      </c>
      <c r="F36">
        <v>1.4115125297022899</v>
      </c>
      <c r="G36">
        <v>3.2360872033164498</v>
      </c>
      <c r="H36">
        <v>1.9294858291527599</v>
      </c>
      <c r="I36">
        <v>1.4187282126545</v>
      </c>
      <c r="J36">
        <v>1.55256740743494</v>
      </c>
    </row>
    <row r="37" spans="1:10" x14ac:dyDescent="0.25">
      <c r="A37">
        <v>1.2784248357706001</v>
      </c>
      <c r="B37">
        <v>0.24905905452787599</v>
      </c>
      <c r="C37">
        <v>2.0109757797697698</v>
      </c>
      <c r="D37">
        <v>0.65558433442056796</v>
      </c>
      <c r="E37">
        <v>1.75390455731482</v>
      </c>
      <c r="F37">
        <v>1.4115125297022899</v>
      </c>
      <c r="G37">
        <v>3.2360872033164498</v>
      </c>
      <c r="H37">
        <v>1.9294858291527599</v>
      </c>
      <c r="I37">
        <v>1.4187282126545</v>
      </c>
      <c r="J37">
        <v>1.55256740743494</v>
      </c>
    </row>
    <row r="38" spans="1:10" x14ac:dyDescent="0.25">
      <c r="A38">
        <v>1.2784248357706001</v>
      </c>
      <c r="B38">
        <v>0.24905905452787599</v>
      </c>
      <c r="C38">
        <v>2.0109757797697698</v>
      </c>
      <c r="D38">
        <v>0.65558433442056796</v>
      </c>
      <c r="E38">
        <v>1.75390455731482</v>
      </c>
      <c r="F38">
        <v>1.4115125297022899</v>
      </c>
      <c r="G38">
        <v>3.2360872033164498</v>
      </c>
      <c r="H38">
        <v>1.9294858291527599</v>
      </c>
      <c r="I38">
        <v>1.4187282126545</v>
      </c>
      <c r="J38">
        <v>1.55256740743494</v>
      </c>
    </row>
    <row r="39" spans="1:10" x14ac:dyDescent="0.25">
      <c r="A39">
        <v>1.2784248357706001</v>
      </c>
      <c r="B39">
        <v>0.24905905452787599</v>
      </c>
      <c r="C39">
        <v>2.0109757797697698</v>
      </c>
      <c r="D39">
        <v>0.65558433442056796</v>
      </c>
      <c r="E39">
        <v>1.75390455731482</v>
      </c>
      <c r="F39">
        <v>1.4115125297022899</v>
      </c>
      <c r="G39">
        <v>3.2360872033164498</v>
      </c>
      <c r="H39">
        <v>1.9294858291527599</v>
      </c>
      <c r="I39">
        <v>1.4187282126545</v>
      </c>
      <c r="J39">
        <v>1.55256740743494</v>
      </c>
    </row>
    <row r="40" spans="1:10" x14ac:dyDescent="0.25">
      <c r="A40">
        <v>1.2784248357706001</v>
      </c>
      <c r="B40">
        <v>0.24905905452787599</v>
      </c>
      <c r="C40">
        <v>2.0109757797697698</v>
      </c>
      <c r="D40">
        <v>1.5964921481448799</v>
      </c>
      <c r="E40">
        <v>1.75390455731482</v>
      </c>
      <c r="F40">
        <v>1.4115125297022899</v>
      </c>
      <c r="G40">
        <v>3.2360872033164498</v>
      </c>
      <c r="H40">
        <v>1.9294858291527599</v>
      </c>
      <c r="I40">
        <v>1.4187282126545</v>
      </c>
      <c r="J40">
        <v>1.55256740743494</v>
      </c>
    </row>
    <row r="41" spans="1:10" x14ac:dyDescent="0.25">
      <c r="A41">
        <v>1.5899913559163701</v>
      </c>
      <c r="B41">
        <v>0.24905905452787599</v>
      </c>
      <c r="C41">
        <v>2.2876008015924598</v>
      </c>
      <c r="D41">
        <v>1.6057264558347399</v>
      </c>
      <c r="E41">
        <v>1.75390455731482</v>
      </c>
      <c r="F41">
        <v>1.4115125297022899</v>
      </c>
      <c r="G41">
        <v>3.2360872033164498</v>
      </c>
      <c r="H41">
        <v>8.7037283345265308</v>
      </c>
      <c r="I41">
        <v>1.4187282126545</v>
      </c>
      <c r="J41">
        <v>1.55256740743494</v>
      </c>
    </row>
    <row r="42" spans="1:10" x14ac:dyDescent="0.25">
      <c r="A42">
        <v>4.3877643461055902</v>
      </c>
      <c r="B42">
        <v>3.0060832382686602</v>
      </c>
      <c r="C42">
        <v>4.1764367038220298</v>
      </c>
      <c r="D42">
        <v>6.4876016113528898</v>
      </c>
      <c r="E42">
        <v>1.75390455731482</v>
      </c>
      <c r="F42">
        <v>1.4115125297022899</v>
      </c>
      <c r="G42">
        <v>3.2360872033164498</v>
      </c>
      <c r="H42">
        <v>10.851908248598299</v>
      </c>
      <c r="I42">
        <v>1.4187282126545</v>
      </c>
      <c r="J42">
        <v>1.55256740743494</v>
      </c>
    </row>
    <row r="43" spans="1:10" x14ac:dyDescent="0.25">
      <c r="A43">
        <v>4.3877643461055902</v>
      </c>
      <c r="B43">
        <v>4.1197910445586698</v>
      </c>
      <c r="C43">
        <v>5.9298503047049298</v>
      </c>
      <c r="D43">
        <v>9.5010197304664494</v>
      </c>
      <c r="E43">
        <v>1.75390455731482</v>
      </c>
      <c r="F43">
        <v>1.4115125297022899</v>
      </c>
      <c r="G43">
        <v>8.9855201732575996</v>
      </c>
      <c r="H43">
        <v>15.6504269006464</v>
      </c>
      <c r="I43">
        <v>5.6545043850942998</v>
      </c>
      <c r="J43">
        <v>1.55256740743494</v>
      </c>
    </row>
    <row r="44" spans="1:10" x14ac:dyDescent="0.25">
      <c r="A44">
        <v>4.3877643461055902</v>
      </c>
      <c r="B44">
        <v>16.417723240979701</v>
      </c>
      <c r="C44">
        <v>15.957035814223</v>
      </c>
      <c r="D44">
        <v>11.718726311744399</v>
      </c>
      <c r="E44">
        <v>1.75390455731482</v>
      </c>
      <c r="F44">
        <v>1.4115125297022899</v>
      </c>
      <c r="G44">
        <v>11.350952625414701</v>
      </c>
      <c r="H44">
        <v>18.8746965428906</v>
      </c>
      <c r="I44">
        <v>6.8871940024251304</v>
      </c>
      <c r="J44">
        <v>10.706575040091799</v>
      </c>
    </row>
    <row r="45" spans="1:10" x14ac:dyDescent="0.25">
      <c r="A45">
        <v>4.3877643461055902</v>
      </c>
      <c r="B45">
        <v>18.3679790022682</v>
      </c>
      <c r="C45">
        <v>18.9364237798146</v>
      </c>
      <c r="D45">
        <v>15.132107075314201</v>
      </c>
      <c r="E45">
        <v>1.75390455731482</v>
      </c>
      <c r="F45">
        <v>1.4115125297022899</v>
      </c>
      <c r="G45">
        <v>20.261080074607801</v>
      </c>
      <c r="H45">
        <v>19.8884959898561</v>
      </c>
      <c r="I45">
        <v>9.0128627741793501</v>
      </c>
      <c r="J45">
        <v>14.860949320525499</v>
      </c>
    </row>
    <row r="46" spans="1:10" x14ac:dyDescent="0.25">
      <c r="A46">
        <v>4.3877643461055902</v>
      </c>
      <c r="B46">
        <v>20.290207688370302</v>
      </c>
      <c r="C46">
        <v>20.233535664777001</v>
      </c>
      <c r="D46">
        <v>16.254226989709998</v>
      </c>
      <c r="E46">
        <v>1.75390455731482</v>
      </c>
      <c r="F46">
        <v>1.4115125297022899</v>
      </c>
      <c r="G46">
        <v>23.6893497483068</v>
      </c>
      <c r="H46">
        <v>20.438132921568499</v>
      </c>
      <c r="I46">
        <v>10.541353441575</v>
      </c>
      <c r="J46">
        <v>17.170765496230199</v>
      </c>
    </row>
    <row r="47" spans="1:10" x14ac:dyDescent="0.25">
      <c r="A47">
        <v>4.3877643461055902</v>
      </c>
      <c r="B47">
        <v>20.3572446036092</v>
      </c>
      <c r="C47">
        <v>20.930204989918899</v>
      </c>
      <c r="D47">
        <v>17.0637613905112</v>
      </c>
      <c r="E47">
        <v>8.0795529470189198</v>
      </c>
      <c r="F47">
        <v>1.4115125297022899</v>
      </c>
      <c r="G47">
        <v>29.5128692290007</v>
      </c>
      <c r="H47">
        <v>21.4835667912626</v>
      </c>
      <c r="I47">
        <v>17.697976847954902</v>
      </c>
      <c r="J47">
        <v>19.488702926733598</v>
      </c>
    </row>
    <row r="48" spans="1:10" x14ac:dyDescent="0.25">
      <c r="A48">
        <v>4.3877643461055902</v>
      </c>
      <c r="B48">
        <v>25.0986550817439</v>
      </c>
      <c r="C48">
        <v>25.871690752835502</v>
      </c>
      <c r="D48">
        <v>19.794418334793001</v>
      </c>
      <c r="E48">
        <v>9.9237011468753202</v>
      </c>
      <c r="F48">
        <v>15.208166233043199</v>
      </c>
      <c r="G48">
        <v>30.5742452112883</v>
      </c>
      <c r="H48">
        <v>22.441836426972301</v>
      </c>
      <c r="I48">
        <v>20.766966918827201</v>
      </c>
      <c r="J48">
        <v>20.667109673659802</v>
      </c>
    </row>
    <row r="49" spans="1:10" x14ac:dyDescent="0.25">
      <c r="A49">
        <v>4.3877643461055902</v>
      </c>
      <c r="B49">
        <v>25.5664860238515</v>
      </c>
      <c r="C49">
        <v>27.649872361790798</v>
      </c>
      <c r="D49">
        <v>20.3023592612189</v>
      </c>
      <c r="E49">
        <v>22.4751862821903</v>
      </c>
      <c r="F49">
        <v>19.966836428119599</v>
      </c>
      <c r="G49">
        <v>30.926558807653802</v>
      </c>
      <c r="H49">
        <v>22.797154231514501</v>
      </c>
      <c r="I49">
        <v>22.193605741911401</v>
      </c>
      <c r="J49">
        <v>20.742809642654901</v>
      </c>
    </row>
    <row r="50" spans="1:10" x14ac:dyDescent="0.25">
      <c r="A50">
        <v>4.3877643461055902</v>
      </c>
      <c r="B50">
        <v>34.260304570052497</v>
      </c>
      <c r="C50">
        <v>32.102420112580702</v>
      </c>
      <c r="D50">
        <v>30.818172787368098</v>
      </c>
      <c r="E50">
        <v>31.283654065546202</v>
      </c>
      <c r="F50">
        <v>27.197924232924201</v>
      </c>
      <c r="G50">
        <v>31.669322762841599</v>
      </c>
      <c r="H50">
        <v>22.797154231514501</v>
      </c>
      <c r="I50">
        <v>24.842548236337699</v>
      </c>
      <c r="J50">
        <v>22.747011643983299</v>
      </c>
    </row>
    <row r="51" spans="1:10" x14ac:dyDescent="0.25">
      <c r="A51">
        <v>4.3877643461055902</v>
      </c>
      <c r="B51">
        <v>38.594782742064098</v>
      </c>
      <c r="C51">
        <v>38.4351467001825</v>
      </c>
      <c r="D51">
        <v>32.176591464935498</v>
      </c>
      <c r="E51">
        <v>33.6997885759261</v>
      </c>
      <c r="F51">
        <v>27.562864495046099</v>
      </c>
      <c r="G51">
        <v>42.290676040662298</v>
      </c>
      <c r="H51">
        <v>22.797154231514501</v>
      </c>
      <c r="I51">
        <v>29.288731787813202</v>
      </c>
      <c r="J51">
        <v>25.077865517145199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K1" workbookViewId="0">
      <selection activeCell="J2" sqref="J2:J51"/>
    </sheetView>
  </sheetViews>
  <sheetFormatPr defaultRowHeight="15" x14ac:dyDescent="0.25"/>
  <cols>
    <col min="14" max="14" width="15.42578125" bestFit="1" customWidth="1"/>
  </cols>
  <sheetData>
    <row r="1" spans="1:2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N1" t="s">
        <v>18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</row>
    <row r="2" spans="1:24" x14ac:dyDescent="0.25">
      <c r="A2">
        <v>4.0232495504003403</v>
      </c>
      <c r="B2">
        <v>3.3987014235602699</v>
      </c>
      <c r="C2">
        <v>0.64509212230240098</v>
      </c>
      <c r="D2">
        <v>3.2695161380910699E-2</v>
      </c>
      <c r="E2">
        <v>1.18196706083456</v>
      </c>
      <c r="F2">
        <v>0.80865381812297299</v>
      </c>
      <c r="G2">
        <v>0.99345279306855205</v>
      </c>
      <c r="H2">
        <v>3.0001127267161301</v>
      </c>
      <c r="I2">
        <v>0.481378850774481</v>
      </c>
      <c r="J2">
        <v>0.96468014646213796</v>
      </c>
      <c r="N2" t="s">
        <v>0</v>
      </c>
      <c r="O2">
        <f>MAX(A2:A51)</f>
        <v>22.610541777062799</v>
      </c>
      <c r="P2">
        <f t="shared" ref="P2:X2" si="0">MAX(B2:B51)</f>
        <v>28.590541147067601</v>
      </c>
      <c r="Q2">
        <f t="shared" si="0"/>
        <v>31.422987950701099</v>
      </c>
      <c r="R2">
        <f t="shared" si="0"/>
        <v>36.7815958849868</v>
      </c>
      <c r="S2">
        <f t="shared" si="0"/>
        <v>37.346207761343599</v>
      </c>
      <c r="T2">
        <f t="shared" si="0"/>
        <v>29.498331997684101</v>
      </c>
      <c r="U2">
        <f t="shared" si="0"/>
        <v>23.894257142030401</v>
      </c>
      <c r="V2">
        <f t="shared" si="0"/>
        <v>31.342715174236901</v>
      </c>
      <c r="W2">
        <f t="shared" si="0"/>
        <v>28.3982709370644</v>
      </c>
      <c r="X2">
        <f t="shared" si="0"/>
        <v>39.110827127477698</v>
      </c>
    </row>
    <row r="3" spans="1:24" x14ac:dyDescent="0.25">
      <c r="A3">
        <v>4.0232495504003403</v>
      </c>
      <c r="B3">
        <v>3.3987014235602699</v>
      </c>
      <c r="C3">
        <v>0.64509212230240098</v>
      </c>
      <c r="D3">
        <v>3.2695161380910699E-2</v>
      </c>
      <c r="E3">
        <v>1.18196706083456</v>
      </c>
      <c r="F3">
        <v>0.80865381812297299</v>
      </c>
      <c r="G3">
        <v>1.2214570257423201</v>
      </c>
      <c r="H3">
        <v>3.0001127267161301</v>
      </c>
      <c r="I3">
        <v>0.481378850774481</v>
      </c>
      <c r="J3">
        <v>0.96468014646213796</v>
      </c>
      <c r="N3" t="s">
        <v>1</v>
      </c>
      <c r="O3">
        <f>QUARTILE(A2:A51,3)</f>
        <v>4.0232495504003403</v>
      </c>
      <c r="P3">
        <f t="shared" ref="P3:X3" si="1">QUARTILE(B2:B51,3)</f>
        <v>3.3987014235602699</v>
      </c>
      <c r="Q3">
        <f t="shared" si="1"/>
        <v>0.91782153826360768</v>
      </c>
      <c r="R3">
        <f t="shared" si="1"/>
        <v>3.2695161380910699E-2</v>
      </c>
      <c r="S3">
        <f t="shared" si="1"/>
        <v>1.18196706083456</v>
      </c>
      <c r="T3">
        <f t="shared" si="1"/>
        <v>0.80865381812297299</v>
      </c>
      <c r="U3">
        <f t="shared" si="1"/>
        <v>1.22499451786213</v>
      </c>
      <c r="V3">
        <f t="shared" si="1"/>
        <v>3.0001127267161301</v>
      </c>
      <c r="W3">
        <f t="shared" si="1"/>
        <v>0.481378850774481</v>
      </c>
      <c r="X3">
        <f t="shared" si="1"/>
        <v>0.96468014646213796</v>
      </c>
    </row>
    <row r="4" spans="1:24" x14ac:dyDescent="0.25">
      <c r="A4">
        <v>4.0232495504003403</v>
      </c>
      <c r="B4">
        <v>3.3987014235602699</v>
      </c>
      <c r="C4">
        <v>0.64509212230240098</v>
      </c>
      <c r="D4">
        <v>3.2695161380910699E-2</v>
      </c>
      <c r="E4">
        <v>1.18196706083456</v>
      </c>
      <c r="F4">
        <v>0.80865381812297299</v>
      </c>
      <c r="G4">
        <v>1.22499451786213</v>
      </c>
      <c r="H4">
        <v>3.0001127267161301</v>
      </c>
      <c r="I4">
        <v>0.481378850774481</v>
      </c>
      <c r="J4">
        <v>0.96468014646213796</v>
      </c>
      <c r="N4" t="s">
        <v>2</v>
      </c>
      <c r="O4">
        <f>AVERAGE(A2:A51)</f>
        <v>6.7844527134254564</v>
      </c>
      <c r="P4">
        <f t="shared" ref="P4:X4" si="2">AVERAGE(B2:B51)</f>
        <v>5.4696433615181084</v>
      </c>
      <c r="Q4">
        <f t="shared" si="2"/>
        <v>5.1816800396783353</v>
      </c>
      <c r="R4">
        <f t="shared" si="2"/>
        <v>3.7356830099685099</v>
      </c>
      <c r="S4">
        <f t="shared" si="2"/>
        <v>3.6568358407948103</v>
      </c>
      <c r="T4">
        <f t="shared" si="2"/>
        <v>4.0597832380181353</v>
      </c>
      <c r="U4">
        <f t="shared" si="2"/>
        <v>4.9327097868426026</v>
      </c>
      <c r="V4">
        <f t="shared" si="2"/>
        <v>6.3361848990281233</v>
      </c>
      <c r="W4">
        <f t="shared" si="2"/>
        <v>3.2236029939701365</v>
      </c>
      <c r="X4">
        <f t="shared" si="2"/>
        <v>3.8118461269162061</v>
      </c>
    </row>
    <row r="5" spans="1:24" x14ac:dyDescent="0.25">
      <c r="A5">
        <v>4.0232495504003403</v>
      </c>
      <c r="B5">
        <v>3.3987014235602699</v>
      </c>
      <c r="C5">
        <v>0.64509212230240098</v>
      </c>
      <c r="D5">
        <v>3.2695161380910699E-2</v>
      </c>
      <c r="E5">
        <v>1.18196706083456</v>
      </c>
      <c r="F5">
        <v>0.80865381812297299</v>
      </c>
      <c r="G5">
        <v>1.22499451786213</v>
      </c>
      <c r="H5">
        <v>3.0001127267161301</v>
      </c>
      <c r="I5">
        <v>0.481378850774481</v>
      </c>
      <c r="J5">
        <v>0.96468014646213796</v>
      </c>
      <c r="N5" t="s">
        <v>3</v>
      </c>
      <c r="O5">
        <f>MEDIAN(A2:A51)</f>
        <v>4.0232495504003403</v>
      </c>
      <c r="P5">
        <f t="shared" ref="P5:X5" si="3">MEDIAN(B2:B51)</f>
        <v>3.3987014235602699</v>
      </c>
      <c r="Q5">
        <f t="shared" si="3"/>
        <v>0.64509212230240098</v>
      </c>
      <c r="R5">
        <f t="shared" si="3"/>
        <v>3.2695161380910699E-2</v>
      </c>
      <c r="S5">
        <f t="shared" si="3"/>
        <v>1.18196706083456</v>
      </c>
      <c r="T5">
        <f t="shared" si="3"/>
        <v>0.80865381812297299</v>
      </c>
      <c r="U5">
        <f t="shared" si="3"/>
        <v>1.22499451786213</v>
      </c>
      <c r="V5">
        <f t="shared" si="3"/>
        <v>3.0001127267161301</v>
      </c>
      <c r="W5">
        <f t="shared" si="3"/>
        <v>0.481378850774481</v>
      </c>
      <c r="X5">
        <f t="shared" si="3"/>
        <v>0.96468014646213796</v>
      </c>
    </row>
    <row r="6" spans="1:24" x14ac:dyDescent="0.25">
      <c r="A6">
        <v>4.0232495504003403</v>
      </c>
      <c r="B6">
        <v>3.3987014235602699</v>
      </c>
      <c r="C6">
        <v>0.64509212230240098</v>
      </c>
      <c r="D6">
        <v>3.2695161380910699E-2</v>
      </c>
      <c r="E6">
        <v>1.18196706083456</v>
      </c>
      <c r="F6">
        <v>0.80865381812297299</v>
      </c>
      <c r="G6">
        <v>1.22499451786213</v>
      </c>
      <c r="H6">
        <v>3.0001127267161301</v>
      </c>
      <c r="I6">
        <v>0.481378850774481</v>
      </c>
      <c r="J6">
        <v>0.96468014646213796</v>
      </c>
      <c r="N6" t="s">
        <v>4</v>
      </c>
      <c r="O6">
        <f>QUARTILE(A2:A51,1)</f>
        <v>4.0232495504003403</v>
      </c>
      <c r="P6">
        <f t="shared" ref="P6:X6" si="4">QUARTILE(B2:B51,1)</f>
        <v>3.3987014235602699</v>
      </c>
      <c r="Q6">
        <f t="shared" si="4"/>
        <v>0.64509212230240098</v>
      </c>
      <c r="R6">
        <f t="shared" si="4"/>
        <v>3.2695161380910699E-2</v>
      </c>
      <c r="S6">
        <f t="shared" si="4"/>
        <v>1.18196706083456</v>
      </c>
      <c r="T6">
        <f t="shared" si="4"/>
        <v>0.80865381812297299</v>
      </c>
      <c r="U6">
        <f t="shared" si="4"/>
        <v>1.22499451786213</v>
      </c>
      <c r="V6">
        <f t="shared" si="4"/>
        <v>3.0001127267161301</v>
      </c>
      <c r="W6">
        <f t="shared" si="4"/>
        <v>0.481378850774481</v>
      </c>
      <c r="X6">
        <f t="shared" si="4"/>
        <v>0.96468014646213796</v>
      </c>
    </row>
    <row r="7" spans="1:24" x14ac:dyDescent="0.25">
      <c r="A7">
        <v>4.0232495504003403</v>
      </c>
      <c r="B7">
        <v>3.3987014235602699</v>
      </c>
      <c r="C7">
        <v>0.64509212230240098</v>
      </c>
      <c r="D7">
        <v>3.2695161380910699E-2</v>
      </c>
      <c r="E7">
        <v>1.18196706083456</v>
      </c>
      <c r="F7">
        <v>0.80865381812297299</v>
      </c>
      <c r="G7">
        <v>1.22499451786213</v>
      </c>
      <c r="H7">
        <v>3.0001127267161301</v>
      </c>
      <c r="I7">
        <v>0.481378850774481</v>
      </c>
      <c r="J7">
        <v>0.96468014646213796</v>
      </c>
      <c r="N7" t="s">
        <v>5</v>
      </c>
      <c r="O7">
        <f>MIN(A2:A51)</f>
        <v>4.0232495504003403</v>
      </c>
      <c r="P7">
        <f t="shared" ref="P7:X7" si="5">MIN(B2:B51)</f>
        <v>3.3987014235602699</v>
      </c>
      <c r="Q7">
        <f t="shared" si="5"/>
        <v>0.64509212230240098</v>
      </c>
      <c r="R7">
        <f t="shared" si="5"/>
        <v>3.2695161380910699E-2</v>
      </c>
      <c r="S7">
        <f t="shared" si="5"/>
        <v>1.18196706083456</v>
      </c>
      <c r="T7">
        <f t="shared" si="5"/>
        <v>0.80865381812297299</v>
      </c>
      <c r="U7">
        <f t="shared" si="5"/>
        <v>0.99345279306855205</v>
      </c>
      <c r="V7">
        <f t="shared" si="5"/>
        <v>3.0001127267161301</v>
      </c>
      <c r="W7">
        <f t="shared" si="5"/>
        <v>0.481378850774481</v>
      </c>
      <c r="X7">
        <f t="shared" si="5"/>
        <v>0.96468014646213796</v>
      </c>
    </row>
    <row r="8" spans="1:24" x14ac:dyDescent="0.25">
      <c r="A8">
        <v>4.0232495504003403</v>
      </c>
      <c r="B8">
        <v>3.3987014235602699</v>
      </c>
      <c r="C8">
        <v>0.64509212230240098</v>
      </c>
      <c r="D8">
        <v>3.2695161380910699E-2</v>
      </c>
      <c r="E8">
        <v>1.18196706083456</v>
      </c>
      <c r="F8">
        <v>0.80865381812297299</v>
      </c>
      <c r="G8">
        <v>1.22499451786213</v>
      </c>
      <c r="H8">
        <v>3.0001127267161301</v>
      </c>
      <c r="I8">
        <v>0.481378850774481</v>
      </c>
      <c r="J8">
        <v>0.96468014646213796</v>
      </c>
      <c r="N8" t="s">
        <v>6</v>
      </c>
      <c r="O8">
        <f>O3+1.5*(O3-O6)</f>
        <v>4.0232495504003403</v>
      </c>
      <c r="P8">
        <f t="shared" ref="P8:X8" si="6">P3+1.5*(P3-P6)</f>
        <v>3.3987014235602699</v>
      </c>
      <c r="Q8">
        <f t="shared" si="6"/>
        <v>1.3269156622054177</v>
      </c>
      <c r="R8">
        <f t="shared" si="6"/>
        <v>3.2695161380910699E-2</v>
      </c>
      <c r="S8">
        <f t="shared" si="6"/>
        <v>1.18196706083456</v>
      </c>
      <c r="T8">
        <f t="shared" si="6"/>
        <v>0.80865381812297299</v>
      </c>
      <c r="U8">
        <f t="shared" si="6"/>
        <v>1.22499451786213</v>
      </c>
      <c r="V8">
        <f t="shared" si="6"/>
        <v>3.0001127267161301</v>
      </c>
      <c r="W8">
        <f t="shared" si="6"/>
        <v>0.481378850774481</v>
      </c>
      <c r="X8">
        <f t="shared" si="6"/>
        <v>0.96468014646213796</v>
      </c>
    </row>
    <row r="9" spans="1:24" x14ac:dyDescent="0.25">
      <c r="A9">
        <v>4.0232495504003403</v>
      </c>
      <c r="B9">
        <v>3.3987014235602699</v>
      </c>
      <c r="C9">
        <v>0.64509212230240098</v>
      </c>
      <c r="D9">
        <v>3.2695161380910699E-2</v>
      </c>
      <c r="E9">
        <v>1.18196706083456</v>
      </c>
      <c r="F9">
        <v>0.80865381812297299</v>
      </c>
      <c r="G9">
        <v>1.22499451786213</v>
      </c>
      <c r="H9">
        <v>3.0001127267161301</v>
      </c>
      <c r="I9">
        <v>0.481378850774481</v>
      </c>
      <c r="J9">
        <v>0.96468014646213796</v>
      </c>
      <c r="N9" t="s">
        <v>7</v>
      </c>
      <c r="O9">
        <f>O6-1.5*(O3-O6)</f>
        <v>4.0232495504003403</v>
      </c>
      <c r="P9">
        <f t="shared" ref="P9:X9" si="7">P6-1.5*(P3-P6)</f>
        <v>3.3987014235602699</v>
      </c>
      <c r="Q9">
        <f t="shared" si="7"/>
        <v>0.23599799836059093</v>
      </c>
      <c r="R9">
        <f t="shared" si="7"/>
        <v>3.2695161380910699E-2</v>
      </c>
      <c r="S9">
        <f t="shared" si="7"/>
        <v>1.18196706083456</v>
      </c>
      <c r="T9">
        <f t="shared" si="7"/>
        <v>0.80865381812297299</v>
      </c>
      <c r="U9">
        <f t="shared" si="7"/>
        <v>1.22499451786213</v>
      </c>
      <c r="V9">
        <f t="shared" si="7"/>
        <v>3.0001127267161301</v>
      </c>
      <c r="W9">
        <f t="shared" si="7"/>
        <v>0.481378850774481</v>
      </c>
      <c r="X9">
        <f t="shared" si="7"/>
        <v>0.96468014646213796</v>
      </c>
    </row>
    <row r="10" spans="1:24" x14ac:dyDescent="0.25">
      <c r="A10">
        <v>4.0232495504003403</v>
      </c>
      <c r="B10">
        <v>3.3987014235602699</v>
      </c>
      <c r="C10">
        <v>0.64509212230240098</v>
      </c>
      <c r="D10">
        <v>3.2695161380910699E-2</v>
      </c>
      <c r="E10">
        <v>1.18196706083456</v>
      </c>
      <c r="F10">
        <v>0.80865381812297299</v>
      </c>
      <c r="G10">
        <v>1.22499451786213</v>
      </c>
      <c r="H10">
        <v>3.0001127267161301</v>
      </c>
      <c r="I10">
        <v>0.481378850774481</v>
      </c>
      <c r="J10">
        <v>0.96468014646213796</v>
      </c>
    </row>
    <row r="11" spans="1:24" x14ac:dyDescent="0.25">
      <c r="A11">
        <v>4.0232495504003403</v>
      </c>
      <c r="B11">
        <v>3.3987014235602699</v>
      </c>
      <c r="C11">
        <v>0.64509212230240098</v>
      </c>
      <c r="D11">
        <v>3.2695161380910699E-2</v>
      </c>
      <c r="E11">
        <v>1.18196706083456</v>
      </c>
      <c r="F11">
        <v>0.80865381812297299</v>
      </c>
      <c r="G11">
        <v>1.22499451786213</v>
      </c>
      <c r="H11">
        <v>3.0001127267161301</v>
      </c>
      <c r="I11">
        <v>0.481378850774481</v>
      </c>
      <c r="J11">
        <v>0.96468014646213796</v>
      </c>
    </row>
    <row r="12" spans="1:24" x14ac:dyDescent="0.25">
      <c r="A12">
        <v>4.0232495504003403</v>
      </c>
      <c r="B12">
        <v>3.3987014235602699</v>
      </c>
      <c r="C12">
        <v>0.64509212230240098</v>
      </c>
      <c r="D12">
        <v>3.2695161380910699E-2</v>
      </c>
      <c r="E12">
        <v>1.18196706083456</v>
      </c>
      <c r="F12">
        <v>0.80865381812297299</v>
      </c>
      <c r="G12">
        <v>1.22499451786213</v>
      </c>
      <c r="H12">
        <v>3.0001127267161301</v>
      </c>
      <c r="I12">
        <v>0.481378850774481</v>
      </c>
      <c r="J12">
        <v>0.96468014646213796</v>
      </c>
    </row>
    <row r="13" spans="1:24" x14ac:dyDescent="0.25">
      <c r="A13">
        <v>4.0232495504003403</v>
      </c>
      <c r="B13">
        <v>3.3987014235602699</v>
      </c>
      <c r="C13">
        <v>0.64509212230240098</v>
      </c>
      <c r="D13">
        <v>3.2695161380910699E-2</v>
      </c>
      <c r="E13">
        <v>1.18196706083456</v>
      </c>
      <c r="F13">
        <v>0.80865381812297299</v>
      </c>
      <c r="G13">
        <v>1.22499451786213</v>
      </c>
      <c r="H13">
        <v>3.0001127267161301</v>
      </c>
      <c r="I13">
        <v>0.481378850774481</v>
      </c>
      <c r="J13">
        <v>0.96468014646213796</v>
      </c>
    </row>
    <row r="14" spans="1:24" x14ac:dyDescent="0.25">
      <c r="A14">
        <v>4.0232495504003403</v>
      </c>
      <c r="B14">
        <v>3.3987014235602699</v>
      </c>
      <c r="C14">
        <v>0.64509212230240098</v>
      </c>
      <c r="D14">
        <v>3.2695161380910699E-2</v>
      </c>
      <c r="E14">
        <v>1.18196706083456</v>
      </c>
      <c r="F14">
        <v>0.80865381812297299</v>
      </c>
      <c r="G14">
        <v>1.22499451786213</v>
      </c>
      <c r="H14">
        <v>3.0001127267161301</v>
      </c>
      <c r="I14">
        <v>0.481378850774481</v>
      </c>
      <c r="J14">
        <v>0.96468014646213796</v>
      </c>
    </row>
    <row r="15" spans="1:24" x14ac:dyDescent="0.25">
      <c r="A15">
        <v>4.0232495504003403</v>
      </c>
      <c r="B15">
        <v>3.3987014235602699</v>
      </c>
      <c r="C15">
        <v>0.64509212230240098</v>
      </c>
      <c r="D15">
        <v>3.2695161380910699E-2</v>
      </c>
      <c r="E15">
        <v>1.18196706083456</v>
      </c>
      <c r="F15">
        <v>0.80865381812297299</v>
      </c>
      <c r="G15">
        <v>1.22499451786213</v>
      </c>
      <c r="H15">
        <v>3.0001127267161301</v>
      </c>
      <c r="I15">
        <v>0.481378850774481</v>
      </c>
      <c r="J15">
        <v>0.96468014646213796</v>
      </c>
    </row>
    <row r="16" spans="1:24" x14ac:dyDescent="0.25">
      <c r="A16">
        <v>4.0232495504003403</v>
      </c>
      <c r="B16">
        <v>3.3987014235602699</v>
      </c>
      <c r="C16">
        <v>0.64509212230240098</v>
      </c>
      <c r="D16">
        <v>3.2695161380910699E-2</v>
      </c>
      <c r="E16">
        <v>1.18196706083456</v>
      </c>
      <c r="F16">
        <v>0.80865381812297299</v>
      </c>
      <c r="G16">
        <v>1.22499451786213</v>
      </c>
      <c r="H16">
        <v>3.0001127267161301</v>
      </c>
      <c r="I16">
        <v>0.481378850774481</v>
      </c>
      <c r="J16">
        <v>0.96468014646213796</v>
      </c>
    </row>
    <row r="17" spans="1:10" x14ac:dyDescent="0.25">
      <c r="A17">
        <v>4.0232495504003403</v>
      </c>
      <c r="B17">
        <v>3.3987014235602699</v>
      </c>
      <c r="C17">
        <v>0.64509212230240098</v>
      </c>
      <c r="D17">
        <v>3.2695161380910699E-2</v>
      </c>
      <c r="E17">
        <v>1.18196706083456</v>
      </c>
      <c r="F17">
        <v>0.80865381812297299</v>
      </c>
      <c r="G17">
        <v>1.22499451786213</v>
      </c>
      <c r="H17">
        <v>3.0001127267161301</v>
      </c>
      <c r="I17">
        <v>0.481378850774481</v>
      </c>
      <c r="J17">
        <v>0.96468014646213796</v>
      </c>
    </row>
    <row r="18" spans="1:10" x14ac:dyDescent="0.25">
      <c r="A18">
        <v>4.0232495504003403</v>
      </c>
      <c r="B18">
        <v>3.3987014235602699</v>
      </c>
      <c r="C18">
        <v>0.64509212230240098</v>
      </c>
      <c r="D18">
        <v>3.2695161380910699E-2</v>
      </c>
      <c r="E18">
        <v>1.18196706083456</v>
      </c>
      <c r="F18">
        <v>0.80865381812297299</v>
      </c>
      <c r="G18">
        <v>1.22499451786213</v>
      </c>
      <c r="H18">
        <v>3.0001127267161301</v>
      </c>
      <c r="I18">
        <v>0.481378850774481</v>
      </c>
      <c r="J18">
        <v>0.96468014646213796</v>
      </c>
    </row>
    <row r="19" spans="1:10" x14ac:dyDescent="0.25">
      <c r="A19">
        <v>4.0232495504003403</v>
      </c>
      <c r="B19">
        <v>3.3987014235602699</v>
      </c>
      <c r="C19">
        <v>0.64509212230240098</v>
      </c>
      <c r="D19">
        <v>3.2695161380910699E-2</v>
      </c>
      <c r="E19">
        <v>1.18196706083456</v>
      </c>
      <c r="F19">
        <v>0.80865381812297299</v>
      </c>
      <c r="G19">
        <v>1.22499451786213</v>
      </c>
      <c r="H19">
        <v>3.0001127267161301</v>
      </c>
      <c r="I19">
        <v>0.481378850774481</v>
      </c>
      <c r="J19">
        <v>0.96468014646213796</v>
      </c>
    </row>
    <row r="20" spans="1:10" x14ac:dyDescent="0.25">
      <c r="A20">
        <v>4.0232495504003403</v>
      </c>
      <c r="B20">
        <v>3.3987014235602699</v>
      </c>
      <c r="C20">
        <v>0.64509212230240098</v>
      </c>
      <c r="D20">
        <v>3.2695161380910699E-2</v>
      </c>
      <c r="E20">
        <v>1.18196706083456</v>
      </c>
      <c r="F20">
        <v>0.80865381812297299</v>
      </c>
      <c r="G20">
        <v>1.22499451786213</v>
      </c>
      <c r="H20">
        <v>3.0001127267161301</v>
      </c>
      <c r="I20">
        <v>0.481378850774481</v>
      </c>
      <c r="J20">
        <v>0.96468014646213796</v>
      </c>
    </row>
    <row r="21" spans="1:10" x14ac:dyDescent="0.25">
      <c r="A21">
        <v>4.0232495504003403</v>
      </c>
      <c r="B21">
        <v>3.3987014235602699</v>
      </c>
      <c r="C21">
        <v>0.64509212230240098</v>
      </c>
      <c r="D21">
        <v>3.2695161380910699E-2</v>
      </c>
      <c r="E21">
        <v>1.18196706083456</v>
      </c>
      <c r="F21">
        <v>0.80865381812297299</v>
      </c>
      <c r="G21">
        <v>1.22499451786213</v>
      </c>
      <c r="H21">
        <v>3.0001127267161301</v>
      </c>
      <c r="I21">
        <v>0.481378850774481</v>
      </c>
      <c r="J21">
        <v>0.96468014646213796</v>
      </c>
    </row>
    <row r="22" spans="1:10" x14ac:dyDescent="0.25">
      <c r="A22">
        <v>4.0232495504003403</v>
      </c>
      <c r="B22">
        <v>3.3987014235602699</v>
      </c>
      <c r="C22">
        <v>0.64509212230240098</v>
      </c>
      <c r="D22">
        <v>3.2695161380910699E-2</v>
      </c>
      <c r="E22">
        <v>1.18196706083456</v>
      </c>
      <c r="F22">
        <v>0.80865381812297299</v>
      </c>
      <c r="G22">
        <v>1.22499451786213</v>
      </c>
      <c r="H22">
        <v>3.0001127267161301</v>
      </c>
      <c r="I22">
        <v>0.481378850774481</v>
      </c>
      <c r="J22">
        <v>0.96468014646213796</v>
      </c>
    </row>
    <row r="23" spans="1:10" x14ac:dyDescent="0.25">
      <c r="A23">
        <v>4.0232495504003403</v>
      </c>
      <c r="B23">
        <v>3.3987014235602699</v>
      </c>
      <c r="C23">
        <v>0.64509212230240098</v>
      </c>
      <c r="D23">
        <v>3.2695161380910699E-2</v>
      </c>
      <c r="E23">
        <v>1.18196706083456</v>
      </c>
      <c r="F23">
        <v>0.80865381812297299</v>
      </c>
      <c r="G23">
        <v>1.22499451786213</v>
      </c>
      <c r="H23">
        <v>3.0001127267161301</v>
      </c>
      <c r="I23">
        <v>0.481378850774481</v>
      </c>
      <c r="J23">
        <v>0.96468014646213796</v>
      </c>
    </row>
    <row r="24" spans="1:10" x14ac:dyDescent="0.25">
      <c r="A24">
        <v>4.0232495504003403</v>
      </c>
      <c r="B24">
        <v>3.3987014235602699</v>
      </c>
      <c r="C24">
        <v>0.64509212230240098</v>
      </c>
      <c r="D24">
        <v>3.2695161380910699E-2</v>
      </c>
      <c r="E24">
        <v>1.18196706083456</v>
      </c>
      <c r="F24">
        <v>0.80865381812297299</v>
      </c>
      <c r="G24">
        <v>1.22499451786213</v>
      </c>
      <c r="H24">
        <v>3.0001127267161301</v>
      </c>
      <c r="I24">
        <v>0.481378850774481</v>
      </c>
      <c r="J24">
        <v>0.96468014646213796</v>
      </c>
    </row>
    <row r="25" spans="1:10" x14ac:dyDescent="0.25">
      <c r="A25">
        <v>4.0232495504003403</v>
      </c>
      <c r="B25">
        <v>3.3987014235602699</v>
      </c>
      <c r="C25">
        <v>0.64509212230240098</v>
      </c>
      <c r="D25">
        <v>3.2695161380910699E-2</v>
      </c>
      <c r="E25">
        <v>1.18196706083456</v>
      </c>
      <c r="F25">
        <v>0.80865381812297299</v>
      </c>
      <c r="G25">
        <v>1.22499451786213</v>
      </c>
      <c r="H25">
        <v>3.0001127267161301</v>
      </c>
      <c r="I25">
        <v>0.481378850774481</v>
      </c>
      <c r="J25">
        <v>0.96468014646213796</v>
      </c>
    </row>
    <row r="26" spans="1:10" x14ac:dyDescent="0.25">
      <c r="A26">
        <v>4.0232495504003403</v>
      </c>
      <c r="B26">
        <v>3.3987014235602699</v>
      </c>
      <c r="C26">
        <v>0.64509212230240098</v>
      </c>
      <c r="D26">
        <v>3.2695161380910699E-2</v>
      </c>
      <c r="E26">
        <v>1.18196706083456</v>
      </c>
      <c r="F26">
        <v>0.80865381812297299</v>
      </c>
      <c r="G26">
        <v>1.22499451786213</v>
      </c>
      <c r="H26">
        <v>3.0001127267161301</v>
      </c>
      <c r="I26">
        <v>0.481378850774481</v>
      </c>
      <c r="J26">
        <v>0.96468014646213796</v>
      </c>
    </row>
    <row r="27" spans="1:10" x14ac:dyDescent="0.25">
      <c r="A27">
        <v>4.0232495504003403</v>
      </c>
      <c r="B27">
        <v>3.3987014235602699</v>
      </c>
      <c r="C27">
        <v>0.64509212230240098</v>
      </c>
      <c r="D27">
        <v>3.2695161380910699E-2</v>
      </c>
      <c r="E27">
        <v>1.18196706083456</v>
      </c>
      <c r="F27">
        <v>0.80865381812297299</v>
      </c>
      <c r="G27">
        <v>1.22499451786213</v>
      </c>
      <c r="H27">
        <v>3.0001127267161301</v>
      </c>
      <c r="I27">
        <v>0.481378850774481</v>
      </c>
      <c r="J27">
        <v>0.96468014646213796</v>
      </c>
    </row>
    <row r="28" spans="1:10" x14ac:dyDescent="0.25">
      <c r="A28">
        <v>4.0232495504003403</v>
      </c>
      <c r="B28">
        <v>3.3987014235602699</v>
      </c>
      <c r="C28">
        <v>0.64509212230240098</v>
      </c>
      <c r="D28">
        <v>3.2695161380910699E-2</v>
      </c>
      <c r="E28">
        <v>1.18196706083456</v>
      </c>
      <c r="F28">
        <v>0.80865381812297299</v>
      </c>
      <c r="G28">
        <v>1.22499451786213</v>
      </c>
      <c r="H28">
        <v>3.0001127267161301</v>
      </c>
      <c r="I28">
        <v>0.481378850774481</v>
      </c>
      <c r="J28">
        <v>0.96468014646213796</v>
      </c>
    </row>
    <row r="29" spans="1:10" x14ac:dyDescent="0.25">
      <c r="A29">
        <v>4.0232495504003403</v>
      </c>
      <c r="B29">
        <v>3.3987014235602699</v>
      </c>
      <c r="C29">
        <v>0.64509212230240098</v>
      </c>
      <c r="D29">
        <v>3.2695161380910699E-2</v>
      </c>
      <c r="E29">
        <v>1.18196706083456</v>
      </c>
      <c r="F29">
        <v>0.80865381812297299</v>
      </c>
      <c r="G29">
        <v>1.22499451786213</v>
      </c>
      <c r="H29">
        <v>3.0001127267161301</v>
      </c>
      <c r="I29">
        <v>0.481378850774481</v>
      </c>
      <c r="J29">
        <v>0.96468014646213796</v>
      </c>
    </row>
    <row r="30" spans="1:10" x14ac:dyDescent="0.25">
      <c r="A30">
        <v>4.0232495504003403</v>
      </c>
      <c r="B30">
        <v>3.3987014235602699</v>
      </c>
      <c r="C30">
        <v>0.64509212230240098</v>
      </c>
      <c r="D30">
        <v>3.2695161380910699E-2</v>
      </c>
      <c r="E30">
        <v>1.18196706083456</v>
      </c>
      <c r="F30">
        <v>0.80865381812297299</v>
      </c>
      <c r="G30">
        <v>1.22499451786213</v>
      </c>
      <c r="H30">
        <v>3.0001127267161301</v>
      </c>
      <c r="I30">
        <v>0.481378850774481</v>
      </c>
      <c r="J30">
        <v>0.96468014646213796</v>
      </c>
    </row>
    <row r="31" spans="1:10" x14ac:dyDescent="0.25">
      <c r="A31">
        <v>4.0232495504003403</v>
      </c>
      <c r="B31">
        <v>3.3987014235602699</v>
      </c>
      <c r="C31">
        <v>0.64509212230240098</v>
      </c>
      <c r="D31">
        <v>3.2695161380910699E-2</v>
      </c>
      <c r="E31">
        <v>1.18196706083456</v>
      </c>
      <c r="F31">
        <v>0.80865381812297299</v>
      </c>
      <c r="G31">
        <v>1.22499451786213</v>
      </c>
      <c r="H31">
        <v>3.0001127267161301</v>
      </c>
      <c r="I31">
        <v>0.481378850774481</v>
      </c>
      <c r="J31">
        <v>0.96468014646213796</v>
      </c>
    </row>
    <row r="32" spans="1:10" x14ac:dyDescent="0.25">
      <c r="A32">
        <v>4.0232495504003403</v>
      </c>
      <c r="B32">
        <v>3.3987014235602699</v>
      </c>
      <c r="C32">
        <v>0.64509212230240098</v>
      </c>
      <c r="D32">
        <v>3.2695161380910699E-2</v>
      </c>
      <c r="E32">
        <v>1.18196706083456</v>
      </c>
      <c r="F32">
        <v>0.80865381812297299</v>
      </c>
      <c r="G32">
        <v>1.22499451786213</v>
      </c>
      <c r="H32">
        <v>3.0001127267161301</v>
      </c>
      <c r="I32">
        <v>0.481378850774481</v>
      </c>
      <c r="J32">
        <v>0.96468014646213796</v>
      </c>
    </row>
    <row r="33" spans="1:10" x14ac:dyDescent="0.25">
      <c r="A33">
        <v>4.0232495504003403</v>
      </c>
      <c r="B33">
        <v>3.3987014235602699</v>
      </c>
      <c r="C33">
        <v>0.64509212230240098</v>
      </c>
      <c r="D33">
        <v>3.2695161380910699E-2</v>
      </c>
      <c r="E33">
        <v>1.18196706083456</v>
      </c>
      <c r="F33">
        <v>0.80865381812297299</v>
      </c>
      <c r="G33">
        <v>1.22499451786213</v>
      </c>
      <c r="H33">
        <v>3.0001127267161301</v>
      </c>
      <c r="I33">
        <v>0.481378850774481</v>
      </c>
      <c r="J33">
        <v>0.96468014646213796</v>
      </c>
    </row>
    <row r="34" spans="1:10" x14ac:dyDescent="0.25">
      <c r="A34">
        <v>4.0232495504003403</v>
      </c>
      <c r="B34">
        <v>3.3987014235602699</v>
      </c>
      <c r="C34">
        <v>0.64509212230240098</v>
      </c>
      <c r="D34">
        <v>3.2695161380910699E-2</v>
      </c>
      <c r="E34">
        <v>1.18196706083456</v>
      </c>
      <c r="F34">
        <v>0.80865381812297299</v>
      </c>
      <c r="G34">
        <v>1.22499451786213</v>
      </c>
      <c r="H34">
        <v>3.0001127267161301</v>
      </c>
      <c r="I34">
        <v>0.481378850774481</v>
      </c>
      <c r="J34">
        <v>0.96468014646213796</v>
      </c>
    </row>
    <row r="35" spans="1:10" x14ac:dyDescent="0.25">
      <c r="A35">
        <v>4.0232495504003403</v>
      </c>
      <c r="B35">
        <v>3.3987014235602699</v>
      </c>
      <c r="C35">
        <v>0.64509212230240098</v>
      </c>
      <c r="D35">
        <v>3.2695161380910699E-2</v>
      </c>
      <c r="E35">
        <v>1.18196706083456</v>
      </c>
      <c r="F35">
        <v>0.80865381812297299</v>
      </c>
      <c r="G35">
        <v>1.22499451786213</v>
      </c>
      <c r="H35">
        <v>3.0001127267161301</v>
      </c>
      <c r="I35">
        <v>0.481378850774481</v>
      </c>
      <c r="J35">
        <v>0.96468014646213796</v>
      </c>
    </row>
    <row r="36" spans="1:10" x14ac:dyDescent="0.25">
      <c r="A36">
        <v>4.0232495504003403</v>
      </c>
      <c r="B36">
        <v>3.3987014235602699</v>
      </c>
      <c r="C36">
        <v>0.64509212230240098</v>
      </c>
      <c r="D36">
        <v>3.2695161380910699E-2</v>
      </c>
      <c r="E36">
        <v>1.18196706083456</v>
      </c>
      <c r="F36">
        <v>0.80865381812297299</v>
      </c>
      <c r="G36">
        <v>1.22499451786213</v>
      </c>
      <c r="H36">
        <v>3.0001127267161301</v>
      </c>
      <c r="I36">
        <v>0.481378850774481</v>
      </c>
      <c r="J36">
        <v>0.96468014646213796</v>
      </c>
    </row>
    <row r="37" spans="1:10" x14ac:dyDescent="0.25">
      <c r="A37">
        <v>4.0232495504003403</v>
      </c>
      <c r="B37">
        <v>3.3987014235602699</v>
      </c>
      <c r="C37">
        <v>0.64509212230240098</v>
      </c>
      <c r="D37">
        <v>3.2695161380910699E-2</v>
      </c>
      <c r="E37">
        <v>1.18196706083456</v>
      </c>
      <c r="F37">
        <v>0.80865381812297299</v>
      </c>
      <c r="G37">
        <v>1.22499451786213</v>
      </c>
      <c r="H37">
        <v>3.0001127267161301</v>
      </c>
      <c r="I37">
        <v>0.481378850774481</v>
      </c>
      <c r="J37">
        <v>0.96468014646213796</v>
      </c>
    </row>
    <row r="38" spans="1:10" x14ac:dyDescent="0.25">
      <c r="A38">
        <v>4.0232495504003403</v>
      </c>
      <c r="B38">
        <v>3.3987014235602699</v>
      </c>
      <c r="C38">
        <v>0.64509212230240098</v>
      </c>
      <c r="D38">
        <v>3.2695161380910699E-2</v>
      </c>
      <c r="E38">
        <v>1.18196706083456</v>
      </c>
      <c r="F38">
        <v>0.80865381812297299</v>
      </c>
      <c r="G38">
        <v>1.22499451786213</v>
      </c>
      <c r="H38">
        <v>3.0001127267161301</v>
      </c>
      <c r="I38">
        <v>0.481378850774481</v>
      </c>
      <c r="J38">
        <v>0.96468014646213796</v>
      </c>
    </row>
    <row r="39" spans="1:10" x14ac:dyDescent="0.25">
      <c r="A39">
        <v>4.0232495504003403</v>
      </c>
      <c r="B39">
        <v>3.3987014235602699</v>
      </c>
      <c r="C39">
        <v>1.00873134358401</v>
      </c>
      <c r="D39">
        <v>3.2695161380910699E-2</v>
      </c>
      <c r="E39">
        <v>1.18196706083456</v>
      </c>
      <c r="F39">
        <v>0.80865381812297299</v>
      </c>
      <c r="G39">
        <v>1.22499451786213</v>
      </c>
      <c r="H39">
        <v>3.0001127267161301</v>
      </c>
      <c r="I39">
        <v>0.481378850774481</v>
      </c>
      <c r="J39">
        <v>0.96468014646213796</v>
      </c>
    </row>
    <row r="40" spans="1:10" x14ac:dyDescent="0.25">
      <c r="A40">
        <v>4.0232495504003403</v>
      </c>
      <c r="B40">
        <v>3.3987014235602699</v>
      </c>
      <c r="C40">
        <v>5.6493714192867701</v>
      </c>
      <c r="D40">
        <v>3.2695161380910699E-2</v>
      </c>
      <c r="E40">
        <v>1.18196706083456</v>
      </c>
      <c r="F40">
        <v>0.80865381812297299</v>
      </c>
      <c r="G40">
        <v>1.22499451786213</v>
      </c>
      <c r="H40">
        <v>3.0001127267161301</v>
      </c>
      <c r="I40">
        <v>0.481378850774481</v>
      </c>
      <c r="J40">
        <v>0.96468014646213796</v>
      </c>
    </row>
    <row r="41" spans="1:10" x14ac:dyDescent="0.25">
      <c r="A41">
        <v>4.0232495504003403</v>
      </c>
      <c r="B41">
        <v>3.3987014235602699</v>
      </c>
      <c r="C41">
        <v>10.6713405589181</v>
      </c>
      <c r="D41">
        <v>3.2695161380910699E-2</v>
      </c>
      <c r="E41">
        <v>1.18196706083456</v>
      </c>
      <c r="F41">
        <v>0.80865381812297299</v>
      </c>
      <c r="G41">
        <v>1.22499451786213</v>
      </c>
      <c r="H41">
        <v>3.0001127267161301</v>
      </c>
      <c r="I41">
        <v>0.481378850774481</v>
      </c>
      <c r="J41">
        <v>2.70822003346463</v>
      </c>
    </row>
    <row r="42" spans="1:10" x14ac:dyDescent="0.25">
      <c r="A42">
        <v>7.6780503363247599</v>
      </c>
      <c r="B42">
        <v>3.3987014235602699</v>
      </c>
      <c r="C42">
        <v>11.305431035951401</v>
      </c>
      <c r="D42">
        <v>3.2695161380910699E-2</v>
      </c>
      <c r="E42">
        <v>1.18196706083456</v>
      </c>
      <c r="F42">
        <v>9.9043741392452098</v>
      </c>
      <c r="G42">
        <v>9.9641760365086895</v>
      </c>
      <c r="H42">
        <v>3.4045178606281699</v>
      </c>
      <c r="I42">
        <v>0.481378850774481</v>
      </c>
      <c r="J42">
        <v>4.1864411775121404</v>
      </c>
    </row>
    <row r="43" spans="1:10" x14ac:dyDescent="0.25">
      <c r="A43">
        <v>8.6683362805971207</v>
      </c>
      <c r="B43">
        <v>3.3987014235602699</v>
      </c>
      <c r="C43">
        <v>11.7524821621348</v>
      </c>
      <c r="D43">
        <v>3.2695161380910699E-2</v>
      </c>
      <c r="E43">
        <v>1.18196706083456</v>
      </c>
      <c r="F43">
        <v>9.95545699316793</v>
      </c>
      <c r="G43">
        <v>10.4432287409506</v>
      </c>
      <c r="H43">
        <v>6.3405856724448899</v>
      </c>
      <c r="I43">
        <v>0.481378850774481</v>
      </c>
      <c r="J43">
        <v>5.0062371822969096</v>
      </c>
    </row>
    <row r="44" spans="1:10" x14ac:dyDescent="0.25">
      <c r="A44">
        <v>13.398990577952199</v>
      </c>
      <c r="B44">
        <v>3.3987014235602699</v>
      </c>
      <c r="C44">
        <v>11.904528275041301</v>
      </c>
      <c r="D44">
        <v>4.25306682642392</v>
      </c>
      <c r="E44">
        <v>1.18196706083456</v>
      </c>
      <c r="F44">
        <v>12.057783316964001</v>
      </c>
      <c r="G44">
        <v>15.990145990767701</v>
      </c>
      <c r="H44">
        <v>16.2026486059831</v>
      </c>
      <c r="I44">
        <v>4.5176342570242998</v>
      </c>
      <c r="J44">
        <v>8.3999302843685797</v>
      </c>
    </row>
    <row r="45" spans="1:10" x14ac:dyDescent="0.25">
      <c r="A45">
        <v>19.508050876361501</v>
      </c>
      <c r="B45">
        <v>3.3987014235602699</v>
      </c>
      <c r="C45">
        <v>13.144044084595</v>
      </c>
      <c r="D45">
        <v>11.2399849369104</v>
      </c>
      <c r="E45">
        <v>1.18196706083456</v>
      </c>
      <c r="F45">
        <v>13.680741163812</v>
      </c>
      <c r="G45">
        <v>21.210336035173199</v>
      </c>
      <c r="H45">
        <v>20.6423170867449</v>
      </c>
      <c r="I45">
        <v>13.3555790639038</v>
      </c>
      <c r="J45">
        <v>9.69540748739138</v>
      </c>
    </row>
    <row r="46" spans="1:10" x14ac:dyDescent="0.25">
      <c r="A46">
        <v>19.787280675774898</v>
      </c>
      <c r="B46">
        <v>9.9684973610446708</v>
      </c>
      <c r="C46">
        <v>19.161430180258801</v>
      </c>
      <c r="D46">
        <v>14.03253754136</v>
      </c>
      <c r="E46">
        <v>3.1384574204599902</v>
      </c>
      <c r="F46">
        <v>15.264921534893199</v>
      </c>
      <c r="G46">
        <v>22.277970359703598</v>
      </c>
      <c r="H46">
        <v>21.194498922158001</v>
      </c>
      <c r="I46">
        <v>15.9186720706314</v>
      </c>
      <c r="J46">
        <v>10.798827256600299</v>
      </c>
    </row>
    <row r="47" spans="1:10" x14ac:dyDescent="0.25">
      <c r="A47">
        <v>20.171395776634998</v>
      </c>
      <c r="B47">
        <v>18.5884194467322</v>
      </c>
      <c r="C47">
        <v>24.926282596153399</v>
      </c>
      <c r="D47">
        <v>25.122541057747199</v>
      </c>
      <c r="E47">
        <v>10.621421165364399</v>
      </c>
      <c r="F47">
        <v>17.291584029614899</v>
      </c>
      <c r="G47">
        <v>22.407902113333002</v>
      </c>
      <c r="H47">
        <v>21.378987024677599</v>
      </c>
      <c r="I47">
        <v>18.850660856643401</v>
      </c>
      <c r="J47">
        <v>14.200465608908599</v>
      </c>
    </row>
    <row r="48" spans="1:10" x14ac:dyDescent="0.25">
      <c r="A48">
        <v>21.248923800425398</v>
      </c>
      <c r="B48">
        <v>19.321690553750098</v>
      </c>
      <c r="C48">
        <v>31.422987950701099</v>
      </c>
      <c r="D48">
        <v>25.444526210860001</v>
      </c>
      <c r="E48">
        <v>21.748248480667598</v>
      </c>
      <c r="F48">
        <v>18.679492493551599</v>
      </c>
      <c r="G48">
        <v>23.894257142030401</v>
      </c>
      <c r="H48">
        <v>22.888550385834101</v>
      </c>
      <c r="I48">
        <v>19.737699536236601</v>
      </c>
      <c r="J48">
        <v>16.446406861879499</v>
      </c>
    </row>
    <row r="49" spans="1:10" x14ac:dyDescent="0.25">
      <c r="A49">
        <v>22.610541777062799</v>
      </c>
      <c r="B49">
        <v>19.993530577590398</v>
      </c>
      <c r="C49">
        <v>31.422987950701099</v>
      </c>
      <c r="D49">
        <v>31.755105377152098</v>
      </c>
      <c r="E49">
        <v>25.910600896755501</v>
      </c>
      <c r="F49">
        <v>18.691455747495102</v>
      </c>
      <c r="G49">
        <v>23.894257142030401</v>
      </c>
      <c r="H49">
        <v>23.453681297723801</v>
      </c>
      <c r="I49">
        <v>19.801867569299802</v>
      </c>
      <c r="J49">
        <v>19.452562614769601</v>
      </c>
    </row>
    <row r="50" spans="1:10" x14ac:dyDescent="0.25">
      <c r="A50">
        <v>22.610541777062799</v>
      </c>
      <c r="B50">
        <v>27.4766263530685</v>
      </c>
      <c r="C50">
        <v>31.422987950701099</v>
      </c>
      <c r="D50">
        <v>36.7815958849868</v>
      </c>
      <c r="E50">
        <v>32.070305638428799</v>
      </c>
      <c r="F50">
        <v>25.618867759559802</v>
      </c>
      <c r="G50">
        <v>23.894257142030401</v>
      </c>
      <c r="H50">
        <v>29.9562338523296</v>
      </c>
      <c r="I50">
        <v>20.381853675174899</v>
      </c>
      <c r="J50">
        <v>22.964454999117599</v>
      </c>
    </row>
    <row r="51" spans="1:10" x14ac:dyDescent="0.25">
      <c r="A51">
        <v>22.610541777062799</v>
      </c>
      <c r="B51">
        <v>28.590541147067601</v>
      </c>
      <c r="C51">
        <v>31.422987950701099</v>
      </c>
      <c r="D51">
        <v>36.7815958849868</v>
      </c>
      <c r="E51">
        <v>37.346207761343599</v>
      </c>
      <c r="F51">
        <v>29.498331997684101</v>
      </c>
      <c r="G51">
        <v>23.894257142030401</v>
      </c>
      <c r="H51">
        <v>31.342715174236901</v>
      </c>
      <c r="I51">
        <v>28.3982709370644</v>
      </c>
      <c r="J51">
        <v>39.110827127477698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K1" workbookViewId="0">
      <selection activeCell="J2" sqref="J2:J51"/>
    </sheetView>
  </sheetViews>
  <sheetFormatPr defaultRowHeight="15" x14ac:dyDescent="0.25"/>
  <cols>
    <col min="14" max="14" width="15.42578125" bestFit="1" customWidth="1"/>
  </cols>
  <sheetData>
    <row r="1" spans="1:2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N1" t="s">
        <v>18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</row>
    <row r="2" spans="1:24" x14ac:dyDescent="0.25">
      <c r="A2">
        <v>100.11315140000001</v>
      </c>
      <c r="B2">
        <v>61.835380213699999</v>
      </c>
      <c r="C2">
        <v>4.6642981252100002</v>
      </c>
      <c r="D2">
        <v>4.4302770308800001</v>
      </c>
      <c r="E2">
        <v>0.29115162774600001</v>
      </c>
      <c r="F2">
        <v>9.7504147611099992</v>
      </c>
      <c r="G2">
        <v>7.5063751091700004</v>
      </c>
      <c r="H2">
        <v>119.566566272</v>
      </c>
      <c r="I2">
        <v>1.97251485971</v>
      </c>
      <c r="J2">
        <v>101.16750241299999</v>
      </c>
      <c r="N2" t="s">
        <v>0</v>
      </c>
      <c r="O2">
        <f>MAX(A2:A51)</f>
        <v>515.34461564499998</v>
      </c>
      <c r="P2">
        <f t="shared" ref="P2:X2" si="0">MAX(B2:B51)</f>
        <v>561.33485730200005</v>
      </c>
      <c r="Q2">
        <f t="shared" si="0"/>
        <v>1082.9903972899999</v>
      </c>
      <c r="R2">
        <f t="shared" si="0"/>
        <v>619.95322844500004</v>
      </c>
      <c r="S2">
        <f t="shared" si="0"/>
        <v>713.65026871500004</v>
      </c>
      <c r="T2">
        <f t="shared" si="0"/>
        <v>692.78011779999997</v>
      </c>
      <c r="U2">
        <f t="shared" si="0"/>
        <v>701.67997224099997</v>
      </c>
      <c r="V2">
        <f t="shared" si="0"/>
        <v>708.43079205499998</v>
      </c>
      <c r="W2">
        <f t="shared" si="0"/>
        <v>716.04654005700002</v>
      </c>
      <c r="X2">
        <f t="shared" si="0"/>
        <v>733.763999055</v>
      </c>
    </row>
    <row r="3" spans="1:24" x14ac:dyDescent="0.25">
      <c r="A3">
        <v>100.11315140000001</v>
      </c>
      <c r="B3">
        <v>61.835380213699999</v>
      </c>
      <c r="C3">
        <v>20.739208691200002</v>
      </c>
      <c r="D3">
        <v>4.4302770308800001</v>
      </c>
      <c r="E3">
        <v>0.29115162774600001</v>
      </c>
      <c r="F3">
        <v>9.7504147611099992</v>
      </c>
      <c r="G3">
        <v>7.5063751091700004</v>
      </c>
      <c r="H3">
        <v>122.47629836599999</v>
      </c>
      <c r="I3">
        <v>9.3700047354899993</v>
      </c>
      <c r="J3">
        <v>101.16750241299999</v>
      </c>
      <c r="N3" t="s">
        <v>1</v>
      </c>
      <c r="O3">
        <f>QUARTILE(A2:A51,3)</f>
        <v>100.11315140000001</v>
      </c>
      <c r="P3">
        <f t="shared" ref="P3:X3" si="1">QUARTILE(B2:B51,3)</f>
        <v>61.835380213699999</v>
      </c>
      <c r="Q3">
        <f t="shared" si="1"/>
        <v>20.739208691200002</v>
      </c>
      <c r="R3">
        <f t="shared" si="1"/>
        <v>4.4302770308800001</v>
      </c>
      <c r="S3">
        <f t="shared" si="1"/>
        <v>0.29115162774600001</v>
      </c>
      <c r="T3">
        <f t="shared" si="1"/>
        <v>9.7504147611099992</v>
      </c>
      <c r="U3">
        <f t="shared" si="1"/>
        <v>7.5063751091700004</v>
      </c>
      <c r="V3">
        <f t="shared" si="1"/>
        <v>122.47629836599999</v>
      </c>
      <c r="W3">
        <f t="shared" si="1"/>
        <v>9.3700047354899993</v>
      </c>
      <c r="X3">
        <f t="shared" si="1"/>
        <v>101.16750241299999</v>
      </c>
    </row>
    <row r="4" spans="1:24" x14ac:dyDescent="0.25">
      <c r="A4">
        <v>100.11315140000001</v>
      </c>
      <c r="B4">
        <v>61.835380213699999</v>
      </c>
      <c r="C4">
        <v>20.739208691200002</v>
      </c>
      <c r="D4">
        <v>4.4302770308800001</v>
      </c>
      <c r="E4">
        <v>0.29115162774600001</v>
      </c>
      <c r="F4">
        <v>9.7504147611099992</v>
      </c>
      <c r="G4">
        <v>7.5063751091700004</v>
      </c>
      <c r="H4">
        <v>122.47629836599999</v>
      </c>
      <c r="I4">
        <v>9.3700047354899993</v>
      </c>
      <c r="J4">
        <v>101.16750241299999</v>
      </c>
      <c r="N4" t="s">
        <v>2</v>
      </c>
      <c r="O4">
        <f>AVERAGE(A2:A51)</f>
        <v>146.38725101153995</v>
      </c>
      <c r="P4">
        <f t="shared" ref="P4:X4" si="2">AVERAGE(B2:B51)</f>
        <v>118.153425882842</v>
      </c>
      <c r="Q4">
        <f t="shared" si="2"/>
        <v>142.70093450507221</v>
      </c>
      <c r="R4">
        <f t="shared" si="2"/>
        <v>88.249763269344001</v>
      </c>
      <c r="S4">
        <f t="shared" si="2"/>
        <v>76.672769426328799</v>
      </c>
      <c r="T4">
        <f t="shared" si="2"/>
        <v>54.855609134438993</v>
      </c>
      <c r="U4">
        <f t="shared" si="2"/>
        <v>91.610288237562798</v>
      </c>
      <c r="V4">
        <f t="shared" si="2"/>
        <v>203.97266711735995</v>
      </c>
      <c r="W4">
        <f t="shared" si="2"/>
        <v>79.490600238495603</v>
      </c>
      <c r="X4">
        <f t="shared" si="2"/>
        <v>162.99085957233999</v>
      </c>
    </row>
    <row r="5" spans="1:24" x14ac:dyDescent="0.25">
      <c r="A5">
        <v>100.11315140000001</v>
      </c>
      <c r="B5">
        <v>61.835380213699999</v>
      </c>
      <c r="C5">
        <v>20.739208691200002</v>
      </c>
      <c r="D5">
        <v>4.4302770308800001</v>
      </c>
      <c r="E5">
        <v>0.29115162774600001</v>
      </c>
      <c r="F5">
        <v>9.7504147611099992</v>
      </c>
      <c r="G5">
        <v>7.5063751091700004</v>
      </c>
      <c r="H5">
        <v>122.47629836599999</v>
      </c>
      <c r="I5">
        <v>9.3700047354899993</v>
      </c>
      <c r="J5">
        <v>101.16750241299999</v>
      </c>
      <c r="N5" t="s">
        <v>3</v>
      </c>
      <c r="O5">
        <f>MEDIAN(A2:A51)</f>
        <v>100.11315140000001</v>
      </c>
      <c r="P5">
        <f t="shared" ref="P5:X5" si="3">MEDIAN(B2:B51)</f>
        <v>61.835380213699999</v>
      </c>
      <c r="Q5">
        <f t="shared" si="3"/>
        <v>20.739208691200002</v>
      </c>
      <c r="R5">
        <f t="shared" si="3"/>
        <v>4.4302770308800001</v>
      </c>
      <c r="S5">
        <f t="shared" si="3"/>
        <v>0.29115162774600001</v>
      </c>
      <c r="T5">
        <f t="shared" si="3"/>
        <v>9.7504147611099992</v>
      </c>
      <c r="U5">
        <f t="shared" si="3"/>
        <v>7.5063751091700004</v>
      </c>
      <c r="V5">
        <f t="shared" si="3"/>
        <v>122.47629836599999</v>
      </c>
      <c r="W5">
        <f t="shared" si="3"/>
        <v>9.3700047354899993</v>
      </c>
      <c r="X5">
        <f t="shared" si="3"/>
        <v>101.16750241299999</v>
      </c>
    </row>
    <row r="6" spans="1:24" x14ac:dyDescent="0.25">
      <c r="A6">
        <v>100.11315140000001</v>
      </c>
      <c r="B6">
        <v>61.835380213699999</v>
      </c>
      <c r="C6">
        <v>20.739208691200002</v>
      </c>
      <c r="D6">
        <v>4.4302770308800001</v>
      </c>
      <c r="E6">
        <v>0.29115162774600001</v>
      </c>
      <c r="F6">
        <v>9.7504147611099992</v>
      </c>
      <c r="G6">
        <v>7.5063751091700004</v>
      </c>
      <c r="H6">
        <v>122.47629836599999</v>
      </c>
      <c r="I6">
        <v>9.3700047354899993</v>
      </c>
      <c r="J6">
        <v>101.16750241299999</v>
      </c>
      <c r="N6" t="s">
        <v>4</v>
      </c>
      <c r="O6">
        <f>QUARTILE(A2:A51,1)</f>
        <v>100.11315140000001</v>
      </c>
      <c r="P6">
        <f t="shared" ref="P6:X6" si="4">QUARTILE(B2:B51,1)</f>
        <v>61.835380213699999</v>
      </c>
      <c r="Q6">
        <f t="shared" si="4"/>
        <v>20.739208691200002</v>
      </c>
      <c r="R6">
        <f t="shared" si="4"/>
        <v>4.4302770308800001</v>
      </c>
      <c r="S6">
        <f t="shared" si="4"/>
        <v>0.29115162774600001</v>
      </c>
      <c r="T6">
        <f t="shared" si="4"/>
        <v>9.7504147611099992</v>
      </c>
      <c r="U6">
        <f t="shared" si="4"/>
        <v>7.5063751091700004</v>
      </c>
      <c r="V6">
        <f t="shared" si="4"/>
        <v>122.47629836599999</v>
      </c>
      <c r="W6">
        <f t="shared" si="4"/>
        <v>9.3700047354899993</v>
      </c>
      <c r="X6">
        <f t="shared" si="4"/>
        <v>101.16750241299999</v>
      </c>
    </row>
    <row r="7" spans="1:24" x14ac:dyDescent="0.25">
      <c r="A7">
        <v>100.11315140000001</v>
      </c>
      <c r="B7">
        <v>61.835380213699999</v>
      </c>
      <c r="C7">
        <v>20.739208691200002</v>
      </c>
      <c r="D7">
        <v>4.4302770308800001</v>
      </c>
      <c r="E7">
        <v>0.29115162774600001</v>
      </c>
      <c r="F7">
        <v>9.7504147611099992</v>
      </c>
      <c r="G7">
        <v>7.5063751091700004</v>
      </c>
      <c r="H7">
        <v>122.47629836599999</v>
      </c>
      <c r="I7">
        <v>9.3700047354899993</v>
      </c>
      <c r="J7">
        <v>101.16750241299999</v>
      </c>
      <c r="N7" t="s">
        <v>5</v>
      </c>
      <c r="O7">
        <f>MIN(A2:A51)</f>
        <v>100.11315140000001</v>
      </c>
      <c r="P7">
        <f t="shared" ref="P7:X7" si="5">MIN(B2:B51)</f>
        <v>61.835380213699999</v>
      </c>
      <c r="Q7">
        <f t="shared" si="5"/>
        <v>4.6642981252100002</v>
      </c>
      <c r="R7">
        <f t="shared" si="5"/>
        <v>4.4302770308800001</v>
      </c>
      <c r="S7">
        <f t="shared" si="5"/>
        <v>0.29115162774600001</v>
      </c>
      <c r="T7">
        <f t="shared" si="5"/>
        <v>9.7504147611099992</v>
      </c>
      <c r="U7">
        <f t="shared" si="5"/>
        <v>7.5063751091700004</v>
      </c>
      <c r="V7">
        <f t="shared" si="5"/>
        <v>119.566566272</v>
      </c>
      <c r="W7">
        <f t="shared" si="5"/>
        <v>1.97251485971</v>
      </c>
      <c r="X7">
        <f t="shared" si="5"/>
        <v>101.16750241299999</v>
      </c>
    </row>
    <row r="8" spans="1:24" x14ac:dyDescent="0.25">
      <c r="A8">
        <v>100.11315140000001</v>
      </c>
      <c r="B8">
        <v>61.835380213699999</v>
      </c>
      <c r="C8">
        <v>20.739208691200002</v>
      </c>
      <c r="D8">
        <v>4.4302770308800001</v>
      </c>
      <c r="E8">
        <v>0.29115162774600001</v>
      </c>
      <c r="F8">
        <v>9.7504147611099992</v>
      </c>
      <c r="G8">
        <v>7.5063751091700004</v>
      </c>
      <c r="H8">
        <v>122.47629836599999</v>
      </c>
      <c r="I8">
        <v>9.3700047354899993</v>
      </c>
      <c r="J8">
        <v>101.16750241299999</v>
      </c>
      <c r="N8" t="s">
        <v>6</v>
      </c>
      <c r="O8">
        <f>O3+1.5*(O3-O6)</f>
        <v>100.11315140000001</v>
      </c>
      <c r="P8">
        <f t="shared" ref="P8:X8" si="6">P3+1.5*(P3-P6)</f>
        <v>61.835380213699999</v>
      </c>
      <c r="Q8">
        <f t="shared" si="6"/>
        <v>20.739208691200002</v>
      </c>
      <c r="R8">
        <f t="shared" si="6"/>
        <v>4.4302770308800001</v>
      </c>
      <c r="S8">
        <f t="shared" si="6"/>
        <v>0.29115162774600001</v>
      </c>
      <c r="T8">
        <f t="shared" si="6"/>
        <v>9.7504147611099992</v>
      </c>
      <c r="U8">
        <f t="shared" si="6"/>
        <v>7.5063751091700004</v>
      </c>
      <c r="V8">
        <f t="shared" si="6"/>
        <v>122.47629836599999</v>
      </c>
      <c r="W8">
        <f t="shared" si="6"/>
        <v>9.3700047354899993</v>
      </c>
      <c r="X8">
        <f t="shared" si="6"/>
        <v>101.16750241299999</v>
      </c>
    </row>
    <row r="9" spans="1:24" x14ac:dyDescent="0.25">
      <c r="A9">
        <v>100.11315140000001</v>
      </c>
      <c r="B9">
        <v>61.835380213699999</v>
      </c>
      <c r="C9">
        <v>20.739208691200002</v>
      </c>
      <c r="D9">
        <v>4.4302770308800001</v>
      </c>
      <c r="E9">
        <v>0.29115162774600001</v>
      </c>
      <c r="F9">
        <v>9.7504147611099992</v>
      </c>
      <c r="G9">
        <v>7.5063751091700004</v>
      </c>
      <c r="H9">
        <v>122.47629836599999</v>
      </c>
      <c r="I9">
        <v>9.3700047354899993</v>
      </c>
      <c r="J9">
        <v>101.16750241299999</v>
      </c>
      <c r="N9" t="s">
        <v>7</v>
      </c>
      <c r="O9">
        <f>O6-1.5*(O3-O6)</f>
        <v>100.11315140000001</v>
      </c>
      <c r="P9">
        <f t="shared" ref="P9:X9" si="7">P6-1.5*(P3-P6)</f>
        <v>61.835380213699999</v>
      </c>
      <c r="Q9">
        <f t="shared" si="7"/>
        <v>20.739208691200002</v>
      </c>
      <c r="R9">
        <f t="shared" si="7"/>
        <v>4.4302770308800001</v>
      </c>
      <c r="S9">
        <f t="shared" si="7"/>
        <v>0.29115162774600001</v>
      </c>
      <c r="T9">
        <f t="shared" si="7"/>
        <v>9.7504147611099992</v>
      </c>
      <c r="U9">
        <f t="shared" si="7"/>
        <v>7.5063751091700004</v>
      </c>
      <c r="V9">
        <f t="shared" si="7"/>
        <v>122.47629836599999</v>
      </c>
      <c r="W9">
        <f t="shared" si="7"/>
        <v>9.3700047354899993</v>
      </c>
      <c r="X9">
        <f t="shared" si="7"/>
        <v>101.16750241299999</v>
      </c>
    </row>
    <row r="10" spans="1:24" x14ac:dyDescent="0.25">
      <c r="A10">
        <v>100.11315140000001</v>
      </c>
      <c r="B10">
        <v>61.835380213699999</v>
      </c>
      <c r="C10">
        <v>20.739208691200002</v>
      </c>
      <c r="D10">
        <v>4.4302770308800001</v>
      </c>
      <c r="E10">
        <v>0.29115162774600001</v>
      </c>
      <c r="F10">
        <v>9.7504147611099992</v>
      </c>
      <c r="G10">
        <v>7.5063751091700004</v>
      </c>
      <c r="H10">
        <v>122.47629836599999</v>
      </c>
      <c r="I10">
        <v>9.3700047354899993</v>
      </c>
      <c r="J10">
        <v>101.16750241299999</v>
      </c>
    </row>
    <row r="11" spans="1:24" x14ac:dyDescent="0.25">
      <c r="A11">
        <v>100.11315140000001</v>
      </c>
      <c r="B11">
        <v>61.835380213699999</v>
      </c>
      <c r="C11">
        <v>20.739208691200002</v>
      </c>
      <c r="D11">
        <v>4.4302770308800001</v>
      </c>
      <c r="E11">
        <v>0.29115162774600001</v>
      </c>
      <c r="F11">
        <v>9.7504147611099992</v>
      </c>
      <c r="G11">
        <v>7.5063751091700004</v>
      </c>
      <c r="H11">
        <v>122.47629836599999</v>
      </c>
      <c r="I11">
        <v>9.3700047354899993</v>
      </c>
      <c r="J11">
        <v>101.16750241299999</v>
      </c>
    </row>
    <row r="12" spans="1:24" x14ac:dyDescent="0.25">
      <c r="A12">
        <v>100.11315140000001</v>
      </c>
      <c r="B12">
        <v>61.835380213699999</v>
      </c>
      <c r="C12">
        <v>20.739208691200002</v>
      </c>
      <c r="D12">
        <v>4.4302770308800001</v>
      </c>
      <c r="E12">
        <v>0.29115162774600001</v>
      </c>
      <c r="F12">
        <v>9.7504147611099992</v>
      </c>
      <c r="G12">
        <v>7.5063751091700004</v>
      </c>
      <c r="H12">
        <v>122.47629836599999</v>
      </c>
      <c r="I12">
        <v>9.3700047354899993</v>
      </c>
      <c r="J12">
        <v>101.16750241299999</v>
      </c>
    </row>
    <row r="13" spans="1:24" x14ac:dyDescent="0.25">
      <c r="A13">
        <v>100.11315140000001</v>
      </c>
      <c r="B13">
        <v>61.835380213699999</v>
      </c>
      <c r="C13">
        <v>20.739208691200002</v>
      </c>
      <c r="D13">
        <v>4.4302770308800001</v>
      </c>
      <c r="E13">
        <v>0.29115162774600001</v>
      </c>
      <c r="F13">
        <v>9.7504147611099992</v>
      </c>
      <c r="G13">
        <v>7.5063751091700004</v>
      </c>
      <c r="H13">
        <v>122.47629836599999</v>
      </c>
      <c r="I13">
        <v>9.3700047354899993</v>
      </c>
      <c r="J13">
        <v>101.16750241299999</v>
      </c>
    </row>
    <row r="14" spans="1:24" x14ac:dyDescent="0.25">
      <c r="A14">
        <v>100.11315140000001</v>
      </c>
      <c r="B14">
        <v>61.835380213699999</v>
      </c>
      <c r="C14">
        <v>20.739208691200002</v>
      </c>
      <c r="D14">
        <v>4.4302770308800001</v>
      </c>
      <c r="E14">
        <v>0.29115162774600001</v>
      </c>
      <c r="F14">
        <v>9.7504147611099992</v>
      </c>
      <c r="G14">
        <v>7.5063751091700004</v>
      </c>
      <c r="H14">
        <v>122.47629836599999</v>
      </c>
      <c r="I14">
        <v>9.3700047354899993</v>
      </c>
      <c r="J14">
        <v>101.16750241299999</v>
      </c>
    </row>
    <row r="15" spans="1:24" x14ac:dyDescent="0.25">
      <c r="A15">
        <v>100.11315140000001</v>
      </c>
      <c r="B15">
        <v>61.835380213699999</v>
      </c>
      <c r="C15">
        <v>20.739208691200002</v>
      </c>
      <c r="D15">
        <v>4.4302770308800001</v>
      </c>
      <c r="E15">
        <v>0.29115162774600001</v>
      </c>
      <c r="F15">
        <v>9.7504147611099992</v>
      </c>
      <c r="G15">
        <v>7.5063751091700004</v>
      </c>
      <c r="H15">
        <v>122.47629836599999</v>
      </c>
      <c r="I15">
        <v>9.3700047354899993</v>
      </c>
      <c r="J15">
        <v>101.16750241299999</v>
      </c>
    </row>
    <row r="16" spans="1:24" x14ac:dyDescent="0.25">
      <c r="A16">
        <v>100.11315140000001</v>
      </c>
      <c r="B16">
        <v>61.835380213699999</v>
      </c>
      <c r="C16">
        <v>20.739208691200002</v>
      </c>
      <c r="D16">
        <v>4.4302770308800001</v>
      </c>
      <c r="E16">
        <v>0.29115162774600001</v>
      </c>
      <c r="F16">
        <v>9.7504147611099992</v>
      </c>
      <c r="G16">
        <v>7.5063751091700004</v>
      </c>
      <c r="H16">
        <v>122.47629836599999</v>
      </c>
      <c r="I16">
        <v>9.3700047354899993</v>
      </c>
      <c r="J16">
        <v>101.16750241299999</v>
      </c>
    </row>
    <row r="17" spans="1:10" x14ac:dyDescent="0.25">
      <c r="A17">
        <v>100.11315140000001</v>
      </c>
      <c r="B17">
        <v>61.835380213699999</v>
      </c>
      <c r="C17">
        <v>20.739208691200002</v>
      </c>
      <c r="D17">
        <v>4.4302770308800001</v>
      </c>
      <c r="E17">
        <v>0.29115162774600001</v>
      </c>
      <c r="F17">
        <v>9.7504147611099992</v>
      </c>
      <c r="G17">
        <v>7.5063751091700004</v>
      </c>
      <c r="H17">
        <v>122.47629836599999</v>
      </c>
      <c r="I17">
        <v>9.3700047354899993</v>
      </c>
      <c r="J17">
        <v>101.16750241299999</v>
      </c>
    </row>
    <row r="18" spans="1:10" x14ac:dyDescent="0.25">
      <c r="A18">
        <v>100.11315140000001</v>
      </c>
      <c r="B18">
        <v>61.835380213699999</v>
      </c>
      <c r="C18">
        <v>20.739208691200002</v>
      </c>
      <c r="D18">
        <v>4.4302770308800001</v>
      </c>
      <c r="E18">
        <v>0.29115162774600001</v>
      </c>
      <c r="F18">
        <v>9.7504147611099992</v>
      </c>
      <c r="G18">
        <v>7.5063751091700004</v>
      </c>
      <c r="H18">
        <v>122.47629836599999</v>
      </c>
      <c r="I18">
        <v>9.3700047354899993</v>
      </c>
      <c r="J18">
        <v>101.16750241299999</v>
      </c>
    </row>
    <row r="19" spans="1:10" x14ac:dyDescent="0.25">
      <c r="A19">
        <v>100.11315140000001</v>
      </c>
      <c r="B19">
        <v>61.835380213699999</v>
      </c>
      <c r="C19">
        <v>20.739208691200002</v>
      </c>
      <c r="D19">
        <v>4.4302770308800001</v>
      </c>
      <c r="E19">
        <v>0.29115162774600001</v>
      </c>
      <c r="F19">
        <v>9.7504147611099992</v>
      </c>
      <c r="G19">
        <v>7.5063751091700004</v>
      </c>
      <c r="H19">
        <v>122.47629836599999</v>
      </c>
      <c r="I19">
        <v>9.3700047354899993</v>
      </c>
      <c r="J19">
        <v>101.16750241299999</v>
      </c>
    </row>
    <row r="20" spans="1:10" x14ac:dyDescent="0.25">
      <c r="A20">
        <v>100.11315140000001</v>
      </c>
      <c r="B20">
        <v>61.835380213699999</v>
      </c>
      <c r="C20">
        <v>20.739208691200002</v>
      </c>
      <c r="D20">
        <v>4.4302770308800001</v>
      </c>
      <c r="E20">
        <v>0.29115162774600001</v>
      </c>
      <c r="F20">
        <v>9.7504147611099992</v>
      </c>
      <c r="G20">
        <v>7.5063751091700004</v>
      </c>
      <c r="H20">
        <v>122.47629836599999</v>
      </c>
      <c r="I20">
        <v>9.3700047354899993</v>
      </c>
      <c r="J20">
        <v>101.16750241299999</v>
      </c>
    </row>
    <row r="21" spans="1:10" x14ac:dyDescent="0.25">
      <c r="A21">
        <v>100.11315140000001</v>
      </c>
      <c r="B21">
        <v>61.835380213699999</v>
      </c>
      <c r="C21">
        <v>20.739208691200002</v>
      </c>
      <c r="D21">
        <v>4.4302770308800001</v>
      </c>
      <c r="E21">
        <v>0.29115162774600001</v>
      </c>
      <c r="F21">
        <v>9.7504147611099992</v>
      </c>
      <c r="G21">
        <v>7.5063751091700004</v>
      </c>
      <c r="H21">
        <v>122.47629836599999</v>
      </c>
      <c r="I21">
        <v>9.3700047354899993</v>
      </c>
      <c r="J21">
        <v>101.16750241299999</v>
      </c>
    </row>
    <row r="22" spans="1:10" x14ac:dyDescent="0.25">
      <c r="A22">
        <v>100.11315140000001</v>
      </c>
      <c r="B22">
        <v>61.835380213699999</v>
      </c>
      <c r="C22">
        <v>20.739208691200002</v>
      </c>
      <c r="D22">
        <v>4.4302770308800001</v>
      </c>
      <c r="E22">
        <v>0.29115162774600001</v>
      </c>
      <c r="F22">
        <v>9.7504147611099992</v>
      </c>
      <c r="G22">
        <v>7.5063751091700004</v>
      </c>
      <c r="H22">
        <v>122.47629836599999</v>
      </c>
      <c r="I22">
        <v>9.3700047354899993</v>
      </c>
      <c r="J22">
        <v>101.16750241299999</v>
      </c>
    </row>
    <row r="23" spans="1:10" x14ac:dyDescent="0.25">
      <c r="A23">
        <v>100.11315140000001</v>
      </c>
      <c r="B23">
        <v>61.835380213699999</v>
      </c>
      <c r="C23">
        <v>20.739208691200002</v>
      </c>
      <c r="D23">
        <v>4.4302770308800001</v>
      </c>
      <c r="E23">
        <v>0.29115162774600001</v>
      </c>
      <c r="F23">
        <v>9.7504147611099992</v>
      </c>
      <c r="G23">
        <v>7.5063751091700004</v>
      </c>
      <c r="H23">
        <v>122.47629836599999</v>
      </c>
      <c r="I23">
        <v>9.3700047354899993</v>
      </c>
      <c r="J23">
        <v>101.16750241299999</v>
      </c>
    </row>
    <row r="24" spans="1:10" x14ac:dyDescent="0.25">
      <c r="A24">
        <v>100.11315140000001</v>
      </c>
      <c r="B24">
        <v>61.835380213699999</v>
      </c>
      <c r="C24">
        <v>20.739208691200002</v>
      </c>
      <c r="D24">
        <v>4.4302770308800001</v>
      </c>
      <c r="E24">
        <v>0.29115162774600001</v>
      </c>
      <c r="F24">
        <v>9.7504147611099992</v>
      </c>
      <c r="G24">
        <v>7.5063751091700004</v>
      </c>
      <c r="H24">
        <v>122.47629836599999</v>
      </c>
      <c r="I24">
        <v>9.3700047354899993</v>
      </c>
      <c r="J24">
        <v>101.16750241299999</v>
      </c>
    </row>
    <row r="25" spans="1:10" x14ac:dyDescent="0.25">
      <c r="A25">
        <v>100.11315140000001</v>
      </c>
      <c r="B25">
        <v>61.835380213699999</v>
      </c>
      <c r="C25">
        <v>20.739208691200002</v>
      </c>
      <c r="D25">
        <v>4.4302770308800001</v>
      </c>
      <c r="E25">
        <v>0.29115162774600001</v>
      </c>
      <c r="F25">
        <v>9.7504147611099992</v>
      </c>
      <c r="G25">
        <v>7.5063751091700004</v>
      </c>
      <c r="H25">
        <v>122.47629836599999</v>
      </c>
      <c r="I25">
        <v>9.3700047354899993</v>
      </c>
      <c r="J25">
        <v>101.16750241299999</v>
      </c>
    </row>
    <row r="26" spans="1:10" x14ac:dyDescent="0.25">
      <c r="A26">
        <v>100.11315140000001</v>
      </c>
      <c r="B26">
        <v>61.835380213699999</v>
      </c>
      <c r="C26">
        <v>20.739208691200002</v>
      </c>
      <c r="D26">
        <v>4.4302770308800001</v>
      </c>
      <c r="E26">
        <v>0.29115162774600001</v>
      </c>
      <c r="F26">
        <v>9.7504147611099992</v>
      </c>
      <c r="G26">
        <v>7.5063751091700004</v>
      </c>
      <c r="H26">
        <v>122.47629836599999</v>
      </c>
      <c r="I26">
        <v>9.3700047354899993</v>
      </c>
      <c r="J26">
        <v>101.16750241299999</v>
      </c>
    </row>
    <row r="27" spans="1:10" x14ac:dyDescent="0.25">
      <c r="A27">
        <v>100.11315140000001</v>
      </c>
      <c r="B27">
        <v>61.835380213699999</v>
      </c>
      <c r="C27">
        <v>20.739208691200002</v>
      </c>
      <c r="D27">
        <v>4.4302770308800001</v>
      </c>
      <c r="E27">
        <v>0.29115162774600001</v>
      </c>
      <c r="F27">
        <v>9.7504147611099992</v>
      </c>
      <c r="G27">
        <v>7.5063751091700004</v>
      </c>
      <c r="H27">
        <v>122.47629836599999</v>
      </c>
      <c r="I27">
        <v>9.3700047354899993</v>
      </c>
      <c r="J27">
        <v>101.16750241299999</v>
      </c>
    </row>
    <row r="28" spans="1:10" x14ac:dyDescent="0.25">
      <c r="A28">
        <v>100.11315140000001</v>
      </c>
      <c r="B28">
        <v>61.835380213699999</v>
      </c>
      <c r="C28">
        <v>20.739208691200002</v>
      </c>
      <c r="D28">
        <v>4.4302770308800001</v>
      </c>
      <c r="E28">
        <v>0.29115162774600001</v>
      </c>
      <c r="F28">
        <v>9.7504147611099992</v>
      </c>
      <c r="G28">
        <v>7.5063751091700004</v>
      </c>
      <c r="H28">
        <v>122.47629836599999</v>
      </c>
      <c r="I28">
        <v>9.3700047354899993</v>
      </c>
      <c r="J28">
        <v>101.16750241299999</v>
      </c>
    </row>
    <row r="29" spans="1:10" x14ac:dyDescent="0.25">
      <c r="A29">
        <v>100.11315140000001</v>
      </c>
      <c r="B29">
        <v>61.835380213699999</v>
      </c>
      <c r="C29">
        <v>20.739208691200002</v>
      </c>
      <c r="D29">
        <v>4.4302770308800001</v>
      </c>
      <c r="E29">
        <v>0.29115162774600001</v>
      </c>
      <c r="F29">
        <v>9.7504147611099992</v>
      </c>
      <c r="G29">
        <v>7.5063751091700004</v>
      </c>
      <c r="H29">
        <v>122.47629836599999</v>
      </c>
      <c r="I29">
        <v>9.3700047354899993</v>
      </c>
      <c r="J29">
        <v>101.16750241299999</v>
      </c>
    </row>
    <row r="30" spans="1:10" x14ac:dyDescent="0.25">
      <c r="A30">
        <v>100.11315140000001</v>
      </c>
      <c r="B30">
        <v>61.835380213699999</v>
      </c>
      <c r="C30">
        <v>20.739208691200002</v>
      </c>
      <c r="D30">
        <v>4.4302770308800001</v>
      </c>
      <c r="E30">
        <v>0.29115162774600001</v>
      </c>
      <c r="F30">
        <v>9.7504147611099992</v>
      </c>
      <c r="G30">
        <v>7.5063751091700004</v>
      </c>
      <c r="H30">
        <v>122.47629836599999</v>
      </c>
      <c r="I30">
        <v>9.3700047354899993</v>
      </c>
      <c r="J30">
        <v>101.16750241299999</v>
      </c>
    </row>
    <row r="31" spans="1:10" x14ac:dyDescent="0.25">
      <c r="A31">
        <v>100.11315140000001</v>
      </c>
      <c r="B31">
        <v>61.835380213699999</v>
      </c>
      <c r="C31">
        <v>20.739208691200002</v>
      </c>
      <c r="D31">
        <v>4.4302770308800001</v>
      </c>
      <c r="E31">
        <v>0.29115162774600001</v>
      </c>
      <c r="F31">
        <v>9.7504147611099992</v>
      </c>
      <c r="G31">
        <v>7.5063751091700004</v>
      </c>
      <c r="H31">
        <v>122.47629836599999</v>
      </c>
      <c r="I31">
        <v>9.3700047354899993</v>
      </c>
      <c r="J31">
        <v>101.16750241299999</v>
      </c>
    </row>
    <row r="32" spans="1:10" x14ac:dyDescent="0.25">
      <c r="A32">
        <v>100.11315140000001</v>
      </c>
      <c r="B32">
        <v>61.835380213699999</v>
      </c>
      <c r="C32">
        <v>20.739208691200002</v>
      </c>
      <c r="D32">
        <v>4.4302770308800001</v>
      </c>
      <c r="E32">
        <v>0.29115162774600001</v>
      </c>
      <c r="F32">
        <v>9.7504147611099992</v>
      </c>
      <c r="G32">
        <v>7.5063751091700004</v>
      </c>
      <c r="H32">
        <v>122.47629836599999</v>
      </c>
      <c r="I32">
        <v>9.3700047354899993</v>
      </c>
      <c r="J32">
        <v>101.16750241299999</v>
      </c>
    </row>
    <row r="33" spans="1:10" x14ac:dyDescent="0.25">
      <c r="A33">
        <v>100.11315140000001</v>
      </c>
      <c r="B33">
        <v>61.835380213699999</v>
      </c>
      <c r="C33">
        <v>20.739208691200002</v>
      </c>
      <c r="D33">
        <v>4.4302770308800001</v>
      </c>
      <c r="E33">
        <v>0.29115162774600001</v>
      </c>
      <c r="F33">
        <v>9.7504147611099992</v>
      </c>
      <c r="G33">
        <v>7.5063751091700004</v>
      </c>
      <c r="H33">
        <v>122.47629836599999</v>
      </c>
      <c r="I33">
        <v>9.3700047354899993</v>
      </c>
      <c r="J33">
        <v>101.16750241299999</v>
      </c>
    </row>
    <row r="34" spans="1:10" x14ac:dyDescent="0.25">
      <c r="A34">
        <v>100.11315140000001</v>
      </c>
      <c r="B34">
        <v>61.835380213699999</v>
      </c>
      <c r="C34">
        <v>20.739208691200002</v>
      </c>
      <c r="D34">
        <v>4.4302770308800001</v>
      </c>
      <c r="E34">
        <v>0.29115162774600001</v>
      </c>
      <c r="F34">
        <v>9.7504147611099992</v>
      </c>
      <c r="G34">
        <v>7.5063751091700004</v>
      </c>
      <c r="H34">
        <v>122.47629836599999</v>
      </c>
      <c r="I34">
        <v>9.3700047354899993</v>
      </c>
      <c r="J34">
        <v>101.16750241299999</v>
      </c>
    </row>
    <row r="35" spans="1:10" x14ac:dyDescent="0.25">
      <c r="A35">
        <v>100.11315140000001</v>
      </c>
      <c r="B35">
        <v>61.835380213699999</v>
      </c>
      <c r="C35">
        <v>20.739208691200002</v>
      </c>
      <c r="D35">
        <v>4.4302770308800001</v>
      </c>
      <c r="E35">
        <v>0.29115162774600001</v>
      </c>
      <c r="F35">
        <v>9.7504147611099992</v>
      </c>
      <c r="G35">
        <v>7.5063751091700004</v>
      </c>
      <c r="H35">
        <v>122.47629836599999</v>
      </c>
      <c r="I35">
        <v>9.3700047354899993</v>
      </c>
      <c r="J35">
        <v>101.16750241299999</v>
      </c>
    </row>
    <row r="36" spans="1:10" x14ac:dyDescent="0.25">
      <c r="A36">
        <v>100.11315140000001</v>
      </c>
      <c r="B36">
        <v>61.835380213699999</v>
      </c>
      <c r="C36">
        <v>20.739208691200002</v>
      </c>
      <c r="D36">
        <v>4.4302770308800001</v>
      </c>
      <c r="E36">
        <v>0.29115162774600001</v>
      </c>
      <c r="F36">
        <v>9.7504147611099992</v>
      </c>
      <c r="G36">
        <v>7.5063751091700004</v>
      </c>
      <c r="H36">
        <v>122.47629836599999</v>
      </c>
      <c r="I36">
        <v>9.3700047354899993</v>
      </c>
      <c r="J36">
        <v>101.16750241299999</v>
      </c>
    </row>
    <row r="37" spans="1:10" x14ac:dyDescent="0.25">
      <c r="A37">
        <v>100.11315140000001</v>
      </c>
      <c r="B37">
        <v>61.835380213699999</v>
      </c>
      <c r="C37">
        <v>20.739208691200002</v>
      </c>
      <c r="D37">
        <v>4.4302770308800001</v>
      </c>
      <c r="E37">
        <v>0.29115162774600001</v>
      </c>
      <c r="F37">
        <v>9.7504147611099992</v>
      </c>
      <c r="G37">
        <v>7.5063751091700004</v>
      </c>
      <c r="H37">
        <v>122.47629836599999</v>
      </c>
      <c r="I37">
        <v>9.3700047354899993</v>
      </c>
      <c r="J37">
        <v>101.16750241299999</v>
      </c>
    </row>
    <row r="38" spans="1:10" x14ac:dyDescent="0.25">
      <c r="A38">
        <v>100.11315140000001</v>
      </c>
      <c r="B38">
        <v>61.835380213699999</v>
      </c>
      <c r="C38">
        <v>20.739208691200002</v>
      </c>
      <c r="D38">
        <v>4.4302770308800001</v>
      </c>
      <c r="E38">
        <v>0.29115162774600001</v>
      </c>
      <c r="F38">
        <v>9.7504147611099992</v>
      </c>
      <c r="G38">
        <v>7.5063751091700004</v>
      </c>
      <c r="H38">
        <v>122.47629836599999</v>
      </c>
      <c r="I38">
        <v>9.3700047354899993</v>
      </c>
      <c r="J38">
        <v>101.16750241299999</v>
      </c>
    </row>
    <row r="39" spans="1:10" x14ac:dyDescent="0.25">
      <c r="A39">
        <v>100.11315140000001</v>
      </c>
      <c r="B39">
        <v>61.835380213699999</v>
      </c>
      <c r="C39">
        <v>20.739208691200002</v>
      </c>
      <c r="D39">
        <v>4.4302770308800001</v>
      </c>
      <c r="E39">
        <v>0.29115162774600001</v>
      </c>
      <c r="F39">
        <v>9.7504147611099992</v>
      </c>
      <c r="G39">
        <v>7.5063751091700004</v>
      </c>
      <c r="H39">
        <v>122.47629836599999</v>
      </c>
      <c r="I39">
        <v>9.3700047354899993</v>
      </c>
      <c r="J39">
        <v>101.16750241299999</v>
      </c>
    </row>
    <row r="40" spans="1:10" x14ac:dyDescent="0.25">
      <c r="A40">
        <v>100.11315140000001</v>
      </c>
      <c r="B40">
        <v>61.835380213699999</v>
      </c>
      <c r="C40">
        <v>228.40007087199999</v>
      </c>
      <c r="D40">
        <v>4.4302770308800001</v>
      </c>
      <c r="E40">
        <v>0.29115162774600001</v>
      </c>
      <c r="F40">
        <v>9.7504147611099992</v>
      </c>
      <c r="G40">
        <v>7.5063751091700004</v>
      </c>
      <c r="H40">
        <v>122.47629836599999</v>
      </c>
      <c r="I40">
        <v>9.3700047354899993</v>
      </c>
      <c r="J40">
        <v>101.16750241299999</v>
      </c>
    </row>
    <row r="41" spans="1:10" x14ac:dyDescent="0.25">
      <c r="A41">
        <v>100.11315140000001</v>
      </c>
      <c r="B41">
        <v>61.835380213699999</v>
      </c>
      <c r="C41">
        <v>307.33293234299998</v>
      </c>
      <c r="D41">
        <v>4.4302770308800001</v>
      </c>
      <c r="E41">
        <v>0.29115162774600001</v>
      </c>
      <c r="F41">
        <v>9.7504147611099992</v>
      </c>
      <c r="G41">
        <v>7.5063751091700004</v>
      </c>
      <c r="H41">
        <v>298.43193745500002</v>
      </c>
      <c r="I41">
        <v>9.3700047354899993</v>
      </c>
      <c r="J41">
        <v>101.16750241299999</v>
      </c>
    </row>
    <row r="42" spans="1:10" x14ac:dyDescent="0.25">
      <c r="A42">
        <v>100.11315140000001</v>
      </c>
      <c r="B42">
        <v>61.835380213699999</v>
      </c>
      <c r="C42">
        <v>320.38430864399999</v>
      </c>
      <c r="D42">
        <v>246.73701344899999</v>
      </c>
      <c r="E42">
        <v>64.545421441499997</v>
      </c>
      <c r="F42">
        <v>9.7504147611099992</v>
      </c>
      <c r="G42">
        <v>7.5063751091700004</v>
      </c>
      <c r="H42">
        <v>344.18043419399999</v>
      </c>
      <c r="I42">
        <v>9.3700047354899993</v>
      </c>
      <c r="J42">
        <v>101.16750241299999</v>
      </c>
    </row>
    <row r="43" spans="1:10" x14ac:dyDescent="0.25">
      <c r="A43">
        <v>100.11315140000001</v>
      </c>
      <c r="B43">
        <v>61.835380213699999</v>
      </c>
      <c r="C43">
        <v>351.005743827</v>
      </c>
      <c r="D43">
        <v>289.07914178200002</v>
      </c>
      <c r="E43">
        <v>69.0826594591</v>
      </c>
      <c r="F43">
        <v>9.7504147611099992</v>
      </c>
      <c r="G43">
        <v>7.5063751091700004</v>
      </c>
      <c r="H43">
        <v>432.30453275299999</v>
      </c>
      <c r="I43">
        <v>9.3700047354899993</v>
      </c>
      <c r="J43">
        <v>101.16750241299999</v>
      </c>
    </row>
    <row r="44" spans="1:10" x14ac:dyDescent="0.25">
      <c r="A44">
        <v>169.22932926999999</v>
      </c>
      <c r="B44">
        <v>61.835380213699999</v>
      </c>
      <c r="C44">
        <v>359.69897618300001</v>
      </c>
      <c r="D44">
        <v>325.01911009899999</v>
      </c>
      <c r="E44">
        <v>130.73129959799999</v>
      </c>
      <c r="F44">
        <v>9.7504147611099992</v>
      </c>
      <c r="G44">
        <v>222.41346973200001</v>
      </c>
      <c r="H44">
        <v>442.80665033100001</v>
      </c>
      <c r="I44">
        <v>9.3700047354899993</v>
      </c>
      <c r="J44">
        <v>249.86991086099999</v>
      </c>
    </row>
    <row r="45" spans="1:10" x14ac:dyDescent="0.25">
      <c r="A45">
        <v>268.87763069599998</v>
      </c>
      <c r="B45">
        <v>310.93978736000003</v>
      </c>
      <c r="C45">
        <v>373.98119151700001</v>
      </c>
      <c r="D45">
        <v>349.39568812300001</v>
      </c>
      <c r="E45">
        <v>348.02329455199998</v>
      </c>
      <c r="F45">
        <v>9.7504147611099992</v>
      </c>
      <c r="G45">
        <v>331.567794612</v>
      </c>
      <c r="H45">
        <v>500.18432388000002</v>
      </c>
      <c r="I45">
        <v>9.3700047354899993</v>
      </c>
      <c r="J45">
        <v>308.54113322199998</v>
      </c>
    </row>
    <row r="46" spans="1:10" x14ac:dyDescent="0.25">
      <c r="A46">
        <v>305.13261114900001</v>
      </c>
      <c r="B46">
        <v>400.611414142</v>
      </c>
      <c r="C46">
        <v>557.66365718199995</v>
      </c>
      <c r="D46">
        <v>430.59816518899999</v>
      </c>
      <c r="E46">
        <v>425.34313321100001</v>
      </c>
      <c r="F46">
        <v>9.7504147611099992</v>
      </c>
      <c r="G46">
        <v>439.94265427200003</v>
      </c>
      <c r="H46">
        <v>519.862814888</v>
      </c>
      <c r="I46">
        <v>418.41281332900002</v>
      </c>
      <c r="J46">
        <v>391.237123715</v>
      </c>
    </row>
    <row r="47" spans="1:10" x14ac:dyDescent="0.25">
      <c r="A47">
        <v>424.48810907000001</v>
      </c>
      <c r="B47">
        <v>444.30976523599998</v>
      </c>
      <c r="C47">
        <v>600.09778578400005</v>
      </c>
      <c r="D47">
        <v>432.63195865</v>
      </c>
      <c r="E47">
        <v>436.66657579500003</v>
      </c>
      <c r="F47">
        <v>118.59988342600001</v>
      </c>
      <c r="G47">
        <v>481.13414151799998</v>
      </c>
      <c r="H47">
        <v>529.20706493499995</v>
      </c>
      <c r="I47">
        <v>518.31869963300005</v>
      </c>
      <c r="J47">
        <v>440.68681539800002</v>
      </c>
    </row>
    <row r="48" spans="1:10" x14ac:dyDescent="0.25">
      <c r="A48">
        <v>434.17616698</v>
      </c>
      <c r="B48">
        <v>496.713219692</v>
      </c>
      <c r="C48">
        <v>620.29110594400004</v>
      </c>
      <c r="D48">
        <v>490.98902577400003</v>
      </c>
      <c r="E48">
        <v>475.49789220100001</v>
      </c>
      <c r="F48">
        <v>474.34399243600001</v>
      </c>
      <c r="G48">
        <v>685.14868043599995</v>
      </c>
      <c r="H48">
        <v>537.64397487700001</v>
      </c>
      <c r="I48">
        <v>558.66408109099996</v>
      </c>
      <c r="J48">
        <v>447.82064065700001</v>
      </c>
    </row>
    <row r="49" spans="1:10" x14ac:dyDescent="0.25">
      <c r="A49">
        <v>492.463607293</v>
      </c>
      <c r="B49">
        <v>498.70583334999998</v>
      </c>
      <c r="C49">
        <v>710.789510812</v>
      </c>
      <c r="D49">
        <v>511.12804194300003</v>
      </c>
      <c r="E49">
        <v>503.680888713</v>
      </c>
      <c r="F49">
        <v>488.78833176099999</v>
      </c>
      <c r="G49">
        <v>701.67997224099997</v>
      </c>
      <c r="H49">
        <v>549.51840632200003</v>
      </c>
      <c r="I49">
        <v>673.90921153099998</v>
      </c>
      <c r="J49">
        <v>618.92898227499995</v>
      </c>
    </row>
    <row r="50" spans="1:10" x14ac:dyDescent="0.25">
      <c r="A50">
        <v>504.89812167399998</v>
      </c>
      <c r="B50">
        <v>536.13506787100005</v>
      </c>
      <c r="C50">
        <v>850.39602515599995</v>
      </c>
      <c r="D50">
        <v>539.74570877799999</v>
      </c>
      <c r="E50">
        <v>654.77097252099998</v>
      </c>
      <c r="F50">
        <v>529.49946704900003</v>
      </c>
      <c r="G50">
        <v>701.67997224099997</v>
      </c>
      <c r="H50">
        <v>562.39651999800003</v>
      </c>
      <c r="I50">
        <v>684.29594779800004</v>
      </c>
      <c r="J50">
        <v>709.65927208799997</v>
      </c>
    </row>
    <row r="51" spans="1:10" x14ac:dyDescent="0.25">
      <c r="A51">
        <v>515.34461564499998</v>
      </c>
      <c r="B51">
        <v>561.33485730200005</v>
      </c>
      <c r="C51">
        <v>1082.9903972899999</v>
      </c>
      <c r="D51">
        <v>619.95322844500004</v>
      </c>
      <c r="E51">
        <v>713.65026871500004</v>
      </c>
      <c r="F51">
        <v>692.78011779999997</v>
      </c>
      <c r="G51">
        <v>701.67997224099997</v>
      </c>
      <c r="H51">
        <v>708.43079205499998</v>
      </c>
      <c r="I51">
        <v>716.04654005700002</v>
      </c>
      <c r="J51">
        <v>733.763999055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Plan1 (12)</vt:lpstr>
      <vt:lpstr>Plan1 (11)</vt:lpstr>
      <vt:lpstr>Plan1 (10)</vt:lpstr>
      <vt:lpstr>Plan1 (9)</vt:lpstr>
      <vt:lpstr>Plan1 (8)</vt:lpstr>
      <vt:lpstr>Plan1 (7)</vt:lpstr>
      <vt:lpstr>Plan1 (6)</vt:lpstr>
      <vt:lpstr>Plan1 (5)</vt:lpstr>
      <vt:lpstr>Plan1 (4)</vt:lpstr>
      <vt:lpstr>Plan1 (3)</vt:lpstr>
      <vt:lpstr>Plan1 (2)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2018-10-04T05:56:15Z</dcterms:created>
  <dcterms:modified xsi:type="dcterms:W3CDTF">2018-10-04T06:56:05Z</dcterms:modified>
</cp:coreProperties>
</file>