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rtualMachine\Shared\Projects\Arduino\BootstrapTraining\Utility\BiColourLED\"/>
    </mc:Choice>
  </mc:AlternateContent>
  <xr:revisionPtr revIDLastSave="0" documentId="13_ncr:1_{E84BD877-BB13-4842-8D3A-E054F218A46D}" xr6:coauthVersionLast="45" xr6:coauthVersionMax="45" xr10:uidLastSave="{00000000-0000-0000-0000-000000000000}"/>
  <bookViews>
    <workbookView xWindow="-120" yWindow="-120" windowWidth="38640" windowHeight="21240" xr2:uid="{27CCD4C9-997C-484F-8F6F-AF655D9097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G18" i="1" s="1"/>
  <c r="E19" i="1"/>
  <c r="G19" i="1" s="1"/>
  <c r="E20" i="1"/>
  <c r="G20" i="1" s="1"/>
  <c r="E16" i="1"/>
  <c r="G17" i="1"/>
  <c r="G16" i="1"/>
  <c r="E17" i="1"/>
  <c r="D4" i="1"/>
  <c r="D5" i="1"/>
  <c r="H5" i="1" s="1"/>
  <c r="D6" i="1"/>
  <c r="H6" i="1" s="1"/>
  <c r="D7" i="1"/>
  <c r="D8" i="1"/>
  <c r="H8" i="1" s="1"/>
  <c r="D9" i="1"/>
  <c r="H9" i="1" s="1"/>
  <c r="D3" i="1"/>
  <c r="H3" i="1" s="1"/>
  <c r="H4" i="1"/>
  <c r="H7" i="1"/>
</calcChain>
</file>

<file path=xl/sharedStrings.xml><?xml version="1.0" encoding="utf-8"?>
<sst xmlns="http://schemas.openxmlformats.org/spreadsheetml/2006/main" count="16" uniqueCount="16">
  <si>
    <t>v</t>
  </si>
  <si>
    <t>I</t>
  </si>
  <si>
    <t>R</t>
  </si>
  <si>
    <t>I=V/R</t>
  </si>
  <si>
    <t>Battery Mah</t>
  </si>
  <si>
    <t>Life (h)</t>
  </si>
  <si>
    <t>A0</t>
  </si>
  <si>
    <r>
      <t>V</t>
    </r>
    <r>
      <rPr>
        <vertAlign val="subscript"/>
        <sz val="11"/>
        <color theme="1"/>
        <rFont val="Calibri"/>
        <family val="2"/>
        <scheme val="minor"/>
      </rPr>
      <t>CC</t>
    </r>
  </si>
  <si>
    <r>
      <t>V</t>
    </r>
    <r>
      <rPr>
        <vertAlign val="subscript"/>
        <sz val="11"/>
        <color theme="1"/>
        <rFont val="Calibri"/>
        <family val="2"/>
        <scheme val="minor"/>
      </rPr>
      <t>A0</t>
    </r>
  </si>
  <si>
    <t>R1</t>
  </si>
  <si>
    <t>R2</t>
  </si>
  <si>
    <t>Actual</t>
  </si>
  <si>
    <t>Error</t>
  </si>
  <si>
    <t>Battery Hit</t>
  </si>
  <si>
    <t>Analog Calculation</t>
  </si>
  <si>
    <t>V=IR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</si>
</sst>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10" fontId="0" fillId="0" borderId="0" xfId="1" applyNumberFormat="1" applyFont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F43D-7927-440C-8144-94A53F1E303B}">
  <dimension ref="A1:J20"/>
  <sheetViews>
    <sheetView tabSelected="1" workbookViewId="0">
      <selection activeCell="D19" sqref="D19"/>
    </sheetView>
  </sheetViews>
  <sheetFormatPr defaultRowHeight="15" x14ac:dyDescent="0.25"/>
  <cols>
    <col min="2" max="2" width="5" bestFit="1" customWidth="1"/>
    <col min="3" max="3" width="5" customWidth="1"/>
    <col min="4" max="4" width="9.140625" style="1"/>
    <col min="7" max="7" width="11.7109375" bestFit="1" customWidth="1"/>
    <col min="8" max="8" width="9.140625" style="3"/>
    <col min="9" max="9" width="4.5703125" customWidth="1"/>
  </cols>
  <sheetData>
    <row r="1" spans="1:10" x14ac:dyDescent="0.25">
      <c r="A1" t="s">
        <v>13</v>
      </c>
    </row>
    <row r="2" spans="1:10" x14ac:dyDescent="0.25">
      <c r="A2" t="s">
        <v>0</v>
      </c>
      <c r="D2" s="1" t="s">
        <v>1</v>
      </c>
      <c r="E2" t="s">
        <v>2</v>
      </c>
      <c r="G2" t="s">
        <v>4</v>
      </c>
      <c r="H2" s="3" t="s">
        <v>5</v>
      </c>
    </row>
    <row r="3" spans="1:10" x14ac:dyDescent="0.25">
      <c r="A3">
        <v>9</v>
      </c>
      <c r="D3" s="1">
        <f>IF(E3&gt;0,A3/E3,0)</f>
        <v>2.2499999999999998E-3</v>
      </c>
      <c r="E3">
        <v>4000</v>
      </c>
      <c r="G3">
        <v>500</v>
      </c>
      <c r="H3" s="3">
        <f>IF(D3&gt;0,G3/1000/D3,"")</f>
        <v>222.22222222222223</v>
      </c>
      <c r="J3" t="s">
        <v>15</v>
      </c>
    </row>
    <row r="4" spans="1:10" x14ac:dyDescent="0.25">
      <c r="A4">
        <v>9</v>
      </c>
      <c r="D4" s="1">
        <f t="shared" ref="D4:D9" si="0">IF(E4&gt;0,A4/E4,0)</f>
        <v>8.9999999999999993E-3</v>
      </c>
      <c r="E4">
        <v>1000</v>
      </c>
      <c r="G4">
        <v>500</v>
      </c>
      <c r="H4" s="3">
        <f t="shared" ref="H4:H9" si="1">IF(D4&gt;0,G4/1000/D4,"")</f>
        <v>55.555555555555557</v>
      </c>
      <c r="J4" t="s">
        <v>3</v>
      </c>
    </row>
    <row r="5" spans="1:10" x14ac:dyDescent="0.25">
      <c r="A5">
        <v>9</v>
      </c>
      <c r="D5" s="1">
        <f t="shared" si="0"/>
        <v>4.4999999999999997E-3</v>
      </c>
      <c r="E5">
        <v>2000</v>
      </c>
      <c r="G5">
        <v>500</v>
      </c>
      <c r="H5" s="3">
        <f t="shared" si="1"/>
        <v>111.11111111111111</v>
      </c>
    </row>
    <row r="6" spans="1:10" x14ac:dyDescent="0.25">
      <c r="A6">
        <v>9</v>
      </c>
      <c r="D6" s="1">
        <f t="shared" si="0"/>
        <v>4.4999999999999999E-4</v>
      </c>
      <c r="E6">
        <v>20000</v>
      </c>
      <c r="G6">
        <v>500</v>
      </c>
      <c r="H6" s="3">
        <f t="shared" si="1"/>
        <v>1111.1111111111111</v>
      </c>
    </row>
    <row r="7" spans="1:10" x14ac:dyDescent="0.25">
      <c r="A7">
        <v>9</v>
      </c>
      <c r="D7" s="1">
        <f t="shared" si="0"/>
        <v>0</v>
      </c>
      <c r="G7">
        <v>500</v>
      </c>
      <c r="H7" s="3" t="str">
        <f t="shared" si="1"/>
        <v/>
      </c>
    </row>
    <row r="8" spans="1:10" x14ac:dyDescent="0.25">
      <c r="A8">
        <v>9</v>
      </c>
      <c r="D8" s="1">
        <f t="shared" si="0"/>
        <v>0</v>
      </c>
      <c r="G8">
        <v>500</v>
      </c>
      <c r="H8" s="3" t="str">
        <f t="shared" si="1"/>
        <v/>
      </c>
    </row>
    <row r="9" spans="1:10" x14ac:dyDescent="0.25">
      <c r="A9">
        <v>9</v>
      </c>
      <c r="D9" s="1">
        <f t="shared" si="0"/>
        <v>0</v>
      </c>
      <c r="G9">
        <v>500</v>
      </c>
      <c r="H9" s="3" t="str">
        <f t="shared" si="1"/>
        <v/>
      </c>
    </row>
    <row r="14" spans="1:10" x14ac:dyDescent="0.25">
      <c r="A14" t="s">
        <v>14</v>
      </c>
    </row>
    <row r="15" spans="1:10" ht="18" x14ac:dyDescent="0.35">
      <c r="A15" t="s">
        <v>6</v>
      </c>
      <c r="B15" t="s">
        <v>9</v>
      </c>
      <c r="C15" t="s">
        <v>10</v>
      </c>
      <c r="D15" s="1" t="s">
        <v>7</v>
      </c>
      <c r="E15" t="s">
        <v>8</v>
      </c>
      <c r="F15" t="s">
        <v>11</v>
      </c>
      <c r="G15" t="s">
        <v>12</v>
      </c>
    </row>
    <row r="16" spans="1:10" x14ac:dyDescent="0.25">
      <c r="A16">
        <v>510</v>
      </c>
      <c r="B16">
        <v>2000</v>
      </c>
      <c r="C16">
        <v>2000</v>
      </c>
      <c r="D16" s="1">
        <v>5</v>
      </c>
      <c r="E16">
        <f>A16/1023*D16/(B16/(B16+C16))</f>
        <v>4.9853372434017595</v>
      </c>
      <c r="F16">
        <v>5</v>
      </c>
      <c r="G16" s="2">
        <f>ABS(F16-E16)/F16</f>
        <v>2.9325513196480912E-3</v>
      </c>
    </row>
    <row r="17" spans="1:7" x14ac:dyDescent="0.25">
      <c r="A17">
        <v>322</v>
      </c>
      <c r="B17">
        <v>2000</v>
      </c>
      <c r="C17">
        <v>2000</v>
      </c>
      <c r="D17" s="1">
        <v>5</v>
      </c>
      <c r="E17">
        <f>A17/1023*D17/(B17/(B17+C17))</f>
        <v>3.1476050830889539</v>
      </c>
      <c r="F17">
        <v>3.3</v>
      </c>
      <c r="G17" s="2">
        <f>ABS(F17-E17)/F17</f>
        <v>4.618027785183209E-2</v>
      </c>
    </row>
    <row r="18" spans="1:7" x14ac:dyDescent="0.25">
      <c r="A18">
        <v>321</v>
      </c>
      <c r="B18">
        <v>2000</v>
      </c>
      <c r="C18">
        <v>2000</v>
      </c>
      <c r="D18" s="1">
        <v>5</v>
      </c>
      <c r="E18">
        <f t="shared" ref="E18:E20" si="2">A18/1023*D18/(B18/(B18+C18))</f>
        <v>3.1378299120234603</v>
      </c>
      <c r="F18">
        <v>3.3</v>
      </c>
      <c r="G18" s="2">
        <f t="shared" ref="G18:G20" si="3">ABS(F18-E18)/F18</f>
        <v>4.9142450901981681E-2</v>
      </c>
    </row>
    <row r="19" spans="1:7" x14ac:dyDescent="0.25">
      <c r="E19" t="e">
        <f t="shared" si="2"/>
        <v>#DIV/0!</v>
      </c>
      <c r="F19">
        <v>3.3</v>
      </c>
      <c r="G19" s="2" t="e">
        <f t="shared" si="3"/>
        <v>#DIV/0!</v>
      </c>
    </row>
    <row r="20" spans="1:7" x14ac:dyDescent="0.25">
      <c r="E20" t="e">
        <f t="shared" si="2"/>
        <v>#DIV/0!</v>
      </c>
      <c r="F20">
        <v>3.3</v>
      </c>
      <c r="G20" s="2" t="e">
        <f t="shared" si="3"/>
        <v>#DIV/0!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</dc:creator>
  <cp:lastModifiedBy>GMc</cp:lastModifiedBy>
  <dcterms:created xsi:type="dcterms:W3CDTF">2020-03-08T08:45:09Z</dcterms:created>
  <dcterms:modified xsi:type="dcterms:W3CDTF">2020-03-08T09:25:09Z</dcterms:modified>
</cp:coreProperties>
</file>