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mem/Downloads/"/>
    </mc:Choice>
  </mc:AlternateContent>
  <xr:revisionPtr revIDLastSave="0" documentId="13_ncr:1_{8B04371D-358F-C348-9C34-DC8902A116AF}" xr6:coauthVersionLast="47" xr6:coauthVersionMax="47" xr10:uidLastSave="{00000000-0000-0000-0000-000000000000}"/>
  <bookViews>
    <workbookView xWindow="5360" yWindow="2100" windowWidth="28240" windowHeight="17440" xr2:uid="{8EDD2E82-CA8B-214D-A074-D6ED28AD6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9" i="1"/>
  <c r="C20" i="1"/>
  <c r="D20" i="1"/>
  <c r="D13" i="1"/>
  <c r="D14" i="1"/>
  <c r="D15" i="1"/>
  <c r="D16" i="1"/>
  <c r="D8" i="1"/>
  <c r="D9" i="1"/>
  <c r="D10" i="1"/>
  <c r="D11" i="1"/>
  <c r="D3" i="1"/>
  <c r="D4" i="1"/>
  <c r="D5" i="1"/>
  <c r="D6" i="1"/>
  <c r="D19" i="1"/>
  <c r="D12" i="1"/>
  <c r="D7" i="1"/>
  <c r="D2" i="1"/>
</calcChain>
</file>

<file path=xl/sharedStrings.xml><?xml version="1.0" encoding="utf-8"?>
<sst xmlns="http://schemas.openxmlformats.org/spreadsheetml/2006/main" count="43" uniqueCount="15">
  <si>
    <t>Burdwood Bank (BB)</t>
    <phoneticPr fontId="1" type="noConversion"/>
  </si>
  <si>
    <t>Cape Horn (CH)</t>
    <phoneticPr fontId="1" type="noConversion"/>
  </si>
  <si>
    <t>Sars Seamount (SS)</t>
    <phoneticPr fontId="1" type="noConversion"/>
  </si>
  <si>
    <t>Interim Seamount (IS)</t>
    <phoneticPr fontId="1" type="noConversion"/>
  </si>
  <si>
    <t>Shackleton Fracture Zone (SFZ)</t>
    <phoneticPr fontId="1" type="noConversion"/>
  </si>
  <si>
    <t>Coral Sites</t>
    <phoneticPr fontId="1" type="noConversion"/>
  </si>
  <si>
    <t>Latitude</t>
  </si>
  <si>
    <t>Longitude</t>
  </si>
  <si>
    <t>Depth</t>
  </si>
  <si>
    <t>BB</t>
  </si>
  <si>
    <t>CH</t>
  </si>
  <si>
    <t>SS</t>
  </si>
  <si>
    <t>IS</t>
  </si>
  <si>
    <t>SFZ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</si>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</sst>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4987-67B3-3E41-8525-78F344394CC6}">
  <dimension ref="A1:F20"/>
  <sheetViews>
    <sheetView tabSelected="1" workbookViewId="0">
      <selection activeCell="B4" sqref="B4"/>
    </sheetView>
  </sheetViews>
  <sheetFormatPr baseColWidth="10" defaultRowHeight="16" x14ac:dyDescent="0.2"/>
  <cols>
    <col min="1" max="1" width="31" style="2" customWidth="1"/>
    <col min="2" max="2" width="27.1640625" bestFit="1" customWidth="1"/>
    <col min="3" max="4" width="14.83203125" style="1" customWidth="1"/>
    <col min="5" max="6" width="10.83203125" style="2"/>
  </cols>
  <sheetData>
    <row r="1" spans="1:5" x14ac:dyDescent="0.2">
      <c r="A1" s="3" t="s">
        <v>5</v>
      </c>
      <c r="B1" s="3" t="s">
        <v>14</v>
      </c>
      <c r="C1" s="4" t="s">
        <v>6</v>
      </c>
      <c r="D1" s="4" t="s">
        <v>7</v>
      </c>
      <c r="E1" s="3" t="s">
        <v>8</v>
      </c>
    </row>
    <row r="2" spans="1:5" x14ac:dyDescent="0.2">
      <c r="A2" s="5" t="s">
        <v>0</v>
      </c>
      <c r="B2" s="5" t="s">
        <v>9</v>
      </c>
      <c r="C2" s="6">
        <f>54.5</f>
        <v>54.5</v>
      </c>
      <c r="D2" s="6">
        <f>62+10/60</f>
        <v>62.166666666666664</v>
      </c>
      <c r="E2" s="5">
        <v>334</v>
      </c>
    </row>
    <row r="3" spans="1:5" x14ac:dyDescent="0.2">
      <c r="A3" s="5" t="s">
        <v>0</v>
      </c>
      <c r="B3" s="5" t="s">
        <v>9</v>
      </c>
      <c r="C3" s="6">
        <f t="shared" ref="C3:C6" si="0">54.5</f>
        <v>54.5</v>
      </c>
      <c r="D3" s="6">
        <f t="shared" ref="D3:D6" si="1">62+10/60</f>
        <v>62.166666666666664</v>
      </c>
      <c r="E3" s="7">
        <v>727</v>
      </c>
    </row>
    <row r="4" spans="1:5" x14ac:dyDescent="0.2">
      <c r="A4" s="5" t="s">
        <v>0</v>
      </c>
      <c r="B4" s="5" t="s">
        <v>9</v>
      </c>
      <c r="C4" s="6">
        <f t="shared" si="0"/>
        <v>54.5</v>
      </c>
      <c r="D4" s="6">
        <f t="shared" si="1"/>
        <v>62.166666666666664</v>
      </c>
      <c r="E4" s="7">
        <v>816</v>
      </c>
    </row>
    <row r="5" spans="1:5" x14ac:dyDescent="0.2">
      <c r="A5" s="5" t="s">
        <v>0</v>
      </c>
      <c r="B5" s="5" t="s">
        <v>9</v>
      </c>
      <c r="C5" s="6">
        <f t="shared" si="0"/>
        <v>54.5</v>
      </c>
      <c r="D5" s="6">
        <f t="shared" si="1"/>
        <v>62.166666666666664</v>
      </c>
      <c r="E5" s="7">
        <v>1419</v>
      </c>
    </row>
    <row r="6" spans="1:5" x14ac:dyDescent="0.2">
      <c r="A6" s="5" t="s">
        <v>0</v>
      </c>
      <c r="B6" s="5" t="s">
        <v>9</v>
      </c>
      <c r="C6" s="6">
        <f t="shared" si="0"/>
        <v>54.5</v>
      </c>
      <c r="D6" s="6">
        <f t="shared" si="1"/>
        <v>62.166666666666664</v>
      </c>
      <c r="E6" s="9">
        <v>1879</v>
      </c>
    </row>
    <row r="7" spans="1:5" x14ac:dyDescent="0.2">
      <c r="A7" s="5" t="s">
        <v>1</v>
      </c>
      <c r="B7" s="5" t="s">
        <v>10</v>
      </c>
      <c r="C7" s="6">
        <f>57+10/60</f>
        <v>57.166666666666664</v>
      </c>
      <c r="D7" s="6">
        <f>66+6/60</f>
        <v>66.099999999999994</v>
      </c>
      <c r="E7" s="5">
        <v>450</v>
      </c>
    </row>
    <row r="8" spans="1:5" x14ac:dyDescent="0.2">
      <c r="A8" s="5" t="s">
        <v>1</v>
      </c>
      <c r="B8" s="5" t="s">
        <v>10</v>
      </c>
      <c r="C8" s="6">
        <f t="shared" ref="C8:C10" si="2">57+10/60</f>
        <v>57.166666666666664</v>
      </c>
      <c r="D8" s="6">
        <f t="shared" ref="D8:D11" si="3">66+6/60</f>
        <v>66.099999999999994</v>
      </c>
      <c r="E8" s="7">
        <v>1012</v>
      </c>
    </row>
    <row r="9" spans="1:5" x14ac:dyDescent="0.2">
      <c r="A9" s="5" t="s">
        <v>1</v>
      </c>
      <c r="B9" s="5" t="s">
        <v>10</v>
      </c>
      <c r="C9" s="6">
        <f t="shared" si="2"/>
        <v>57.166666666666664</v>
      </c>
      <c r="D9" s="6">
        <f t="shared" si="3"/>
        <v>66.099999999999994</v>
      </c>
      <c r="E9" s="7">
        <v>1214</v>
      </c>
    </row>
    <row r="10" spans="1:5" x14ac:dyDescent="0.2">
      <c r="A10" s="5" t="s">
        <v>1</v>
      </c>
      <c r="B10" s="5" t="s">
        <v>10</v>
      </c>
      <c r="C10" s="6">
        <f t="shared" si="2"/>
        <v>57.166666666666664</v>
      </c>
      <c r="D10" s="6">
        <f t="shared" si="3"/>
        <v>66.099999999999994</v>
      </c>
      <c r="E10" s="7">
        <v>1441</v>
      </c>
    </row>
    <row r="11" spans="1:5" x14ac:dyDescent="0.2">
      <c r="A11" s="5" t="s">
        <v>1</v>
      </c>
      <c r="B11" s="5" t="s">
        <v>10</v>
      </c>
      <c r="C11" s="6">
        <f>57+10/60</f>
        <v>57.166666666666664</v>
      </c>
      <c r="D11" s="6">
        <f t="shared" si="3"/>
        <v>66.099999999999994</v>
      </c>
      <c r="E11" s="9">
        <v>1877</v>
      </c>
    </row>
    <row r="12" spans="1:5" x14ac:dyDescent="0.2">
      <c r="A12" s="2" t="s">
        <v>2</v>
      </c>
      <c r="B12" s="2" t="s">
        <v>11</v>
      </c>
      <c r="C12" s="1">
        <f>59+48/60</f>
        <v>59.8</v>
      </c>
      <c r="D12" s="1">
        <f>68+58/60</f>
        <v>68.966666666666669</v>
      </c>
      <c r="E12" s="2">
        <v>695</v>
      </c>
    </row>
    <row r="13" spans="1:5" x14ac:dyDescent="0.2">
      <c r="A13" s="2" t="s">
        <v>2</v>
      </c>
      <c r="B13" s="2" t="s">
        <v>11</v>
      </c>
      <c r="C13" s="1">
        <f t="shared" ref="C13:C16" si="4">59+48/60</f>
        <v>59.8</v>
      </c>
      <c r="D13" s="1">
        <f t="shared" ref="D13:D16" si="5">68+58/60</f>
        <v>68.966666666666669</v>
      </c>
      <c r="E13" s="2">
        <v>776</v>
      </c>
    </row>
    <row r="14" spans="1:5" x14ac:dyDescent="0.2">
      <c r="A14" s="2" t="s">
        <v>2</v>
      </c>
      <c r="B14" s="2" t="s">
        <v>11</v>
      </c>
      <c r="C14" s="1">
        <f t="shared" si="4"/>
        <v>59.8</v>
      </c>
      <c r="D14" s="1">
        <f t="shared" si="5"/>
        <v>68.966666666666669</v>
      </c>
      <c r="E14" s="2">
        <v>843</v>
      </c>
    </row>
    <row r="15" spans="1:5" x14ac:dyDescent="0.2">
      <c r="A15" s="2" t="s">
        <v>2</v>
      </c>
      <c r="B15" s="2" t="s">
        <v>11</v>
      </c>
      <c r="C15" s="1">
        <f t="shared" si="4"/>
        <v>59.8</v>
      </c>
      <c r="D15" s="1">
        <f t="shared" si="5"/>
        <v>68.966666666666669</v>
      </c>
      <c r="E15" s="2">
        <v>981</v>
      </c>
    </row>
    <row r="16" spans="1:5" x14ac:dyDescent="0.2">
      <c r="A16" s="2" t="s">
        <v>2</v>
      </c>
      <c r="B16" s="2" t="s">
        <v>11</v>
      </c>
      <c r="C16" s="1">
        <f t="shared" si="4"/>
        <v>59.8</v>
      </c>
      <c r="D16" s="1">
        <f t="shared" si="5"/>
        <v>68.966666666666669</v>
      </c>
      <c r="E16" s="9">
        <v>1701</v>
      </c>
    </row>
    <row r="17" spans="1:5" x14ac:dyDescent="0.2">
      <c r="A17" s="7" t="s">
        <v>3</v>
      </c>
      <c r="B17" s="7" t="s">
        <v>12</v>
      </c>
      <c r="C17" s="8">
        <v>60.6</v>
      </c>
      <c r="D17" s="8">
        <v>66</v>
      </c>
      <c r="E17" s="7">
        <v>1064</v>
      </c>
    </row>
    <row r="18" spans="1:5" x14ac:dyDescent="0.2">
      <c r="A18" s="7" t="s">
        <v>3</v>
      </c>
      <c r="B18" s="7" t="s">
        <v>12</v>
      </c>
      <c r="C18" s="8">
        <v>60.6</v>
      </c>
      <c r="D18" s="8">
        <v>66</v>
      </c>
      <c r="E18" s="9">
        <v>1195.5</v>
      </c>
    </row>
    <row r="19" spans="1:5" x14ac:dyDescent="0.2">
      <c r="A19" s="5" t="s">
        <v>4</v>
      </c>
      <c r="B19" s="5" t="s">
        <v>13</v>
      </c>
      <c r="C19" s="6">
        <f>60+11/60</f>
        <v>60.18333333333333</v>
      </c>
      <c r="D19" s="6">
        <f>57+50/60</f>
        <v>57.833333333333336</v>
      </c>
      <c r="E19" s="5">
        <v>819</v>
      </c>
    </row>
    <row r="20" spans="1:5" x14ac:dyDescent="0.2">
      <c r="A20" s="5" t="s">
        <v>4</v>
      </c>
      <c r="B20" s="5" t="s">
        <v>13</v>
      </c>
      <c r="C20" s="6">
        <f>60+11/60</f>
        <v>60.18333333333333</v>
      </c>
      <c r="D20" s="6">
        <f>57+50/60</f>
        <v>57.833333333333336</v>
      </c>
      <c r="E20" s="9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</dc:creator>
  <cp:lastModifiedBy>Graeme MacGilchrist</cp:lastModifiedBy>
  <dcterms:created xsi:type="dcterms:W3CDTF">2022-04-27T14:29:53Z</dcterms:created>
  <dcterms:modified xsi:type="dcterms:W3CDTF">2022-04-29T19:14:01Z</dcterms:modified>
</cp:coreProperties>
</file>