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317"/>
  <workbookPr autoCompressPictures="0"/>
  <bookViews>
    <workbookView xWindow="0" yWindow="0" windowWidth="26900" windowHeight="13280" activeTab="6"/>
  </bookViews>
  <sheets>
    <sheet name="PM" sheetId="1" r:id="rId1"/>
    <sheet name="SI" sheetId="2" r:id="rId2"/>
    <sheet name="PM.1" sheetId="3" r:id="rId3"/>
    <sheet name="PM.2" sheetId="6" r:id="rId4"/>
    <sheet name="PM.3" sheetId="7" r:id="rId5"/>
    <sheet name="PM.4" sheetId="8" r:id="rId6"/>
    <sheet name="Avaliação PM" sheetId="9" r:id="rId7"/>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9" l="1"/>
  <c r="B5" i="9"/>
  <c r="B4" i="9"/>
  <c r="B3" i="9"/>
  <c r="I18" i="6"/>
  <c r="I16" i="8"/>
  <c r="I14" i="8"/>
  <c r="I12" i="8"/>
  <c r="I10" i="8"/>
  <c r="I8" i="8"/>
  <c r="I6" i="8"/>
  <c r="I4" i="8"/>
  <c r="I2" i="8"/>
  <c r="I16" i="7"/>
  <c r="I14" i="7"/>
  <c r="I12" i="7"/>
  <c r="I10" i="7"/>
  <c r="I8" i="7"/>
  <c r="I6" i="7"/>
  <c r="I4" i="7"/>
  <c r="I2" i="7"/>
  <c r="C20" i="6"/>
  <c r="I16" i="6"/>
  <c r="I14" i="6"/>
  <c r="I12" i="6"/>
  <c r="I10" i="6"/>
  <c r="I8" i="6"/>
  <c r="I6" i="6"/>
  <c r="I4" i="6"/>
  <c r="I2" i="6"/>
  <c r="I70" i="3"/>
  <c r="B2" i="9"/>
  <c r="I68" i="3"/>
  <c r="I66" i="3"/>
  <c r="I64" i="3"/>
  <c r="I62" i="3"/>
  <c r="I60" i="3"/>
  <c r="I58" i="3"/>
  <c r="I56" i="3"/>
  <c r="I54" i="3"/>
  <c r="I52" i="3"/>
  <c r="I50" i="3"/>
  <c r="I48" i="3"/>
  <c r="I46" i="3"/>
  <c r="I44" i="3"/>
  <c r="I42" i="3"/>
  <c r="I40" i="3"/>
  <c r="I38" i="3"/>
  <c r="I36" i="3"/>
  <c r="I34" i="3"/>
  <c r="I32" i="3"/>
  <c r="I30" i="3"/>
  <c r="I28" i="3"/>
  <c r="I26" i="3"/>
  <c r="I24" i="3"/>
  <c r="I22" i="3"/>
  <c r="I20" i="3"/>
  <c r="I18" i="3"/>
  <c r="I16" i="3"/>
  <c r="I14" i="3"/>
  <c r="I12" i="3"/>
  <c r="I10" i="3"/>
  <c r="I8" i="3"/>
  <c r="I6" i="3"/>
  <c r="I4" i="3"/>
  <c r="I2" i="3"/>
  <c r="C18" i="8"/>
  <c r="C18" i="7"/>
  <c r="C73" i="3"/>
</calcChain>
</file>

<file path=xl/comments1.xml><?xml version="1.0" encoding="utf-8"?>
<comments xmlns="http://schemas.openxmlformats.org/spreadsheetml/2006/main">
  <authors>
    <author>Gladistone Afonso</author>
  </authors>
  <commentList>
    <comment ref="D1" author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<sst xmlns="http://schemas.openxmlformats.org/spreadsheetml/2006/main" count="590" uniqueCount="409">
  <si>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</si>
  <si>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</si>
  <si>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</si>
  <si>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</si>
  <si>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</si>
  <si>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</si>
  <si>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</si>
  <si>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</si>
  <si>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</si>
  <si>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</si>
  <si>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</si>
  <si>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</si>
  <si>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</si>
  <si>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</si>
  <si>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</si>
  <si>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</si>
  <si>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</si>
  <si>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</si>
  <si>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</si>
  <si>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</si>
  <si>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</si>
  <si>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</si>
  <si>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</si>
  <si>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</si>
  <si>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</si>
  <si>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</si>
  <si>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</si>
  <si>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</si>
  <si>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</si>
  <si>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</si>
  <si>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</si>
  <si>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</si>
  <si>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</si>
  <si>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</si>
  <si>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</si>
  <si>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</si>
  <si>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</si>
  <si>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</si>
  <si>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</si>
  <si>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</si>
  <si>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</si>
  <si>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</si>
  <si>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</si>
  <si>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</si>
  <si>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</si>
  <si>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</si>
  <si>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</si>
  <si>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</si>
  <si>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</si>
  <si>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</si>
  <si>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</si>
  <si>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</si>
  <si>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</si>
  <si>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</si>
  <si>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</si>
  <si>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</si>
  <si>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</si>
  <si>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</si>
  <si>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</si>
  <si>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</si>
  <si>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</si>
  <si>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</si>
  <si>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</si>
  <si>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</si>
  <si>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</si>
  <si>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</si>
  <si>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</si>
  <si>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</si>
  <si>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</si>
  <si>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</si>
  <si>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</si>
  <si>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</si>
  <si>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</si>
  <si>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</si>
  <si>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</si>
  <si>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</si>
  <si>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</si>
  <si>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</si>
  <si>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</si>
  <si>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</si>
  <si>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</si>
  <si>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</si>
  <si>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</si>
  <si>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</si>
  <si>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</si>
  <si>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</si>
  <si>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</si>
  <si>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</si>
  <si>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</si>
  <si>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</si>
  <si>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</si>
  <si>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</si>
  <si>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</si>
  <si>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</si>
  <si>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</si>
  <si>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</si>
  <si>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</si>
  <si>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</si>
  <si>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</si>
  <si>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</si>
  <si>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</si>
  <si>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</si>
  <si>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</si>
  <si>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</si>
  <si>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</si>
  <si>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</si>
  <si>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</si>
  <si>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</si>
  <si>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</si>
  <si>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</si>
  <si>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r>
      <t>É gerada uma lista de atividades para desenvolver o SW e prodzir outro entregáveis do projeto? Exemplos: tarefas (</t>
    </r>
    <r>
      <rPr>
        <i/>
        <sz val="10"/>
        <color theme="1"/>
        <rFont val="Calibri"/>
        <scheme val="minor"/>
      </rPr>
      <t>tasks</t>
    </r>
    <r>
      <rPr>
        <sz val="10"/>
        <color theme="1"/>
        <rFont val="Calibri"/>
        <family val="2"/>
        <scheme val="minor"/>
      </rPr>
      <t>), pendências, etc.</t>
    </r>
  </si>
  <si>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</si>
  <si>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</si>
  <si>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</si>
  <si>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</si>
  <si>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</si>
  <si>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</si>
  <si>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</si>
  <si>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</si>
  <si>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</si>
  <si>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</si>
  <si>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</si>
  <si>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</si>
  <si>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</si>
  <si>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</si>
  <si>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</si>
  <si>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</si>
  <si>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</si>
  <si>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</si>
  <si>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</si>
  <si>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</si>
  <si>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</si>
  <si>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</si>
  <si>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</si>
  <si>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</si>
  <si>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</si>
  <si>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</si>
  <si>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</si>
  <si>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</si>
  <si>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</si>
  <si>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</si>
  <si>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</si>
  <si>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</si>
  <si>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</si>
  <si>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</si>
  <si>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</si>
  <si>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</si>
  <si>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</si>
  <si>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</si>
  <si>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</si>
  <si>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</si>
  <si>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</si>
  <si>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</si>
  <si>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</si>
  <si>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</si>
  <si>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</si>
  <si>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</si>
  <si>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</si>
  <si>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</si>
  <si>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</si>
  <si>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</si>
  <si>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</si>
  <si>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</si>
  <si>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</si>
  <si>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</si>
  <si>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</si>
  <si>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</si>
  <si>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</si>
  <si>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</si>
  <si>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</si>
  <si>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</si>
  <si>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</si>
  <si>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</si>
  <si>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</si>
  <si>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</si>
  <si>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</si>
  <si>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</si>
  <si>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</si>
  <si>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</si>
  <si>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</si>
  <si>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</si>
  <si>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</si>
  <si>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</si>
  <si>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</si>
  <si>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</si>
  <si>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</si>
  <si>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</si>
  <si>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</si>
  <si>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</si>
  <si>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</si>
  <si>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</si>
  <si>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</si>
  <si>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</si>
  <si>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</si>
  <si>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</si>
  <si>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</si>
  <si>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</si>
  <si>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</si>
  <si>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</si>
  <si>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</si>
  <si>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</si>
  <si>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</si>
  <si>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</si>
  <si>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</si>
  <si>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</si>
  <si>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</si>
  <si>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</si>
  <si>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</si>
  <si>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</si>
  <si>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</si>
  <si>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</si>
  <si>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</si>
  <si>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</si>
  <si>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</si>
  <si>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</si>
  <si>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</si>
  <si>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</si>
  <si>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</si>
  <si>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</si>
  <si>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</si>
  <si>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</si>
  <si>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</si>
  <si>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</si>
  <si>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</si>
  <si>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</si>
  <si>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</si>
  <si>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</si>
  <si>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</si>
  <si>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</si>
  <si>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</si>
  <si>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</si>
  <si>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</si>
  <si>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</si>
  <si>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</si>
  <si>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</si>
  <si>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</si>
  <si>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</si>
  <si>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</si>
  <si>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</si>
  <si>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</si>
  <si>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</si>
  <si>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</si>
  <si>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</si>
  <si>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</si>
  <si>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</si>
  <si>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</si>
  <si>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</si>
  <si>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</si>
  <si>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</si>
  <si>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</si>
  <si>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</si>
  <si>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</si>
  <si>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</si>
  <si>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</si>
  <si>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</si>
  <si>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</si>
  <si>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</si>
  <si>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</si>
  <si>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</si>
  <si>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</si>
  <si>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</si>
  <si>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</si>
  <si>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</si>
  <si>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</si>
  <si>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</si>
  <si>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</si>
  <si>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</si>
  <si>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</si>
  <si>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</si>
  <si>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</si>
  <si>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</si>
  <si>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</si>
  <si>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</si>
  <si>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</si>
  <si>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</si>
  <si>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</si>
  <si>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 Monitor the Project Plan execution and record actual data in Progress Status Record.</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</si>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</sst>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xf numFmtId="0" fontId="11" fillId="0" borderId="0" xfId="0" applyFont="1"/>
    <xf numFmtId="0" fontId="0" fillId="0" borderId="0" xfId="0" applyFont="1"/>
  </cellXfs>
  <cellStyles count="3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8" activePane="bottomRight" state="frozen"/>
      <selection pane="topRight" activeCell="C1" sqref="C1"/>
      <selection pane="bottomLeft" activeCell="A4" sqref="A4"/>
      <selection pane="bottomRight" activeCell="B13" sqref="B13"/>
    </sheetView>
  </sheetViews>
  <sheetFormatPr baseColWidth="10" defaultColWidth="8.83203125" defaultRowHeight="14" x14ac:dyDescent="0"/>
  <cols>
    <col min="1" max="1" width="8.83203125" style="3"/>
    <col min="2" max="2" width="76" style="1" customWidth="1"/>
    <col min="3" max="15" width="8.83203125" style="4"/>
  </cols>
  <sheetData>
    <row r="1" spans="1:14" ht="15">
      <c r="A1" s="2" t="s">
        <v>0</v>
      </c>
    </row>
    <row r="2" spans="1:14">
      <c r="C2" s="25" t="s">
        <v>68</v>
      </c>
      <c r="D2" s="25"/>
      <c r="E2" s="25"/>
      <c r="F2" s="25"/>
      <c r="G2" s="25"/>
      <c r="H2" s="25"/>
      <c r="I2" s="25"/>
      <c r="J2" s="25"/>
      <c r="K2" s="25"/>
      <c r="L2" s="25"/>
      <c r="M2" s="25"/>
      <c r="N2" s="25"/>
    </row>
    <row r="3" spans="1:14" s="5" customFormat="1" ht="84">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2">
      <c r="A4" s="3" t="s">
        <v>3</v>
      </c>
      <c r="B4" s="1" t="s">
        <v>62</v>
      </c>
      <c r="C4" s="4">
        <v>4</v>
      </c>
      <c r="D4" s="4">
        <v>3</v>
      </c>
      <c r="E4" s="4">
        <v>5</v>
      </c>
      <c r="F4" s="4">
        <v>0</v>
      </c>
      <c r="G4" s="4">
        <v>2</v>
      </c>
      <c r="H4" s="4">
        <v>5</v>
      </c>
      <c r="I4" s="4">
        <v>0</v>
      </c>
      <c r="J4" s="4">
        <v>0</v>
      </c>
      <c r="K4" s="4">
        <v>5</v>
      </c>
      <c r="L4" s="4">
        <v>4</v>
      </c>
      <c r="M4" s="4">
        <v>4</v>
      </c>
      <c r="N4" s="4">
        <v>0</v>
      </c>
    </row>
    <row r="5" spans="1:14" ht="56">
      <c r="A5" s="3" t="s">
        <v>5</v>
      </c>
      <c r="B5" s="1" t="s">
        <v>4</v>
      </c>
      <c r="C5" s="4">
        <v>3</v>
      </c>
      <c r="D5" s="4">
        <v>5</v>
      </c>
      <c r="E5" s="4">
        <v>5</v>
      </c>
      <c r="F5" s="4">
        <v>2</v>
      </c>
      <c r="G5" s="4">
        <v>0</v>
      </c>
      <c r="H5" s="4">
        <v>1</v>
      </c>
      <c r="I5" s="4">
        <v>0</v>
      </c>
      <c r="J5" s="4">
        <v>0</v>
      </c>
      <c r="K5" s="4">
        <v>5</v>
      </c>
      <c r="L5" s="4">
        <v>3</v>
      </c>
      <c r="M5" s="4">
        <v>3</v>
      </c>
      <c r="N5" s="4">
        <v>0</v>
      </c>
    </row>
    <row r="6" spans="1:14" ht="28">
      <c r="A6" s="3" t="s">
        <v>14</v>
      </c>
      <c r="B6" s="1" t="s">
        <v>6</v>
      </c>
      <c r="C6" s="4">
        <v>3</v>
      </c>
      <c r="D6" s="4">
        <v>5</v>
      </c>
      <c r="E6" s="4">
        <v>4</v>
      </c>
      <c r="F6" s="4">
        <v>4</v>
      </c>
      <c r="G6" s="4">
        <v>0</v>
      </c>
      <c r="H6" s="4">
        <v>5</v>
      </c>
      <c r="I6" s="4">
        <v>5</v>
      </c>
      <c r="J6" s="4">
        <v>0</v>
      </c>
      <c r="K6" s="4">
        <v>2</v>
      </c>
      <c r="L6" s="4">
        <v>0</v>
      </c>
      <c r="M6" s="4">
        <v>0</v>
      </c>
      <c r="N6" s="4">
        <v>5</v>
      </c>
    </row>
    <row r="7" spans="1:14" ht="28">
      <c r="A7" s="3" t="s">
        <v>15</v>
      </c>
      <c r="B7" s="1" t="s">
        <v>7</v>
      </c>
      <c r="C7" s="4">
        <v>4</v>
      </c>
      <c r="D7" s="4">
        <v>4</v>
      </c>
      <c r="E7" s="4">
        <v>5</v>
      </c>
      <c r="F7" s="4">
        <v>3</v>
      </c>
      <c r="G7" s="4">
        <v>0</v>
      </c>
      <c r="H7" s="4">
        <v>1</v>
      </c>
      <c r="I7" s="4">
        <v>5</v>
      </c>
      <c r="J7" s="4">
        <v>0</v>
      </c>
      <c r="K7" s="4">
        <v>5</v>
      </c>
      <c r="L7" s="4">
        <v>5</v>
      </c>
      <c r="M7" s="4">
        <v>0</v>
      </c>
      <c r="N7" s="4">
        <v>5</v>
      </c>
    </row>
    <row r="8" spans="1:14">
      <c r="A8" s="3" t="s">
        <v>16</v>
      </c>
      <c r="B8" s="1" t="s">
        <v>8</v>
      </c>
      <c r="C8" s="4">
        <v>0</v>
      </c>
      <c r="D8" s="4">
        <v>0</v>
      </c>
      <c r="E8" s="4">
        <v>0</v>
      </c>
      <c r="F8" s="4">
        <v>0</v>
      </c>
      <c r="G8" s="4">
        <v>0</v>
      </c>
      <c r="H8" s="4">
        <v>0</v>
      </c>
      <c r="I8" s="4">
        <v>0</v>
      </c>
      <c r="J8" s="4">
        <v>0</v>
      </c>
      <c r="K8" s="4">
        <v>4</v>
      </c>
      <c r="L8" s="4">
        <v>0</v>
      </c>
      <c r="M8" s="4">
        <v>5</v>
      </c>
      <c r="N8" s="4">
        <v>0</v>
      </c>
    </row>
    <row r="9" spans="1:14" ht="56">
      <c r="A9" s="3" t="s">
        <v>17</v>
      </c>
      <c r="B9" s="1" t="s">
        <v>9</v>
      </c>
      <c r="C9" s="4">
        <v>4</v>
      </c>
      <c r="D9" s="4">
        <v>0</v>
      </c>
      <c r="E9" s="4">
        <v>5</v>
      </c>
      <c r="F9" s="4">
        <v>5</v>
      </c>
      <c r="G9" s="4">
        <v>0</v>
      </c>
      <c r="H9" s="4">
        <v>3</v>
      </c>
      <c r="I9" s="4">
        <v>0</v>
      </c>
      <c r="J9" s="4">
        <v>0</v>
      </c>
      <c r="K9" s="4">
        <v>4</v>
      </c>
      <c r="L9" s="4">
        <v>4</v>
      </c>
      <c r="M9" s="4">
        <v>0</v>
      </c>
      <c r="N9" s="4">
        <v>5</v>
      </c>
    </row>
    <row r="10" spans="1:14" ht="28">
      <c r="A10" s="3" t="s">
        <v>18</v>
      </c>
      <c r="B10" s="1" t="s">
        <v>10</v>
      </c>
      <c r="C10" s="4">
        <v>4</v>
      </c>
      <c r="D10" s="4">
        <v>5</v>
      </c>
      <c r="E10" s="4">
        <v>0</v>
      </c>
      <c r="F10" s="4">
        <v>0</v>
      </c>
      <c r="G10" s="4">
        <v>0</v>
      </c>
      <c r="H10" s="4">
        <v>5</v>
      </c>
      <c r="I10" s="4">
        <v>0</v>
      </c>
      <c r="J10" s="4">
        <v>0</v>
      </c>
      <c r="K10" s="4">
        <v>3</v>
      </c>
      <c r="L10" s="4">
        <v>0</v>
      </c>
      <c r="M10" s="4">
        <v>0</v>
      </c>
      <c r="N10" s="4">
        <v>3</v>
      </c>
    </row>
    <row r="12" spans="1:14">
      <c r="A12" s="3" t="s">
        <v>11</v>
      </c>
      <c r="B12" s="1" t="s">
        <v>2</v>
      </c>
      <c r="C12" s="4" t="s">
        <v>3</v>
      </c>
      <c r="D12" s="4" t="s">
        <v>22</v>
      </c>
      <c r="E12" s="4" t="s">
        <v>14</v>
      </c>
      <c r="F12" s="4" t="s">
        <v>15</v>
      </c>
      <c r="G12" s="4" t="s">
        <v>16</v>
      </c>
      <c r="H12" s="4" t="s">
        <v>17</v>
      </c>
      <c r="I12" s="4" t="s">
        <v>18</v>
      </c>
    </row>
    <row r="13" spans="1:14">
      <c r="A13" s="3" t="s">
        <v>13</v>
      </c>
      <c r="B13" s="1" t="s">
        <v>12</v>
      </c>
      <c r="C13" s="4" t="s">
        <v>23</v>
      </c>
      <c r="G13" s="4" t="s">
        <v>23</v>
      </c>
      <c r="H13" s="4" t="s">
        <v>23</v>
      </c>
      <c r="I13" s="4" t="s">
        <v>23</v>
      </c>
    </row>
    <row r="14" spans="1:14">
      <c r="A14" s="3" t="s">
        <v>19</v>
      </c>
      <c r="B14" s="1" t="s">
        <v>24</v>
      </c>
      <c r="D14" s="4" t="s">
        <v>23</v>
      </c>
      <c r="E14" s="4" t="s">
        <v>23</v>
      </c>
      <c r="F14" s="4" t="s">
        <v>23</v>
      </c>
      <c r="G14" s="4" t="s">
        <v>23</v>
      </c>
      <c r="I14" s="4" t="s">
        <v>23</v>
      </c>
    </row>
    <row r="15" spans="1:14">
      <c r="A15" s="3" t="s">
        <v>20</v>
      </c>
      <c r="B15" s="1" t="s">
        <v>25</v>
      </c>
      <c r="D15" s="4" t="s">
        <v>23</v>
      </c>
    </row>
    <row r="16" spans="1:14">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2" sqref="C2:N2"/>
    </sheetView>
  </sheetViews>
  <sheetFormatPr baseColWidth="10" defaultColWidth="8.83203125" defaultRowHeight="14" x14ac:dyDescent="0"/>
  <cols>
    <col min="1" max="1" width="8.83203125" style="3"/>
    <col min="2" max="2" width="76" style="1" customWidth="1"/>
    <col min="3" max="10" width="8.83203125" style="4"/>
  </cols>
  <sheetData>
    <row r="1" spans="1:14" ht="15">
      <c r="A1" s="2" t="s">
        <v>27</v>
      </c>
    </row>
    <row r="2" spans="1:14">
      <c r="C2" s="25" t="s">
        <v>54</v>
      </c>
      <c r="D2" s="25"/>
      <c r="E2" s="25"/>
      <c r="F2" s="25"/>
      <c r="G2" s="25"/>
      <c r="H2" s="25"/>
      <c r="I2" s="25"/>
      <c r="J2" s="25"/>
      <c r="K2" s="25"/>
      <c r="L2" s="25"/>
      <c r="M2" s="25"/>
      <c r="N2" s="25"/>
    </row>
    <row r="3" spans="1:14" ht="84">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c r="A4" s="3" t="s">
        <v>28</v>
      </c>
      <c r="B4" s="1" t="s">
        <v>35</v>
      </c>
      <c r="C4" s="4">
        <v>5</v>
      </c>
      <c r="D4" s="4">
        <v>4</v>
      </c>
      <c r="E4" s="4">
        <v>2</v>
      </c>
      <c r="F4" s="4">
        <v>0</v>
      </c>
      <c r="G4" s="4">
        <v>4</v>
      </c>
      <c r="H4" s="4">
        <v>4</v>
      </c>
      <c r="I4" s="4">
        <v>0</v>
      </c>
      <c r="J4" s="4">
        <v>0</v>
      </c>
      <c r="K4" s="4">
        <v>5</v>
      </c>
      <c r="L4" s="4">
        <v>0</v>
      </c>
      <c r="M4" s="4">
        <v>0</v>
      </c>
      <c r="N4" s="4">
        <v>5</v>
      </c>
    </row>
    <row r="5" spans="1:14" ht="28">
      <c r="A5" s="3" t="s">
        <v>29</v>
      </c>
      <c r="B5" s="1" t="s">
        <v>36</v>
      </c>
      <c r="C5" s="4">
        <v>5</v>
      </c>
      <c r="D5" s="4">
        <v>5</v>
      </c>
      <c r="E5" s="4">
        <v>5</v>
      </c>
      <c r="F5" s="4">
        <v>5</v>
      </c>
      <c r="G5" s="4">
        <v>5</v>
      </c>
      <c r="H5" s="4">
        <v>5</v>
      </c>
      <c r="I5" s="4">
        <v>0</v>
      </c>
      <c r="J5" s="4">
        <v>0</v>
      </c>
      <c r="K5" s="4">
        <v>4</v>
      </c>
      <c r="L5" s="4">
        <v>3</v>
      </c>
      <c r="M5" s="4">
        <v>3</v>
      </c>
      <c r="N5" s="4">
        <v>5</v>
      </c>
    </row>
    <row r="6" spans="1:14" ht="42">
      <c r="A6" s="3" t="s">
        <v>30</v>
      </c>
      <c r="B6" s="1" t="s">
        <v>37</v>
      </c>
      <c r="C6" s="4">
        <v>4</v>
      </c>
      <c r="D6" s="4">
        <v>5</v>
      </c>
      <c r="E6" s="4">
        <v>0</v>
      </c>
      <c r="F6" s="4">
        <v>5</v>
      </c>
      <c r="G6" s="4">
        <v>5</v>
      </c>
      <c r="H6" s="4">
        <v>5</v>
      </c>
      <c r="I6" s="4">
        <v>0</v>
      </c>
      <c r="J6" s="4">
        <v>0</v>
      </c>
      <c r="K6" s="4">
        <v>2</v>
      </c>
      <c r="L6" s="4">
        <v>0</v>
      </c>
      <c r="M6" s="4">
        <v>0</v>
      </c>
      <c r="N6" s="4">
        <v>3</v>
      </c>
    </row>
    <row r="7" spans="1:14" ht="42">
      <c r="A7" s="3" t="s">
        <v>31</v>
      </c>
      <c r="B7" s="1" t="s">
        <v>38</v>
      </c>
      <c r="C7" s="4">
        <v>5</v>
      </c>
      <c r="D7" s="4">
        <v>5</v>
      </c>
      <c r="E7" s="4">
        <v>0</v>
      </c>
      <c r="F7" s="4">
        <v>5</v>
      </c>
      <c r="G7" s="4">
        <v>5</v>
      </c>
      <c r="H7" s="4">
        <v>5</v>
      </c>
      <c r="I7" s="4">
        <v>0</v>
      </c>
      <c r="J7" s="4">
        <v>0</v>
      </c>
      <c r="K7" s="4">
        <v>2</v>
      </c>
      <c r="L7" s="4">
        <v>0</v>
      </c>
      <c r="M7" s="4">
        <v>0</v>
      </c>
      <c r="N7" s="4">
        <v>2</v>
      </c>
    </row>
    <row r="8" spans="1:14" ht="42">
      <c r="A8" s="3" t="s">
        <v>32</v>
      </c>
      <c r="B8" s="1" t="s">
        <v>39</v>
      </c>
      <c r="C8" s="4">
        <v>5</v>
      </c>
      <c r="D8" s="4">
        <v>5</v>
      </c>
      <c r="E8" s="4">
        <v>0</v>
      </c>
      <c r="F8" s="4">
        <v>5</v>
      </c>
      <c r="G8" s="4">
        <v>3</v>
      </c>
      <c r="H8" s="4">
        <v>5</v>
      </c>
      <c r="I8" s="4">
        <v>0</v>
      </c>
      <c r="J8" s="4">
        <v>0</v>
      </c>
      <c r="K8" s="4">
        <v>2</v>
      </c>
      <c r="L8" s="4">
        <v>0</v>
      </c>
      <c r="M8" s="4">
        <v>0</v>
      </c>
      <c r="N8" s="4">
        <v>3</v>
      </c>
    </row>
    <row r="9" spans="1:14" ht="56">
      <c r="A9" s="3" t="s">
        <v>33</v>
      </c>
      <c r="B9" s="1" t="s">
        <v>40</v>
      </c>
      <c r="C9" s="4">
        <v>5</v>
      </c>
      <c r="D9" s="4">
        <v>5</v>
      </c>
      <c r="E9" s="4">
        <v>5</v>
      </c>
      <c r="F9" s="4">
        <v>5</v>
      </c>
      <c r="G9" s="4">
        <v>0</v>
      </c>
      <c r="H9" s="4">
        <v>5</v>
      </c>
      <c r="I9" s="4">
        <v>5</v>
      </c>
      <c r="J9" s="4">
        <v>0</v>
      </c>
      <c r="K9" s="4">
        <v>5</v>
      </c>
      <c r="L9" s="4">
        <v>3</v>
      </c>
      <c r="M9" s="4">
        <v>0</v>
      </c>
      <c r="N9" s="4">
        <v>3</v>
      </c>
    </row>
    <row r="10" spans="1:14" ht="42">
      <c r="A10" s="3" t="s">
        <v>34</v>
      </c>
      <c r="B10" s="1" t="s">
        <v>41</v>
      </c>
      <c r="C10" s="4">
        <v>5</v>
      </c>
      <c r="D10" s="4">
        <v>5</v>
      </c>
      <c r="E10" s="4">
        <v>0</v>
      </c>
      <c r="F10" s="4">
        <v>3</v>
      </c>
      <c r="G10" s="4">
        <v>0</v>
      </c>
      <c r="H10" s="4">
        <v>5</v>
      </c>
      <c r="I10" s="4">
        <v>4</v>
      </c>
      <c r="J10" s="4">
        <v>5</v>
      </c>
      <c r="K10" s="4">
        <v>3</v>
      </c>
      <c r="L10" s="4">
        <v>0</v>
      </c>
      <c r="M10" s="4">
        <v>0</v>
      </c>
      <c r="N10" s="4">
        <v>3</v>
      </c>
    </row>
    <row r="12" spans="1:14">
      <c r="A12" s="3" t="s">
        <v>11</v>
      </c>
      <c r="B12" s="1" t="s">
        <v>2</v>
      </c>
      <c r="C12" s="4" t="s">
        <v>28</v>
      </c>
      <c r="D12" s="4" t="s">
        <v>29</v>
      </c>
      <c r="E12" s="4" t="s">
        <v>30</v>
      </c>
      <c r="F12" s="4" t="s">
        <v>31</v>
      </c>
      <c r="G12" s="4" t="s">
        <v>32</v>
      </c>
      <c r="H12" s="4" t="s">
        <v>33</v>
      </c>
      <c r="I12" s="4" t="s">
        <v>34</v>
      </c>
    </row>
    <row r="13" spans="1:14">
      <c r="A13" s="3" t="s">
        <v>42</v>
      </c>
      <c r="B13" s="1" t="s">
        <v>48</v>
      </c>
      <c r="C13" s="4" t="s">
        <v>23</v>
      </c>
    </row>
    <row r="14" spans="1:14">
      <c r="A14" s="3" t="s">
        <v>43</v>
      </c>
      <c r="B14" s="1" t="s">
        <v>49</v>
      </c>
      <c r="D14" s="4" t="s">
        <v>23</v>
      </c>
      <c r="H14" s="4" t="s">
        <v>23</v>
      </c>
      <c r="I14" s="4" t="s">
        <v>23</v>
      </c>
    </row>
    <row r="15" spans="1:14">
      <c r="A15" s="3" t="s">
        <v>44</v>
      </c>
      <c r="B15" s="1" t="s">
        <v>50</v>
      </c>
      <c r="E15" s="4" t="s">
        <v>23</v>
      </c>
      <c r="H15" s="4" t="s">
        <v>23</v>
      </c>
      <c r="I15" s="4" t="s">
        <v>23</v>
      </c>
    </row>
    <row r="16" spans="1:14">
      <c r="A16" s="3" t="s">
        <v>45</v>
      </c>
      <c r="B16" s="1" t="s">
        <v>51</v>
      </c>
      <c r="F16" s="4" t="s">
        <v>23</v>
      </c>
      <c r="H16" s="4" t="s">
        <v>23</v>
      </c>
      <c r="I16" s="4" t="s">
        <v>23</v>
      </c>
    </row>
    <row r="17" spans="1:9">
      <c r="A17" s="3" t="s">
        <v>46</v>
      </c>
      <c r="B17" s="1" t="s">
        <v>52</v>
      </c>
      <c r="G17" s="4" t="s">
        <v>23</v>
      </c>
      <c r="H17" s="4" t="s">
        <v>23</v>
      </c>
      <c r="I17" s="4" t="s">
        <v>23</v>
      </c>
    </row>
    <row r="18" spans="1:9">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view="pageLayout" topLeftCell="B68" zoomScale="125" zoomScaleNormal="125" zoomScalePageLayoutView="125" workbookViewId="0">
      <selection activeCell="I68" sqref="I1:I1048576"/>
    </sheetView>
  </sheetViews>
  <sheetFormatPr baseColWidth="10" defaultRowHeight="14" x14ac:dyDescent="0"/>
  <cols>
    <col min="1" max="1" width="10.6640625" style="3" customWidth="1"/>
    <col min="2" max="2" width="24.5" style="1" customWidth="1"/>
    <col min="3" max="7" width="15.33203125" style="4" customWidth="1"/>
    <col min="8" max="8" width="17.5" style="14" customWidth="1"/>
    <col min="9" max="9" width="10.33203125" customWidth="1"/>
  </cols>
  <sheetData>
    <row r="1" spans="1:9" s="7" customFormat="1" ht="126">
      <c r="A1" s="30" t="s">
        <v>96</v>
      </c>
      <c r="B1" s="30" t="s">
        <v>81</v>
      </c>
      <c r="C1" s="10" t="s">
        <v>82</v>
      </c>
      <c r="D1" s="10" t="s">
        <v>83</v>
      </c>
      <c r="E1" s="10" t="s">
        <v>84</v>
      </c>
      <c r="F1" s="10" t="s">
        <v>85</v>
      </c>
      <c r="G1" s="10" t="s">
        <v>74</v>
      </c>
      <c r="H1" s="30" t="s">
        <v>101</v>
      </c>
    </row>
    <row r="2" spans="1:9" s="3" customFormat="1">
      <c r="A2" s="30"/>
      <c r="B2" s="30"/>
      <c r="C2" s="11"/>
      <c r="D2" s="11"/>
      <c r="E2" s="11"/>
      <c r="F2" s="11"/>
      <c r="G2" s="15"/>
      <c r="H2" s="30"/>
      <c r="I2" s="6">
        <f>IF(ISNA(MATCH("x",C2:G2)),0,6-MATCH("x",C2:G2))</f>
        <v>0</v>
      </c>
    </row>
    <row r="3" spans="1:9" s="3" customFormat="1" ht="42">
      <c r="A3" s="30" t="s">
        <v>97</v>
      </c>
      <c r="B3" s="30" t="s">
        <v>86</v>
      </c>
      <c r="C3" s="10" t="s">
        <v>87</v>
      </c>
      <c r="D3" s="10" t="s">
        <v>88</v>
      </c>
      <c r="E3" s="10" t="s">
        <v>216</v>
      </c>
      <c r="F3" s="10" t="s">
        <v>89</v>
      </c>
      <c r="G3" s="10" t="s">
        <v>90</v>
      </c>
      <c r="H3" s="30"/>
      <c r="I3" s="6"/>
    </row>
    <row r="4" spans="1:9" s="3" customFormat="1">
      <c r="A4" s="30"/>
      <c r="B4" s="30"/>
      <c r="C4" s="11"/>
      <c r="D4" s="11"/>
      <c r="E4" s="11"/>
      <c r="F4" s="11"/>
      <c r="G4" s="11"/>
      <c r="H4" s="30"/>
      <c r="I4" s="6">
        <f>IF(ISNA(MATCH("x",C4:G4)),0,6-MATCH("x",C4:G4))</f>
        <v>0</v>
      </c>
    </row>
    <row r="5" spans="1:9" s="3" customFormat="1" ht="70" customHeight="1">
      <c r="A5" s="30" t="s">
        <v>98</v>
      </c>
      <c r="B5" s="30" t="s">
        <v>69</v>
      </c>
      <c r="C5" s="10" t="s">
        <v>70</v>
      </c>
      <c r="D5" s="10" t="s">
        <v>71</v>
      </c>
      <c r="E5" s="10" t="s">
        <v>72</v>
      </c>
      <c r="F5" s="10" t="s">
        <v>73</v>
      </c>
      <c r="G5" s="10" t="s">
        <v>74</v>
      </c>
      <c r="H5" s="30"/>
      <c r="I5" s="6"/>
    </row>
    <row r="6" spans="1:9" s="3" customFormat="1">
      <c r="A6" s="30"/>
      <c r="B6" s="30"/>
      <c r="C6" s="11"/>
      <c r="D6" s="11"/>
      <c r="E6" s="11"/>
      <c r="F6" s="11"/>
      <c r="G6" s="11"/>
      <c r="H6" s="30"/>
      <c r="I6" s="6">
        <f>IF(ISNA(MATCH("x",C6:G6)),0,6-MATCH("x",C6:G6))</f>
        <v>0</v>
      </c>
    </row>
    <row r="7" spans="1:9" s="3" customFormat="1" ht="56">
      <c r="A7" s="30" t="s">
        <v>99</v>
      </c>
      <c r="B7" s="30" t="s">
        <v>79</v>
      </c>
      <c r="C7" s="10" t="s">
        <v>217</v>
      </c>
      <c r="D7" s="10" t="s">
        <v>218</v>
      </c>
      <c r="E7" s="12" t="s">
        <v>219</v>
      </c>
      <c r="F7" s="10" t="s">
        <v>80</v>
      </c>
      <c r="G7" s="10" t="s">
        <v>74</v>
      </c>
      <c r="H7" s="30"/>
      <c r="I7" s="6"/>
    </row>
    <row r="8" spans="1:9" s="3" customFormat="1">
      <c r="A8" s="30"/>
      <c r="B8" s="30"/>
      <c r="C8" s="11"/>
      <c r="D8" s="11"/>
      <c r="E8" s="11"/>
      <c r="F8" s="11"/>
      <c r="G8" s="11"/>
      <c r="H8" s="30"/>
      <c r="I8" s="6">
        <f>IF(ISNA(MATCH("x",C8:G8)),0,6-MATCH("x",C8:G8))</f>
        <v>0</v>
      </c>
    </row>
    <row r="9" spans="1:9" s="3" customFormat="1" ht="168">
      <c r="A9" s="30" t="s">
        <v>100</v>
      </c>
      <c r="B9" s="30" t="s">
        <v>91</v>
      </c>
      <c r="C9" s="10" t="s">
        <v>75</v>
      </c>
      <c r="D9" s="10" t="s">
        <v>76</v>
      </c>
      <c r="E9" s="12" t="s">
        <v>77</v>
      </c>
      <c r="F9" s="10" t="s">
        <v>78</v>
      </c>
      <c r="G9" s="10" t="s">
        <v>74</v>
      </c>
      <c r="H9" s="30" t="s">
        <v>101</v>
      </c>
    </row>
    <row r="10" spans="1:9" s="3" customFormat="1">
      <c r="A10" s="30"/>
      <c r="B10" s="30"/>
      <c r="C10" s="11"/>
      <c r="D10" s="11"/>
      <c r="E10" s="11"/>
      <c r="F10" s="11"/>
      <c r="G10" s="11"/>
      <c r="H10" s="30"/>
      <c r="I10" s="6">
        <f>IF(ISNA(MATCH("x",C10:G10)),0,6-MATCH("x",C10:G10))</f>
        <v>0</v>
      </c>
    </row>
    <row r="11" spans="1:9" s="3" customFormat="1" ht="84" customHeight="1">
      <c r="A11" s="30" t="s">
        <v>103</v>
      </c>
      <c r="B11" s="30" t="s">
        <v>104</v>
      </c>
      <c r="C11" s="10" t="s">
        <v>105</v>
      </c>
      <c r="D11" s="10" t="s">
        <v>106</v>
      </c>
      <c r="E11" s="10" t="s">
        <v>221</v>
      </c>
      <c r="F11" s="10" t="s">
        <v>222</v>
      </c>
      <c r="G11" s="10" t="s">
        <v>74</v>
      </c>
      <c r="H11" s="30" t="s">
        <v>102</v>
      </c>
    </row>
    <row r="12" spans="1:9" s="3" customFormat="1">
      <c r="A12" s="30"/>
      <c r="B12" s="30"/>
      <c r="C12" s="11"/>
      <c r="D12" s="11"/>
      <c r="E12" s="11"/>
      <c r="F12" s="11"/>
      <c r="G12" s="11"/>
      <c r="H12" s="30"/>
      <c r="I12" s="6">
        <f>IF(ISNA(MATCH("x",C12:G12)),0,6-MATCH("x",C12:G12))</f>
        <v>0</v>
      </c>
    </row>
    <row r="13" spans="1:9" s="3" customFormat="1" ht="266" customHeight="1">
      <c r="A13" s="30" t="s">
        <v>108</v>
      </c>
      <c r="B13" s="30" t="s">
        <v>110</v>
      </c>
      <c r="C13" s="10" t="s">
        <v>92</v>
      </c>
      <c r="D13" s="10" t="s">
        <v>93</v>
      </c>
      <c r="E13" s="10" t="s">
        <v>94</v>
      </c>
      <c r="F13" s="10" t="s">
        <v>95</v>
      </c>
      <c r="G13" s="10" t="s">
        <v>74</v>
      </c>
      <c r="H13" s="30" t="s">
        <v>107</v>
      </c>
    </row>
    <row r="14" spans="1:9" s="3" customFormat="1">
      <c r="A14" s="30"/>
      <c r="B14" s="30"/>
      <c r="C14" s="11"/>
      <c r="D14" s="11"/>
      <c r="E14" s="11"/>
      <c r="F14" s="11"/>
      <c r="G14" s="11"/>
      <c r="H14" s="30"/>
      <c r="I14" s="6">
        <f>IF(ISNA(MATCH("x",C14:G14)),0,6-MATCH("x",C14:G14))</f>
        <v>0</v>
      </c>
    </row>
    <row r="15" spans="1:9" s="3" customFormat="1" ht="56">
      <c r="A15" s="30" t="s">
        <v>109</v>
      </c>
      <c r="B15" s="30" t="s">
        <v>111</v>
      </c>
      <c r="C15" s="10" t="s">
        <v>220</v>
      </c>
      <c r="D15" s="10" t="s">
        <v>223</v>
      </c>
      <c r="E15" s="10" t="s">
        <v>112</v>
      </c>
      <c r="F15" s="10" t="s">
        <v>113</v>
      </c>
      <c r="G15" s="10" t="s">
        <v>74</v>
      </c>
      <c r="H15" s="30"/>
    </row>
    <row r="16" spans="1:9" s="3" customFormat="1">
      <c r="A16" s="30"/>
      <c r="B16" s="30"/>
      <c r="C16" s="11"/>
      <c r="D16" s="11"/>
      <c r="E16" s="11"/>
      <c r="F16" s="11"/>
      <c r="G16" s="11"/>
      <c r="H16" s="30"/>
      <c r="I16" s="6">
        <f>IF(ISNA(MATCH("x",C16:G16)),0,6-MATCH("x",C16:G16))</f>
        <v>0</v>
      </c>
    </row>
    <row r="17" spans="1:9" s="3" customFormat="1" ht="42">
      <c r="A17" s="30" t="s">
        <v>114</v>
      </c>
      <c r="B17" s="30" t="s">
        <v>115</v>
      </c>
      <c r="C17" s="10" t="s">
        <v>117</v>
      </c>
      <c r="D17" s="10" t="s">
        <v>116</v>
      </c>
      <c r="E17" s="10" t="s">
        <v>118</v>
      </c>
      <c r="F17" s="10" t="s">
        <v>119</v>
      </c>
      <c r="G17" s="10" t="s">
        <v>74</v>
      </c>
      <c r="H17" s="30"/>
    </row>
    <row r="18" spans="1:9" s="3" customFormat="1">
      <c r="A18" s="30"/>
      <c r="B18" s="30"/>
      <c r="C18" s="11"/>
      <c r="D18" s="11"/>
      <c r="E18" s="11"/>
      <c r="F18" s="11"/>
      <c r="G18" s="11"/>
      <c r="H18" s="30"/>
      <c r="I18" s="6">
        <f>IF(ISNA(MATCH("x",C18:G18)),0,6-MATCH("x",C18:G18))</f>
        <v>0</v>
      </c>
    </row>
    <row r="19" spans="1:9" s="3" customFormat="1" ht="84">
      <c r="A19" s="30" t="s">
        <v>120</v>
      </c>
      <c r="B19" s="30" t="s">
        <v>121</v>
      </c>
      <c r="C19" s="10" t="s">
        <v>122</v>
      </c>
      <c r="D19" s="10" t="s">
        <v>127</v>
      </c>
      <c r="E19" s="10" t="s">
        <v>224</v>
      </c>
      <c r="F19" s="10" t="s">
        <v>225</v>
      </c>
      <c r="G19" s="10" t="s">
        <v>74</v>
      </c>
      <c r="H19" s="30" t="s">
        <v>123</v>
      </c>
    </row>
    <row r="20" spans="1:9" s="3" customFormat="1">
      <c r="A20" s="30"/>
      <c r="B20" s="30"/>
      <c r="C20" s="11"/>
      <c r="D20" s="11"/>
      <c r="E20" s="11"/>
      <c r="F20" s="11"/>
      <c r="G20" s="11"/>
      <c r="H20" s="30"/>
      <c r="I20" s="6">
        <f>IF(ISNA(MATCH("x",C20:G20)),0,6-MATCH("x",C20:G20))</f>
        <v>0</v>
      </c>
    </row>
    <row r="21" spans="1:9" s="3" customFormat="1" ht="168" customHeight="1">
      <c r="A21" s="30" t="s">
        <v>124</v>
      </c>
      <c r="B21" s="30" t="s">
        <v>126</v>
      </c>
      <c r="C21" s="10" t="s">
        <v>128</v>
      </c>
      <c r="D21" s="10" t="s">
        <v>129</v>
      </c>
      <c r="E21" s="10" t="s">
        <v>130</v>
      </c>
      <c r="F21" s="10" t="s">
        <v>131</v>
      </c>
      <c r="G21" s="10" t="s">
        <v>74</v>
      </c>
      <c r="H21" s="30" t="s">
        <v>125</v>
      </c>
    </row>
    <row r="22" spans="1:9" s="3" customFormat="1">
      <c r="A22" s="30"/>
      <c r="B22" s="30"/>
      <c r="C22" s="11"/>
      <c r="D22" s="11"/>
      <c r="E22" s="11"/>
      <c r="F22" s="11"/>
      <c r="G22" s="11"/>
      <c r="H22" s="30"/>
      <c r="I22" s="6">
        <f>IF(ISNA(MATCH("x",C22:G22)),0,6-MATCH("x",C22:G22))</f>
        <v>0</v>
      </c>
    </row>
    <row r="23" spans="1:9" s="3" customFormat="1" ht="98">
      <c r="A23" s="30" t="s">
        <v>132</v>
      </c>
      <c r="B23" s="30" t="s">
        <v>133</v>
      </c>
      <c r="C23" s="10" t="s">
        <v>128</v>
      </c>
      <c r="D23" s="10" t="s">
        <v>129</v>
      </c>
      <c r="E23" s="10" t="s">
        <v>134</v>
      </c>
      <c r="F23" s="10" t="s">
        <v>135</v>
      </c>
      <c r="G23" s="10" t="s">
        <v>74</v>
      </c>
      <c r="H23" s="30"/>
    </row>
    <row r="24" spans="1:9" s="3" customFormat="1">
      <c r="A24" s="30"/>
      <c r="B24" s="30"/>
      <c r="C24" s="11"/>
      <c r="D24" s="11"/>
      <c r="E24" s="11"/>
      <c r="F24" s="11"/>
      <c r="G24" s="11"/>
      <c r="H24" s="30"/>
      <c r="I24" s="6">
        <f>IF(ISNA(MATCH("x",C24:G24)),0,6-MATCH("x",C24:G24))</f>
        <v>0</v>
      </c>
    </row>
    <row r="25" spans="1:9" ht="126" customHeight="1">
      <c r="A25" s="30" t="s">
        <v>136</v>
      </c>
      <c r="B25" s="30" t="s">
        <v>138</v>
      </c>
      <c r="C25" s="10" t="s">
        <v>128</v>
      </c>
      <c r="D25" s="10" t="s">
        <v>129</v>
      </c>
      <c r="E25" s="10" t="s">
        <v>139</v>
      </c>
      <c r="F25" s="10" t="s">
        <v>140</v>
      </c>
      <c r="G25" s="10" t="s">
        <v>74</v>
      </c>
      <c r="H25" s="30" t="s">
        <v>137</v>
      </c>
      <c r="I25" s="3"/>
    </row>
    <row r="26" spans="1:9">
      <c r="A26" s="30"/>
      <c r="B26" s="30"/>
      <c r="C26" s="11"/>
      <c r="D26" s="11"/>
      <c r="E26" s="11"/>
      <c r="F26" s="11"/>
      <c r="G26" s="11"/>
      <c r="H26" s="30"/>
      <c r="I26" s="6">
        <f>IF(ISNA(MATCH("x",C26:G26)),0,6-MATCH("x",C26:G26))</f>
        <v>0</v>
      </c>
    </row>
    <row r="27" spans="1:9" ht="84">
      <c r="A27" s="30" t="s">
        <v>141</v>
      </c>
      <c r="B27" s="30" t="s">
        <v>142</v>
      </c>
      <c r="C27" s="10" t="s">
        <v>128</v>
      </c>
      <c r="D27" s="10" t="s">
        <v>129</v>
      </c>
      <c r="E27" s="10" t="s">
        <v>144</v>
      </c>
      <c r="F27" s="10" t="s">
        <v>143</v>
      </c>
      <c r="G27" s="10" t="s">
        <v>145</v>
      </c>
      <c r="H27" s="30"/>
    </row>
    <row r="28" spans="1:9">
      <c r="A28" s="30"/>
      <c r="B28" s="30"/>
      <c r="C28" s="11"/>
      <c r="D28" s="11"/>
      <c r="E28" s="11"/>
      <c r="F28" s="11"/>
      <c r="G28" s="11"/>
      <c r="H28" s="30"/>
      <c r="I28" s="6">
        <f>IF(ISNA(MATCH("x",C28:G28)),0,6-MATCH("x",C28:G28))</f>
        <v>0</v>
      </c>
    </row>
    <row r="29" spans="1:9" ht="98">
      <c r="A29" s="30" t="s">
        <v>146</v>
      </c>
      <c r="B29" s="30" t="s">
        <v>147</v>
      </c>
      <c r="C29" s="10" t="s">
        <v>128</v>
      </c>
      <c r="D29" s="10" t="s">
        <v>129</v>
      </c>
      <c r="E29" s="10" t="s">
        <v>130</v>
      </c>
      <c r="F29" s="10" t="s">
        <v>131</v>
      </c>
      <c r="G29" s="9" t="s">
        <v>74</v>
      </c>
      <c r="H29" s="30"/>
      <c r="I29" s="3"/>
    </row>
    <row r="30" spans="1:9">
      <c r="A30" s="30"/>
      <c r="B30" s="30"/>
      <c r="C30" s="11"/>
      <c r="D30" s="11"/>
      <c r="E30" s="11"/>
      <c r="F30" s="11"/>
      <c r="G30" s="9"/>
      <c r="H30" s="30"/>
      <c r="I30" s="6">
        <f>IF(ISNA(MATCH("x",C30:G30)),0,6-MATCH("x",C30:G30))</f>
        <v>0</v>
      </c>
    </row>
    <row r="31" spans="1:9" ht="84">
      <c r="A31" s="30" t="s">
        <v>148</v>
      </c>
      <c r="B31" s="30" t="s">
        <v>149</v>
      </c>
      <c r="C31" s="10" t="s">
        <v>128</v>
      </c>
      <c r="D31" s="10" t="s">
        <v>129</v>
      </c>
      <c r="E31" s="10" t="s">
        <v>144</v>
      </c>
      <c r="F31" s="10" t="s">
        <v>143</v>
      </c>
      <c r="G31" s="10" t="s">
        <v>145</v>
      </c>
      <c r="H31" s="30"/>
    </row>
    <row r="32" spans="1:9">
      <c r="A32" s="30"/>
      <c r="B32" s="30"/>
      <c r="C32" s="11"/>
      <c r="D32" s="11"/>
      <c r="E32" s="11"/>
      <c r="F32" s="11"/>
      <c r="G32" s="9"/>
      <c r="H32" s="30"/>
      <c r="I32" s="6">
        <f>IF(ISNA(MATCH("x",C32:G32)),0,6-MATCH("x",C32:G32))</f>
        <v>0</v>
      </c>
    </row>
    <row r="33" spans="1:9" ht="98">
      <c r="A33" s="30" t="s">
        <v>150</v>
      </c>
      <c r="B33" s="30" t="s">
        <v>152</v>
      </c>
      <c r="C33" s="10" t="s">
        <v>153</v>
      </c>
      <c r="D33" s="10" t="s">
        <v>154</v>
      </c>
      <c r="E33" s="10" t="s">
        <v>155</v>
      </c>
      <c r="F33" s="10" t="s">
        <v>156</v>
      </c>
      <c r="G33" s="10" t="s">
        <v>131</v>
      </c>
      <c r="H33" s="26" t="s">
        <v>151</v>
      </c>
      <c r="I33" s="3"/>
    </row>
    <row r="34" spans="1:9">
      <c r="A34" s="30"/>
      <c r="B34" s="30"/>
      <c r="C34" s="11"/>
      <c r="D34" s="11"/>
      <c r="E34" s="11"/>
      <c r="F34" s="11"/>
      <c r="G34" s="9"/>
      <c r="H34" s="26"/>
      <c r="I34" s="6">
        <f>IF(ISNA(MATCH("x",C34:G34)),0,6-MATCH("x",C34:G34))</f>
        <v>0</v>
      </c>
    </row>
    <row r="35" spans="1:9" ht="84">
      <c r="A35" s="30" t="s">
        <v>157</v>
      </c>
      <c r="B35" s="30" t="s">
        <v>158</v>
      </c>
      <c r="C35" s="10" t="s">
        <v>153</v>
      </c>
      <c r="D35" s="10" t="s">
        <v>154</v>
      </c>
      <c r="E35" s="10" t="s">
        <v>155</v>
      </c>
      <c r="F35" s="10" t="s">
        <v>159</v>
      </c>
      <c r="G35" s="10" t="s">
        <v>160</v>
      </c>
      <c r="H35" s="26"/>
    </row>
    <row r="36" spans="1:9">
      <c r="A36" s="30"/>
      <c r="B36" s="30"/>
      <c r="C36" s="11"/>
      <c r="D36" s="11"/>
      <c r="E36" s="11"/>
      <c r="F36" s="11"/>
      <c r="G36" s="9"/>
      <c r="H36" s="26"/>
      <c r="I36" s="6">
        <f>IF(ISNA(MATCH("x",C36:G36)),0,6-MATCH("x",C36:G36))</f>
        <v>0</v>
      </c>
    </row>
    <row r="37" spans="1:9" ht="168" customHeight="1">
      <c r="A37" s="30" t="s">
        <v>162</v>
      </c>
      <c r="B37" s="30" t="s">
        <v>163</v>
      </c>
      <c r="C37" s="10" t="s">
        <v>164</v>
      </c>
      <c r="D37" s="10" t="s">
        <v>165</v>
      </c>
      <c r="E37" s="10" t="s">
        <v>166</v>
      </c>
      <c r="F37" s="10" t="s">
        <v>167</v>
      </c>
      <c r="G37" s="10" t="s">
        <v>74</v>
      </c>
      <c r="H37" s="26" t="s">
        <v>161</v>
      </c>
      <c r="I37" s="3"/>
    </row>
    <row r="38" spans="1:9">
      <c r="A38" s="30"/>
      <c r="B38" s="30"/>
      <c r="C38" s="11"/>
      <c r="D38" s="11"/>
      <c r="E38" s="11"/>
      <c r="F38" s="11"/>
      <c r="G38" s="9"/>
      <c r="H38" s="26"/>
      <c r="I38" s="6">
        <f>IF(ISNA(MATCH("x",C38:G38)),0,6-MATCH("x",C38:G38))</f>
        <v>0</v>
      </c>
    </row>
    <row r="39" spans="1:9" ht="140">
      <c r="A39" s="30" t="s">
        <v>168</v>
      </c>
      <c r="B39" s="30" t="s">
        <v>169</v>
      </c>
      <c r="C39" s="10" t="s">
        <v>170</v>
      </c>
      <c r="D39" s="10" t="s">
        <v>171</v>
      </c>
      <c r="E39" s="10" t="s">
        <v>172</v>
      </c>
      <c r="F39" s="10" t="s">
        <v>173</v>
      </c>
      <c r="G39" s="10" t="s">
        <v>74</v>
      </c>
      <c r="H39" s="26" t="s">
        <v>174</v>
      </c>
    </row>
    <row r="40" spans="1:9">
      <c r="A40" s="30"/>
      <c r="B40" s="30"/>
      <c r="C40" s="11"/>
      <c r="D40" s="11"/>
      <c r="E40" s="11"/>
      <c r="F40" s="11"/>
      <c r="G40" s="9"/>
      <c r="H40" s="26"/>
      <c r="I40" s="6">
        <f>IF(ISNA(MATCH("x",C40:G40)),0,6-MATCH("x",C40:G40))</f>
        <v>0</v>
      </c>
    </row>
    <row r="41" spans="1:9" ht="126">
      <c r="A41" s="30" t="s">
        <v>175</v>
      </c>
      <c r="B41" s="30" t="s">
        <v>176</v>
      </c>
      <c r="C41" s="10" t="s">
        <v>177</v>
      </c>
      <c r="D41" s="10" t="s">
        <v>178</v>
      </c>
      <c r="E41" s="10" t="s">
        <v>179</v>
      </c>
      <c r="F41" s="10" t="s">
        <v>180</v>
      </c>
      <c r="G41" s="10" t="s">
        <v>74</v>
      </c>
      <c r="H41" s="26"/>
      <c r="I41" s="3"/>
    </row>
    <row r="42" spans="1:9">
      <c r="A42" s="30"/>
      <c r="B42" s="30"/>
      <c r="C42" s="11"/>
      <c r="D42" s="11"/>
      <c r="E42" s="11"/>
      <c r="F42" s="11"/>
      <c r="G42" s="9"/>
      <c r="H42" s="26"/>
      <c r="I42" s="6">
        <f>IF(ISNA(MATCH("x",C42:G42)),0,6-MATCH("x",C42:G42))</f>
        <v>0</v>
      </c>
    </row>
    <row r="43" spans="1:9" ht="70">
      <c r="A43" s="30" t="s">
        <v>182</v>
      </c>
      <c r="B43" s="30" t="s">
        <v>183</v>
      </c>
      <c r="C43" s="10" t="s">
        <v>184</v>
      </c>
      <c r="D43" s="10" t="s">
        <v>188</v>
      </c>
      <c r="E43" s="10" t="s">
        <v>185</v>
      </c>
      <c r="F43" s="10" t="s">
        <v>226</v>
      </c>
      <c r="G43" s="10" t="s">
        <v>74</v>
      </c>
      <c r="H43" s="26" t="s">
        <v>181</v>
      </c>
    </row>
    <row r="44" spans="1:9">
      <c r="A44" s="30"/>
      <c r="B44" s="30"/>
      <c r="C44" s="11"/>
      <c r="D44" s="11"/>
      <c r="E44" s="9"/>
      <c r="F44" s="11"/>
      <c r="G44" s="9"/>
      <c r="H44" s="26"/>
      <c r="I44" s="6">
        <f>IF(ISNA(MATCH("x",C44:G44)),0,6-MATCH("x",C44:G44))</f>
        <v>0</v>
      </c>
    </row>
    <row r="45" spans="1:9" ht="70">
      <c r="A45" s="30" t="s">
        <v>186</v>
      </c>
      <c r="B45" s="30" t="s">
        <v>187</v>
      </c>
      <c r="C45" s="10" t="s">
        <v>184</v>
      </c>
      <c r="D45" s="10" t="s">
        <v>188</v>
      </c>
      <c r="E45" s="10" t="s">
        <v>185</v>
      </c>
      <c r="F45" s="10" t="s">
        <v>226</v>
      </c>
      <c r="G45" s="10" t="s">
        <v>74</v>
      </c>
      <c r="H45" s="26"/>
      <c r="I45" s="3"/>
    </row>
    <row r="46" spans="1:9">
      <c r="A46" s="30"/>
      <c r="B46" s="30"/>
      <c r="C46" s="11"/>
      <c r="D46" s="11"/>
      <c r="E46" s="9"/>
      <c r="F46" s="11"/>
      <c r="G46" s="9"/>
      <c r="H46" s="26"/>
      <c r="I46" s="6">
        <f>IF(ISNA(MATCH("x",C46:G46)),0,6-MATCH("x",C46:G46))</f>
        <v>0</v>
      </c>
    </row>
    <row r="47" spans="1:9" ht="56">
      <c r="A47" s="30" t="s">
        <v>190</v>
      </c>
      <c r="B47" s="30" t="s">
        <v>192</v>
      </c>
      <c r="C47" s="10" t="s">
        <v>128</v>
      </c>
      <c r="D47" s="10" t="s">
        <v>191</v>
      </c>
      <c r="E47" s="10" t="s">
        <v>193</v>
      </c>
      <c r="F47" s="10" t="s">
        <v>195</v>
      </c>
      <c r="G47" s="10" t="s">
        <v>194</v>
      </c>
      <c r="H47" s="26" t="s">
        <v>189</v>
      </c>
    </row>
    <row r="48" spans="1:9">
      <c r="A48" s="30"/>
      <c r="B48" s="30"/>
      <c r="C48" s="11"/>
      <c r="D48" s="11"/>
      <c r="E48" s="11"/>
      <c r="F48" s="11"/>
      <c r="G48" s="9"/>
      <c r="H48" s="26"/>
      <c r="I48" s="6">
        <f>IF(ISNA(MATCH("x",C48:G48)),0,6-MATCH("x",C48:G48))</f>
        <v>0</v>
      </c>
    </row>
    <row r="49" spans="1:9" ht="98">
      <c r="A49" s="30" t="s">
        <v>197</v>
      </c>
      <c r="B49" s="30" t="s">
        <v>198</v>
      </c>
      <c r="C49" s="10" t="s">
        <v>199</v>
      </c>
      <c r="D49" s="10" t="s">
        <v>200</v>
      </c>
      <c r="E49" s="10" t="s">
        <v>201</v>
      </c>
      <c r="F49" s="10" t="s">
        <v>202</v>
      </c>
      <c r="G49" s="10" t="s">
        <v>74</v>
      </c>
      <c r="H49" s="26" t="s">
        <v>196</v>
      </c>
      <c r="I49" s="3"/>
    </row>
    <row r="50" spans="1:9">
      <c r="A50" s="30"/>
      <c r="B50" s="30"/>
      <c r="C50" s="11"/>
      <c r="D50" s="11"/>
      <c r="E50" s="11"/>
      <c r="F50" s="11"/>
      <c r="G50" s="9"/>
      <c r="H50" s="26"/>
      <c r="I50" s="6">
        <f>IF(ISNA(MATCH("x",C50:G50)),0,6-MATCH("x",C50:G50))</f>
        <v>0</v>
      </c>
    </row>
    <row r="51" spans="1:9" ht="168">
      <c r="A51" s="30" t="s">
        <v>204</v>
      </c>
      <c r="B51" s="30" t="s">
        <v>205</v>
      </c>
      <c r="C51" s="10" t="s">
        <v>206</v>
      </c>
      <c r="D51" s="10" t="s">
        <v>207</v>
      </c>
      <c r="E51" s="10" t="s">
        <v>208</v>
      </c>
      <c r="F51" s="10" t="s">
        <v>209</v>
      </c>
      <c r="G51" s="10" t="s">
        <v>74</v>
      </c>
      <c r="H51" s="26" t="s">
        <v>203</v>
      </c>
    </row>
    <row r="52" spans="1:9">
      <c r="A52" s="30"/>
      <c r="B52" s="30"/>
      <c r="C52" s="11"/>
      <c r="D52" s="11"/>
      <c r="E52" s="11"/>
      <c r="F52" s="11"/>
      <c r="G52" s="9"/>
      <c r="H52" s="26"/>
      <c r="I52" s="6">
        <f>IF(ISNA(MATCH("x",C52:G52)),0,6-MATCH("x",C52:G52))</f>
        <v>0</v>
      </c>
    </row>
    <row r="53" spans="1:9" ht="84">
      <c r="A53" s="30" t="s">
        <v>211</v>
      </c>
      <c r="B53" s="30" t="s">
        <v>214</v>
      </c>
      <c r="C53" s="10" t="s">
        <v>212</v>
      </c>
      <c r="D53" s="10" t="s">
        <v>213</v>
      </c>
      <c r="E53" s="10" t="s">
        <v>215</v>
      </c>
      <c r="F53" s="10" t="s">
        <v>227</v>
      </c>
      <c r="G53" s="10" t="s">
        <v>74</v>
      </c>
      <c r="H53" s="27" t="s">
        <v>210</v>
      </c>
      <c r="I53" s="3"/>
    </row>
    <row r="54" spans="1:9">
      <c r="A54" s="30"/>
      <c r="B54" s="30"/>
      <c r="C54" s="11"/>
      <c r="D54" s="11"/>
      <c r="E54" s="11"/>
      <c r="F54" s="11"/>
      <c r="G54" s="9"/>
      <c r="H54" s="28"/>
      <c r="I54" s="6">
        <f>IF(ISNA(MATCH("x",C54:G54)),0,6-MATCH("x",C54:G54))</f>
        <v>0</v>
      </c>
    </row>
    <row r="55" spans="1:9" ht="84">
      <c r="A55" s="30" t="s">
        <v>228</v>
      </c>
      <c r="B55" s="30" t="s">
        <v>231</v>
      </c>
      <c r="C55" s="10" t="s">
        <v>232</v>
      </c>
      <c r="D55" s="10" t="s">
        <v>233</v>
      </c>
      <c r="E55" s="10" t="s">
        <v>234</v>
      </c>
      <c r="F55" s="10" t="s">
        <v>235</v>
      </c>
      <c r="G55" s="10" t="s">
        <v>74</v>
      </c>
      <c r="H55" s="27" t="s">
        <v>210</v>
      </c>
    </row>
    <row r="56" spans="1:9">
      <c r="A56" s="30"/>
      <c r="B56" s="30"/>
      <c r="C56" s="11"/>
      <c r="D56" s="11"/>
      <c r="E56" s="11"/>
      <c r="F56" s="11"/>
      <c r="G56" s="9"/>
      <c r="H56" s="29"/>
      <c r="I56" s="6">
        <f>IF(ISNA(MATCH("x",C56:G56)),0,6-MATCH("x",C56:G56))</f>
        <v>0</v>
      </c>
    </row>
    <row r="57" spans="1:9" ht="84">
      <c r="A57" s="30" t="s">
        <v>229</v>
      </c>
      <c r="B57" s="30" t="s">
        <v>236</v>
      </c>
      <c r="C57" s="10" t="s">
        <v>238</v>
      </c>
      <c r="D57" s="10" t="s">
        <v>239</v>
      </c>
      <c r="E57" s="10" t="s">
        <v>240</v>
      </c>
      <c r="F57" s="10" t="s">
        <v>241</v>
      </c>
      <c r="G57" s="10" t="s">
        <v>74</v>
      </c>
      <c r="H57" s="29"/>
      <c r="I57" s="3"/>
    </row>
    <row r="58" spans="1:9">
      <c r="A58" s="30"/>
      <c r="B58" s="30"/>
      <c r="C58" s="11"/>
      <c r="D58" s="11"/>
      <c r="E58" s="11"/>
      <c r="F58" s="11"/>
      <c r="G58" s="9"/>
      <c r="H58" s="29"/>
      <c r="I58" s="6">
        <f>IF(ISNA(MATCH("x",C58:G58)),0,6-MATCH("x",C58:G58))</f>
        <v>0</v>
      </c>
    </row>
    <row r="59" spans="1:9" ht="84">
      <c r="A59" s="30" t="s">
        <v>230</v>
      </c>
      <c r="B59" s="30" t="s">
        <v>237</v>
      </c>
      <c r="C59" s="10" t="s">
        <v>238</v>
      </c>
      <c r="D59" s="10" t="s">
        <v>239</v>
      </c>
      <c r="E59" s="10" t="s">
        <v>240</v>
      </c>
      <c r="F59" s="10" t="s">
        <v>241</v>
      </c>
      <c r="G59" s="10" t="s">
        <v>74</v>
      </c>
      <c r="H59" s="29"/>
    </row>
    <row r="60" spans="1:9">
      <c r="A60" s="30"/>
      <c r="B60" s="30"/>
      <c r="C60" s="11"/>
      <c r="D60" s="11"/>
      <c r="E60" s="11"/>
      <c r="F60" s="11"/>
      <c r="G60" s="9"/>
      <c r="H60" s="28"/>
      <c r="I60" s="6">
        <f>IF(ISNA(MATCH("x",C60:G60)),0,6-MATCH("x",C60:G60))</f>
        <v>0</v>
      </c>
    </row>
    <row r="61" spans="1:9" ht="196" customHeight="1">
      <c r="A61" s="30" t="s">
        <v>243</v>
      </c>
      <c r="B61" s="30" t="s">
        <v>244</v>
      </c>
      <c r="C61" s="10" t="s">
        <v>245</v>
      </c>
      <c r="D61" s="12" t="s">
        <v>246</v>
      </c>
      <c r="E61" s="10" t="s">
        <v>247</v>
      </c>
      <c r="F61" s="12" t="s">
        <v>248</v>
      </c>
      <c r="G61" s="10" t="s">
        <v>74</v>
      </c>
      <c r="H61" s="27" t="s">
        <v>242</v>
      </c>
    </row>
    <row r="62" spans="1:9">
      <c r="A62" s="30"/>
      <c r="B62" s="30"/>
      <c r="C62" s="11"/>
      <c r="D62" s="11"/>
      <c r="E62" s="11"/>
      <c r="F62" s="11"/>
      <c r="G62" s="9"/>
      <c r="H62" s="29"/>
      <c r="I62" s="6">
        <f>IF(ISNA(MATCH("x",C62:G62)),0,6-MATCH("x",C62:G62))</f>
        <v>0</v>
      </c>
    </row>
    <row r="63" spans="1:9" ht="98">
      <c r="A63" s="31" t="s">
        <v>249</v>
      </c>
      <c r="B63" s="30" t="s">
        <v>250</v>
      </c>
      <c r="C63" s="10" t="s">
        <v>252</v>
      </c>
      <c r="D63" s="10" t="s">
        <v>253</v>
      </c>
      <c r="E63" s="10" t="s">
        <v>251</v>
      </c>
      <c r="F63" s="10" t="s">
        <v>254</v>
      </c>
      <c r="G63" s="10" t="s">
        <v>255</v>
      </c>
      <c r="H63" s="29"/>
    </row>
    <row r="64" spans="1:9">
      <c r="A64" s="32"/>
      <c r="B64" s="30"/>
      <c r="C64" s="11"/>
      <c r="D64" s="11"/>
      <c r="E64" s="11"/>
      <c r="F64" s="11"/>
      <c r="G64" s="9"/>
      <c r="H64" s="29"/>
      <c r="I64" s="6">
        <f>IF(ISNA(MATCH("x",C64:G64)),0,6-MATCH("x",C64:G64))</f>
        <v>0</v>
      </c>
    </row>
    <row r="65" spans="1:9" ht="126">
      <c r="A65" s="31" t="s">
        <v>256</v>
      </c>
      <c r="B65" s="30" t="s">
        <v>260</v>
      </c>
      <c r="C65" s="10" t="s">
        <v>261</v>
      </c>
      <c r="D65" s="10" t="s">
        <v>262</v>
      </c>
      <c r="E65" s="10" t="s">
        <v>257</v>
      </c>
      <c r="F65" s="10" t="s">
        <v>258</v>
      </c>
      <c r="G65" s="10" t="s">
        <v>74</v>
      </c>
      <c r="H65" s="29"/>
    </row>
    <row r="66" spans="1:9">
      <c r="A66" s="32"/>
      <c r="B66" s="30"/>
      <c r="C66" s="11"/>
      <c r="D66" s="11"/>
      <c r="E66" s="11"/>
      <c r="F66" s="11"/>
      <c r="G66" s="9"/>
      <c r="H66" s="28"/>
      <c r="I66" s="6">
        <f>IF(ISNA(MATCH("x",C66:G66)),0,6-MATCH("x",C66:G66))</f>
        <v>0</v>
      </c>
    </row>
    <row r="67" spans="1:9" ht="154">
      <c r="A67" s="30" t="s">
        <v>263</v>
      </c>
      <c r="B67" s="30" t="s">
        <v>260</v>
      </c>
      <c r="C67" s="10" t="s">
        <v>264</v>
      </c>
      <c r="D67" s="10" t="s">
        <v>265</v>
      </c>
      <c r="E67" s="10" t="s">
        <v>266</v>
      </c>
      <c r="F67" s="10" t="s">
        <v>267</v>
      </c>
      <c r="G67" s="10" t="s">
        <v>74</v>
      </c>
      <c r="H67" s="27" t="s">
        <v>259</v>
      </c>
    </row>
    <row r="68" spans="1:9">
      <c r="A68" s="30"/>
      <c r="B68" s="30"/>
      <c r="C68" s="11"/>
      <c r="D68" s="11"/>
      <c r="E68" s="11"/>
      <c r="F68" s="11"/>
      <c r="G68" s="9"/>
      <c r="H68" s="28"/>
      <c r="I68" s="6">
        <f>IF(ISNA(MATCH("x",C68:G68)),0,6-MATCH("x",C68:G68))</f>
        <v>0</v>
      </c>
    </row>
    <row r="69" spans="1:9" ht="98">
      <c r="A69" s="30" t="s">
        <v>269</v>
      </c>
      <c r="B69" s="30" t="s">
        <v>270</v>
      </c>
      <c r="C69" s="10" t="s">
        <v>272</v>
      </c>
      <c r="D69" s="10" t="s">
        <v>271</v>
      </c>
      <c r="E69" s="10" t="s">
        <v>273</v>
      </c>
      <c r="F69" s="10" t="s">
        <v>274</v>
      </c>
      <c r="G69" s="10" t="s">
        <v>74</v>
      </c>
      <c r="H69" s="27" t="s">
        <v>268</v>
      </c>
    </row>
    <row r="70" spans="1:9">
      <c r="A70" s="30"/>
      <c r="B70" s="30"/>
      <c r="C70" s="11"/>
      <c r="D70" s="11"/>
      <c r="E70" s="11"/>
      <c r="F70" s="11"/>
      <c r="G70" s="9"/>
      <c r="H70" s="28"/>
      <c r="I70" s="6">
        <f>IF(ISNA(MATCH("x",C70:G70)),0,6-MATCH("x",C70:G70))</f>
        <v>0</v>
      </c>
    </row>
    <row r="73" spans="1:9">
      <c r="B73" s="16" t="s">
        <v>275</v>
      </c>
      <c r="C73" s="8">
        <f>COUNTA(A1:A70)</f>
        <v>35</v>
      </c>
    </row>
  </sheetData>
  <mergeCells count="89">
    <mergeCell ref="B1:B2"/>
    <mergeCell ref="A1:A2"/>
    <mergeCell ref="A3:A4"/>
    <mergeCell ref="B3:B4"/>
    <mergeCell ref="A5:A6"/>
    <mergeCell ref="B5:B6"/>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A21:A22"/>
    <mergeCell ref="B21:B22"/>
    <mergeCell ref="A25:A26"/>
    <mergeCell ref="B25:B26"/>
    <mergeCell ref="H25:H32"/>
    <mergeCell ref="A23:A24"/>
    <mergeCell ref="B23:B24"/>
    <mergeCell ref="A27:A28"/>
    <mergeCell ref="B27:B28"/>
    <mergeCell ref="A29:A30"/>
    <mergeCell ref="B29:B30"/>
    <mergeCell ref="H1:H8"/>
    <mergeCell ref="H11:H12"/>
    <mergeCell ref="H13:H18"/>
    <mergeCell ref="H19:H20"/>
    <mergeCell ref="H21:H24"/>
    <mergeCell ref="H9:H10"/>
    <mergeCell ref="A33:A34"/>
    <mergeCell ref="B33:B34"/>
    <mergeCell ref="A35:A36"/>
    <mergeCell ref="B35:B36"/>
    <mergeCell ref="A37:A38"/>
    <mergeCell ref="B37:B38"/>
    <mergeCell ref="A39:A40"/>
    <mergeCell ref="B39:B40"/>
    <mergeCell ref="A41:A42"/>
    <mergeCell ref="B41:B42"/>
    <mergeCell ref="A43:A44"/>
    <mergeCell ref="B43:B44"/>
    <mergeCell ref="A45:A46"/>
    <mergeCell ref="B45:B46"/>
    <mergeCell ref="A47:A48"/>
    <mergeCell ref="B47:B48"/>
    <mergeCell ref="A49:A50"/>
    <mergeCell ref="B49:B50"/>
    <mergeCell ref="A51:A52"/>
    <mergeCell ref="B51:B52"/>
    <mergeCell ref="A53:A54"/>
    <mergeCell ref="B53:B54"/>
    <mergeCell ref="A55:A56"/>
    <mergeCell ref="B55:B56"/>
    <mergeCell ref="A57:A58"/>
    <mergeCell ref="B57:B58"/>
    <mergeCell ref="A59:A60"/>
    <mergeCell ref="B59:B60"/>
    <mergeCell ref="A61:A62"/>
    <mergeCell ref="B61:B62"/>
    <mergeCell ref="A69:A70"/>
    <mergeCell ref="B69:B70"/>
    <mergeCell ref="A63:A64"/>
    <mergeCell ref="B63:B64"/>
    <mergeCell ref="A65:A66"/>
    <mergeCell ref="B65:B66"/>
    <mergeCell ref="A67:A68"/>
    <mergeCell ref="B67:B68"/>
    <mergeCell ref="H69:H70"/>
    <mergeCell ref="H33:H36"/>
    <mergeCell ref="H37:H38"/>
    <mergeCell ref="H39:H42"/>
    <mergeCell ref="H43:H46"/>
    <mergeCell ref="H47:H48"/>
    <mergeCell ref="H49:H50"/>
    <mergeCell ref="H51:H52"/>
    <mergeCell ref="H53:H54"/>
    <mergeCell ref="H55:H60"/>
    <mergeCell ref="H61:H66"/>
    <mergeCell ref="H67:H68"/>
  </mergeCells>
  <phoneticPr fontId="6" type="noConversion"/>
  <pageMargins left="0.25" right="0.25" top="0.75" bottom="0.75" header="0.3" footer="0.3"/>
  <pageSetup paperSize="9" orientation="landscape" horizontalDpi="4294967292" verticalDpi="4294967292"/>
  <ignoredErrors>
    <ignoredError sqref="C73 I2" emptyCellReference="1"/>
  </ignoredErrors>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view="pageLayout" topLeftCell="A17" zoomScale="125" zoomScaleNormal="125" zoomScalePageLayoutView="125" workbookViewId="0">
      <selection activeCell="C20" sqref="C20"/>
    </sheetView>
  </sheetViews>
  <sheetFormatPr baseColWidth="10" defaultRowHeight="14" x14ac:dyDescent="0"/>
  <cols>
    <col min="1" max="1" width="10.6640625" style="7" customWidth="1"/>
    <col min="2" max="2" width="24.5" style="1" customWidth="1"/>
    <col min="3" max="7" width="15.33203125" style="5" customWidth="1"/>
    <col min="8" max="8" width="17.5" style="14" customWidth="1"/>
    <col min="9" max="9" width="10.33203125" customWidth="1"/>
  </cols>
  <sheetData>
    <row r="1" spans="1:9" ht="84">
      <c r="A1" s="30" t="s">
        <v>277</v>
      </c>
      <c r="B1" s="30" t="s">
        <v>278</v>
      </c>
      <c r="C1" s="10" t="s">
        <v>279</v>
      </c>
      <c r="D1" s="10" t="s">
        <v>280</v>
      </c>
      <c r="E1" s="10" t="s">
        <v>281</v>
      </c>
      <c r="F1" s="10" t="s">
        <v>282</v>
      </c>
      <c r="G1" s="10" t="s">
        <v>283</v>
      </c>
      <c r="H1" s="26" t="s">
        <v>276</v>
      </c>
      <c r="I1" s="7"/>
    </row>
    <row r="2" spans="1:9">
      <c r="A2" s="30"/>
      <c r="B2" s="30"/>
      <c r="C2" s="11"/>
      <c r="D2" s="11"/>
      <c r="E2" s="11"/>
      <c r="F2" s="11"/>
      <c r="G2" s="15"/>
      <c r="H2" s="26"/>
      <c r="I2" s="6">
        <f>IF(ISNA(MATCH("x",C2:G2)),0,6-MATCH("x",C2:G2))</f>
        <v>0</v>
      </c>
    </row>
    <row r="3" spans="1:9" ht="112">
      <c r="A3" s="31" t="s">
        <v>285</v>
      </c>
      <c r="B3" s="30" t="s">
        <v>286</v>
      </c>
      <c r="C3" s="10" t="s">
        <v>287</v>
      </c>
      <c r="D3" s="10" t="s">
        <v>288</v>
      </c>
      <c r="E3" s="10" t="s">
        <v>289</v>
      </c>
      <c r="F3" s="10" t="s">
        <v>290</v>
      </c>
      <c r="G3" s="10" t="s">
        <v>291</v>
      </c>
      <c r="H3" s="33" t="s">
        <v>284</v>
      </c>
      <c r="I3" s="6"/>
    </row>
    <row r="4" spans="1:9">
      <c r="A4" s="32"/>
      <c r="B4" s="30"/>
      <c r="C4" s="11"/>
      <c r="D4" s="11"/>
      <c r="E4" s="11"/>
      <c r="F4" s="11"/>
      <c r="G4" s="15"/>
      <c r="H4" s="34"/>
      <c r="I4" s="6">
        <f>IF(ISNA(MATCH("x",C4:G4)),0,6-MATCH("x",C4:G4))</f>
        <v>0</v>
      </c>
    </row>
    <row r="5" spans="1:9" ht="84">
      <c r="A5" s="31" t="s">
        <v>297</v>
      </c>
      <c r="B5" s="30" t="s">
        <v>292</v>
      </c>
      <c r="C5" s="10" t="s">
        <v>293</v>
      </c>
      <c r="D5" s="10" t="s">
        <v>294</v>
      </c>
      <c r="E5" s="10" t="s">
        <v>295</v>
      </c>
      <c r="F5" s="10" t="s">
        <v>296</v>
      </c>
      <c r="G5" s="10" t="s">
        <v>298</v>
      </c>
      <c r="H5" s="34"/>
      <c r="I5" s="6"/>
    </row>
    <row r="6" spans="1:9">
      <c r="A6" s="32"/>
      <c r="B6" s="30"/>
      <c r="C6" s="11"/>
      <c r="D6" s="11"/>
      <c r="E6" s="11"/>
      <c r="F6" s="11"/>
      <c r="G6" s="15"/>
      <c r="H6" s="35"/>
      <c r="I6" s="6">
        <f>IF(ISNA(MATCH("x",C6:G6)),0,6-MATCH("x",C6:G6))</f>
        <v>0</v>
      </c>
    </row>
    <row r="7" spans="1:9" ht="196">
      <c r="A7" s="31" t="s">
        <v>299</v>
      </c>
      <c r="B7" s="30" t="s">
        <v>300</v>
      </c>
      <c r="C7" s="10" t="s">
        <v>301</v>
      </c>
      <c r="D7" s="10" t="s">
        <v>302</v>
      </c>
      <c r="E7" s="10" t="s">
        <v>303</v>
      </c>
      <c r="F7" s="10" t="s">
        <v>304</v>
      </c>
      <c r="G7" s="10" t="s">
        <v>305</v>
      </c>
      <c r="H7" s="36" t="s">
        <v>284</v>
      </c>
      <c r="I7" s="6"/>
    </row>
    <row r="8" spans="1:9">
      <c r="A8" s="32"/>
      <c r="B8" s="30"/>
      <c r="C8" s="11"/>
      <c r="D8" s="11"/>
      <c r="E8" s="11"/>
      <c r="F8" s="11"/>
      <c r="G8" s="15"/>
      <c r="H8" s="36"/>
      <c r="I8" s="6">
        <f>IF(ISNA(MATCH("x",C8:G8)),0,6-MATCH("x",C8:G8))</f>
        <v>0</v>
      </c>
    </row>
    <row r="9" spans="1:9" ht="98">
      <c r="A9" s="30" t="s">
        <v>307</v>
      </c>
      <c r="B9" s="30" t="s">
        <v>308</v>
      </c>
      <c r="C9" s="10" t="s">
        <v>316</v>
      </c>
      <c r="D9" s="10" t="s">
        <v>317</v>
      </c>
      <c r="E9" s="10" t="s">
        <v>318</v>
      </c>
      <c r="F9" s="10" t="s">
        <v>319</v>
      </c>
      <c r="G9" s="10" t="s">
        <v>312</v>
      </c>
      <c r="H9" s="26" t="s">
        <v>306</v>
      </c>
      <c r="I9" s="3"/>
    </row>
    <row r="10" spans="1:9">
      <c r="A10" s="30"/>
      <c r="B10" s="30"/>
      <c r="C10" s="11"/>
      <c r="D10" s="11"/>
      <c r="E10" s="11"/>
      <c r="F10" s="11"/>
      <c r="G10" s="15"/>
      <c r="H10" s="26"/>
      <c r="I10" s="6">
        <f>IF(ISNA(MATCH("x",C10:G10)),0,6-MATCH("x",C10:G10))</f>
        <v>0</v>
      </c>
    </row>
    <row r="11" spans="1:9" ht="168">
      <c r="A11" s="30" t="s">
        <v>314</v>
      </c>
      <c r="B11" s="30" t="s">
        <v>315</v>
      </c>
      <c r="C11" s="10" t="s">
        <v>320</v>
      </c>
      <c r="D11" s="10" t="s">
        <v>321</v>
      </c>
      <c r="E11" s="10" t="s">
        <v>322</v>
      </c>
      <c r="F11" s="10" t="s">
        <v>323</v>
      </c>
      <c r="G11" s="10" t="s">
        <v>324</v>
      </c>
      <c r="H11" s="26" t="s">
        <v>306</v>
      </c>
      <c r="I11" s="3"/>
    </row>
    <row r="12" spans="1:9">
      <c r="A12" s="30"/>
      <c r="B12" s="30"/>
      <c r="C12" s="11"/>
      <c r="D12" s="11"/>
      <c r="E12" s="11"/>
      <c r="F12" s="11"/>
      <c r="G12" s="15"/>
      <c r="H12" s="26"/>
      <c r="I12" s="6">
        <f>IF(ISNA(MATCH("x",C12:G12)),0,6-MATCH("x",C12:G12))</f>
        <v>0</v>
      </c>
    </row>
    <row r="13" spans="1:9" ht="98" customHeight="1">
      <c r="A13" s="37" t="s">
        <v>325</v>
      </c>
      <c r="B13" s="37" t="s">
        <v>326</v>
      </c>
      <c r="C13" s="22" t="s">
        <v>309</v>
      </c>
      <c r="D13" s="22" t="s">
        <v>313</v>
      </c>
      <c r="E13" s="22" t="s">
        <v>310</v>
      </c>
      <c r="F13" s="22" t="s">
        <v>311</v>
      </c>
      <c r="G13" s="22" t="s">
        <v>312</v>
      </c>
      <c r="H13" s="39" t="s">
        <v>327</v>
      </c>
      <c r="I13" s="3"/>
    </row>
    <row r="14" spans="1:9">
      <c r="A14" s="38"/>
      <c r="B14" s="38"/>
      <c r="C14" s="23"/>
      <c r="D14" s="23"/>
      <c r="E14" s="23"/>
      <c r="F14" s="23"/>
      <c r="G14" s="24"/>
      <c r="H14" s="40"/>
      <c r="I14" s="6">
        <f>IF(ISNA(MATCH("x",C14:G14)),0,6-MATCH("x",C14:G14))</f>
        <v>0</v>
      </c>
    </row>
    <row r="15" spans="1:9" ht="112">
      <c r="A15" s="30" t="s">
        <v>328</v>
      </c>
      <c r="B15" s="30" t="s">
        <v>329</v>
      </c>
      <c r="C15" s="10" t="s">
        <v>330</v>
      </c>
      <c r="D15" s="10" t="s">
        <v>331</v>
      </c>
      <c r="E15" s="10" t="s">
        <v>332</v>
      </c>
      <c r="F15" s="10" t="s">
        <v>333</v>
      </c>
      <c r="G15" s="10" t="s">
        <v>334</v>
      </c>
      <c r="H15" s="26" t="s">
        <v>335</v>
      </c>
      <c r="I15" s="3"/>
    </row>
    <row r="16" spans="1:9">
      <c r="A16" s="30"/>
      <c r="B16" s="30"/>
      <c r="C16" s="11"/>
      <c r="D16" s="11"/>
      <c r="E16" s="11"/>
      <c r="F16" s="11"/>
      <c r="G16" s="15"/>
      <c r="H16" s="26"/>
      <c r="I16" s="6">
        <f>IF(ISNA(MATCH("x",C16:G16)),0,6-MATCH("x",C16:G16))</f>
        <v>0</v>
      </c>
    </row>
    <row r="17" spans="1:9" ht="112">
      <c r="A17" s="30" t="s">
        <v>328</v>
      </c>
      <c r="B17" s="30" t="s">
        <v>329</v>
      </c>
      <c r="C17" s="10" t="s">
        <v>330</v>
      </c>
      <c r="D17" s="10" t="s">
        <v>331</v>
      </c>
      <c r="E17" s="10" t="s">
        <v>332</v>
      </c>
      <c r="F17" s="10" t="s">
        <v>333</v>
      </c>
      <c r="G17" s="10" t="s">
        <v>334</v>
      </c>
      <c r="H17" s="26" t="s">
        <v>335</v>
      </c>
      <c r="I17" s="3"/>
    </row>
    <row r="18" spans="1:9">
      <c r="A18" s="30"/>
      <c r="B18" s="30"/>
      <c r="C18" s="11"/>
      <c r="D18" s="11"/>
      <c r="E18" s="11"/>
      <c r="F18" s="11"/>
      <c r="G18" s="15"/>
      <c r="H18" s="26"/>
      <c r="I18" s="6">
        <f>IF(ISNA(MATCH("x",C18:G18)),0,6-MATCH("x",C18:G18))</f>
        <v>0</v>
      </c>
    </row>
    <row r="19" spans="1:9" ht="14" customHeight="1">
      <c r="A19" s="13"/>
      <c r="B19" s="13"/>
      <c r="C19" s="18"/>
      <c r="D19" s="18"/>
      <c r="E19" s="18"/>
      <c r="F19" s="18"/>
      <c r="G19" s="19"/>
      <c r="H19" s="21"/>
      <c r="I19" s="3"/>
    </row>
    <row r="20" spans="1:9" ht="14" customHeight="1">
      <c r="A20" s="13"/>
      <c r="B20" s="16" t="s">
        <v>275</v>
      </c>
      <c r="C20" s="17">
        <f>COUNTA(A1:A18)</f>
        <v>9</v>
      </c>
      <c r="D20" s="18"/>
      <c r="E20" s="18"/>
      <c r="F20" s="18"/>
      <c r="G20" s="19"/>
      <c r="H20" s="21"/>
      <c r="I20" s="6"/>
    </row>
    <row r="21" spans="1:9" ht="14" customHeight="1">
      <c r="A21" s="13"/>
      <c r="B21" s="13"/>
      <c r="C21" s="18"/>
      <c r="D21" s="18"/>
      <c r="E21" s="18"/>
      <c r="F21" s="18"/>
      <c r="G21" s="19"/>
      <c r="H21" s="21"/>
      <c r="I21" s="3"/>
    </row>
    <row r="22" spans="1:9" ht="14" customHeight="1">
      <c r="A22" s="13"/>
      <c r="B22" s="13"/>
      <c r="C22" s="18"/>
      <c r="D22" s="18"/>
      <c r="E22" s="18"/>
      <c r="F22" s="18"/>
      <c r="G22" s="19"/>
      <c r="H22" s="21"/>
      <c r="I22" s="6"/>
    </row>
    <row r="23" spans="1:9" ht="14" customHeight="1">
      <c r="A23" s="13"/>
      <c r="B23" s="13"/>
      <c r="C23" s="18"/>
      <c r="D23" s="18"/>
      <c r="E23" s="18"/>
      <c r="F23" s="18"/>
      <c r="G23" s="19"/>
      <c r="H23" s="21"/>
      <c r="I23" s="3"/>
    </row>
    <row r="24" spans="1:9" ht="14" customHeight="1">
      <c r="A24" s="13"/>
      <c r="B24" s="13"/>
      <c r="C24" s="18"/>
      <c r="D24" s="18"/>
      <c r="E24" s="18"/>
      <c r="F24" s="18"/>
      <c r="G24" s="19"/>
      <c r="H24" s="21"/>
      <c r="I24" s="6"/>
    </row>
    <row r="25" spans="1:9" ht="14" customHeight="1">
      <c r="A25" s="13"/>
      <c r="B25" s="13"/>
      <c r="C25" s="18"/>
      <c r="D25" s="18"/>
      <c r="E25" s="18"/>
      <c r="F25" s="18"/>
      <c r="G25" s="19"/>
      <c r="H25" s="20"/>
      <c r="I25" s="3"/>
    </row>
    <row r="26" spans="1:9" ht="14" customHeight="1">
      <c r="A26" s="13"/>
      <c r="B26" s="13"/>
      <c r="C26" s="18"/>
      <c r="D26" s="18"/>
      <c r="E26" s="18"/>
      <c r="F26" s="18"/>
      <c r="G26" s="19"/>
      <c r="H26" s="20"/>
      <c r="I26" s="6"/>
    </row>
    <row r="27" spans="1:9" ht="14" customHeight="1"/>
    <row r="28" spans="1:9">
      <c r="I28" s="6"/>
    </row>
    <row r="29" spans="1:9">
      <c r="I29" s="3"/>
    </row>
    <row r="30" spans="1:9">
      <c r="I30" s="6"/>
    </row>
    <row r="32" spans="1:9">
      <c r="I32" s="6"/>
    </row>
    <row r="33" spans="9:9">
      <c r="I33" s="3"/>
    </row>
    <row r="34" spans="9:9">
      <c r="I34" s="6"/>
    </row>
    <row r="36" spans="9:9">
      <c r="I36" s="6"/>
    </row>
    <row r="37" spans="9:9">
      <c r="I37" s="3"/>
    </row>
    <row r="38" spans="9:9">
      <c r="I38" s="6"/>
    </row>
    <row r="40" spans="9:9">
      <c r="I40" s="6"/>
    </row>
    <row r="41" spans="9:9">
      <c r="I41" s="3"/>
    </row>
    <row r="42" spans="9:9">
      <c r="I42" s="6"/>
    </row>
    <row r="44" spans="9:9">
      <c r="I44" s="6"/>
    </row>
    <row r="45" spans="9:9">
      <c r="I45" s="3"/>
    </row>
    <row r="46" spans="9:9">
      <c r="I46" s="6"/>
    </row>
    <row r="48" spans="9:9">
      <c r="I48" s="6"/>
    </row>
    <row r="49" spans="9:9">
      <c r="I49" s="3"/>
    </row>
    <row r="50" spans="9:9">
      <c r="I50" s="6"/>
    </row>
    <row r="52" spans="9:9">
      <c r="I52" s="6"/>
    </row>
    <row r="53" spans="9:9">
      <c r="I53" s="3"/>
    </row>
    <row r="54" spans="9:9">
      <c r="I54" s="6"/>
    </row>
    <row r="56" spans="9:9">
      <c r="I56" s="6"/>
    </row>
    <row r="57" spans="9:9">
      <c r="I57" s="3"/>
    </row>
    <row r="58" spans="9:9">
      <c r="I58" s="6"/>
    </row>
    <row r="60" spans="9:9">
      <c r="I60" s="6"/>
    </row>
    <row r="62" spans="9:9">
      <c r="I62" s="6"/>
    </row>
    <row r="64" spans="9:9">
      <c r="I64" s="6"/>
    </row>
    <row r="66" spans="9:9">
      <c r="I66" s="6"/>
    </row>
    <row r="68" spans="9:9">
      <c r="I68" s="6"/>
    </row>
    <row r="70" spans="9:9">
      <c r="I70" s="6"/>
    </row>
  </sheetData>
  <mergeCells count="26">
    <mergeCell ref="A17:A18"/>
    <mergeCell ref="B17:B18"/>
    <mergeCell ref="H17:H18"/>
    <mergeCell ref="A13:A14"/>
    <mergeCell ref="B13:B14"/>
    <mergeCell ref="H13:H14"/>
    <mergeCell ref="A15:A16"/>
    <mergeCell ref="B15:B16"/>
    <mergeCell ref="H15:H16"/>
    <mergeCell ref="A9:A10"/>
    <mergeCell ref="B9:B10"/>
    <mergeCell ref="H9:H10"/>
    <mergeCell ref="A11:A12"/>
    <mergeCell ref="B11:B12"/>
    <mergeCell ref="H11:H12"/>
    <mergeCell ref="A5:A6"/>
    <mergeCell ref="B5:B6"/>
    <mergeCell ref="H3:H6"/>
    <mergeCell ref="A7:A8"/>
    <mergeCell ref="B7:B8"/>
    <mergeCell ref="H7:H8"/>
    <mergeCell ref="A1:A2"/>
    <mergeCell ref="B1:B2"/>
    <mergeCell ref="A3:A4"/>
    <mergeCell ref="B3:B4"/>
    <mergeCell ref="H1:H2"/>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view="pageLayout" zoomScale="125" zoomScaleNormal="125" zoomScalePageLayoutView="125" workbookViewId="0">
      <selection activeCell="I16" sqref="I1:I1048576"/>
    </sheetView>
  </sheetViews>
  <sheetFormatPr baseColWidth="10" defaultRowHeight="14" x14ac:dyDescent="0"/>
  <cols>
    <col min="1" max="1" width="10.6640625" style="7" customWidth="1"/>
    <col min="2" max="2" width="24.5" style="1" customWidth="1"/>
    <col min="3" max="7" width="15.33203125" style="5" customWidth="1"/>
    <col min="8" max="8" width="17.5" style="14" customWidth="1"/>
    <col min="9" max="9" width="10.33203125" customWidth="1"/>
  </cols>
  <sheetData>
    <row r="1" spans="1:9" ht="182" customHeight="1">
      <c r="A1" s="30" t="s">
        <v>336</v>
      </c>
      <c r="B1" s="30" t="s">
        <v>337</v>
      </c>
      <c r="C1" s="10" t="s">
        <v>338</v>
      </c>
      <c r="D1" s="10" t="s">
        <v>339</v>
      </c>
      <c r="E1" s="10" t="s">
        <v>340</v>
      </c>
      <c r="F1" s="10" t="s">
        <v>341</v>
      </c>
      <c r="G1" s="10" t="s">
        <v>342</v>
      </c>
      <c r="H1" s="30" t="s">
        <v>375</v>
      </c>
      <c r="I1" s="7"/>
    </row>
    <row r="2" spans="1:9">
      <c r="A2" s="30"/>
      <c r="B2" s="30"/>
      <c r="C2" s="11"/>
      <c r="D2" s="11"/>
      <c r="E2" s="11"/>
      <c r="F2" s="11"/>
      <c r="G2" s="15"/>
      <c r="H2" s="30"/>
      <c r="I2" s="6">
        <f>IF(ISNA(MATCH("x",C2:G2)),0,6-MATCH("x",C2:G2))</f>
        <v>0</v>
      </c>
    </row>
    <row r="3" spans="1:9" ht="182">
      <c r="A3" s="30" t="s">
        <v>343</v>
      </c>
      <c r="B3" s="30" t="s">
        <v>348</v>
      </c>
      <c r="C3" s="10" t="s">
        <v>349</v>
      </c>
      <c r="D3" s="10" t="s">
        <v>350</v>
      </c>
      <c r="E3" s="10" t="s">
        <v>351</v>
      </c>
      <c r="F3" s="10" t="s">
        <v>352</v>
      </c>
      <c r="G3" s="10" t="s">
        <v>353</v>
      </c>
      <c r="H3" s="30"/>
      <c r="I3" s="6"/>
    </row>
    <row r="4" spans="1:9">
      <c r="A4" s="30"/>
      <c r="B4" s="30"/>
      <c r="C4" s="11"/>
      <c r="D4" s="11"/>
      <c r="E4" s="11"/>
      <c r="F4" s="11"/>
      <c r="G4" s="15"/>
      <c r="H4" s="30"/>
      <c r="I4" s="6">
        <f>IF(ISNA(MATCH("x",C4:G4)),0,6-MATCH("x",C4:G4))</f>
        <v>0</v>
      </c>
    </row>
    <row r="5" spans="1:9" ht="216" customHeight="1">
      <c r="A5" s="30" t="s">
        <v>344</v>
      </c>
      <c r="B5" s="30" t="s">
        <v>354</v>
      </c>
      <c r="C5" s="10" t="s">
        <v>355</v>
      </c>
      <c r="D5" s="10" t="s">
        <v>361</v>
      </c>
      <c r="E5" s="10" t="s">
        <v>356</v>
      </c>
      <c r="F5" s="10" t="s">
        <v>360</v>
      </c>
      <c r="G5" s="10" t="s">
        <v>353</v>
      </c>
      <c r="H5" s="32" t="s">
        <v>375</v>
      </c>
      <c r="I5" s="6"/>
    </row>
    <row r="6" spans="1:9">
      <c r="A6" s="30"/>
      <c r="B6" s="30"/>
      <c r="C6" s="11"/>
      <c r="D6" s="11"/>
      <c r="E6" s="11"/>
      <c r="F6" s="11"/>
      <c r="G6" s="15"/>
      <c r="H6" s="30"/>
      <c r="I6" s="6">
        <f>IF(ISNA(MATCH("x",C6:G6)),0,6-MATCH("x",C6:G6))</f>
        <v>0</v>
      </c>
    </row>
    <row r="7" spans="1:9" ht="168">
      <c r="A7" s="30" t="s">
        <v>345</v>
      </c>
      <c r="B7" s="30" t="s">
        <v>357</v>
      </c>
      <c r="C7" s="10" t="s">
        <v>358</v>
      </c>
      <c r="D7" s="10" t="s">
        <v>359</v>
      </c>
      <c r="E7" s="10" t="s">
        <v>362</v>
      </c>
      <c r="F7" s="10" t="s">
        <v>363</v>
      </c>
      <c r="G7" s="10" t="s">
        <v>353</v>
      </c>
      <c r="H7" s="30"/>
      <c r="I7" s="6"/>
    </row>
    <row r="8" spans="1:9">
      <c r="A8" s="30"/>
      <c r="B8" s="30"/>
      <c r="C8" s="11"/>
      <c r="D8" s="11"/>
      <c r="E8" s="11"/>
      <c r="F8" s="11"/>
      <c r="G8" s="15"/>
      <c r="H8" s="30"/>
      <c r="I8" s="6">
        <f>IF(ISNA(MATCH("x",C8:G8)),0,6-MATCH("x",C8:G8))</f>
        <v>0</v>
      </c>
    </row>
    <row r="9" spans="1:9" ht="154" customHeight="1">
      <c r="A9" s="30" t="s">
        <v>346</v>
      </c>
      <c r="B9" s="30" t="s">
        <v>364</v>
      </c>
      <c r="C9" s="10" t="s">
        <v>365</v>
      </c>
      <c r="D9" s="10" t="s">
        <v>368</v>
      </c>
      <c r="E9" s="10" t="s">
        <v>367</v>
      </c>
      <c r="F9" s="10" t="s">
        <v>369</v>
      </c>
      <c r="G9" s="10" t="s">
        <v>366</v>
      </c>
      <c r="H9" s="31" t="s">
        <v>375</v>
      </c>
      <c r="I9" s="3"/>
    </row>
    <row r="10" spans="1:9">
      <c r="A10" s="30"/>
      <c r="B10" s="30"/>
      <c r="C10" s="11"/>
      <c r="D10" s="11"/>
      <c r="E10" s="11"/>
      <c r="F10" s="11"/>
      <c r="G10" s="15"/>
      <c r="H10" s="43"/>
      <c r="I10" s="6">
        <f>IF(ISNA(MATCH("x",C10:G10)),0,6-MATCH("x",C10:G10))</f>
        <v>0</v>
      </c>
    </row>
    <row r="11" spans="1:9" ht="182">
      <c r="A11" s="30" t="s">
        <v>347</v>
      </c>
      <c r="B11" s="30" t="s">
        <v>370</v>
      </c>
      <c r="C11" s="10" t="s">
        <v>372</v>
      </c>
      <c r="D11" s="10" t="s">
        <v>371</v>
      </c>
      <c r="E11" s="10" t="s">
        <v>373</v>
      </c>
      <c r="F11" s="10" t="s">
        <v>374</v>
      </c>
      <c r="G11" s="10" t="s">
        <v>353</v>
      </c>
      <c r="H11" s="43"/>
      <c r="I11" s="3"/>
    </row>
    <row r="12" spans="1:9">
      <c r="A12" s="30"/>
      <c r="B12" s="30"/>
      <c r="C12" s="11"/>
      <c r="D12" s="11"/>
      <c r="E12" s="11"/>
      <c r="F12" s="11"/>
      <c r="G12" s="15"/>
      <c r="H12" s="32"/>
      <c r="I12" s="6">
        <f>IF(ISNA(MATCH("x",C12:G12)),0,6-MATCH("x",C12:G12))</f>
        <v>0</v>
      </c>
    </row>
    <row r="13" spans="1:9" ht="98" customHeight="1">
      <c r="A13" s="37" t="s">
        <v>377</v>
      </c>
      <c r="B13" s="37" t="s">
        <v>386</v>
      </c>
      <c r="C13" s="22" t="s">
        <v>378</v>
      </c>
      <c r="D13" s="22" t="s">
        <v>379</v>
      </c>
      <c r="E13" s="22" t="s">
        <v>380</v>
      </c>
      <c r="F13" s="22" t="s">
        <v>381</v>
      </c>
      <c r="G13" s="22" t="s">
        <v>382</v>
      </c>
      <c r="H13" s="41" t="s">
        <v>376</v>
      </c>
      <c r="I13" s="3"/>
    </row>
    <row r="14" spans="1:9">
      <c r="A14" s="38"/>
      <c r="B14" s="38"/>
      <c r="C14" s="23"/>
      <c r="D14" s="23"/>
      <c r="E14" s="23"/>
      <c r="F14" s="23"/>
      <c r="G14" s="24"/>
      <c r="H14" s="42"/>
      <c r="I14" s="6">
        <f>IF(ISNA(MATCH("x",C14:G14)),0,6-MATCH("x",C14:G14))</f>
        <v>0</v>
      </c>
    </row>
    <row r="15" spans="1:9" ht="168">
      <c r="A15" s="30" t="s">
        <v>384</v>
      </c>
      <c r="B15" s="37" t="s">
        <v>385</v>
      </c>
      <c r="C15" s="10" t="s">
        <v>387</v>
      </c>
      <c r="D15" s="10" t="s">
        <v>388</v>
      </c>
      <c r="E15" s="10" t="s">
        <v>390</v>
      </c>
      <c r="F15" s="10" t="s">
        <v>389</v>
      </c>
      <c r="G15" s="10" t="s">
        <v>391</v>
      </c>
      <c r="H15" s="26" t="s">
        <v>383</v>
      </c>
      <c r="I15" s="3"/>
    </row>
    <row r="16" spans="1:9">
      <c r="A16" s="30"/>
      <c r="B16" s="38"/>
      <c r="C16" s="11"/>
      <c r="D16" s="11"/>
      <c r="E16" s="11"/>
      <c r="F16" s="11"/>
      <c r="G16" s="15"/>
      <c r="H16" s="26"/>
      <c r="I16" s="6">
        <f>IF(ISNA(MATCH("x",C16:G16)),0,6-MATCH("x",C16:G16))</f>
        <v>0</v>
      </c>
    </row>
    <row r="17" spans="1:9" ht="14" customHeight="1">
      <c r="A17" s="13"/>
      <c r="B17" s="13"/>
      <c r="C17" s="18"/>
      <c r="D17" s="18"/>
      <c r="E17" s="18"/>
      <c r="F17" s="18"/>
      <c r="G17" s="19"/>
      <c r="H17" s="21"/>
      <c r="I17" s="3"/>
    </row>
    <row r="18" spans="1:9" ht="14" customHeight="1">
      <c r="A18" s="13"/>
      <c r="B18" s="16" t="s">
        <v>275</v>
      </c>
      <c r="C18" s="17">
        <f>COUNTA(A1:A16)</f>
        <v>8</v>
      </c>
      <c r="D18" s="18"/>
      <c r="E18" s="18"/>
      <c r="F18" s="18"/>
      <c r="G18" s="19"/>
      <c r="H18" s="21"/>
      <c r="I18" s="6"/>
    </row>
    <row r="19" spans="1:9" ht="14" customHeight="1">
      <c r="A19" s="13"/>
      <c r="B19" s="13"/>
      <c r="C19" s="18"/>
      <c r="D19" s="18"/>
      <c r="E19" s="18"/>
      <c r="F19" s="18"/>
      <c r="G19" s="19"/>
      <c r="H19" s="21"/>
      <c r="I19" s="3"/>
    </row>
    <row r="20" spans="1:9" ht="14" customHeight="1">
      <c r="A20" s="13"/>
      <c r="B20" s="13"/>
      <c r="C20" s="18"/>
      <c r="D20" s="18"/>
      <c r="E20" s="18"/>
      <c r="F20" s="18"/>
      <c r="G20" s="19"/>
      <c r="H20" s="21"/>
      <c r="I20" s="6"/>
    </row>
    <row r="21" spans="1:9" ht="14" customHeight="1">
      <c r="A21" s="13"/>
      <c r="B21" s="13"/>
      <c r="C21" s="18"/>
      <c r="D21" s="18"/>
      <c r="E21" s="18"/>
      <c r="F21" s="18"/>
      <c r="G21" s="19"/>
      <c r="H21" s="21"/>
      <c r="I21" s="3"/>
    </row>
    <row r="22" spans="1:9" ht="14" customHeight="1">
      <c r="A22" s="13"/>
      <c r="B22" s="13"/>
      <c r="C22" s="18"/>
      <c r="D22" s="18"/>
      <c r="E22" s="18"/>
      <c r="F22" s="18"/>
      <c r="G22" s="19"/>
      <c r="H22" s="21"/>
      <c r="I22" s="6"/>
    </row>
    <row r="23" spans="1:9" ht="14" customHeight="1">
      <c r="A23" s="13"/>
      <c r="B23" s="13"/>
      <c r="C23" s="18"/>
      <c r="D23" s="18"/>
      <c r="E23" s="18"/>
      <c r="F23" s="18"/>
      <c r="G23" s="19"/>
      <c r="H23" s="20"/>
      <c r="I23" s="3"/>
    </row>
    <row r="24" spans="1:9" ht="14" customHeight="1">
      <c r="A24" s="13"/>
      <c r="B24" s="13"/>
      <c r="C24" s="18"/>
      <c r="D24" s="18"/>
      <c r="E24" s="18"/>
      <c r="F24" s="18"/>
      <c r="G24" s="19"/>
      <c r="H24" s="20"/>
      <c r="I24" s="6"/>
    </row>
    <row r="25" spans="1:9" ht="14" customHeight="1">
      <c r="I25" s="3"/>
    </row>
    <row r="26" spans="1:9">
      <c r="I26" s="6"/>
    </row>
    <row r="28" spans="1:9">
      <c r="I28" s="6"/>
    </row>
    <row r="29" spans="1:9">
      <c r="I29" s="3"/>
    </row>
    <row r="30" spans="1:9">
      <c r="I30" s="6"/>
    </row>
    <row r="32" spans="1:9">
      <c r="I32" s="6"/>
    </row>
    <row r="33" spans="9:9">
      <c r="I33" s="3"/>
    </row>
    <row r="34" spans="9:9">
      <c r="I34" s="6"/>
    </row>
    <row r="36" spans="9:9">
      <c r="I36" s="6"/>
    </row>
    <row r="37" spans="9:9">
      <c r="I37" s="3"/>
    </row>
    <row r="38" spans="9:9">
      <c r="I38" s="6"/>
    </row>
    <row r="40" spans="9:9">
      <c r="I40" s="6"/>
    </row>
    <row r="41" spans="9:9">
      <c r="I41" s="3"/>
    </row>
    <row r="42" spans="9:9">
      <c r="I42" s="6"/>
    </row>
    <row r="44" spans="9:9">
      <c r="I44" s="6"/>
    </row>
    <row r="45" spans="9:9">
      <c r="I45" s="3"/>
    </row>
    <row r="46" spans="9:9">
      <c r="I46" s="6"/>
    </row>
    <row r="48" spans="9:9">
      <c r="I48" s="6"/>
    </row>
    <row r="49" spans="9:9">
      <c r="I49" s="3"/>
    </row>
    <row r="50" spans="9:9">
      <c r="I50" s="6"/>
    </row>
    <row r="52" spans="9:9">
      <c r="I52" s="6"/>
    </row>
    <row r="53" spans="9:9">
      <c r="I53" s="3"/>
    </row>
    <row r="54" spans="9:9">
      <c r="I54" s="6"/>
    </row>
    <row r="56" spans="9:9">
      <c r="I56" s="6"/>
    </row>
    <row r="57" spans="9:9">
      <c r="I57" s="3"/>
    </row>
    <row r="58" spans="9:9">
      <c r="I58" s="6"/>
    </row>
    <row r="60" spans="9:9">
      <c r="I60" s="6"/>
    </row>
    <row r="62" spans="9:9">
      <c r="I62" s="6"/>
    </row>
    <row r="64" spans="9:9">
      <c r="I64" s="6"/>
    </row>
    <row r="66" spans="9:9">
      <c r="I66" s="6"/>
    </row>
    <row r="68" spans="9:9">
      <c r="I68" s="6"/>
    </row>
    <row r="70" spans="9:9">
      <c r="I70" s="6"/>
    </row>
  </sheetData>
  <mergeCells count="21">
    <mergeCell ref="H1:H4"/>
    <mergeCell ref="A1:A2"/>
    <mergeCell ref="B1:B2"/>
    <mergeCell ref="A3:A4"/>
    <mergeCell ref="B3:B4"/>
    <mergeCell ref="A5:A6"/>
    <mergeCell ref="B5:B6"/>
    <mergeCell ref="A7:A8"/>
    <mergeCell ref="B7:B8"/>
    <mergeCell ref="A9:A10"/>
    <mergeCell ref="B9:B10"/>
    <mergeCell ref="H5:H8"/>
    <mergeCell ref="A15:A16"/>
    <mergeCell ref="B15:B16"/>
    <mergeCell ref="H15:H16"/>
    <mergeCell ref="A11:A12"/>
    <mergeCell ref="B11:B12"/>
    <mergeCell ref="A13:A14"/>
    <mergeCell ref="B13:B14"/>
    <mergeCell ref="H13:H14"/>
    <mergeCell ref="H9:H12"/>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view="pageLayout" zoomScale="125" zoomScaleNormal="125" zoomScalePageLayoutView="125" workbookViewId="0">
      <selection activeCell="D18" sqref="D18"/>
    </sheetView>
  </sheetViews>
  <sheetFormatPr baseColWidth="10" defaultRowHeight="14" x14ac:dyDescent="0"/>
  <cols>
    <col min="1" max="1" width="10.6640625" style="7" customWidth="1"/>
    <col min="2" max="2" width="24.5" style="1" customWidth="1"/>
    <col min="3" max="7" width="15.33203125" style="5" customWidth="1"/>
    <col min="8" max="8" width="17.5" style="14" customWidth="1"/>
    <col min="9" max="9" width="10.33203125" customWidth="1"/>
  </cols>
  <sheetData>
    <row r="1" spans="1:9" ht="182" customHeight="1">
      <c r="A1" s="30" t="s">
        <v>392</v>
      </c>
      <c r="B1" s="30" t="s">
        <v>394</v>
      </c>
      <c r="C1" s="10" t="s">
        <v>395</v>
      </c>
      <c r="D1" s="10" t="s">
        <v>396</v>
      </c>
      <c r="E1" s="10" t="s">
        <v>397</v>
      </c>
      <c r="F1" s="10" t="s">
        <v>398</v>
      </c>
      <c r="G1" s="10" t="s">
        <v>399</v>
      </c>
      <c r="H1" s="30" t="s">
        <v>393</v>
      </c>
      <c r="I1" s="7"/>
    </row>
    <row r="2" spans="1:9">
      <c r="A2" s="30"/>
      <c r="B2" s="30"/>
      <c r="C2" s="11"/>
      <c r="D2" s="11"/>
      <c r="E2" s="11"/>
      <c r="F2" s="11"/>
      <c r="G2" s="15"/>
      <c r="H2" s="30"/>
      <c r="I2" s="6">
        <f>IF(ISNA(MATCH("x",C2:G2)),0,6-MATCH("x",C2:G2))</f>
        <v>0</v>
      </c>
    </row>
    <row r="3" spans="1:9" ht="112">
      <c r="A3" s="30" t="s">
        <v>400</v>
      </c>
      <c r="B3" s="30" t="s">
        <v>402</v>
      </c>
      <c r="C3" s="10" t="s">
        <v>403</v>
      </c>
      <c r="D3" s="10" t="s">
        <v>404</v>
      </c>
      <c r="E3" s="10" t="s">
        <v>405</v>
      </c>
      <c r="F3" s="10" t="s">
        <v>406</v>
      </c>
      <c r="G3" s="10" t="s">
        <v>407</v>
      </c>
      <c r="H3" s="31" t="s">
        <v>401</v>
      </c>
      <c r="I3" s="6"/>
    </row>
    <row r="4" spans="1:9">
      <c r="A4" s="30"/>
      <c r="B4" s="30"/>
      <c r="C4" s="11"/>
      <c r="D4" s="11"/>
      <c r="E4" s="11"/>
      <c r="F4" s="11"/>
      <c r="G4" s="15"/>
      <c r="H4" s="32"/>
      <c r="I4" s="6">
        <f>IF(ISNA(MATCH("x",C4:G4)),0,6-MATCH("x",C4:G4))</f>
        <v>0</v>
      </c>
    </row>
    <row r="5" spans="1:9" ht="216" customHeight="1">
      <c r="A5" s="30" t="s">
        <v>344</v>
      </c>
      <c r="B5" s="30" t="s">
        <v>354</v>
      </c>
      <c r="C5" s="10" t="s">
        <v>355</v>
      </c>
      <c r="D5" s="10" t="s">
        <v>361</v>
      </c>
      <c r="E5" s="10" t="s">
        <v>356</v>
      </c>
      <c r="F5" s="10" t="s">
        <v>360</v>
      </c>
      <c r="G5" s="10" t="s">
        <v>353</v>
      </c>
      <c r="H5" s="32" t="s">
        <v>393</v>
      </c>
      <c r="I5" s="6"/>
    </row>
    <row r="6" spans="1:9">
      <c r="A6" s="30"/>
      <c r="B6" s="30"/>
      <c r="C6" s="11"/>
      <c r="D6" s="11"/>
      <c r="E6" s="11"/>
      <c r="F6" s="11"/>
      <c r="G6" s="15"/>
      <c r="H6" s="30"/>
      <c r="I6" s="6">
        <f>IF(ISNA(MATCH("x",C6:G6)),0,6-MATCH("x",C6:G6))</f>
        <v>0</v>
      </c>
    </row>
    <row r="7" spans="1:9" ht="168">
      <c r="A7" s="30" t="s">
        <v>345</v>
      </c>
      <c r="B7" s="30" t="s">
        <v>357</v>
      </c>
      <c r="C7" s="10" t="s">
        <v>358</v>
      </c>
      <c r="D7" s="10" t="s">
        <v>359</v>
      </c>
      <c r="E7" s="10" t="s">
        <v>362</v>
      </c>
      <c r="F7" s="10" t="s">
        <v>363</v>
      </c>
      <c r="G7" s="10" t="s">
        <v>353</v>
      </c>
      <c r="H7" s="30"/>
      <c r="I7" s="6"/>
    </row>
    <row r="8" spans="1:9">
      <c r="A8" s="30"/>
      <c r="B8" s="30"/>
      <c r="C8" s="11"/>
      <c r="D8" s="11"/>
      <c r="E8" s="11"/>
      <c r="F8" s="11"/>
      <c r="G8" s="15"/>
      <c r="H8" s="30"/>
      <c r="I8" s="6">
        <f>IF(ISNA(MATCH("x",C8:G8)),0,6-MATCH("x",C8:G8))</f>
        <v>0</v>
      </c>
    </row>
    <row r="9" spans="1:9" ht="154" customHeight="1">
      <c r="A9" s="30" t="s">
        <v>346</v>
      </c>
      <c r="B9" s="30" t="s">
        <v>364</v>
      </c>
      <c r="C9" s="10" t="s">
        <v>365</v>
      </c>
      <c r="D9" s="10" t="s">
        <v>368</v>
      </c>
      <c r="E9" s="10" t="s">
        <v>367</v>
      </c>
      <c r="F9" s="10" t="s">
        <v>369</v>
      </c>
      <c r="G9" s="10" t="s">
        <v>366</v>
      </c>
      <c r="H9" s="31"/>
      <c r="I9" s="3"/>
    </row>
    <row r="10" spans="1:9">
      <c r="A10" s="30"/>
      <c r="B10" s="30"/>
      <c r="C10" s="11"/>
      <c r="D10" s="11"/>
      <c r="E10" s="11"/>
      <c r="F10" s="11"/>
      <c r="G10" s="15"/>
      <c r="H10" s="43"/>
      <c r="I10" s="6">
        <f>IF(ISNA(MATCH("x",C10:G10)),0,6-MATCH("x",C10:G10))</f>
        <v>0</v>
      </c>
    </row>
    <row r="11" spans="1:9" ht="182">
      <c r="A11" s="30" t="s">
        <v>347</v>
      </c>
      <c r="B11" s="30" t="s">
        <v>370</v>
      </c>
      <c r="C11" s="10" t="s">
        <v>372</v>
      </c>
      <c r="D11" s="10" t="s">
        <v>371</v>
      </c>
      <c r="E11" s="10" t="s">
        <v>373</v>
      </c>
      <c r="F11" s="10" t="s">
        <v>374</v>
      </c>
      <c r="G11" s="10" t="s">
        <v>353</v>
      </c>
      <c r="H11" s="43"/>
      <c r="I11" s="3"/>
    </row>
    <row r="12" spans="1:9">
      <c r="A12" s="30"/>
      <c r="B12" s="30"/>
      <c r="C12" s="11"/>
      <c r="D12" s="11"/>
      <c r="E12" s="11"/>
      <c r="F12" s="11"/>
      <c r="G12" s="15"/>
      <c r="H12" s="32"/>
      <c r="I12" s="6">
        <f>IF(ISNA(MATCH("x",C12:G12)),0,6-MATCH("x",C12:G12))</f>
        <v>0</v>
      </c>
    </row>
    <row r="13" spans="1:9" ht="98" customHeight="1">
      <c r="A13" s="37" t="s">
        <v>377</v>
      </c>
      <c r="B13" s="37" t="s">
        <v>386</v>
      </c>
      <c r="C13" s="22" t="s">
        <v>378</v>
      </c>
      <c r="D13" s="22" t="s">
        <v>379</v>
      </c>
      <c r="E13" s="22" t="s">
        <v>380</v>
      </c>
      <c r="F13" s="22" t="s">
        <v>381</v>
      </c>
      <c r="G13" s="22" t="s">
        <v>382</v>
      </c>
      <c r="H13" s="41" t="s">
        <v>376</v>
      </c>
      <c r="I13" s="3"/>
    </row>
    <row r="14" spans="1:9">
      <c r="A14" s="38"/>
      <c r="B14" s="38"/>
      <c r="C14" s="23"/>
      <c r="D14" s="23"/>
      <c r="E14" s="23"/>
      <c r="F14" s="23"/>
      <c r="G14" s="24"/>
      <c r="H14" s="42"/>
      <c r="I14" s="6">
        <f>IF(ISNA(MATCH("x",C14:G14)),0,6-MATCH("x",C14:G14))</f>
        <v>0</v>
      </c>
    </row>
    <row r="15" spans="1:9" ht="168">
      <c r="A15" s="30" t="s">
        <v>384</v>
      </c>
      <c r="B15" s="37" t="s">
        <v>385</v>
      </c>
      <c r="C15" s="10" t="s">
        <v>387</v>
      </c>
      <c r="D15" s="10" t="s">
        <v>388</v>
      </c>
      <c r="E15" s="10" t="s">
        <v>390</v>
      </c>
      <c r="F15" s="10" t="s">
        <v>389</v>
      </c>
      <c r="G15" s="10" t="s">
        <v>391</v>
      </c>
      <c r="H15" s="26" t="s">
        <v>383</v>
      </c>
      <c r="I15" s="3"/>
    </row>
    <row r="16" spans="1:9">
      <c r="A16" s="30"/>
      <c r="B16" s="38"/>
      <c r="C16" s="11"/>
      <c r="D16" s="11"/>
      <c r="E16" s="11"/>
      <c r="F16" s="11"/>
      <c r="G16" s="15"/>
      <c r="H16" s="26"/>
      <c r="I16" s="6">
        <f>IF(ISNA(MATCH("x",C16:G16)),0,6-MATCH("x",C16:G16))</f>
        <v>0</v>
      </c>
    </row>
    <row r="17" spans="1:9" ht="14" customHeight="1">
      <c r="A17" s="13"/>
      <c r="B17" s="13"/>
      <c r="C17" s="18"/>
      <c r="D17" s="18"/>
      <c r="E17" s="18"/>
      <c r="F17" s="18"/>
      <c r="G17" s="19"/>
      <c r="H17" s="21"/>
      <c r="I17" s="3"/>
    </row>
    <row r="18" spans="1:9" ht="14" customHeight="1">
      <c r="A18" s="13"/>
      <c r="B18" s="16" t="s">
        <v>275</v>
      </c>
      <c r="C18" s="17">
        <f>COUNTA(A1:A16)</f>
        <v>8</v>
      </c>
      <c r="D18" s="18"/>
      <c r="E18" s="18"/>
      <c r="F18" s="18"/>
      <c r="G18" s="19"/>
      <c r="H18" s="21"/>
      <c r="I18" s="6"/>
    </row>
    <row r="19" spans="1:9" ht="14" customHeight="1">
      <c r="A19" s="13"/>
      <c r="B19" s="13"/>
      <c r="C19" s="18"/>
      <c r="D19" s="18"/>
      <c r="E19" s="18"/>
      <c r="F19" s="18"/>
      <c r="G19" s="19"/>
      <c r="H19" s="21"/>
      <c r="I19" s="3"/>
    </row>
    <row r="20" spans="1:9" ht="14" customHeight="1">
      <c r="A20" s="13"/>
      <c r="B20" s="13"/>
      <c r="C20" s="18"/>
      <c r="D20" s="18"/>
      <c r="E20" s="18"/>
      <c r="F20" s="18"/>
      <c r="G20" s="19"/>
      <c r="H20" s="21"/>
      <c r="I20" s="6"/>
    </row>
    <row r="21" spans="1:9" ht="14" customHeight="1">
      <c r="A21" s="13"/>
      <c r="B21" s="13"/>
      <c r="C21" s="18"/>
      <c r="D21" s="18"/>
      <c r="E21" s="18"/>
      <c r="F21" s="18"/>
      <c r="G21" s="19"/>
      <c r="H21" s="21"/>
      <c r="I21" s="3"/>
    </row>
    <row r="22" spans="1:9" ht="14" customHeight="1">
      <c r="A22" s="13"/>
      <c r="B22" s="13"/>
      <c r="C22" s="18"/>
      <c r="D22" s="18"/>
      <c r="E22" s="18"/>
      <c r="F22" s="18"/>
      <c r="G22" s="19"/>
      <c r="H22" s="21"/>
      <c r="I22" s="6"/>
    </row>
    <row r="23" spans="1:9" ht="14" customHeight="1">
      <c r="A23" s="13"/>
      <c r="B23" s="13"/>
      <c r="C23" s="18"/>
      <c r="D23" s="18"/>
      <c r="E23" s="18"/>
      <c r="F23" s="18"/>
      <c r="G23" s="19"/>
      <c r="H23" s="20"/>
      <c r="I23" s="3"/>
    </row>
    <row r="24" spans="1:9" ht="14" customHeight="1">
      <c r="A24" s="13"/>
      <c r="B24" s="13"/>
      <c r="C24" s="18"/>
      <c r="D24" s="18"/>
      <c r="E24" s="18"/>
      <c r="F24" s="18"/>
      <c r="G24" s="19"/>
      <c r="H24" s="20"/>
      <c r="I24" s="6"/>
    </row>
    <row r="25" spans="1:9" ht="14" customHeight="1">
      <c r="I25" s="3"/>
    </row>
    <row r="26" spans="1:9">
      <c r="I26" s="6"/>
    </row>
    <row r="28" spans="1:9">
      <c r="I28" s="6"/>
    </row>
    <row r="29" spans="1:9">
      <c r="I29" s="3"/>
    </row>
    <row r="30" spans="1:9">
      <c r="I30" s="6"/>
    </row>
    <row r="32" spans="1:9">
      <c r="I32" s="6"/>
    </row>
    <row r="33" spans="9:9">
      <c r="I33" s="3"/>
    </row>
    <row r="34" spans="9:9">
      <c r="I34" s="6"/>
    </row>
    <row r="36" spans="9:9">
      <c r="I36" s="6"/>
    </row>
    <row r="37" spans="9:9">
      <c r="I37" s="3"/>
    </row>
    <row r="38" spans="9:9">
      <c r="I38" s="6"/>
    </row>
    <row r="40" spans="9:9">
      <c r="I40" s="6"/>
    </row>
    <row r="41" spans="9:9">
      <c r="I41" s="3"/>
    </row>
    <row r="42" spans="9:9">
      <c r="I42" s="6"/>
    </row>
    <row r="44" spans="9:9">
      <c r="I44" s="6"/>
    </row>
    <row r="45" spans="9:9">
      <c r="I45" s="3"/>
    </row>
    <row r="46" spans="9:9">
      <c r="I46" s="6"/>
    </row>
    <row r="48" spans="9:9">
      <c r="I48" s="6"/>
    </row>
    <row r="49" spans="9:9">
      <c r="I49" s="3"/>
    </row>
    <row r="50" spans="9:9">
      <c r="I50" s="6"/>
    </row>
    <row r="52" spans="9:9">
      <c r="I52" s="6"/>
    </row>
    <row r="53" spans="9:9">
      <c r="I53" s="3"/>
    </row>
    <row r="54" spans="9:9">
      <c r="I54" s="6"/>
    </row>
    <row r="56" spans="9:9">
      <c r="I56" s="6"/>
    </row>
    <row r="57" spans="9:9">
      <c r="I57" s="3"/>
    </row>
    <row r="58" spans="9:9">
      <c r="I58" s="6"/>
    </row>
    <row r="60" spans="9:9">
      <c r="I60" s="6"/>
    </row>
    <row r="62" spans="9:9">
      <c r="I62" s="6"/>
    </row>
    <row r="64" spans="9:9">
      <c r="I64" s="6"/>
    </row>
    <row r="66" spans="9:9">
      <c r="I66" s="6"/>
    </row>
    <row r="68" spans="9:9">
      <c r="I68" s="6"/>
    </row>
    <row r="70" spans="9:9">
      <c r="I70" s="6"/>
    </row>
  </sheetData>
  <mergeCells count="22">
    <mergeCell ref="A15:A16"/>
    <mergeCell ref="B15:B16"/>
    <mergeCell ref="H15:H16"/>
    <mergeCell ref="H1:H2"/>
    <mergeCell ref="H3:H4"/>
    <mergeCell ref="A9:A10"/>
    <mergeCell ref="B9:B10"/>
    <mergeCell ref="H9:H12"/>
    <mergeCell ref="A11:A12"/>
    <mergeCell ref="B11:B12"/>
    <mergeCell ref="A13:A14"/>
    <mergeCell ref="B13:B14"/>
    <mergeCell ref="H13:H14"/>
    <mergeCell ref="A1:A2"/>
    <mergeCell ref="B1:B2"/>
    <mergeCell ref="A3:A4"/>
    <mergeCell ref="B3:B4"/>
    <mergeCell ref="A5:A6"/>
    <mergeCell ref="B5:B6"/>
    <mergeCell ref="H5:H8"/>
    <mergeCell ref="A7:A8"/>
    <mergeCell ref="B7:B8"/>
  </mergeCells>
  <phoneticPr fontId="6" type="noConversion"/>
  <pageMargins left="0.25" right="0.25" top="0.75" bottom="0.75" header="0.3" footer="0.3"/>
  <pageSetup paperSize="9" orientation="landscape" horizontalDpi="4294967292" verticalDpi="429496729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7" sqref="B7"/>
    </sheetView>
  </sheetViews>
  <sheetFormatPr baseColWidth="10" defaultRowHeight="14" x14ac:dyDescent="0"/>
  <cols>
    <col min="1" max="1" width="10.83203125" style="45"/>
  </cols>
  <sheetData>
    <row r="1" spans="1:2" s="44" customFormat="1">
      <c r="A1" s="45"/>
    </row>
    <row r="2" spans="1:2">
      <c r="A2" s="45" t="s">
        <v>13</v>
      </c>
      <c r="B2">
        <f>SUM(PM.1!I2:I70)</f>
        <v>0</v>
      </c>
    </row>
    <row r="3" spans="1:2">
      <c r="A3" s="45" t="s">
        <v>19</v>
      </c>
      <c r="B3">
        <f>SUM(PM.2!I2:I18)</f>
        <v>0</v>
      </c>
    </row>
    <row r="4" spans="1:2">
      <c r="A4" s="45" t="s">
        <v>20</v>
      </c>
      <c r="B4">
        <f>SUM(PM.3!I2:I16)</f>
        <v>0</v>
      </c>
    </row>
    <row r="5" spans="1:2">
      <c r="A5" s="45" t="s">
        <v>21</v>
      </c>
      <c r="B5">
        <f>SUM(PM.4!I2:I16)</f>
        <v>0</v>
      </c>
    </row>
    <row r="6" spans="1:2">
      <c r="A6" s="45" t="s">
        <v>408</v>
      </c>
      <c r="B6">
        <f>SUM(B2:B5)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PM</vt:lpstr>
      <vt:lpstr>SI</vt:lpstr>
      <vt:lpstr>PM.1</vt:lpstr>
      <vt:lpstr>PM.2</vt:lpstr>
      <vt:lpstr>PM.3</vt:lpstr>
      <vt:lpstr>PM.4</vt:lpstr>
      <vt:lpstr>Avaliação PM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2015-03-22T00:38:56Z</dcterms:modified>
</cp:coreProperties>
</file>