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Otavio\Documents\GitHub\"/>
    </mc:Choice>
  </mc:AlternateContent>
  <bookViews>
    <workbookView xWindow="0" yWindow="0" windowWidth="19200" windowHeight="70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/>
  <c r="F37" i="1"/>
  <c r="C37" i="1"/>
  <c r="D17" i="1"/>
  <c r="E17" i="1"/>
  <c r="F17" i="1"/>
  <c r="C17" i="1"/>
  <c r="F36" i="1"/>
  <c r="E36" i="1"/>
  <c r="D36" i="1"/>
  <c r="C36" i="1"/>
  <c r="F35" i="1"/>
  <c r="E35" i="1"/>
  <c r="D35" i="1"/>
  <c r="C35" i="1"/>
  <c r="C16" i="1"/>
  <c r="D16" i="1"/>
  <c r="E16" i="1"/>
  <c r="F16" i="1"/>
  <c r="D15" i="1"/>
  <c r="E15" i="1"/>
  <c r="F15" i="1"/>
  <c r="C15" i="1"/>
</calcChain>
</file>

<file path=xl/sharedStrings.xml><?xml version="1.0" encoding="utf-8"?>
<sst xmlns="http://schemas.openxmlformats.org/spreadsheetml/2006/main" count="20" uniqueCount="12">
  <si>
    <t>Original</t>
  </si>
  <si>
    <t>SSE</t>
  </si>
  <si>
    <t>OpenCL GPU</t>
  </si>
  <si>
    <t>OpenCL CPU</t>
  </si>
  <si>
    <t>Teste</t>
  </si>
  <si>
    <t>GPU : AMD Radeon HD 6750</t>
  </si>
  <si>
    <t>Média</t>
  </si>
  <si>
    <t>Desvio</t>
  </si>
  <si>
    <t>GPU : Sem GPU AMD</t>
  </si>
  <si>
    <t>CPU : Intel® Core™2 Duo T5870 2.00GHz</t>
  </si>
  <si>
    <t>CPU : AMD Phenom™ II X4 840 3.20GHz</t>
  </si>
  <si>
    <t>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</si>
</sst>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AMD Phenom™ II X4 840 3.20GHz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(Plan1!$C$17:$D$17,Plan1!$F$17)</c:f>
                <c:numCache>
                  <c:formatCode>General</c:formatCode>
                  <c:ptCount val="3"/>
                  <c:pt idx="0">
                    <c:v>3.7170847760000099</c:v>
                  </c:pt>
                  <c:pt idx="1">
                    <c:v>3.1995945919999902</c:v>
                  </c:pt>
                  <c:pt idx="2">
                    <c:v>0.14560223999999999</c:v>
                  </c:pt>
                </c:numCache>
              </c:numRef>
            </c:plus>
            <c:minus>
              <c:numRef>
                <c:f>(Plan1!$C$17:$D$17,Plan1!$F$17)</c:f>
                <c:numCache>
                  <c:formatCode>General</c:formatCode>
                  <c:ptCount val="3"/>
                  <c:pt idx="0">
                    <c:v>3.7170847760000099</c:v>
                  </c:pt>
                  <c:pt idx="1">
                    <c:v>3.1995945919999902</c:v>
                  </c:pt>
                  <c:pt idx="2">
                    <c:v>0.14560223999999999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(Plan1!$C$4:$D$4,Plan1!$F$4)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(Plan1!$C$15:$D$15,Plan1!$F$15)</c:f>
              <c:numCache>
                <c:formatCode>#,##0.000</c:formatCode>
                <c:ptCount val="3"/>
                <c:pt idx="0">
                  <c:v>35.427800000000005</c:v>
                </c:pt>
                <c:pt idx="1">
                  <c:v>23.778200000000002</c:v>
                </c:pt>
                <c:pt idx="2">
                  <c:v>5.1631999999999989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3894176"/>
        <c:axId val="-63901248"/>
      </c:barChart>
      <c:catAx>
        <c:axId val="-638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901248"/>
        <c:crosses val="autoZero"/>
        <c:auto val="1"/>
        <c:lblAlgn val="ctr"/>
        <c:lblOffset val="100"/>
        <c:noMultiLvlLbl val="0"/>
      </c:catAx>
      <c:valAx>
        <c:axId val="-639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8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AMD Radeon HD 6750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Plan1!$E$17:$F$17</c:f>
                <c:numCache>
                  <c:formatCode>General</c:formatCode>
                  <c:ptCount val="2"/>
                  <c:pt idx="0">
                    <c:v>0.96085680000000029</c:v>
                  </c:pt>
                  <c:pt idx="1">
                    <c:v>0.14560223999999999</c:v>
                  </c:pt>
                </c:numCache>
              </c:numRef>
            </c:plus>
            <c:minus>
              <c:numRef>
                <c:f>Plan1!$E$17:$F$17</c:f>
                <c:numCache>
                  <c:formatCode>General</c:formatCode>
                  <c:ptCount val="2"/>
                  <c:pt idx="0">
                    <c:v>0.96085680000000029</c:v>
                  </c:pt>
                  <c:pt idx="1">
                    <c:v>0.14560223999999999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Plan1!$E$4</c:f>
              <c:strCache>
                <c:ptCount val="1"/>
                <c:pt idx="0">
                  <c:v>OpenCL GPU</c:v>
                </c:pt>
              </c:strCache>
            </c:strRef>
          </c:cat>
          <c:val>
            <c:numRef>
              <c:f>Plan1!$E$15</c:f>
              <c:numCache>
                <c:formatCode>#.##0000</c:formatCode>
                <c:ptCount val="1"/>
                <c:pt idx="0">
                  <c:v>3.6730000000000005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973388048"/>
        <c:axId val="-1973376624"/>
      </c:barChart>
      <c:catAx>
        <c:axId val="-19733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3376624"/>
        <c:crosses val="autoZero"/>
        <c:auto val="1"/>
        <c:lblAlgn val="ctr"/>
        <c:lblOffset val="100"/>
        <c:noMultiLvlLbl val="0"/>
      </c:catAx>
      <c:valAx>
        <c:axId val="-19733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338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Intel® Core™2 Duo T5870 2.00GHz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Plan1!$C$37:$E$37</c:f>
                <c:numCache>
                  <c:formatCode>General</c:formatCode>
                  <c:ptCount val="3"/>
                  <c:pt idx="0">
                    <c:v>12.616649824999982</c:v>
                  </c:pt>
                  <c:pt idx="1">
                    <c:v>9.2236942249999956</c:v>
                  </c:pt>
                  <c:pt idx="2">
                    <c:v>5.2872497759999986</c:v>
                  </c:pt>
                </c:numCache>
              </c:numRef>
            </c:plus>
            <c:minus>
              <c:numRef>
                <c:f>Plan1!$C$37:$E$37</c:f>
                <c:numCache>
                  <c:formatCode>General</c:formatCode>
                  <c:ptCount val="3"/>
                  <c:pt idx="0">
                    <c:v>12.616649824999982</c:v>
                  </c:pt>
                  <c:pt idx="1">
                    <c:v>9.2236942249999956</c:v>
                  </c:pt>
                  <c:pt idx="2">
                    <c:v>5.2872497759999986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(Plan1!$C$24:$D$24,Plan1!$F$24)</c:f>
              <c:strCache>
                <c:ptCount val="3"/>
                <c:pt idx="0">
                  <c:v>Original</c:v>
                </c:pt>
                <c:pt idx="1">
                  <c:v>SSE</c:v>
                </c:pt>
                <c:pt idx="2">
                  <c:v>OpenCL CPU</c:v>
                </c:pt>
              </c:strCache>
            </c:strRef>
          </c:cat>
          <c:val>
            <c:numRef>
              <c:f>Plan1!$C$35:$E$35</c:f>
              <c:numCache>
                <c:formatCode>#,##0.000</c:formatCode>
                <c:ptCount val="3"/>
                <c:pt idx="0">
                  <c:v>38.436099999999996</c:v>
                </c:pt>
                <c:pt idx="1">
                  <c:v>36.421300000000002</c:v>
                </c:pt>
                <c:pt idx="2">
                  <c:v>12.141200000000001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3891456"/>
        <c:axId val="-63887648"/>
      </c:barChart>
      <c:catAx>
        <c:axId val="-638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887648"/>
        <c:crosses val="autoZero"/>
        <c:auto val="1"/>
        <c:lblAlgn val="ctr"/>
        <c:lblOffset val="100"/>
        <c:noMultiLvlLbl val="0"/>
      </c:catAx>
      <c:valAx>
        <c:axId val="-638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8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52387</xdr:rowOff>
    </xdr:from>
    <xdr:to>
      <xdr:col>14</xdr:col>
      <xdr:colOff>571500</xdr:colOff>
      <xdr:row>16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</xdr:row>
      <xdr:rowOff>76200</xdr:rowOff>
    </xdr:from>
    <xdr:to>
      <xdr:col>22</xdr:col>
      <xdr:colOff>371475</xdr:colOff>
      <xdr:row>16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abSelected="1" workbookViewId="0">
      <selection activeCell="B39" sqref="B39"/>
    </sheetView>
  </sheetViews>
  <sheetFormatPr defaultRowHeight="15" x14ac:dyDescent="0.25"/>
  <cols>
    <col min="4" max="4" width="6.5703125" bestFit="1" customWidth="1"/>
    <col min="5" max="6" width="11.85546875" bestFit="1" customWidth="1"/>
  </cols>
  <sheetData>
    <row r="2" spans="2:6" x14ac:dyDescent="0.25">
      <c r="B2" s="1" t="s">
        <v>10</v>
      </c>
      <c r="C2" s="1"/>
      <c r="D2" s="1"/>
      <c r="E2" s="1"/>
      <c r="F2" s="1"/>
    </row>
    <row r="3" spans="2:6" x14ac:dyDescent="0.25">
      <c r="B3" s="1" t="s">
        <v>5</v>
      </c>
      <c r="C3" s="1"/>
      <c r="D3" s="1"/>
      <c r="E3" s="1"/>
      <c r="F3" s="1"/>
    </row>
    <row r="4" spans="2:6" x14ac:dyDescent="0.25">
      <c r="B4" s="2" t="s">
        <v>4</v>
      </c>
      <c r="C4" s="2" t="s">
        <v>0</v>
      </c>
      <c r="D4" s="2" t="s">
        <v>1</v>
      </c>
      <c r="E4" s="2" t="s">
        <v>2</v>
      </c>
      <c r="F4" s="2" t="s">
        <v>3</v>
      </c>
    </row>
    <row r="5" spans="2:6" x14ac:dyDescent="0.25">
      <c r="B5" s="2">
        <v>1</v>
      </c>
      <c r="C5" s="3">
        <v>35.113</v>
      </c>
      <c r="D5" s="3">
        <v>23.843</v>
      </c>
      <c r="E5" s="2">
        <v>4.1399999999999997</v>
      </c>
      <c r="F5" s="2">
        <v>5.1849999999999996</v>
      </c>
    </row>
    <row r="6" spans="2:6" x14ac:dyDescent="0.25">
      <c r="B6" s="2">
        <v>2</v>
      </c>
      <c r="C6" s="3">
        <v>35.448</v>
      </c>
      <c r="D6" s="3">
        <v>24.134</v>
      </c>
      <c r="E6" s="2">
        <v>3.15</v>
      </c>
      <c r="F6" s="2">
        <v>5.1680000000000001</v>
      </c>
    </row>
    <row r="7" spans="2:6" x14ac:dyDescent="0.25">
      <c r="B7" s="2">
        <v>3</v>
      </c>
      <c r="C7" s="3">
        <v>35.618000000000002</v>
      </c>
      <c r="D7" s="3">
        <v>24.042000000000002</v>
      </c>
      <c r="E7" s="2">
        <v>3.266</v>
      </c>
      <c r="F7" s="2">
        <v>5.3129999999999997</v>
      </c>
    </row>
    <row r="8" spans="2:6" x14ac:dyDescent="0.25">
      <c r="B8" s="2">
        <v>4</v>
      </c>
      <c r="C8" s="3">
        <v>35.648000000000003</v>
      </c>
      <c r="D8" s="3">
        <v>23.236000000000001</v>
      </c>
      <c r="E8" s="2">
        <v>3.109</v>
      </c>
      <c r="F8" s="2">
        <v>5.0960000000000001</v>
      </c>
    </row>
    <row r="9" spans="2:6" x14ac:dyDescent="0.25">
      <c r="B9" s="2">
        <v>5</v>
      </c>
      <c r="C9" s="3">
        <v>35.460999999999999</v>
      </c>
      <c r="D9" s="3">
        <v>23.300999999999998</v>
      </c>
      <c r="E9" s="2">
        <v>4.1870000000000003</v>
      </c>
      <c r="F9" s="2">
        <v>5.0670000000000002</v>
      </c>
    </row>
    <row r="10" spans="2:6" x14ac:dyDescent="0.25">
      <c r="B10" s="2">
        <v>6</v>
      </c>
      <c r="C10" s="3">
        <v>35.957000000000001</v>
      </c>
      <c r="D10" s="3">
        <v>24.023</v>
      </c>
      <c r="E10" s="2">
        <v>3.1829999999999998</v>
      </c>
      <c r="F10" s="2">
        <v>5.0549999999999997</v>
      </c>
    </row>
    <row r="11" spans="2:6" x14ac:dyDescent="0.25">
      <c r="B11" s="2">
        <v>7</v>
      </c>
      <c r="C11" s="3">
        <v>35.314999999999998</v>
      </c>
      <c r="D11" s="3">
        <v>23.994</v>
      </c>
      <c r="E11" s="2">
        <v>4.0910000000000002</v>
      </c>
      <c r="F11" s="2">
        <v>5.1630000000000003</v>
      </c>
    </row>
    <row r="12" spans="2:6" x14ac:dyDescent="0.25">
      <c r="B12" s="2">
        <v>8</v>
      </c>
      <c r="C12" s="3">
        <v>35.484000000000002</v>
      </c>
      <c r="D12" s="3">
        <v>23.827999999999999</v>
      </c>
      <c r="E12" s="2">
        <v>3.3239999999999998</v>
      </c>
      <c r="F12" s="2">
        <v>5.2480000000000002</v>
      </c>
    </row>
    <row r="13" spans="2:6" x14ac:dyDescent="0.25">
      <c r="B13" s="2">
        <v>9</v>
      </c>
      <c r="C13" s="3">
        <v>34.948999999999998</v>
      </c>
      <c r="D13" s="3">
        <v>23.452000000000002</v>
      </c>
      <c r="E13" s="2">
        <v>3.39</v>
      </c>
      <c r="F13" s="2">
        <v>5.1840000000000002</v>
      </c>
    </row>
    <row r="14" spans="2:6" x14ac:dyDescent="0.25">
      <c r="B14" s="2">
        <v>10</v>
      </c>
      <c r="C14" s="3">
        <v>35.284999999999997</v>
      </c>
      <c r="D14" s="3">
        <v>23.928999999999998</v>
      </c>
      <c r="E14" s="2">
        <v>4.8899999999999997</v>
      </c>
      <c r="F14" s="2">
        <v>5.1529999999999996</v>
      </c>
    </row>
    <row r="15" spans="2:6" x14ac:dyDescent="0.25">
      <c r="B15" s="2" t="s">
        <v>6</v>
      </c>
      <c r="C15" s="3">
        <f>AVERAGE(C5:C14)</f>
        <v>35.427800000000005</v>
      </c>
      <c r="D15" s="3">
        <f t="shared" ref="D15:F15" si="0">AVERAGE(D5:D14)</f>
        <v>23.778200000000002</v>
      </c>
      <c r="E15" s="3">
        <f t="shared" si="0"/>
        <v>3.6730000000000005</v>
      </c>
      <c r="F15" s="3">
        <f t="shared" si="0"/>
        <v>5.1631999999999989</v>
      </c>
    </row>
    <row r="16" spans="2:6" x14ac:dyDescent="0.25">
      <c r="B16" s="2" t="s">
        <v>7</v>
      </c>
      <c r="C16" s="2">
        <f>AVEDEV(C5:C14)</f>
        <v>0.20984000000000053</v>
      </c>
      <c r="D16" s="2">
        <f t="shared" ref="D16:F16" si="1">AVEDEV(D5:D14)</f>
        <v>0.26911999999999914</v>
      </c>
      <c r="E16" s="2">
        <f t="shared" si="1"/>
        <v>0.52320000000000011</v>
      </c>
      <c r="F16" s="2">
        <f t="shared" si="1"/>
        <v>5.6400000000000006E-2</v>
      </c>
    </row>
    <row r="17" spans="2:6" x14ac:dyDescent="0.25">
      <c r="B17" s="2" t="s">
        <v>11</v>
      </c>
      <c r="C17" s="2">
        <f>(C16*C15)/2</f>
        <v>3.7170847760000099</v>
      </c>
      <c r="D17" s="2">
        <f>(D16*D15)/2</f>
        <v>3.1995945919999902</v>
      </c>
      <c r="E17" s="2">
        <f>(E16*E15)/2</f>
        <v>0.96085680000000029</v>
      </c>
      <c r="F17" s="2">
        <f>(F16*F15)/2</f>
        <v>0.14560223999999999</v>
      </c>
    </row>
    <row r="22" spans="2:6" x14ac:dyDescent="0.25">
      <c r="B22" s="1" t="s">
        <v>9</v>
      </c>
      <c r="C22" s="1"/>
      <c r="D22" s="1"/>
      <c r="E22" s="1"/>
      <c r="F22" s="1"/>
    </row>
    <row r="23" spans="2:6" x14ac:dyDescent="0.25">
      <c r="B23" s="1" t="s">
        <v>8</v>
      </c>
      <c r="C23" s="1"/>
      <c r="D23" s="1"/>
      <c r="E23" s="1"/>
      <c r="F23" s="1"/>
    </row>
    <row r="24" spans="2:6" x14ac:dyDescent="0.25">
      <c r="B24" s="2" t="s">
        <v>4</v>
      </c>
      <c r="C24" s="2" t="s">
        <v>0</v>
      </c>
      <c r="D24" s="2" t="s">
        <v>1</v>
      </c>
      <c r="E24" s="2" t="s">
        <v>2</v>
      </c>
      <c r="F24" s="2" t="s">
        <v>3</v>
      </c>
    </row>
    <row r="25" spans="2:6" x14ac:dyDescent="0.25">
      <c r="B25" s="2">
        <v>1</v>
      </c>
      <c r="C25" s="3">
        <v>38.061</v>
      </c>
      <c r="D25" s="3">
        <v>36.999000000000002</v>
      </c>
      <c r="E25" s="2">
        <v>13.071999999999999</v>
      </c>
      <c r="F25" s="2">
        <v>13.071999999999999</v>
      </c>
    </row>
    <row r="26" spans="2:6" x14ac:dyDescent="0.25">
      <c r="B26" s="2">
        <v>2</v>
      </c>
      <c r="C26" s="3">
        <v>39.164999999999999</v>
      </c>
      <c r="D26" s="3">
        <v>36.728000000000002</v>
      </c>
      <c r="E26" s="2">
        <v>10.215</v>
      </c>
      <c r="F26" s="2">
        <v>10.215</v>
      </c>
    </row>
    <row r="27" spans="2:6" x14ac:dyDescent="0.25">
      <c r="B27" s="2">
        <v>3</v>
      </c>
      <c r="C27" s="3">
        <v>39.741</v>
      </c>
      <c r="D27" s="3">
        <v>36.671999999999997</v>
      </c>
      <c r="E27" s="2">
        <v>12.5</v>
      </c>
      <c r="F27" s="2">
        <v>12.5</v>
      </c>
    </row>
    <row r="28" spans="2:6" x14ac:dyDescent="0.25">
      <c r="B28" s="2">
        <v>4</v>
      </c>
      <c r="C28" s="3">
        <v>38.337000000000003</v>
      </c>
      <c r="D28" s="3">
        <v>35.941000000000003</v>
      </c>
      <c r="E28" s="2">
        <v>14.515000000000001</v>
      </c>
      <c r="F28" s="2">
        <v>14.515000000000001</v>
      </c>
    </row>
    <row r="29" spans="2:6" x14ac:dyDescent="0.25">
      <c r="B29" s="2">
        <v>5</v>
      </c>
      <c r="C29" s="3">
        <v>38.991999999999997</v>
      </c>
      <c r="D29" s="3">
        <v>36.011000000000003</v>
      </c>
      <c r="E29" s="2">
        <v>12.347</v>
      </c>
      <c r="F29" s="2">
        <v>12.347</v>
      </c>
    </row>
    <row r="30" spans="2:6" x14ac:dyDescent="0.25">
      <c r="B30" s="2">
        <v>6</v>
      </c>
      <c r="C30" s="3">
        <v>38.497999999999998</v>
      </c>
      <c r="D30" s="3">
        <v>37.270000000000003</v>
      </c>
      <c r="E30" s="2">
        <v>12.009</v>
      </c>
      <c r="F30" s="2">
        <v>12.009</v>
      </c>
    </row>
    <row r="31" spans="2:6" x14ac:dyDescent="0.25">
      <c r="B31" s="2">
        <v>7</v>
      </c>
      <c r="C31" s="3">
        <v>39.067</v>
      </c>
      <c r="D31" s="3">
        <v>36.152999999999999</v>
      </c>
      <c r="E31" s="2">
        <v>12.311999999999999</v>
      </c>
      <c r="F31" s="2">
        <v>12.311999999999999</v>
      </c>
    </row>
    <row r="32" spans="2:6" x14ac:dyDescent="0.25">
      <c r="B32" s="2">
        <v>8</v>
      </c>
      <c r="C32" s="3">
        <v>37.473999999999997</v>
      </c>
      <c r="D32" s="3">
        <v>35.212000000000003</v>
      </c>
      <c r="E32" s="2">
        <v>11.36</v>
      </c>
      <c r="F32" s="2">
        <v>11.36</v>
      </c>
    </row>
    <row r="33" spans="2:6" x14ac:dyDescent="0.25">
      <c r="B33" s="2">
        <v>9</v>
      </c>
      <c r="C33" s="3">
        <v>37.463000000000001</v>
      </c>
      <c r="D33" s="3">
        <v>36.97</v>
      </c>
      <c r="E33" s="2">
        <v>10.625999999999999</v>
      </c>
      <c r="F33" s="2">
        <v>10.625999999999999</v>
      </c>
    </row>
    <row r="34" spans="2:6" x14ac:dyDescent="0.25">
      <c r="B34" s="2">
        <v>10</v>
      </c>
      <c r="C34" s="3">
        <v>37.563000000000002</v>
      </c>
      <c r="D34" s="3">
        <v>36.256999999999998</v>
      </c>
      <c r="E34" s="2">
        <v>12.456</v>
      </c>
      <c r="F34" s="2">
        <v>12.456</v>
      </c>
    </row>
    <row r="35" spans="2:6" x14ac:dyDescent="0.25">
      <c r="B35" s="2" t="s">
        <v>6</v>
      </c>
      <c r="C35" s="3">
        <f>AVERAGE(C25:C34)</f>
        <v>38.436099999999996</v>
      </c>
      <c r="D35" s="3">
        <f t="shared" ref="D35" si="2">AVERAGE(D25:D34)</f>
        <v>36.421300000000002</v>
      </c>
      <c r="E35" s="3">
        <f t="shared" ref="E35" si="3">AVERAGE(E25:E34)</f>
        <v>12.141200000000001</v>
      </c>
      <c r="F35" s="3">
        <f t="shared" ref="F35" si="4">AVERAGE(F25:F34)</f>
        <v>12.141200000000001</v>
      </c>
    </row>
    <row r="36" spans="2:6" x14ac:dyDescent="0.25">
      <c r="B36" s="2" t="s">
        <v>7</v>
      </c>
      <c r="C36" s="2">
        <f>AVEDEV(C25:C34)</f>
        <v>0.65649999999999908</v>
      </c>
      <c r="D36" s="2">
        <f t="shared" ref="D36:F36" si="5">AVEDEV(D25:D34)</f>
        <v>0.50649999999999973</v>
      </c>
      <c r="E36" s="2">
        <f t="shared" si="5"/>
        <v>0.87095999999999962</v>
      </c>
      <c r="F36" s="2">
        <f t="shared" si="5"/>
        <v>0.87095999999999962</v>
      </c>
    </row>
    <row r="37" spans="2:6" x14ac:dyDescent="0.25">
      <c r="B37" s="2" t="s">
        <v>11</v>
      </c>
      <c r="C37" s="2">
        <f>(C36*C35)/2</f>
        <v>12.616649824999982</v>
      </c>
      <c r="D37" s="2">
        <f>(D36*D35)/2</f>
        <v>9.2236942249999956</v>
      </c>
      <c r="E37" s="2">
        <f>(E36*E35)/2</f>
        <v>5.2872497759999986</v>
      </c>
      <c r="F37" s="2">
        <f>(F36*F35)/2</f>
        <v>5.2872497759999986</v>
      </c>
    </row>
  </sheetData>
  <mergeCells count="4">
    <mergeCell ref="B3:F3"/>
    <mergeCell ref="B2:F2"/>
    <mergeCell ref="B22:F22"/>
    <mergeCell ref="B23:F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Otavio Nogueira Sales</dc:creator>
  <cp:lastModifiedBy>Victor Otavio Nogueira Sales</cp:lastModifiedBy>
  <dcterms:created xsi:type="dcterms:W3CDTF">2015-07-05T23:03:39Z</dcterms:created>
  <dcterms:modified xsi:type="dcterms:W3CDTF">2015-07-06T04:15:43Z</dcterms:modified>
</cp:coreProperties>
</file>