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l33\Projects\Project-SLMonlineControl\"/>
    </mc:Choice>
  </mc:AlternateContent>
  <xr:revisionPtr revIDLastSave="0" documentId="13_ncr:1_{A1811FDF-8936-4839-B60C-2B79946CA450}" xr6:coauthVersionLast="47" xr6:coauthVersionMax="47" xr10:uidLastSave="{00000000-0000-0000-0000-000000000000}"/>
  <bookViews>
    <workbookView xWindow="-120" yWindow="-120" windowWidth="38640" windowHeight="21840" xr2:uid="{540C1473-725F-4926-B408-9046A3AC3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H61" i="1"/>
  <c r="H60" i="1"/>
  <c r="H56" i="1"/>
  <c r="H57" i="1"/>
  <c r="H58" i="1"/>
  <c r="H54" i="1"/>
  <c r="H53" i="1"/>
  <c r="H52" i="1"/>
  <c r="H51" i="1"/>
  <c r="H50" i="1"/>
  <c r="H49" i="1"/>
  <c r="H48" i="1"/>
  <c r="H47" i="1"/>
  <c r="H46" i="1"/>
  <c r="H42" i="1"/>
  <c r="H41" i="1"/>
  <c r="H40" i="1"/>
  <c r="H39" i="1"/>
  <c r="H38" i="1"/>
  <c r="H34" i="1"/>
  <c r="H33" i="1"/>
  <c r="H32" i="1"/>
  <c r="H31" i="1"/>
  <c r="H25" i="1"/>
  <c r="H26" i="1"/>
  <c r="H27" i="1"/>
  <c r="H24" i="1"/>
  <c r="H21" i="1"/>
  <c r="H16" i="1"/>
  <c r="H17" i="1"/>
  <c r="H6" i="1"/>
  <c r="H10" i="1"/>
  <c r="H11" i="1"/>
  <c r="H12" i="1"/>
  <c r="H3" i="1"/>
  <c r="H4" i="1"/>
  <c r="H5" i="1"/>
  <c r="H2" i="1"/>
</calcChain>
</file>

<file path=xl/sharedStrings.xml><?xml version="1.0" encoding="utf-8"?>
<sst xmlns="http://schemas.openxmlformats.org/spreadsheetml/2006/main" count="13" uniqueCount="13">
  <si>
    <t>PowerLaser PV</t>
  </si>
  <si>
    <t>Power by mW</t>
  </si>
  <si>
    <t>Mouse</t>
  </si>
  <si>
    <t>InterPlane Depth</t>
  </si>
  <si>
    <t>Plane N</t>
  </si>
  <si>
    <t>SampleRate</t>
  </si>
  <si>
    <t>ETL</t>
  </si>
  <si>
    <t>Depth</t>
  </si>
  <si>
    <t>Z Depth</t>
  </si>
  <si>
    <t>Date</t>
  </si>
  <si>
    <t>Cross-talk</t>
  </si>
  <si>
    <t>NAN</t>
  </si>
  <si>
    <t>Target (Not equal to Point or ID in PV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</si>
</sst>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</xdr:colOff>
      <xdr:row>1</xdr:row>
      <xdr:rowOff>95250</xdr:rowOff>
    </xdr:from>
    <xdr:to>
      <xdr:col>16</xdr:col>
      <xdr:colOff>498872</xdr:colOff>
      <xdr:row>6</xdr:row>
      <xdr:rowOff>41836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29D7CF-AE06-2FA1-EB16-105FD8F41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7650" y="2857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14</xdr:col>
      <xdr:colOff>302400</xdr:colOff>
      <xdr:row>2</xdr:row>
      <xdr:rowOff>26175</xdr:rowOff>
    </xdr:from>
    <xdr:to>
      <xdr:col>19</xdr:col>
      <xdr:colOff>134522</xdr:colOff>
      <xdr:row>6</xdr:row>
      <xdr:rowOff>163261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F4FB09-DFCD-0288-7FC6-6F2EFBCF7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2100" y="4071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16</xdr:col>
      <xdr:colOff>490500</xdr:colOff>
      <xdr:row>2</xdr:row>
      <xdr:rowOff>42825</xdr:rowOff>
    </xdr:from>
    <xdr:to>
      <xdr:col>21</xdr:col>
      <xdr:colOff>322622</xdr:colOff>
      <xdr:row>6</xdr:row>
      <xdr:rowOff>179911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34DACC-C648-6AB8-EE31-EFD0870D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9400" y="4238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19</xdr:col>
      <xdr:colOff>469050</xdr:colOff>
      <xdr:row>2</xdr:row>
      <xdr:rowOff>69000</xdr:rowOff>
    </xdr:from>
    <xdr:to>
      <xdr:col>24</xdr:col>
      <xdr:colOff>301172</xdr:colOff>
      <xdr:row>7</xdr:row>
      <xdr:rowOff>15586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97E194-C12D-6C3D-2A40-F792B6E41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85525" y="4500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21</xdr:col>
      <xdr:colOff>580950</xdr:colOff>
      <xdr:row>2</xdr:row>
      <xdr:rowOff>38025</xdr:rowOff>
    </xdr:from>
    <xdr:to>
      <xdr:col>26</xdr:col>
      <xdr:colOff>413072</xdr:colOff>
      <xdr:row>6</xdr:row>
      <xdr:rowOff>175111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114C13-8013-E820-AC3C-10C8B9D0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97850" y="4190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12</xdr:col>
      <xdr:colOff>561975</xdr:colOff>
      <xdr:row>8</xdr:row>
      <xdr:rowOff>47625</xdr:rowOff>
    </xdr:from>
    <xdr:to>
      <xdr:col>17</xdr:col>
      <xdr:colOff>394097</xdr:colOff>
      <xdr:row>12</xdr:row>
      <xdr:rowOff>184711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9FCFF8-9C4B-26EF-C8E1-CCFB98AB0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0" y="15716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15</xdr:col>
      <xdr:colOff>150000</xdr:colOff>
      <xdr:row>8</xdr:row>
      <xdr:rowOff>73800</xdr:rowOff>
    </xdr:from>
    <xdr:to>
      <xdr:col>19</xdr:col>
      <xdr:colOff>591722</xdr:colOff>
      <xdr:row>13</xdr:row>
      <xdr:rowOff>20386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F095B70-3E39-E79B-B2C3-03E7961C6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09300" y="15978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17</xdr:col>
      <xdr:colOff>338100</xdr:colOff>
      <xdr:row>8</xdr:row>
      <xdr:rowOff>99975</xdr:rowOff>
    </xdr:from>
    <xdr:to>
      <xdr:col>22</xdr:col>
      <xdr:colOff>170222</xdr:colOff>
      <xdr:row>13</xdr:row>
      <xdr:rowOff>46561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38B9A0E-2DBC-F17A-D0D4-0B2040475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16600" y="16239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15</xdr:row>
      <xdr:rowOff>133350</xdr:rowOff>
    </xdr:from>
    <xdr:to>
      <xdr:col>18</xdr:col>
      <xdr:colOff>22622</xdr:colOff>
      <xdr:row>20</xdr:row>
      <xdr:rowOff>79936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7BE240B-CD74-FEB6-8B08-950951FFC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9375" y="29908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15</xdr:col>
      <xdr:colOff>292875</xdr:colOff>
      <xdr:row>15</xdr:row>
      <xdr:rowOff>140475</xdr:rowOff>
    </xdr:from>
    <xdr:to>
      <xdr:col>20</xdr:col>
      <xdr:colOff>124997</xdr:colOff>
      <xdr:row>20</xdr:row>
      <xdr:rowOff>87061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CEDDD2C-C036-D90E-51C7-E7F94C00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2175" y="29979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57150</xdr:rowOff>
    </xdr:from>
    <xdr:to>
      <xdr:col>16</xdr:col>
      <xdr:colOff>441722</xdr:colOff>
      <xdr:row>28</xdr:row>
      <xdr:rowOff>3736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65763C5-B1CB-A891-AB0B-C222AFF11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0" y="44386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12</xdr:col>
      <xdr:colOff>92850</xdr:colOff>
      <xdr:row>30</xdr:row>
      <xdr:rowOff>188100</xdr:rowOff>
    </xdr:from>
    <xdr:to>
      <xdr:col>16</xdr:col>
      <xdr:colOff>534572</xdr:colOff>
      <xdr:row>35</xdr:row>
      <xdr:rowOff>134686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8720D95-CEC9-7DBD-0281-05B3CC8E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3350" y="59031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14</xdr:col>
      <xdr:colOff>209550</xdr:colOff>
      <xdr:row>23</xdr:row>
      <xdr:rowOff>57150</xdr:rowOff>
    </xdr:from>
    <xdr:to>
      <xdr:col>19</xdr:col>
      <xdr:colOff>41672</xdr:colOff>
      <xdr:row>28</xdr:row>
      <xdr:rowOff>3736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863C0A7-2EA5-7302-0711-5FC12F933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44386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14</xdr:col>
      <xdr:colOff>378600</xdr:colOff>
      <xdr:row>31</xdr:row>
      <xdr:rowOff>16650</xdr:rowOff>
    </xdr:from>
    <xdr:to>
      <xdr:col>19</xdr:col>
      <xdr:colOff>210722</xdr:colOff>
      <xdr:row>35</xdr:row>
      <xdr:rowOff>153736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709C223-BBDE-B707-E96B-AA72A1D90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8300" y="59221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476250</xdr:colOff>
      <xdr:row>23</xdr:row>
      <xdr:rowOff>57150</xdr:rowOff>
    </xdr:from>
    <xdr:to>
      <xdr:col>21</xdr:col>
      <xdr:colOff>308372</xdr:colOff>
      <xdr:row>28</xdr:row>
      <xdr:rowOff>3736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E44F074-B567-DDB7-FB9A-7327BD3F0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5150" y="44386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16</xdr:col>
      <xdr:colOff>492900</xdr:colOff>
      <xdr:row>30</xdr:row>
      <xdr:rowOff>178575</xdr:rowOff>
    </xdr:from>
    <xdr:to>
      <xdr:col>21</xdr:col>
      <xdr:colOff>325022</xdr:colOff>
      <xdr:row>35</xdr:row>
      <xdr:rowOff>125161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66AAC31-8C02-B3E9-19DC-1EDDEF715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1800" y="58935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23</xdr:row>
      <xdr:rowOff>0</xdr:rowOff>
    </xdr:from>
    <xdr:to>
      <xdr:col>23</xdr:col>
      <xdr:colOff>508397</xdr:colOff>
      <xdr:row>27</xdr:row>
      <xdr:rowOff>137086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72E6961-5717-05A6-E9A8-ED05A71C6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375" y="43815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18</xdr:col>
      <xdr:colOff>559575</xdr:colOff>
      <xdr:row>31</xdr:row>
      <xdr:rowOff>16650</xdr:rowOff>
    </xdr:from>
    <xdr:to>
      <xdr:col>23</xdr:col>
      <xdr:colOff>391697</xdr:colOff>
      <xdr:row>35</xdr:row>
      <xdr:rowOff>153736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22E9143-D193-B202-1442-33221E01A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7675" y="59221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37</xdr:row>
      <xdr:rowOff>114300</xdr:rowOff>
    </xdr:from>
    <xdr:to>
      <xdr:col>16</xdr:col>
      <xdr:colOff>594122</xdr:colOff>
      <xdr:row>42</xdr:row>
      <xdr:rowOff>60886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1D70115-883E-4C8F-13DC-C9DFAFD55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2900" y="71628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14</xdr:col>
      <xdr:colOff>407175</xdr:colOff>
      <xdr:row>37</xdr:row>
      <xdr:rowOff>140475</xdr:rowOff>
    </xdr:from>
    <xdr:to>
      <xdr:col>19</xdr:col>
      <xdr:colOff>239297</xdr:colOff>
      <xdr:row>42</xdr:row>
      <xdr:rowOff>87061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3DBA3D7-5F94-20C4-B8AB-81499EA3A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6875" y="71889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16</xdr:col>
      <xdr:colOff>528600</xdr:colOff>
      <xdr:row>38</xdr:row>
      <xdr:rowOff>42825</xdr:rowOff>
    </xdr:from>
    <xdr:to>
      <xdr:col>21</xdr:col>
      <xdr:colOff>360722</xdr:colOff>
      <xdr:row>42</xdr:row>
      <xdr:rowOff>179911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FE55E4A-89E0-717E-1532-ACF0C0B56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7500" y="72818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19</xdr:col>
      <xdr:colOff>535725</xdr:colOff>
      <xdr:row>38</xdr:row>
      <xdr:rowOff>183300</xdr:rowOff>
    </xdr:from>
    <xdr:to>
      <xdr:col>24</xdr:col>
      <xdr:colOff>367847</xdr:colOff>
      <xdr:row>43</xdr:row>
      <xdr:rowOff>129886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0C90041-A50C-0686-514F-C7E7F39D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33425" y="74223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21</xdr:col>
      <xdr:colOff>523800</xdr:colOff>
      <xdr:row>39</xdr:row>
      <xdr:rowOff>152325</xdr:rowOff>
    </xdr:from>
    <xdr:to>
      <xdr:col>26</xdr:col>
      <xdr:colOff>355922</xdr:colOff>
      <xdr:row>44</xdr:row>
      <xdr:rowOff>98911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CC24970-8EDC-C6A2-46D1-27117078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40700" y="75818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46</xdr:row>
      <xdr:rowOff>38100</xdr:rowOff>
    </xdr:from>
    <xdr:to>
      <xdr:col>17</xdr:col>
      <xdr:colOff>289322</xdr:colOff>
      <xdr:row>50</xdr:row>
      <xdr:rowOff>175186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14CE22D-C37E-DD3A-E4A2-F662F6D5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7700" y="88011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14</xdr:col>
      <xdr:colOff>597675</xdr:colOff>
      <xdr:row>46</xdr:row>
      <xdr:rowOff>35700</xdr:rowOff>
    </xdr:from>
    <xdr:to>
      <xdr:col>19</xdr:col>
      <xdr:colOff>429797</xdr:colOff>
      <xdr:row>50</xdr:row>
      <xdr:rowOff>172786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49291D6-BFA3-EB14-0F20-30892BF4D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7375" y="87987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17</xdr:col>
      <xdr:colOff>528600</xdr:colOff>
      <xdr:row>46</xdr:row>
      <xdr:rowOff>138075</xdr:rowOff>
    </xdr:from>
    <xdr:to>
      <xdr:col>22</xdr:col>
      <xdr:colOff>360722</xdr:colOff>
      <xdr:row>51</xdr:row>
      <xdr:rowOff>84661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020650F-B3AE-CB63-23BD-90FCA8E35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07100" y="89010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20</xdr:col>
      <xdr:colOff>316650</xdr:colOff>
      <xdr:row>47</xdr:row>
      <xdr:rowOff>78525</xdr:rowOff>
    </xdr:from>
    <xdr:to>
      <xdr:col>25</xdr:col>
      <xdr:colOff>148772</xdr:colOff>
      <xdr:row>52</xdr:row>
      <xdr:rowOff>25111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E72ECC9-2BB7-B4CF-3A9D-73D595A36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23950" y="90320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22</xdr:col>
      <xdr:colOff>571425</xdr:colOff>
      <xdr:row>48</xdr:row>
      <xdr:rowOff>171375</xdr:rowOff>
    </xdr:from>
    <xdr:to>
      <xdr:col>27</xdr:col>
      <xdr:colOff>403547</xdr:colOff>
      <xdr:row>53</xdr:row>
      <xdr:rowOff>117961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37945C3-9856-0E86-E06D-602882C09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7925" y="93153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25</xdr:col>
      <xdr:colOff>168975</xdr:colOff>
      <xdr:row>50</xdr:row>
      <xdr:rowOff>45150</xdr:rowOff>
    </xdr:from>
    <xdr:to>
      <xdr:col>30</xdr:col>
      <xdr:colOff>1097</xdr:colOff>
      <xdr:row>54</xdr:row>
      <xdr:rowOff>182236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CDCFC51-45B1-E130-B498-C6535DDB0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4275" y="95701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27</xdr:col>
      <xdr:colOff>471375</xdr:colOff>
      <xdr:row>50</xdr:row>
      <xdr:rowOff>128475</xdr:rowOff>
    </xdr:from>
    <xdr:to>
      <xdr:col>32</xdr:col>
      <xdr:colOff>303497</xdr:colOff>
      <xdr:row>55</xdr:row>
      <xdr:rowOff>75061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A16AC57-9DF8-DEAD-DFB1-BF1190488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45875" y="965347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30</xdr:col>
      <xdr:colOff>164175</xdr:colOff>
      <xdr:row>51</xdr:row>
      <xdr:rowOff>78450</xdr:rowOff>
    </xdr:from>
    <xdr:to>
      <xdr:col>34</xdr:col>
      <xdr:colOff>605897</xdr:colOff>
      <xdr:row>56</xdr:row>
      <xdr:rowOff>25036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25C183F-DEE4-6626-10E1-51FB92B7A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67475" y="979395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32</xdr:col>
      <xdr:colOff>428475</xdr:colOff>
      <xdr:row>52</xdr:row>
      <xdr:rowOff>180825</xdr:rowOff>
    </xdr:from>
    <xdr:to>
      <xdr:col>37</xdr:col>
      <xdr:colOff>260597</xdr:colOff>
      <xdr:row>57</xdr:row>
      <xdr:rowOff>127411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0BC2A62-F042-BC13-252F-5BAEF20A7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0975" y="100868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54</xdr:row>
      <xdr:rowOff>47625</xdr:rowOff>
    </xdr:from>
    <xdr:to>
      <xdr:col>17</xdr:col>
      <xdr:colOff>79772</xdr:colOff>
      <xdr:row>58</xdr:row>
      <xdr:rowOff>184711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EA58A4F-3A42-8E1D-D3B7-85B82385D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8150" y="103346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14</xdr:col>
      <xdr:colOff>445275</xdr:colOff>
      <xdr:row>54</xdr:row>
      <xdr:rowOff>83325</xdr:rowOff>
    </xdr:from>
    <xdr:to>
      <xdr:col>19</xdr:col>
      <xdr:colOff>277397</xdr:colOff>
      <xdr:row>59</xdr:row>
      <xdr:rowOff>29911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47D55F-B82B-C54B-5A19-A15F0320B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4975" y="103703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17</xdr:col>
      <xdr:colOff>128550</xdr:colOff>
      <xdr:row>54</xdr:row>
      <xdr:rowOff>80925</xdr:rowOff>
    </xdr:from>
    <xdr:to>
      <xdr:col>21</xdr:col>
      <xdr:colOff>570272</xdr:colOff>
      <xdr:row>59</xdr:row>
      <xdr:rowOff>27511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1B035BE-58F7-31FE-4AFF-B09D07894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7050" y="10367925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59</xdr:row>
      <xdr:rowOff>152400</xdr:rowOff>
    </xdr:from>
    <xdr:to>
      <xdr:col>16</xdr:col>
      <xdr:colOff>565547</xdr:colOff>
      <xdr:row>64</xdr:row>
      <xdr:rowOff>98986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9219F34-1FAB-3D34-41EB-B53816FA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4325" y="113919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14</xdr:col>
      <xdr:colOff>330975</xdr:colOff>
      <xdr:row>59</xdr:row>
      <xdr:rowOff>150000</xdr:rowOff>
    </xdr:from>
    <xdr:to>
      <xdr:col>19</xdr:col>
      <xdr:colOff>163097</xdr:colOff>
      <xdr:row>64</xdr:row>
      <xdr:rowOff>96586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D9C8017-C95D-0136-69A1-62E8C1364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0675" y="11389500"/>
          <a:ext cx="2880122" cy="899086"/>
        </a:xfrm>
        <a:prstGeom prst="rect">
          <a:avLst/>
        </a:prstGeom>
      </xdr:spPr>
    </xdr:pic>
    <xdr:clientData/>
  </xdr:twoCellAnchor>
  <xdr:twoCellAnchor editAs="oneCell">
    <xdr:from>
      <xdr:col>16</xdr:col>
      <xdr:colOff>576225</xdr:colOff>
      <xdr:row>59</xdr:row>
      <xdr:rowOff>185700</xdr:rowOff>
    </xdr:from>
    <xdr:to>
      <xdr:col>21</xdr:col>
      <xdr:colOff>408347</xdr:colOff>
      <xdr:row>64</xdr:row>
      <xdr:rowOff>132286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746FAA1-0CF4-D712-1C2C-D18F343E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5125" y="11425200"/>
          <a:ext cx="2880122" cy="899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B75E-AAA0-4CA0-8DAF-05248293BD6B}">
  <dimension ref="A1:L62"/>
  <sheetViews>
    <sheetView tabSelected="1" topLeftCell="A16" workbookViewId="0">
      <selection activeCell="E59" sqref="E59"/>
    </sheetView>
  </sheetViews>
  <sheetFormatPr defaultRowHeight="15" x14ac:dyDescent="0.25"/>
  <cols>
    <col min="1" max="3" width="18.5703125" customWidth="1"/>
    <col min="4" max="4" width="32" customWidth="1"/>
    <col min="5" max="5" width="22.5703125" customWidth="1"/>
    <col min="6" max="8" width="17.7109375" customWidth="1"/>
    <col min="9" max="9" width="22.140625" customWidth="1"/>
    <col min="10" max="10" width="12" customWidth="1"/>
    <col min="12" max="12" width="24.7109375" customWidth="1"/>
  </cols>
  <sheetData>
    <row r="1" spans="1:12" x14ac:dyDescent="0.25">
      <c r="A1" t="s">
        <v>2</v>
      </c>
      <c r="B1" t="s">
        <v>9</v>
      </c>
      <c r="C1" t="s">
        <v>12</v>
      </c>
      <c r="D1" t="s">
        <v>0</v>
      </c>
      <c r="E1" t="s">
        <v>1</v>
      </c>
      <c r="F1" t="s">
        <v>8</v>
      </c>
      <c r="G1" t="s">
        <v>6</v>
      </c>
      <c r="H1" t="s">
        <v>7</v>
      </c>
      <c r="I1" t="s">
        <v>3</v>
      </c>
      <c r="J1" t="s">
        <v>4</v>
      </c>
      <c r="K1" t="s">
        <v>5</v>
      </c>
      <c r="L1" t="s">
        <v>10</v>
      </c>
    </row>
    <row r="2" spans="1:12" x14ac:dyDescent="0.25">
      <c r="A2" s="1">
        <v>346</v>
      </c>
      <c r="B2">
        <v>20240522</v>
      </c>
      <c r="C2">
        <v>1</v>
      </c>
      <c r="D2">
        <v>200</v>
      </c>
      <c r="E2">
        <v>35.4</v>
      </c>
      <c r="F2">
        <v>169.6</v>
      </c>
      <c r="G2">
        <v>55</v>
      </c>
      <c r="H2">
        <f>F2+G2</f>
        <v>224.6</v>
      </c>
      <c r="I2" s="1">
        <v>15</v>
      </c>
      <c r="J2">
        <v>3</v>
      </c>
      <c r="K2">
        <v>6.9</v>
      </c>
      <c r="L2" s="2">
        <v>1</v>
      </c>
    </row>
    <row r="3" spans="1:12" x14ac:dyDescent="0.25">
      <c r="A3" s="1">
        <v>346</v>
      </c>
      <c r="B3">
        <v>20240522</v>
      </c>
      <c r="C3">
        <v>2</v>
      </c>
      <c r="D3">
        <v>211</v>
      </c>
      <c r="E3">
        <v>38.700000000000003</v>
      </c>
      <c r="F3">
        <v>169.6</v>
      </c>
      <c r="G3">
        <v>70</v>
      </c>
      <c r="H3">
        <f t="shared" ref="H3:H21" si="0">F3+G3</f>
        <v>239.6</v>
      </c>
      <c r="I3" s="1">
        <v>15</v>
      </c>
      <c r="J3">
        <v>3</v>
      </c>
      <c r="K3">
        <v>6.9</v>
      </c>
      <c r="L3" s="2">
        <v>1</v>
      </c>
    </row>
    <row r="4" spans="1:12" x14ac:dyDescent="0.25">
      <c r="A4" s="1">
        <v>346</v>
      </c>
      <c r="B4">
        <v>20240522</v>
      </c>
      <c r="C4">
        <v>3</v>
      </c>
      <c r="D4">
        <v>211</v>
      </c>
      <c r="E4">
        <v>38.700000000000003</v>
      </c>
      <c r="F4">
        <v>169.6</v>
      </c>
      <c r="G4">
        <v>70</v>
      </c>
      <c r="H4">
        <f t="shared" si="0"/>
        <v>239.6</v>
      </c>
      <c r="I4" s="1">
        <v>15</v>
      </c>
      <c r="J4">
        <v>3</v>
      </c>
      <c r="K4">
        <v>6.9</v>
      </c>
      <c r="L4" s="2">
        <v>1</v>
      </c>
    </row>
    <row r="5" spans="1:12" x14ac:dyDescent="0.25">
      <c r="A5" s="1">
        <v>346</v>
      </c>
      <c r="B5">
        <v>20240522</v>
      </c>
      <c r="C5">
        <v>4</v>
      </c>
      <c r="D5">
        <v>200</v>
      </c>
      <c r="E5">
        <v>35.4</v>
      </c>
      <c r="F5">
        <v>169.6</v>
      </c>
      <c r="G5">
        <v>55</v>
      </c>
      <c r="H5">
        <f t="shared" si="0"/>
        <v>224.6</v>
      </c>
      <c r="I5" s="1">
        <v>15</v>
      </c>
      <c r="J5">
        <v>3</v>
      </c>
      <c r="K5">
        <v>6.9</v>
      </c>
      <c r="L5" s="2">
        <v>1</v>
      </c>
    </row>
    <row r="6" spans="1:12" x14ac:dyDescent="0.25">
      <c r="A6" s="1">
        <v>346</v>
      </c>
      <c r="B6">
        <v>20240522</v>
      </c>
      <c r="C6">
        <v>5</v>
      </c>
      <c r="D6">
        <v>200</v>
      </c>
      <c r="E6">
        <v>35.4</v>
      </c>
      <c r="F6">
        <v>169.6</v>
      </c>
      <c r="G6">
        <v>55</v>
      </c>
      <c r="H6">
        <f t="shared" si="0"/>
        <v>224.6</v>
      </c>
      <c r="I6" s="1">
        <v>15</v>
      </c>
      <c r="J6">
        <v>3</v>
      </c>
      <c r="K6">
        <v>6.9</v>
      </c>
      <c r="L6" s="2">
        <v>1</v>
      </c>
    </row>
    <row r="10" spans="1:12" x14ac:dyDescent="0.25">
      <c r="A10" s="5">
        <v>342</v>
      </c>
      <c r="B10">
        <v>20240520</v>
      </c>
      <c r="C10">
        <v>1</v>
      </c>
      <c r="D10">
        <v>190</v>
      </c>
      <c r="E10">
        <v>32.5</v>
      </c>
      <c r="F10">
        <v>153.59</v>
      </c>
      <c r="G10">
        <v>-40</v>
      </c>
      <c r="H10">
        <f t="shared" si="0"/>
        <v>113.59</v>
      </c>
      <c r="I10">
        <v>45</v>
      </c>
      <c r="J10">
        <v>2</v>
      </c>
      <c r="K10">
        <v>10.3</v>
      </c>
      <c r="L10">
        <v>0</v>
      </c>
    </row>
    <row r="11" spans="1:12" x14ac:dyDescent="0.25">
      <c r="A11" s="5">
        <v>342</v>
      </c>
      <c r="B11">
        <v>20240520</v>
      </c>
      <c r="C11">
        <v>2</v>
      </c>
      <c r="D11">
        <v>200</v>
      </c>
      <c r="E11">
        <v>35.4</v>
      </c>
      <c r="F11">
        <v>153.59</v>
      </c>
      <c r="G11">
        <v>-40</v>
      </c>
      <c r="H11">
        <f t="shared" si="0"/>
        <v>113.59</v>
      </c>
      <c r="I11">
        <v>45</v>
      </c>
      <c r="J11">
        <v>2</v>
      </c>
      <c r="K11">
        <v>10.3</v>
      </c>
      <c r="L11" t="s">
        <v>11</v>
      </c>
    </row>
    <row r="12" spans="1:12" x14ac:dyDescent="0.25">
      <c r="A12" s="5">
        <v>342</v>
      </c>
      <c r="B12">
        <v>20240520</v>
      </c>
      <c r="C12">
        <v>3</v>
      </c>
      <c r="D12">
        <v>200</v>
      </c>
      <c r="E12">
        <v>35.4</v>
      </c>
      <c r="F12">
        <v>153.59</v>
      </c>
      <c r="G12">
        <v>15</v>
      </c>
      <c r="H12">
        <f t="shared" si="0"/>
        <v>168.59</v>
      </c>
      <c r="I12">
        <v>45</v>
      </c>
      <c r="J12">
        <v>2</v>
      </c>
      <c r="K12">
        <v>10.3</v>
      </c>
      <c r="L12">
        <v>0</v>
      </c>
    </row>
    <row r="13" spans="1:12" x14ac:dyDescent="0.25">
      <c r="A13" s="5"/>
    </row>
    <row r="14" spans="1:12" x14ac:dyDescent="0.25">
      <c r="A14" s="5"/>
    </row>
    <row r="15" spans="1:12" x14ac:dyDescent="0.25">
      <c r="A15" s="5"/>
    </row>
    <row r="16" spans="1:12" x14ac:dyDescent="0.25">
      <c r="A16" s="5">
        <v>342</v>
      </c>
      <c r="B16">
        <v>20240517</v>
      </c>
      <c r="C16">
        <v>1</v>
      </c>
      <c r="D16">
        <v>159</v>
      </c>
      <c r="E16">
        <v>24.1</v>
      </c>
      <c r="F16">
        <v>149.63</v>
      </c>
      <c r="G16">
        <v>-40</v>
      </c>
      <c r="H16">
        <f t="shared" si="0"/>
        <v>109.63</v>
      </c>
      <c r="I16">
        <v>40</v>
      </c>
      <c r="J16">
        <v>3</v>
      </c>
      <c r="K16">
        <v>6.9</v>
      </c>
      <c r="L16">
        <v>0</v>
      </c>
    </row>
    <row r="17" spans="1:12" x14ac:dyDescent="0.25">
      <c r="A17" s="5">
        <v>342</v>
      </c>
      <c r="B17">
        <v>20240517</v>
      </c>
      <c r="C17">
        <v>2</v>
      </c>
      <c r="D17">
        <v>180</v>
      </c>
      <c r="E17">
        <v>29.6</v>
      </c>
      <c r="F17">
        <v>149.63</v>
      </c>
      <c r="G17">
        <v>40</v>
      </c>
      <c r="H17">
        <f t="shared" si="0"/>
        <v>189.63</v>
      </c>
      <c r="I17">
        <v>40</v>
      </c>
      <c r="J17">
        <v>3</v>
      </c>
      <c r="K17">
        <v>6.9</v>
      </c>
      <c r="L17">
        <v>0</v>
      </c>
    </row>
    <row r="18" spans="1:12" x14ac:dyDescent="0.25">
      <c r="A18" s="5"/>
    </row>
    <row r="19" spans="1:12" x14ac:dyDescent="0.25">
      <c r="A19" s="5"/>
    </row>
    <row r="20" spans="1:12" x14ac:dyDescent="0.25">
      <c r="A20" s="5"/>
    </row>
    <row r="21" spans="1:12" x14ac:dyDescent="0.25">
      <c r="A21" s="5">
        <v>342</v>
      </c>
      <c r="B21">
        <v>20240515</v>
      </c>
      <c r="C21">
        <v>1</v>
      </c>
      <c r="D21">
        <v>170</v>
      </c>
      <c r="E21">
        <v>27</v>
      </c>
      <c r="F21">
        <v>168.5</v>
      </c>
      <c r="G21">
        <v>-36</v>
      </c>
      <c r="H21">
        <f t="shared" si="0"/>
        <v>132.5</v>
      </c>
      <c r="I21">
        <v>40</v>
      </c>
      <c r="J21">
        <v>3</v>
      </c>
      <c r="K21">
        <v>6.9</v>
      </c>
      <c r="L21">
        <v>0</v>
      </c>
    </row>
    <row r="24" spans="1:12" x14ac:dyDescent="0.25">
      <c r="A24" s="4">
        <v>340</v>
      </c>
      <c r="B24">
        <v>20240530</v>
      </c>
      <c r="C24">
        <v>1</v>
      </c>
      <c r="D24">
        <v>170</v>
      </c>
      <c r="E24">
        <v>27</v>
      </c>
      <c r="F24">
        <v>173.04</v>
      </c>
      <c r="G24">
        <v>0</v>
      </c>
      <c r="H24">
        <f t="shared" ref="H24:H27" si="1">F24+G24</f>
        <v>173.04</v>
      </c>
      <c r="I24">
        <v>44.22</v>
      </c>
      <c r="J24">
        <v>3</v>
      </c>
      <c r="K24">
        <v>6.9</v>
      </c>
      <c r="L24">
        <v>0</v>
      </c>
    </row>
    <row r="25" spans="1:12" x14ac:dyDescent="0.25">
      <c r="A25" s="4">
        <v>340</v>
      </c>
      <c r="B25">
        <v>20240530</v>
      </c>
      <c r="C25">
        <v>1</v>
      </c>
      <c r="D25">
        <v>185</v>
      </c>
      <c r="E25">
        <v>30.1</v>
      </c>
      <c r="F25">
        <v>173.04</v>
      </c>
      <c r="G25">
        <v>0</v>
      </c>
      <c r="H25">
        <f t="shared" si="1"/>
        <v>173.04</v>
      </c>
      <c r="I25">
        <v>44.22</v>
      </c>
      <c r="J25">
        <v>3</v>
      </c>
      <c r="K25">
        <v>6.9</v>
      </c>
      <c r="L25">
        <v>0</v>
      </c>
    </row>
    <row r="26" spans="1:12" x14ac:dyDescent="0.25">
      <c r="A26" s="4">
        <v>340</v>
      </c>
      <c r="B26">
        <v>20240530</v>
      </c>
      <c r="C26">
        <v>1</v>
      </c>
      <c r="D26">
        <v>200</v>
      </c>
      <c r="E26">
        <v>35.4</v>
      </c>
      <c r="F26">
        <v>173.04</v>
      </c>
      <c r="G26">
        <v>0</v>
      </c>
      <c r="H26">
        <f t="shared" si="1"/>
        <v>173.04</v>
      </c>
      <c r="I26">
        <v>44.22</v>
      </c>
      <c r="J26">
        <v>3</v>
      </c>
      <c r="K26">
        <v>6.9</v>
      </c>
      <c r="L26">
        <v>0</v>
      </c>
    </row>
    <row r="27" spans="1:12" x14ac:dyDescent="0.25">
      <c r="A27" s="4">
        <v>340</v>
      </c>
      <c r="B27">
        <v>20240530</v>
      </c>
      <c r="C27">
        <v>1</v>
      </c>
      <c r="D27">
        <v>215</v>
      </c>
      <c r="E27">
        <v>39.700000000000003</v>
      </c>
      <c r="F27">
        <v>173.04</v>
      </c>
      <c r="G27">
        <v>0</v>
      </c>
      <c r="H27">
        <f t="shared" si="1"/>
        <v>173.04</v>
      </c>
      <c r="I27">
        <v>44.22</v>
      </c>
      <c r="J27">
        <v>3</v>
      </c>
      <c r="K27">
        <v>6.9</v>
      </c>
      <c r="L27">
        <v>0</v>
      </c>
    </row>
    <row r="31" spans="1:12" x14ac:dyDescent="0.25">
      <c r="A31" s="4">
        <v>340</v>
      </c>
      <c r="B31">
        <v>20240530</v>
      </c>
      <c r="C31">
        <v>2</v>
      </c>
      <c r="D31">
        <v>170</v>
      </c>
      <c r="E31">
        <v>27</v>
      </c>
      <c r="F31">
        <v>173.04</v>
      </c>
      <c r="G31">
        <v>0</v>
      </c>
      <c r="H31">
        <f t="shared" ref="H31:H34" si="2">F31+G31</f>
        <v>173.04</v>
      </c>
      <c r="I31">
        <v>44.22</v>
      </c>
      <c r="J31">
        <v>3</v>
      </c>
      <c r="K31">
        <v>6.9</v>
      </c>
      <c r="L31">
        <v>0</v>
      </c>
    </row>
    <row r="32" spans="1:12" x14ac:dyDescent="0.25">
      <c r="A32" s="4">
        <v>340</v>
      </c>
      <c r="B32">
        <v>20240530</v>
      </c>
      <c r="C32">
        <v>2</v>
      </c>
      <c r="D32">
        <v>185</v>
      </c>
      <c r="E32">
        <v>30.1</v>
      </c>
      <c r="F32">
        <v>173.04</v>
      </c>
      <c r="G32">
        <v>0</v>
      </c>
      <c r="H32">
        <f t="shared" si="2"/>
        <v>173.04</v>
      </c>
      <c r="I32">
        <v>44.22</v>
      </c>
      <c r="J32">
        <v>3</v>
      </c>
      <c r="K32">
        <v>6.9</v>
      </c>
      <c r="L32">
        <v>0</v>
      </c>
    </row>
    <row r="33" spans="1:12" x14ac:dyDescent="0.25">
      <c r="A33" s="4">
        <v>340</v>
      </c>
      <c r="B33">
        <v>20240530</v>
      </c>
      <c r="C33">
        <v>2</v>
      </c>
      <c r="D33">
        <v>200</v>
      </c>
      <c r="E33">
        <v>35.4</v>
      </c>
      <c r="F33">
        <v>173.04</v>
      </c>
      <c r="G33">
        <v>0</v>
      </c>
      <c r="H33">
        <f t="shared" si="2"/>
        <v>173.04</v>
      </c>
      <c r="I33">
        <v>44.22</v>
      </c>
      <c r="J33">
        <v>3</v>
      </c>
      <c r="K33">
        <v>6.9</v>
      </c>
      <c r="L33">
        <v>0</v>
      </c>
    </row>
    <row r="34" spans="1:12" x14ac:dyDescent="0.25">
      <c r="A34" s="4">
        <v>340</v>
      </c>
      <c r="B34">
        <v>20240530</v>
      </c>
      <c r="C34">
        <v>2</v>
      </c>
      <c r="D34">
        <v>215</v>
      </c>
      <c r="E34">
        <v>39.700000000000003</v>
      </c>
      <c r="F34">
        <v>173.04</v>
      </c>
      <c r="G34">
        <v>0</v>
      </c>
      <c r="H34">
        <f t="shared" si="2"/>
        <v>173.04</v>
      </c>
      <c r="I34">
        <v>44.22</v>
      </c>
      <c r="J34">
        <v>3</v>
      </c>
      <c r="K34">
        <v>6.9</v>
      </c>
      <c r="L34">
        <v>0</v>
      </c>
    </row>
    <row r="35" spans="1:12" x14ac:dyDescent="0.25">
      <c r="A35" s="4"/>
    </row>
    <row r="36" spans="1:12" x14ac:dyDescent="0.25">
      <c r="A36" s="4"/>
    </row>
    <row r="37" spans="1:12" x14ac:dyDescent="0.25">
      <c r="A37" s="4"/>
    </row>
    <row r="38" spans="1:12" x14ac:dyDescent="0.25">
      <c r="A38" s="4">
        <v>340</v>
      </c>
      <c r="B38">
        <v>20240528</v>
      </c>
      <c r="C38">
        <v>1</v>
      </c>
      <c r="D38">
        <v>206</v>
      </c>
      <c r="E38">
        <v>37.200000000000003</v>
      </c>
      <c r="F38">
        <v>199.66</v>
      </c>
      <c r="G38">
        <v>-10</v>
      </c>
      <c r="H38">
        <f t="shared" ref="H38:H42" si="3">F38+G38</f>
        <v>189.66</v>
      </c>
      <c r="I38">
        <v>45</v>
      </c>
      <c r="J38">
        <v>3</v>
      </c>
      <c r="K38">
        <v>6.9</v>
      </c>
      <c r="L38" s="2">
        <v>0.5</v>
      </c>
    </row>
    <row r="39" spans="1:12" x14ac:dyDescent="0.25">
      <c r="A39" s="4">
        <v>340</v>
      </c>
      <c r="B39">
        <v>20240528</v>
      </c>
      <c r="C39">
        <v>2</v>
      </c>
      <c r="D39">
        <v>206</v>
      </c>
      <c r="E39">
        <v>37.200000000000003</v>
      </c>
      <c r="F39">
        <v>199.66</v>
      </c>
      <c r="G39">
        <v>-10</v>
      </c>
      <c r="H39">
        <f t="shared" si="3"/>
        <v>189.66</v>
      </c>
      <c r="I39">
        <v>45</v>
      </c>
      <c r="J39">
        <v>3</v>
      </c>
      <c r="K39">
        <v>6.9</v>
      </c>
      <c r="L39" s="2">
        <v>0</v>
      </c>
    </row>
    <row r="40" spans="1:12" x14ac:dyDescent="0.25">
      <c r="A40" s="4">
        <v>340</v>
      </c>
      <c r="B40">
        <v>20240528</v>
      </c>
      <c r="C40">
        <v>3</v>
      </c>
      <c r="D40">
        <v>206</v>
      </c>
      <c r="E40">
        <v>37.200000000000003</v>
      </c>
      <c r="F40">
        <v>199.66</v>
      </c>
      <c r="G40">
        <v>-10</v>
      </c>
      <c r="H40">
        <f t="shared" si="3"/>
        <v>189.66</v>
      </c>
      <c r="I40">
        <v>45</v>
      </c>
      <c r="J40">
        <v>3</v>
      </c>
      <c r="K40">
        <v>6.9</v>
      </c>
      <c r="L40" s="2">
        <v>1</v>
      </c>
    </row>
    <row r="41" spans="1:12" x14ac:dyDescent="0.25">
      <c r="A41" s="4">
        <v>340</v>
      </c>
      <c r="B41">
        <v>20240528</v>
      </c>
      <c r="C41">
        <v>4</v>
      </c>
      <c r="D41">
        <v>211</v>
      </c>
      <c r="E41">
        <v>38.799999999999997</v>
      </c>
      <c r="F41">
        <v>199.66</v>
      </c>
      <c r="G41">
        <v>35</v>
      </c>
      <c r="H41">
        <f t="shared" si="3"/>
        <v>234.66</v>
      </c>
      <c r="I41">
        <v>45</v>
      </c>
      <c r="J41">
        <v>3</v>
      </c>
      <c r="K41">
        <v>6.9</v>
      </c>
      <c r="L41" s="2">
        <v>0.5</v>
      </c>
    </row>
    <row r="42" spans="1:12" x14ac:dyDescent="0.25">
      <c r="A42" s="4">
        <v>340</v>
      </c>
      <c r="B42">
        <v>20240528</v>
      </c>
      <c r="C42">
        <v>5</v>
      </c>
      <c r="D42">
        <v>206</v>
      </c>
      <c r="E42">
        <v>37.200000000000003</v>
      </c>
      <c r="F42">
        <v>199.66</v>
      </c>
      <c r="G42">
        <v>-10</v>
      </c>
      <c r="H42">
        <f t="shared" si="3"/>
        <v>189.66</v>
      </c>
      <c r="I42">
        <v>45</v>
      </c>
      <c r="J42">
        <v>3</v>
      </c>
      <c r="K42">
        <v>6.9</v>
      </c>
      <c r="L42" s="2">
        <v>1</v>
      </c>
    </row>
    <row r="43" spans="1:12" x14ac:dyDescent="0.25">
      <c r="A43" s="4"/>
    </row>
    <row r="44" spans="1:12" x14ac:dyDescent="0.25">
      <c r="A44" s="4"/>
    </row>
    <row r="45" spans="1:12" x14ac:dyDescent="0.25">
      <c r="A45" s="4"/>
    </row>
    <row r="46" spans="1:12" x14ac:dyDescent="0.25">
      <c r="A46" s="4">
        <v>340</v>
      </c>
      <c r="B46">
        <v>20240524</v>
      </c>
      <c r="C46">
        <v>1</v>
      </c>
      <c r="D46">
        <v>190</v>
      </c>
      <c r="E46">
        <v>32.5</v>
      </c>
      <c r="F46">
        <v>113.85</v>
      </c>
      <c r="G46">
        <v>0</v>
      </c>
      <c r="H46" s="2">
        <f t="shared" ref="H46:H58" si="4">F46+G46</f>
        <v>113.85</v>
      </c>
      <c r="I46">
        <v>40</v>
      </c>
      <c r="J46">
        <v>3</v>
      </c>
      <c r="K46">
        <v>6.9</v>
      </c>
      <c r="L46" s="2">
        <v>0</v>
      </c>
    </row>
    <row r="47" spans="1:12" x14ac:dyDescent="0.25">
      <c r="A47" s="4">
        <v>340</v>
      </c>
      <c r="B47">
        <v>20240524</v>
      </c>
      <c r="C47">
        <v>2</v>
      </c>
      <c r="D47">
        <v>190</v>
      </c>
      <c r="E47">
        <v>32.5</v>
      </c>
      <c r="F47">
        <v>113.85</v>
      </c>
      <c r="G47">
        <v>0</v>
      </c>
      <c r="H47" s="2">
        <f t="shared" si="4"/>
        <v>113.85</v>
      </c>
      <c r="I47">
        <v>40</v>
      </c>
      <c r="J47">
        <v>3</v>
      </c>
      <c r="K47">
        <v>6.9</v>
      </c>
      <c r="L47" s="2">
        <v>1</v>
      </c>
    </row>
    <row r="48" spans="1:12" x14ac:dyDescent="0.25">
      <c r="A48" s="4">
        <v>340</v>
      </c>
      <c r="B48">
        <v>20240524</v>
      </c>
      <c r="C48">
        <v>3</v>
      </c>
      <c r="D48">
        <v>190</v>
      </c>
      <c r="E48">
        <v>32.5</v>
      </c>
      <c r="F48">
        <v>113.85</v>
      </c>
      <c r="G48">
        <v>0</v>
      </c>
      <c r="H48" s="2">
        <f t="shared" si="4"/>
        <v>113.85</v>
      </c>
      <c r="I48">
        <v>40</v>
      </c>
      <c r="J48">
        <v>3</v>
      </c>
      <c r="K48">
        <v>6.9</v>
      </c>
      <c r="L48" s="2">
        <v>1</v>
      </c>
    </row>
    <row r="49" spans="1:12" x14ac:dyDescent="0.25">
      <c r="A49" s="4">
        <v>340</v>
      </c>
      <c r="B49">
        <v>20240524</v>
      </c>
      <c r="C49">
        <v>4</v>
      </c>
      <c r="D49">
        <v>190</v>
      </c>
      <c r="E49">
        <v>32.5</v>
      </c>
      <c r="F49">
        <v>113.85</v>
      </c>
      <c r="G49">
        <v>0</v>
      </c>
      <c r="H49" s="2">
        <f t="shared" si="4"/>
        <v>113.85</v>
      </c>
      <c r="I49">
        <v>40</v>
      </c>
      <c r="J49">
        <v>3</v>
      </c>
      <c r="K49">
        <v>6.9</v>
      </c>
      <c r="L49" s="2">
        <v>0</v>
      </c>
    </row>
    <row r="50" spans="1:12" x14ac:dyDescent="0.25">
      <c r="A50" s="4">
        <v>340</v>
      </c>
      <c r="B50">
        <v>20240524</v>
      </c>
      <c r="C50">
        <v>5</v>
      </c>
      <c r="D50">
        <v>185</v>
      </c>
      <c r="E50">
        <v>30.1</v>
      </c>
      <c r="F50">
        <v>113.85</v>
      </c>
      <c r="G50">
        <v>-40</v>
      </c>
      <c r="H50" s="2">
        <f t="shared" si="4"/>
        <v>73.849999999999994</v>
      </c>
      <c r="I50">
        <v>40</v>
      </c>
      <c r="J50">
        <v>3</v>
      </c>
      <c r="K50">
        <v>6.9</v>
      </c>
      <c r="L50" s="2">
        <v>0</v>
      </c>
    </row>
    <row r="51" spans="1:12" x14ac:dyDescent="0.25">
      <c r="A51" s="4">
        <v>340</v>
      </c>
      <c r="B51">
        <v>20240524</v>
      </c>
      <c r="C51">
        <v>6</v>
      </c>
      <c r="D51">
        <v>185</v>
      </c>
      <c r="E51">
        <v>30.1</v>
      </c>
      <c r="F51">
        <v>113.85</v>
      </c>
      <c r="G51">
        <v>-40</v>
      </c>
      <c r="H51" s="2">
        <f t="shared" si="4"/>
        <v>73.849999999999994</v>
      </c>
      <c r="I51">
        <v>40</v>
      </c>
      <c r="J51">
        <v>3</v>
      </c>
      <c r="K51">
        <v>6.9</v>
      </c>
      <c r="L51" s="2">
        <v>0</v>
      </c>
    </row>
    <row r="52" spans="1:12" x14ac:dyDescent="0.25">
      <c r="A52" s="4">
        <v>340</v>
      </c>
      <c r="B52">
        <v>20240524</v>
      </c>
      <c r="C52">
        <v>7</v>
      </c>
      <c r="D52">
        <v>195</v>
      </c>
      <c r="E52">
        <v>33.799999999999997</v>
      </c>
      <c r="F52">
        <v>113.85</v>
      </c>
      <c r="G52">
        <v>40</v>
      </c>
      <c r="H52" s="2">
        <f t="shared" si="4"/>
        <v>153.85</v>
      </c>
      <c r="I52">
        <v>40</v>
      </c>
      <c r="J52">
        <v>3</v>
      </c>
      <c r="K52">
        <v>6.9</v>
      </c>
      <c r="L52" s="2">
        <v>1</v>
      </c>
    </row>
    <row r="53" spans="1:12" x14ac:dyDescent="0.25">
      <c r="A53" s="4">
        <v>340</v>
      </c>
      <c r="B53">
        <v>20240524</v>
      </c>
      <c r="C53">
        <v>8</v>
      </c>
      <c r="D53">
        <v>190</v>
      </c>
      <c r="E53">
        <v>32.5</v>
      </c>
      <c r="F53">
        <v>113.85</v>
      </c>
      <c r="G53">
        <v>0</v>
      </c>
      <c r="H53" s="2">
        <f t="shared" si="4"/>
        <v>113.85</v>
      </c>
      <c r="I53">
        <v>40</v>
      </c>
      <c r="J53">
        <v>3</v>
      </c>
      <c r="K53">
        <v>6.9</v>
      </c>
      <c r="L53" s="2">
        <v>1</v>
      </c>
    </row>
    <row r="54" spans="1:12" x14ac:dyDescent="0.25">
      <c r="A54" s="4">
        <v>340</v>
      </c>
      <c r="B54">
        <v>20240524</v>
      </c>
      <c r="C54">
        <v>9</v>
      </c>
      <c r="D54">
        <v>195</v>
      </c>
      <c r="E54">
        <v>33.799999999999997</v>
      </c>
      <c r="F54">
        <v>113.85</v>
      </c>
      <c r="G54">
        <v>40</v>
      </c>
      <c r="H54" s="2">
        <f t="shared" si="4"/>
        <v>153.85</v>
      </c>
      <c r="I54">
        <v>40</v>
      </c>
      <c r="J54">
        <v>3</v>
      </c>
      <c r="K54">
        <v>6.9</v>
      </c>
      <c r="L54" s="2">
        <v>1</v>
      </c>
    </row>
    <row r="55" spans="1:12" x14ac:dyDescent="0.25">
      <c r="H55" s="3"/>
    </row>
    <row r="56" spans="1:12" x14ac:dyDescent="0.25">
      <c r="A56" s="1">
        <v>346</v>
      </c>
      <c r="B56">
        <v>20240606</v>
      </c>
      <c r="C56">
        <v>1</v>
      </c>
      <c r="D56">
        <v>170</v>
      </c>
      <c r="E56">
        <v>27</v>
      </c>
      <c r="F56">
        <v>224.7</v>
      </c>
      <c r="G56">
        <v>-35.159999999999997</v>
      </c>
      <c r="H56" s="3">
        <f t="shared" si="4"/>
        <v>189.54</v>
      </c>
      <c r="I56">
        <v>40</v>
      </c>
      <c r="J56">
        <v>3</v>
      </c>
      <c r="K56">
        <v>6.9</v>
      </c>
      <c r="L56" s="2">
        <v>1</v>
      </c>
    </row>
    <row r="57" spans="1:12" x14ac:dyDescent="0.25">
      <c r="A57" s="1">
        <v>346</v>
      </c>
      <c r="B57">
        <v>20240606</v>
      </c>
      <c r="C57">
        <v>2</v>
      </c>
      <c r="D57">
        <v>175</v>
      </c>
      <c r="E57">
        <v>28.4</v>
      </c>
      <c r="F57">
        <v>224.7</v>
      </c>
      <c r="G57">
        <v>2.46</v>
      </c>
      <c r="H57" s="3">
        <f t="shared" si="4"/>
        <v>227.16</v>
      </c>
      <c r="I57">
        <v>40</v>
      </c>
      <c r="J57">
        <v>3</v>
      </c>
      <c r="K57">
        <v>6.9</v>
      </c>
      <c r="L57" s="2">
        <v>1</v>
      </c>
    </row>
    <row r="58" spans="1:12" x14ac:dyDescent="0.25">
      <c r="A58" s="1">
        <v>346</v>
      </c>
      <c r="B58">
        <v>20240606</v>
      </c>
      <c r="C58">
        <v>3</v>
      </c>
      <c r="D58">
        <v>180</v>
      </c>
      <c r="E58">
        <v>29.6</v>
      </c>
      <c r="F58">
        <v>224.7</v>
      </c>
      <c r="G58">
        <v>40.08</v>
      </c>
      <c r="H58" s="3">
        <f t="shared" si="4"/>
        <v>264.77999999999997</v>
      </c>
      <c r="I58">
        <v>40</v>
      </c>
      <c r="J58">
        <v>3</v>
      </c>
      <c r="K58">
        <v>6.9</v>
      </c>
      <c r="L58" s="2">
        <v>1</v>
      </c>
    </row>
    <row r="59" spans="1:12" x14ac:dyDescent="0.25">
      <c r="A59" s="1"/>
    </row>
    <row r="60" spans="1:12" x14ac:dyDescent="0.25">
      <c r="A60" s="1">
        <v>346</v>
      </c>
      <c r="B60">
        <v>20240606</v>
      </c>
      <c r="C60">
        <v>1</v>
      </c>
      <c r="D60">
        <v>190</v>
      </c>
      <c r="E60">
        <v>32.5</v>
      </c>
      <c r="F60">
        <v>224.7</v>
      </c>
      <c r="G60">
        <v>-35.159999999999997</v>
      </c>
      <c r="H60" s="3">
        <f t="shared" ref="H60:H62" si="5">F60+G60</f>
        <v>189.54</v>
      </c>
      <c r="I60">
        <v>40</v>
      </c>
      <c r="J60">
        <v>3</v>
      </c>
      <c r="K60">
        <v>6.9</v>
      </c>
      <c r="L60" s="2">
        <v>1</v>
      </c>
    </row>
    <row r="61" spans="1:12" x14ac:dyDescent="0.25">
      <c r="A61" s="1">
        <v>346</v>
      </c>
      <c r="B61">
        <v>20240606</v>
      </c>
      <c r="C61">
        <v>2</v>
      </c>
      <c r="D61">
        <v>195</v>
      </c>
      <c r="E61">
        <v>33.799999999999997</v>
      </c>
      <c r="F61">
        <v>224.7</v>
      </c>
      <c r="G61">
        <v>2.46</v>
      </c>
      <c r="H61" s="3">
        <f t="shared" si="5"/>
        <v>227.16</v>
      </c>
      <c r="I61">
        <v>40</v>
      </c>
      <c r="J61">
        <v>3</v>
      </c>
      <c r="K61">
        <v>6.9</v>
      </c>
      <c r="L61" s="2">
        <v>1</v>
      </c>
    </row>
    <row r="62" spans="1:12" x14ac:dyDescent="0.25">
      <c r="A62" s="1">
        <v>346</v>
      </c>
      <c r="B62">
        <v>20240606</v>
      </c>
      <c r="C62">
        <v>3</v>
      </c>
      <c r="D62">
        <v>200</v>
      </c>
      <c r="E62">
        <v>35.4</v>
      </c>
      <c r="F62">
        <v>224.7</v>
      </c>
      <c r="G62">
        <v>40.08</v>
      </c>
      <c r="H62" s="3">
        <f t="shared" si="5"/>
        <v>264.77999999999997</v>
      </c>
      <c r="I62">
        <v>40</v>
      </c>
      <c r="J62">
        <v>3</v>
      </c>
      <c r="K62">
        <v>6.9</v>
      </c>
      <c r="L62" s="2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Lu (NIH/NIMH) [C]</dc:creator>
  <cp:lastModifiedBy>Zhang, Lu (NIH/NIMH) [C]</cp:lastModifiedBy>
  <dcterms:created xsi:type="dcterms:W3CDTF">2024-06-04T16:36:46Z</dcterms:created>
  <dcterms:modified xsi:type="dcterms:W3CDTF">2024-06-07T16:25:45Z</dcterms:modified>
</cp:coreProperties>
</file>