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alexanderanisin/Desktop/Учеба/4 курс/MathMod/"/>
    </mc:Choice>
  </mc:AlternateContent>
  <xr:revisionPtr revIDLastSave="0" documentId="13_ncr:1_{950AC2D5-1E6E-054D-A91C-51A1A2A6AE9C}" xr6:coauthVersionLast="47" xr6:coauthVersionMax="47" xr10:uidLastSave="{00000000-0000-0000-0000-000000000000}"/>
  <bookViews>
    <workbookView xWindow="0" yWindow="740" windowWidth="34560" windowHeight="21600" activeTab="2" xr2:uid="{00000000-000D-0000-FFFF-FFFF00000000}"/>
  </bookViews>
  <sheets>
    <sheet name="Данные" sheetId="1" r:id="rId1"/>
    <sheet name="Парная регрессия" sheetId="2" r:id="rId2"/>
    <sheet name="Множественная регрессия" sheetId="3" r:id="rId3"/>
    <sheet name="Коэфиценты корреляци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<sst xmlns="http://schemas.openxmlformats.org/spreadsheetml/2006/main" count="303" uniqueCount="105">
  <si>
    <t>Страна</t>
  </si>
  <si>
    <t>Y</t>
  </si>
  <si>
    <r>
      <t>X</t>
    </r>
    <r>
      <rPr>
        <b/>
        <vertAlign val="subscript"/>
        <sz val="10"/>
        <color theme="1"/>
        <rFont val="Arial"/>
        <family val="2"/>
        <charset val="204"/>
      </rPr>
      <t>1</t>
    </r>
  </si>
  <si>
    <r>
      <t>X</t>
    </r>
    <r>
      <rPr>
        <b/>
        <vertAlign val="subscript"/>
        <sz val="10"/>
        <color theme="1"/>
        <rFont val="Arial"/>
        <family val="2"/>
        <charset val="204"/>
      </rPr>
      <t>2</t>
    </r>
  </si>
  <si>
    <r>
      <t>X</t>
    </r>
    <r>
      <rPr>
        <b/>
        <vertAlign val="subscript"/>
        <sz val="10"/>
        <color theme="1"/>
        <rFont val="Arial"/>
        <family val="2"/>
        <charset val="204"/>
      </rPr>
      <t>3</t>
    </r>
  </si>
  <si>
    <r>
      <t>X</t>
    </r>
    <r>
      <rPr>
        <b/>
        <vertAlign val="subscript"/>
        <sz val="10"/>
        <color theme="1"/>
        <rFont val="Arial"/>
        <family val="2"/>
        <charset val="204"/>
      </rPr>
      <t>4</t>
    </r>
  </si>
  <si>
    <t>Австрия</t>
  </si>
  <si>
    <t>Австралия</t>
  </si>
  <si>
    <t>Белоруссия</t>
  </si>
  <si>
    <t>Бельгия</t>
  </si>
  <si>
    <t>Великобритания</t>
  </si>
  <si>
    <t>Германия</t>
  </si>
  <si>
    <t>Дания</t>
  </si>
  <si>
    <t>Индия</t>
  </si>
  <si>
    <t>Испания</t>
  </si>
  <si>
    <t>Италия</t>
  </si>
  <si>
    <t>Канада</t>
  </si>
  <si>
    <t>Казахстан</t>
  </si>
  <si>
    <t>Китай</t>
  </si>
  <si>
    <t>Латвия</t>
  </si>
  <si>
    <t>Нидерланды</t>
  </si>
  <si>
    <t>Норвегия</t>
  </si>
  <si>
    <t>Польша</t>
  </si>
  <si>
    <t>Россия</t>
  </si>
  <si>
    <t>США</t>
  </si>
  <si>
    <t>Украина</t>
  </si>
  <si>
    <t>Финляндия</t>
  </si>
  <si>
    <t>Франция</t>
  </si>
  <si>
    <t>Чехия</t>
  </si>
  <si>
    <t>Швейцария</t>
  </si>
  <si>
    <t>Швеция</t>
  </si>
  <si>
    <t>X</t>
  </si>
  <si>
    <t>X1</t>
  </si>
  <si>
    <t>X2</t>
  </si>
  <si>
    <t>X3</t>
  </si>
  <si>
    <t>X4</t>
  </si>
  <si>
    <t>Y1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</si>
  <si>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</si>
  <si>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</si>
  <si>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</si>
  <si>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</si>
  <si>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</si>
  <si>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</si>
  <si>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</si>
  <si>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</si>
  <si>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</si>
  <si>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</si>
  <si>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</si>
  <si>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</si>
  <si>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</si>
  <si>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</si>
  <si>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</si>
  <si>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</si>
  <si>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</si>
  <si>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</si>
  <si>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</si>
  <si>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</si>
  <si>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</si>
  <si>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</si>
  <si>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</si>
  <si>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</si>
  <si>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Уравнение регрессии:</t>
  </si>
  <si>
    <t>43,9 + 0,0006*x1 - 0,001*x2</t>
  </si>
  <si>
    <t>Значение R-квадрат говорит о том, что зависимость явно выраженна</t>
  </si>
  <si>
    <t>113,97 - 6,0981*x1 + 0,53452*x2 + 2,59*x3 + 10,9938*x4</t>
  </si>
  <si>
    <t xml:space="preserve">Значение R-квадрат говорит о том, что зависимость выраженна не явно </t>
  </si>
  <si>
    <t>1,325 + 0,00053*x1 + 0,00124*x2 - 0,006*x3 - 0,0128*x4</t>
  </si>
  <si>
    <t>301,93 - 4,02*x1 - 11,4*x2 + 12,69*x3</t>
  </si>
  <si>
    <t>Оба призанка имеют высокую зависимость с целевой переменной</t>
  </si>
  <si>
    <t>Второй, третий и четвертый признаки имеют некую корреляцию с целевой переменной</t>
  </si>
  <si>
    <t>Первый признак имеет отрицательную корреляцию, что может ухудшить качество будущей модели</t>
  </si>
  <si>
    <t>Четвертый признак имеет отрицательную корреляцию с целевой переменной</t>
  </si>
  <si>
    <t>Первый и третий признаки также имеют отрицательную корреляцию, но не такую большую, как в случае с 4</t>
  </si>
  <si>
    <t>При постоении модели, четвертый признак может ухудшить качество модели</t>
  </si>
  <si>
    <t>Корреляция второго признака также невысока</t>
  </si>
  <si>
    <t>Первый признак имеет отрицательную корреляцию, сильно ухудшит качество модели при его включении</t>
  </si>
  <si>
    <t xml:space="preserve">Второй и третий признак имеют корреляцию с целевой переменной </t>
  </si>
  <si>
    <t>Выше на ~0,1, по сравнению с линейной регрессией</t>
  </si>
  <si>
    <t>Полиноминальная регрессия имеет лучший показатель R-квадрат</t>
  </si>
  <si>
    <t>Выше на ~0,17, по сравнению с линейной регрессией</t>
  </si>
  <si>
    <t>Можно использовать как полиноминальную регрессию, так и обычную — линейную</t>
  </si>
  <si>
    <t xml:space="preserve">Качество линейной находится на приемлемом уровне </t>
  </si>
  <si>
    <t>Выше на ~0,19, по сравнению с линейной регрессией</t>
  </si>
  <si>
    <t>Четвертая</t>
  </si>
  <si>
    <t>Пятая</t>
  </si>
  <si>
    <t>Выше на ~0,5, по сравнению с линейной регрессией</t>
  </si>
  <si>
    <t>Лучше использовать линейную регрессию, так как разница в значениях R-квадрат небольшая</t>
  </si>
  <si>
    <t>Выше на ~0,30, по сравнению с линейной регрессией</t>
  </si>
  <si>
    <t>Используем только полиноминальную регрессию, так как линейная имеет очень низкое значение R-квадрат</t>
  </si>
  <si>
    <t>Шестая</t>
  </si>
  <si>
    <t>Выше на ~0,50, по сравнению с линейной регрессией</t>
  </si>
  <si>
    <t>Седьмая</t>
  </si>
  <si>
    <t>Выше на ~0,20, по сравнению с линейной регрессией</t>
  </si>
  <si>
    <t>Лучше использовать полиноминальную регрессию, но и линейная тоже подойдет</t>
  </si>
  <si>
    <t>Восьмая</t>
  </si>
  <si>
    <t>Выше на ~0,06, по сравнению с линейной регрессией</t>
  </si>
  <si>
    <t>Лучше использовать линейную регрессию, у нее отличное значение R-квадрат</t>
  </si>
  <si>
    <t>Выше на ~0,12, по сравнению с линейной регрессией</t>
  </si>
  <si>
    <t>Лучше использовать линейную регрессию, так как у полиноминальной не такой</t>
  </si>
  <si>
    <t>большой прирост</t>
  </si>
  <si>
    <t>Девятая</t>
  </si>
  <si>
    <t>Десятая</t>
  </si>
  <si>
    <t>Выше на ~0,41, по сравнению с линейной регрессией</t>
  </si>
  <si>
    <t>Однозначно используем полиноминальной регрессию, так как линейная имеет показатель R-квадрат близкий к 0</t>
  </si>
  <si>
    <t>Можно использовать как полиноминальную регрессию 6 степени, так и линейную. Разница в значении R-квадрат небольшая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</si>
</sst>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Arial"/>
      <family val="2"/>
      <charset val="204"/>
    </font>
    <font>
      <b/>
      <vertAlign val="subscript"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4"/>
      <color rgb="FF000000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" fillId="0" borderId="0" xfId="0" applyFont="1" applyAlignment="1">
      <alignment horizontal="justify" vertical="center"/>
    </xf>
    <xf numFmtId="0" fontId="2" fillId="0" borderId="5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9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Continuous"/>
    </xf>
    <xf numFmtId="0" fontId="0" fillId="3" borderId="0" xfId="0" applyFill="1"/>
    <xf numFmtId="0" fontId="0" fillId="3" borderId="0" xfId="0" applyFill="1" applyBorder="1" applyAlignment="1"/>
    <xf numFmtId="0" fontId="0" fillId="3" borderId="0" xfId="0" applyFill="1" applyBorder="1"/>
    <xf numFmtId="0" fontId="10" fillId="0" borderId="0" xfId="0" applyFont="1"/>
    <xf numFmtId="0" fontId="10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П</a:t>
            </a:r>
            <a:r>
              <a:rPr lang="ru-RU"/>
              <a:t>ервая</a:t>
            </a:r>
            <a:r>
              <a:rPr lang="ru-RU" baseline="0"/>
              <a:t> парная регрессия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210457633134733"/>
                  <c:y val="-2.30004208963069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21583247795354"/>
                  <c:y val="4.56321964931959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827201531202546"/>
                  <c:y val="0.13408238697306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727432893840881"/>
                  <c:y val="0.19665493775959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3281929108588965"/>
                  <c:y val="0.28958401108666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4963239900614234"/>
                  <c:y val="0.39624748492794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5903206025131239"/>
                  <c:y val="0.49788199621954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6.7523058607796532E-2"/>
                  <c:y val="0.58756152949989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Данные!$A$2:$A$21</c:f>
              <c:numCache>
                <c:formatCode>General</c:formatCode>
                <c:ptCount val="20"/>
                <c:pt idx="0">
                  <c:v>194.5</c:v>
                </c:pt>
                <c:pt idx="1">
                  <c:v>165.6875</c:v>
                </c:pt>
                <c:pt idx="2">
                  <c:v>150.28125</c:v>
                </c:pt>
                <c:pt idx="3">
                  <c:v>184</c:v>
                </c:pt>
                <c:pt idx="4">
                  <c:v>169.78125</c:v>
                </c:pt>
                <c:pt idx="5">
                  <c:v>175</c:v>
                </c:pt>
                <c:pt idx="6">
                  <c:v>156</c:v>
                </c:pt>
                <c:pt idx="7">
                  <c:v>160.6875</c:v>
                </c:pt>
                <c:pt idx="8">
                  <c:v>167</c:v>
                </c:pt>
                <c:pt idx="9">
                  <c:v>172.28125</c:v>
                </c:pt>
                <c:pt idx="10">
                  <c:v>159.1875</c:v>
                </c:pt>
                <c:pt idx="11">
                  <c:v>161</c:v>
                </c:pt>
                <c:pt idx="12">
                  <c:v>173.875</c:v>
                </c:pt>
                <c:pt idx="13">
                  <c:v>179.28125</c:v>
                </c:pt>
                <c:pt idx="14">
                  <c:v>172.5</c:v>
                </c:pt>
                <c:pt idx="15">
                  <c:v>152.78125</c:v>
                </c:pt>
                <c:pt idx="16">
                  <c:v>170.5</c:v>
                </c:pt>
                <c:pt idx="17">
                  <c:v>175.1875</c:v>
                </c:pt>
                <c:pt idx="18">
                  <c:v>158.5</c:v>
                </c:pt>
                <c:pt idx="19">
                  <c:v>168.28125</c:v>
                </c:pt>
              </c:numCache>
            </c:numRef>
          </c:xVal>
          <c:yVal>
            <c:numRef>
              <c:f>Данные!$B$2:$B$21</c:f>
              <c:numCache>
                <c:formatCode>General</c:formatCode>
                <c:ptCount val="20"/>
                <c:pt idx="0">
                  <c:v>95.48</c:v>
                </c:pt>
                <c:pt idx="1">
                  <c:v>64.86</c:v>
                </c:pt>
                <c:pt idx="2">
                  <c:v>40.6</c:v>
                </c:pt>
                <c:pt idx="3">
                  <c:v>74.28</c:v>
                </c:pt>
                <c:pt idx="4">
                  <c:v>74.28</c:v>
                </c:pt>
                <c:pt idx="5">
                  <c:v>68.489999999999995</c:v>
                </c:pt>
                <c:pt idx="6">
                  <c:v>70.53</c:v>
                </c:pt>
                <c:pt idx="7">
                  <c:v>43.54</c:v>
                </c:pt>
                <c:pt idx="8">
                  <c:v>61.58</c:v>
                </c:pt>
                <c:pt idx="9">
                  <c:v>69.739999999999995</c:v>
                </c:pt>
                <c:pt idx="10">
                  <c:v>44.34</c:v>
                </c:pt>
                <c:pt idx="11">
                  <c:v>92.65</c:v>
                </c:pt>
                <c:pt idx="12">
                  <c:v>81.53</c:v>
                </c:pt>
                <c:pt idx="13">
                  <c:v>95.03</c:v>
                </c:pt>
                <c:pt idx="14">
                  <c:v>78.239999999999995</c:v>
                </c:pt>
                <c:pt idx="15">
                  <c:v>58.97</c:v>
                </c:pt>
                <c:pt idx="16">
                  <c:v>88.68</c:v>
                </c:pt>
                <c:pt idx="17">
                  <c:v>95.03</c:v>
                </c:pt>
                <c:pt idx="18">
                  <c:v>50.69</c:v>
                </c:pt>
                <c:pt idx="19">
                  <c:v>78.7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6-624B-9E5C-3F8163F08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672591"/>
        <c:axId val="474514464"/>
      </c:scatterChart>
      <c:valAx>
        <c:axId val="143167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514464"/>
        <c:crosses val="autoZero"/>
        <c:crossBetween val="midCat"/>
      </c:valAx>
      <c:valAx>
        <c:axId val="4745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6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Десятая парная 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9099522810930494"/>
                  <c:y val="-0.29127344243005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74929593399356"/>
                  <c:y val="-0.1994468804978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2434977433522834"/>
                  <c:y val="-9.4405563261244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341321502600097"/>
                  <c:y val="-0.25042669316621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4257932611690928"/>
                  <c:y val="-0.22309731847354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5007111369706375"/>
                  <c:y val="-0.11368526545647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7965420964802761"/>
                  <c:y val="1.89062814395724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5.3509016489488505E-2"/>
                  <c:y val="6.0768689480428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'Парная регрессия'!$C$110:$C$130</c:f>
              <c:numCache>
                <c:formatCode>General</c:formatCode>
                <c:ptCount val="21"/>
                <c:pt idx="0">
                  <c:v>2.1</c:v>
                </c:pt>
                <c:pt idx="1">
                  <c:v>3.1</c:v>
                </c:pt>
                <c:pt idx="2">
                  <c:v>2.1</c:v>
                </c:pt>
                <c:pt idx="3">
                  <c:v>1.7</c:v>
                </c:pt>
                <c:pt idx="4">
                  <c:v>2.7</c:v>
                </c:pt>
                <c:pt idx="5">
                  <c:v>2.8</c:v>
                </c:pt>
                <c:pt idx="6">
                  <c:v>2.7</c:v>
                </c:pt>
                <c:pt idx="7">
                  <c:v>2.8</c:v>
                </c:pt>
                <c:pt idx="8">
                  <c:v>2</c:v>
                </c:pt>
                <c:pt idx="9">
                  <c:v>2.5</c:v>
                </c:pt>
                <c:pt idx="10">
                  <c:v>4</c:v>
                </c:pt>
                <c:pt idx="11">
                  <c:v>2.7</c:v>
                </c:pt>
                <c:pt idx="12">
                  <c:v>2.8</c:v>
                </c:pt>
                <c:pt idx="13">
                  <c:v>3.3</c:v>
                </c:pt>
                <c:pt idx="14">
                  <c:v>2.7</c:v>
                </c:pt>
                <c:pt idx="15">
                  <c:v>2.2000000000000002</c:v>
                </c:pt>
                <c:pt idx="16">
                  <c:v>3.8</c:v>
                </c:pt>
                <c:pt idx="17">
                  <c:v>1.1000000000000001</c:v>
                </c:pt>
                <c:pt idx="18">
                  <c:v>3.1</c:v>
                </c:pt>
                <c:pt idx="19">
                  <c:v>2.6</c:v>
                </c:pt>
                <c:pt idx="20">
                  <c:v>2</c:v>
                </c:pt>
              </c:numCache>
            </c:numRef>
          </c:xVal>
          <c:yVal>
            <c:numRef>
              <c:f>'Парная регрессия'!$D$110:$D$130</c:f>
              <c:numCache>
                <c:formatCode>General</c:formatCode>
                <c:ptCount val="21"/>
                <c:pt idx="0">
                  <c:v>99</c:v>
                </c:pt>
                <c:pt idx="1">
                  <c:v>99</c:v>
                </c:pt>
                <c:pt idx="2">
                  <c:v>79</c:v>
                </c:pt>
                <c:pt idx="3">
                  <c:v>72</c:v>
                </c:pt>
                <c:pt idx="4">
                  <c:v>123</c:v>
                </c:pt>
                <c:pt idx="5">
                  <c:v>80</c:v>
                </c:pt>
                <c:pt idx="6">
                  <c:v>58</c:v>
                </c:pt>
                <c:pt idx="7">
                  <c:v>88</c:v>
                </c:pt>
                <c:pt idx="8">
                  <c:v>68</c:v>
                </c:pt>
                <c:pt idx="9">
                  <c:v>95</c:v>
                </c:pt>
                <c:pt idx="10">
                  <c:v>46</c:v>
                </c:pt>
                <c:pt idx="11">
                  <c:v>73</c:v>
                </c:pt>
                <c:pt idx="12">
                  <c:v>124</c:v>
                </c:pt>
                <c:pt idx="13">
                  <c:v>90</c:v>
                </c:pt>
                <c:pt idx="14">
                  <c:v>96</c:v>
                </c:pt>
                <c:pt idx="15">
                  <c:v>55</c:v>
                </c:pt>
                <c:pt idx="16">
                  <c:v>45</c:v>
                </c:pt>
                <c:pt idx="17">
                  <c:v>34</c:v>
                </c:pt>
                <c:pt idx="18">
                  <c:v>56</c:v>
                </c:pt>
                <c:pt idx="19">
                  <c:v>90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4-7F47-8E2A-936FDB36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794128"/>
        <c:axId val="932489488"/>
      </c:scatterChart>
      <c:valAx>
        <c:axId val="10027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2489488"/>
        <c:crosses val="autoZero"/>
        <c:crossBetween val="midCat"/>
      </c:valAx>
      <c:valAx>
        <c:axId val="9324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7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Вторая парная 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0505464246975305"/>
                  <c:y val="-5.7655253942334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532693328391626"/>
                  <c:y val="2.7001547049626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3838952008693641"/>
                  <c:y val="0.11220154903090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722207171049918"/>
                  <c:y val="0.1532246632590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872332711255513"/>
                  <c:y val="0.23396041638018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31026750689136667"/>
                  <c:y val="0.36657599164843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2037594583189396"/>
                  <c:y val="0.43874577415339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152605122926673"/>
                  <c:y val="0.52416654735743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'Парная регрессия'!$A$25:$A$56</c:f>
              <c:numCache>
                <c:formatCode>General</c:formatCode>
                <c:ptCount val="32"/>
                <c:pt idx="0">
                  <c:v>151549</c:v>
                </c:pt>
                <c:pt idx="1">
                  <c:v>158657</c:v>
                </c:pt>
                <c:pt idx="2">
                  <c:v>152859</c:v>
                </c:pt>
                <c:pt idx="3">
                  <c:v>167198</c:v>
                </c:pt>
                <c:pt idx="4">
                  <c:v>163783</c:v>
                </c:pt>
                <c:pt idx="5">
                  <c:v>171855</c:v>
                </c:pt>
                <c:pt idx="6">
                  <c:v>165799</c:v>
                </c:pt>
                <c:pt idx="7">
                  <c:v>179241</c:v>
                </c:pt>
                <c:pt idx="8">
                  <c:v>175002</c:v>
                </c:pt>
                <c:pt idx="9">
                  <c:v>184589</c:v>
                </c:pt>
                <c:pt idx="10">
                  <c:v>177018</c:v>
                </c:pt>
                <c:pt idx="11">
                  <c:v>192597</c:v>
                </c:pt>
                <c:pt idx="12">
                  <c:v>188474</c:v>
                </c:pt>
                <c:pt idx="13">
                  <c:v>197781</c:v>
                </c:pt>
                <c:pt idx="14">
                  <c:v>189581</c:v>
                </c:pt>
                <c:pt idx="15">
                  <c:v>207093</c:v>
                </c:pt>
                <c:pt idx="16">
                  <c:v>201864</c:v>
                </c:pt>
                <c:pt idx="17">
                  <c:v>211842</c:v>
                </c:pt>
                <c:pt idx="18">
                  <c:v>204702</c:v>
                </c:pt>
                <c:pt idx="19">
                  <c:v>222634</c:v>
                </c:pt>
                <c:pt idx="20">
                  <c:v>217862</c:v>
                </c:pt>
                <c:pt idx="21">
                  <c:v>229895</c:v>
                </c:pt>
                <c:pt idx="22">
                  <c:v>219807</c:v>
                </c:pt>
                <c:pt idx="23">
                  <c:v>240886</c:v>
                </c:pt>
                <c:pt idx="24">
                  <c:v>235765</c:v>
                </c:pt>
                <c:pt idx="25">
                  <c:v>248721</c:v>
                </c:pt>
                <c:pt idx="26">
                  <c:v>235901</c:v>
                </c:pt>
                <c:pt idx="27">
                  <c:v>260567</c:v>
                </c:pt>
                <c:pt idx="28">
                  <c:v>254391</c:v>
                </c:pt>
                <c:pt idx="29">
                  <c:v>267098</c:v>
                </c:pt>
                <c:pt idx="30">
                  <c:v>251521</c:v>
                </c:pt>
                <c:pt idx="31">
                  <c:v>276838</c:v>
                </c:pt>
              </c:numCache>
            </c:numRef>
          </c:xVal>
          <c:yVal>
            <c:numRef>
              <c:f>'Парная регрессия'!$C$25:$C$56</c:f>
              <c:numCache>
                <c:formatCode>General</c:formatCode>
                <c:ptCount val="32"/>
                <c:pt idx="0">
                  <c:v>90.96</c:v>
                </c:pt>
                <c:pt idx="1">
                  <c:v>88.19</c:v>
                </c:pt>
                <c:pt idx="2">
                  <c:v>86.98</c:v>
                </c:pt>
                <c:pt idx="3">
                  <c:v>85.5</c:v>
                </c:pt>
                <c:pt idx="4">
                  <c:v>90.9</c:v>
                </c:pt>
                <c:pt idx="5">
                  <c:v>88.76</c:v>
                </c:pt>
                <c:pt idx="6">
                  <c:v>90.54</c:v>
                </c:pt>
                <c:pt idx="7">
                  <c:v>91.29</c:v>
                </c:pt>
                <c:pt idx="8">
                  <c:v>90.4</c:v>
                </c:pt>
                <c:pt idx="9">
                  <c:v>93.06</c:v>
                </c:pt>
                <c:pt idx="10">
                  <c:v>97.34</c:v>
                </c:pt>
                <c:pt idx="11">
                  <c:v>98.73</c:v>
                </c:pt>
                <c:pt idx="12">
                  <c:v>103.68</c:v>
                </c:pt>
                <c:pt idx="13">
                  <c:v>107.51</c:v>
                </c:pt>
                <c:pt idx="14">
                  <c:v>106.6</c:v>
                </c:pt>
                <c:pt idx="15">
                  <c:v>109.28</c:v>
                </c:pt>
                <c:pt idx="16">
                  <c:v>111.84</c:v>
                </c:pt>
                <c:pt idx="17">
                  <c:v>109.37</c:v>
                </c:pt>
                <c:pt idx="18">
                  <c:v>110.3</c:v>
                </c:pt>
                <c:pt idx="19">
                  <c:v>113.24</c:v>
                </c:pt>
                <c:pt idx="20">
                  <c:v>112.83</c:v>
                </c:pt>
                <c:pt idx="21">
                  <c:v>110.28</c:v>
                </c:pt>
                <c:pt idx="22">
                  <c:v>108.49</c:v>
                </c:pt>
                <c:pt idx="23">
                  <c:v>107.34</c:v>
                </c:pt>
                <c:pt idx="24">
                  <c:v>107.37</c:v>
                </c:pt>
                <c:pt idx="25">
                  <c:v>110.14</c:v>
                </c:pt>
                <c:pt idx="26">
                  <c:v>111.22</c:v>
                </c:pt>
                <c:pt idx="27">
                  <c:v>111.29</c:v>
                </c:pt>
                <c:pt idx="28">
                  <c:v>112.04</c:v>
                </c:pt>
                <c:pt idx="29">
                  <c:v>113.46</c:v>
                </c:pt>
                <c:pt idx="30">
                  <c:v>114.09</c:v>
                </c:pt>
                <c:pt idx="31">
                  <c:v>116.95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6-C847-9CB5-1466B4D61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44144"/>
        <c:axId val="304737312"/>
      </c:scatterChart>
      <c:valAx>
        <c:axId val="3050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737312"/>
        <c:crosses val="autoZero"/>
        <c:crossBetween val="midCat"/>
      </c:valAx>
      <c:valAx>
        <c:axId val="3047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04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Третья парная 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1327050112346648"/>
                  <c:y val="-5.68220879998807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264976951563541"/>
                  <c:y val="2.5586334271985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4148909920244448"/>
                  <c:y val="0.10531696011079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7287979059510993"/>
                  <c:y val="0.14198613999630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914286203468797"/>
                  <c:y val="0.25809827009003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9595884416396667"/>
                  <c:y val="0.36200595081645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9918461812713956"/>
                  <c:y val="0.43911555830718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2029158764801205"/>
                  <c:y val="0.53281879770985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'Парная регрессия'!$B$25:$B$56</c:f>
              <c:numCache>
                <c:formatCode>General</c:formatCode>
                <c:ptCount val="32"/>
                <c:pt idx="0">
                  <c:v>47714</c:v>
                </c:pt>
                <c:pt idx="1">
                  <c:v>51536</c:v>
                </c:pt>
                <c:pt idx="2">
                  <c:v>48795</c:v>
                </c:pt>
                <c:pt idx="3">
                  <c:v>54661</c:v>
                </c:pt>
                <c:pt idx="4">
                  <c:v>53405</c:v>
                </c:pt>
                <c:pt idx="5">
                  <c:v>54839</c:v>
                </c:pt>
                <c:pt idx="6">
                  <c:v>50334</c:v>
                </c:pt>
                <c:pt idx="7">
                  <c:v>52755</c:v>
                </c:pt>
                <c:pt idx="8">
                  <c:v>51491</c:v>
                </c:pt>
                <c:pt idx="9">
                  <c:v>54702</c:v>
                </c:pt>
                <c:pt idx="10">
                  <c:v>50857</c:v>
                </c:pt>
                <c:pt idx="11">
                  <c:v>57702</c:v>
                </c:pt>
                <c:pt idx="12">
                  <c:v>54743</c:v>
                </c:pt>
                <c:pt idx="13">
                  <c:v>56357</c:v>
                </c:pt>
                <c:pt idx="14">
                  <c:v>53818</c:v>
                </c:pt>
                <c:pt idx="15">
                  <c:v>59763</c:v>
                </c:pt>
                <c:pt idx="16">
                  <c:v>59480</c:v>
                </c:pt>
                <c:pt idx="17">
                  <c:v>63645</c:v>
                </c:pt>
                <c:pt idx="18">
                  <c:v>61347</c:v>
                </c:pt>
                <c:pt idx="19">
                  <c:v>67328</c:v>
                </c:pt>
                <c:pt idx="20">
                  <c:v>65023</c:v>
                </c:pt>
                <c:pt idx="21">
                  <c:v>72045</c:v>
                </c:pt>
                <c:pt idx="22">
                  <c:v>69368</c:v>
                </c:pt>
                <c:pt idx="23">
                  <c:v>75123</c:v>
                </c:pt>
                <c:pt idx="24">
                  <c:v>76477</c:v>
                </c:pt>
                <c:pt idx="25">
                  <c:v>79219</c:v>
                </c:pt>
                <c:pt idx="26">
                  <c:v>76581</c:v>
                </c:pt>
                <c:pt idx="27">
                  <c:v>83314</c:v>
                </c:pt>
                <c:pt idx="28">
                  <c:v>81896</c:v>
                </c:pt>
                <c:pt idx="29">
                  <c:v>85250</c:v>
                </c:pt>
                <c:pt idx="30">
                  <c:v>84189</c:v>
                </c:pt>
                <c:pt idx="31">
                  <c:v>92342</c:v>
                </c:pt>
              </c:numCache>
            </c:numRef>
          </c:xVal>
          <c:yVal>
            <c:numRef>
              <c:f>'Парная регрессия'!$C$25:$C$56</c:f>
              <c:numCache>
                <c:formatCode>General</c:formatCode>
                <c:ptCount val="32"/>
                <c:pt idx="0">
                  <c:v>90.96</c:v>
                </c:pt>
                <c:pt idx="1">
                  <c:v>88.19</c:v>
                </c:pt>
                <c:pt idx="2">
                  <c:v>86.98</c:v>
                </c:pt>
                <c:pt idx="3">
                  <c:v>85.5</c:v>
                </c:pt>
                <c:pt idx="4">
                  <c:v>90.9</c:v>
                </c:pt>
                <c:pt idx="5">
                  <c:v>88.76</c:v>
                </c:pt>
                <c:pt idx="6">
                  <c:v>90.54</c:v>
                </c:pt>
                <c:pt idx="7">
                  <c:v>91.29</c:v>
                </c:pt>
                <c:pt idx="8">
                  <c:v>90.4</c:v>
                </c:pt>
                <c:pt idx="9">
                  <c:v>93.06</c:v>
                </c:pt>
                <c:pt idx="10">
                  <c:v>97.34</c:v>
                </c:pt>
                <c:pt idx="11">
                  <c:v>98.73</c:v>
                </c:pt>
                <c:pt idx="12">
                  <c:v>103.68</c:v>
                </c:pt>
                <c:pt idx="13">
                  <c:v>107.51</c:v>
                </c:pt>
                <c:pt idx="14">
                  <c:v>106.6</c:v>
                </c:pt>
                <c:pt idx="15">
                  <c:v>109.28</c:v>
                </c:pt>
                <c:pt idx="16">
                  <c:v>111.84</c:v>
                </c:pt>
                <c:pt idx="17">
                  <c:v>109.37</c:v>
                </c:pt>
                <c:pt idx="18">
                  <c:v>110.3</c:v>
                </c:pt>
                <c:pt idx="19">
                  <c:v>113.24</c:v>
                </c:pt>
                <c:pt idx="20">
                  <c:v>112.83</c:v>
                </c:pt>
                <c:pt idx="21">
                  <c:v>110.28</c:v>
                </c:pt>
                <c:pt idx="22">
                  <c:v>108.49</c:v>
                </c:pt>
                <c:pt idx="23">
                  <c:v>107.34</c:v>
                </c:pt>
                <c:pt idx="24">
                  <c:v>107.37</c:v>
                </c:pt>
                <c:pt idx="25">
                  <c:v>110.14</c:v>
                </c:pt>
                <c:pt idx="26">
                  <c:v>111.22</c:v>
                </c:pt>
                <c:pt idx="27">
                  <c:v>111.29</c:v>
                </c:pt>
                <c:pt idx="28">
                  <c:v>112.04</c:v>
                </c:pt>
                <c:pt idx="29">
                  <c:v>113.46</c:v>
                </c:pt>
                <c:pt idx="30">
                  <c:v>114.09</c:v>
                </c:pt>
                <c:pt idx="31">
                  <c:v>116.95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D-8A48-BC0B-39180F02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258431"/>
        <c:axId val="1511905263"/>
      </c:scatterChart>
      <c:valAx>
        <c:axId val="14322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905263"/>
        <c:crosses val="autoZero"/>
        <c:crossBetween val="midCat"/>
      </c:valAx>
      <c:valAx>
        <c:axId val="15119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22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Четвертая парная 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387662976674258"/>
                  <c:y val="-0.64752782443436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50850209131717"/>
                  <c:y val="-0.55905192710243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73036092650433"/>
                  <c:y val="-0.46870813210912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064894120162033"/>
                  <c:y val="-0.37899881137899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841849890481604"/>
                  <c:y val="-0.31780078186960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1761464070692909"/>
                  <c:y val="-0.18616411658849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2065125975288342"/>
                  <c:y val="-0.13295109502247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1636455180234209"/>
                  <c:y val="-3.5357458591163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'Парная регрессия'!$A$60:$A$74</c:f>
              <c:numCache>
                <c:formatCode>General</c:formatCode>
                <c:ptCount val="15"/>
                <c:pt idx="0">
                  <c:v>15.09</c:v>
                </c:pt>
                <c:pt idx="1">
                  <c:v>15.21</c:v>
                </c:pt>
                <c:pt idx="2">
                  <c:v>15.28</c:v>
                </c:pt>
                <c:pt idx="3">
                  <c:v>15.49</c:v>
                </c:pt>
                <c:pt idx="4">
                  <c:v>15.54</c:v>
                </c:pt>
                <c:pt idx="5">
                  <c:v>15.62</c:v>
                </c:pt>
                <c:pt idx="6">
                  <c:v>15.7</c:v>
                </c:pt>
                <c:pt idx="7">
                  <c:v>15.91</c:v>
                </c:pt>
                <c:pt idx="8">
                  <c:v>15.92</c:v>
                </c:pt>
                <c:pt idx="9">
                  <c:v>15.95</c:v>
                </c:pt>
                <c:pt idx="10">
                  <c:v>16.309999999999999</c:v>
                </c:pt>
                <c:pt idx="11">
                  <c:v>16.329999999999998</c:v>
                </c:pt>
                <c:pt idx="12">
                  <c:v>16.600000000000001</c:v>
                </c:pt>
                <c:pt idx="13">
                  <c:v>16.690000000000001</c:v>
                </c:pt>
                <c:pt idx="14">
                  <c:v>16.760000000000002</c:v>
                </c:pt>
              </c:numCache>
            </c:numRef>
          </c:xVal>
          <c:yVal>
            <c:numRef>
              <c:f>'Парная регрессия'!$E$60:$E$74</c:f>
              <c:numCache>
                <c:formatCode>General</c:formatCode>
                <c:ptCount val="15"/>
                <c:pt idx="0">
                  <c:v>125.17789999999999</c:v>
                </c:pt>
                <c:pt idx="1">
                  <c:v>123.8094</c:v>
                </c:pt>
                <c:pt idx="2">
                  <c:v>121.175</c:v>
                </c:pt>
                <c:pt idx="3">
                  <c:v>116.9143</c:v>
                </c:pt>
                <c:pt idx="4">
                  <c:v>119.8643</c:v>
                </c:pt>
                <c:pt idx="5">
                  <c:v>118.0681</c:v>
                </c:pt>
                <c:pt idx="6">
                  <c:v>123.5887</c:v>
                </c:pt>
                <c:pt idx="7">
                  <c:v>117.0877</c:v>
                </c:pt>
                <c:pt idx="8">
                  <c:v>116.1699</c:v>
                </c:pt>
                <c:pt idx="9">
                  <c:v>118.3436</c:v>
                </c:pt>
                <c:pt idx="10">
                  <c:v>116.2008</c:v>
                </c:pt>
                <c:pt idx="11">
                  <c:v>111.45650000000001</c:v>
                </c:pt>
                <c:pt idx="12">
                  <c:v>115.1026</c:v>
                </c:pt>
                <c:pt idx="13">
                  <c:v>110.1056</c:v>
                </c:pt>
                <c:pt idx="14">
                  <c:v>110.0231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9-2E4A-8474-140BD98B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98335"/>
        <c:axId val="1383685599"/>
      </c:scatterChart>
      <c:valAx>
        <c:axId val="138359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3685599"/>
        <c:crosses val="autoZero"/>
        <c:crossBetween val="midCat"/>
      </c:valAx>
      <c:valAx>
        <c:axId val="13836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359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Пятая парная 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765766140546374"/>
                  <c:y val="-0.22607625864737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37484525972738"/>
                  <c:y val="-0.13481605111273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573433826496221"/>
                  <c:y val="-4.9281498626399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95340202421481"/>
                  <c:y val="6.36669127781170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790140888872555"/>
                  <c:y val="0.18474989970373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4819645037426446"/>
                  <c:y val="0.1788565751015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5221010508000452"/>
                  <c:y val="0.32188141983754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900422993768384"/>
                  <c:y val="0.37979642970199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'Парная регрессия'!$B$60:$B$74</c:f>
              <c:numCache>
                <c:formatCode>General</c:formatCode>
                <c:ptCount val="15"/>
                <c:pt idx="0">
                  <c:v>24.3</c:v>
                </c:pt>
                <c:pt idx="1">
                  <c:v>26.65</c:v>
                </c:pt>
                <c:pt idx="2">
                  <c:v>25.22</c:v>
                </c:pt>
                <c:pt idx="3">
                  <c:v>26.59</c:v>
                </c:pt>
                <c:pt idx="4">
                  <c:v>26.88</c:v>
                </c:pt>
                <c:pt idx="5">
                  <c:v>24.74</c:v>
                </c:pt>
                <c:pt idx="6">
                  <c:v>24.42</c:v>
                </c:pt>
                <c:pt idx="7">
                  <c:v>25.79</c:v>
                </c:pt>
                <c:pt idx="8">
                  <c:v>24.14</c:v>
                </c:pt>
                <c:pt idx="9">
                  <c:v>26.7</c:v>
                </c:pt>
                <c:pt idx="10">
                  <c:v>24.66</c:v>
                </c:pt>
                <c:pt idx="11">
                  <c:v>24.04</c:v>
                </c:pt>
                <c:pt idx="12">
                  <c:v>25.15</c:v>
                </c:pt>
                <c:pt idx="13">
                  <c:v>24.1</c:v>
                </c:pt>
                <c:pt idx="14">
                  <c:v>24.49</c:v>
                </c:pt>
              </c:numCache>
            </c:numRef>
          </c:xVal>
          <c:yVal>
            <c:numRef>
              <c:f>'Парная регрессия'!$E$60:$E$74</c:f>
              <c:numCache>
                <c:formatCode>General</c:formatCode>
                <c:ptCount val="15"/>
                <c:pt idx="0">
                  <c:v>125.17789999999999</c:v>
                </c:pt>
                <c:pt idx="1">
                  <c:v>123.8094</c:v>
                </c:pt>
                <c:pt idx="2">
                  <c:v>121.175</c:v>
                </c:pt>
                <c:pt idx="3">
                  <c:v>116.9143</c:v>
                </c:pt>
                <c:pt idx="4">
                  <c:v>119.8643</c:v>
                </c:pt>
                <c:pt idx="5">
                  <c:v>118.0681</c:v>
                </c:pt>
                <c:pt idx="6">
                  <c:v>123.5887</c:v>
                </c:pt>
                <c:pt idx="7">
                  <c:v>117.0877</c:v>
                </c:pt>
                <c:pt idx="8">
                  <c:v>116.1699</c:v>
                </c:pt>
                <c:pt idx="9">
                  <c:v>118.3436</c:v>
                </c:pt>
                <c:pt idx="10">
                  <c:v>116.2008</c:v>
                </c:pt>
                <c:pt idx="11">
                  <c:v>111.45650000000001</c:v>
                </c:pt>
                <c:pt idx="12">
                  <c:v>115.1026</c:v>
                </c:pt>
                <c:pt idx="13">
                  <c:v>110.1056</c:v>
                </c:pt>
                <c:pt idx="14">
                  <c:v>110.0231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C-4846-8171-F603943B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352303"/>
        <c:axId val="794377376"/>
      </c:scatterChart>
      <c:valAx>
        <c:axId val="128535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4377376"/>
        <c:crosses val="autoZero"/>
        <c:crossBetween val="midCat"/>
      </c:valAx>
      <c:valAx>
        <c:axId val="7943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35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Шестая парная 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3704182238300622"/>
                  <c:y val="-0.1487317189840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928943670703816"/>
                  <c:y val="-6.08663107969010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8141327496856732"/>
                  <c:y val="1.73263064479012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9975322334337535"/>
                  <c:y val="0.1287141012357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2855714818271812"/>
                  <c:y val="0.29182829280036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31496678208490331"/>
                  <c:y val="0.37508787943721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20931385992213813"/>
                  <c:y val="0.47184316809924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2081898346596401"/>
                  <c:y val="0.56303006263057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'Парная регрессия'!$C$60:$C$74</c:f>
              <c:numCache>
                <c:formatCode>General</c:formatCode>
                <c:ptCount val="15"/>
                <c:pt idx="0">
                  <c:v>12.85</c:v>
                </c:pt>
                <c:pt idx="1">
                  <c:v>12.26</c:v>
                </c:pt>
                <c:pt idx="2">
                  <c:v>13.42</c:v>
                </c:pt>
                <c:pt idx="3">
                  <c:v>12.05</c:v>
                </c:pt>
                <c:pt idx="4">
                  <c:v>12.7</c:v>
                </c:pt>
                <c:pt idx="5">
                  <c:v>12.41</c:v>
                </c:pt>
                <c:pt idx="6">
                  <c:v>13.83</c:v>
                </c:pt>
                <c:pt idx="7">
                  <c:v>13.1</c:v>
                </c:pt>
                <c:pt idx="8">
                  <c:v>13.07</c:v>
                </c:pt>
                <c:pt idx="9">
                  <c:v>12.4</c:v>
                </c:pt>
                <c:pt idx="10">
                  <c:v>12.82</c:v>
                </c:pt>
                <c:pt idx="11">
                  <c:v>12.48</c:v>
                </c:pt>
                <c:pt idx="12">
                  <c:v>13.2</c:v>
                </c:pt>
                <c:pt idx="13">
                  <c:v>12.4</c:v>
                </c:pt>
                <c:pt idx="14">
                  <c:v>12.01</c:v>
                </c:pt>
              </c:numCache>
            </c:numRef>
          </c:xVal>
          <c:yVal>
            <c:numRef>
              <c:f>'Парная регрессия'!$E$60:$E$74</c:f>
              <c:numCache>
                <c:formatCode>General</c:formatCode>
                <c:ptCount val="15"/>
                <c:pt idx="0">
                  <c:v>125.17789999999999</c:v>
                </c:pt>
                <c:pt idx="1">
                  <c:v>123.8094</c:v>
                </c:pt>
                <c:pt idx="2">
                  <c:v>121.175</c:v>
                </c:pt>
                <c:pt idx="3">
                  <c:v>116.9143</c:v>
                </c:pt>
                <c:pt idx="4">
                  <c:v>119.8643</c:v>
                </c:pt>
                <c:pt idx="5">
                  <c:v>118.0681</c:v>
                </c:pt>
                <c:pt idx="6">
                  <c:v>123.5887</c:v>
                </c:pt>
                <c:pt idx="7">
                  <c:v>117.0877</c:v>
                </c:pt>
                <c:pt idx="8">
                  <c:v>116.1699</c:v>
                </c:pt>
                <c:pt idx="9">
                  <c:v>118.3436</c:v>
                </c:pt>
                <c:pt idx="10">
                  <c:v>116.2008</c:v>
                </c:pt>
                <c:pt idx="11">
                  <c:v>111.45650000000001</c:v>
                </c:pt>
                <c:pt idx="12">
                  <c:v>115.1026</c:v>
                </c:pt>
                <c:pt idx="13">
                  <c:v>110.1056</c:v>
                </c:pt>
                <c:pt idx="14">
                  <c:v>110.0231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E-C249-9717-2CD5CA57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51248"/>
        <c:axId val="912496816"/>
      </c:scatterChart>
      <c:valAx>
        <c:axId val="7893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2496816"/>
        <c:crosses val="autoZero"/>
        <c:crossBetween val="midCat"/>
      </c:valAx>
      <c:valAx>
        <c:axId val="9124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35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Седьмая парная 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8848397143206799"/>
                  <c:y val="-0.18615257657871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29628586995638"/>
                  <c:y val="-0.10685732271320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2885449184001276"/>
                  <c:y val="-3.22896261874047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5632477262015014"/>
                  <c:y val="0.14582816201359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5422426303241256"/>
                  <c:y val="0.23060288405209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5579107266259898"/>
                  <c:y val="0.4236204088014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7352821553820535"/>
                  <c:y val="0.51164149398324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8.4404886581690944E-2"/>
                  <c:y val="0.52249815416412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'Парная регрессия'!$D$60:$D$74</c:f>
              <c:numCache>
                <c:formatCode>General</c:formatCode>
                <c:ptCount val="15"/>
                <c:pt idx="0">
                  <c:v>5.09</c:v>
                </c:pt>
                <c:pt idx="1">
                  <c:v>5.03</c:v>
                </c:pt>
                <c:pt idx="2">
                  <c:v>4.8</c:v>
                </c:pt>
                <c:pt idx="3">
                  <c:v>4.95</c:v>
                </c:pt>
                <c:pt idx="4">
                  <c:v>4.88</c:v>
                </c:pt>
                <c:pt idx="5">
                  <c:v>4.96</c:v>
                </c:pt>
                <c:pt idx="6">
                  <c:v>5.0999999999999996</c:v>
                </c:pt>
                <c:pt idx="7">
                  <c:v>4.9000000000000004</c:v>
                </c:pt>
                <c:pt idx="8">
                  <c:v>4.72</c:v>
                </c:pt>
                <c:pt idx="9">
                  <c:v>4.8099999999999996</c:v>
                </c:pt>
                <c:pt idx="10">
                  <c:v>4.95</c:v>
                </c:pt>
                <c:pt idx="11">
                  <c:v>4.88</c:v>
                </c:pt>
                <c:pt idx="12">
                  <c:v>5.0199999999999996</c:v>
                </c:pt>
                <c:pt idx="13">
                  <c:v>4.8</c:v>
                </c:pt>
                <c:pt idx="14">
                  <c:v>4.8499999999999996</c:v>
                </c:pt>
              </c:numCache>
            </c:numRef>
          </c:xVal>
          <c:yVal>
            <c:numRef>
              <c:f>'Парная регрессия'!$E$60:$E$74</c:f>
              <c:numCache>
                <c:formatCode>General</c:formatCode>
                <c:ptCount val="15"/>
                <c:pt idx="0">
                  <c:v>125.17789999999999</c:v>
                </c:pt>
                <c:pt idx="1">
                  <c:v>123.8094</c:v>
                </c:pt>
                <c:pt idx="2">
                  <c:v>121.175</c:v>
                </c:pt>
                <c:pt idx="3">
                  <c:v>116.9143</c:v>
                </c:pt>
                <c:pt idx="4">
                  <c:v>119.8643</c:v>
                </c:pt>
                <c:pt idx="5">
                  <c:v>118.0681</c:v>
                </c:pt>
                <c:pt idx="6">
                  <c:v>123.5887</c:v>
                </c:pt>
                <c:pt idx="7">
                  <c:v>117.0877</c:v>
                </c:pt>
                <c:pt idx="8">
                  <c:v>116.1699</c:v>
                </c:pt>
                <c:pt idx="9">
                  <c:v>118.3436</c:v>
                </c:pt>
                <c:pt idx="10">
                  <c:v>116.2008</c:v>
                </c:pt>
                <c:pt idx="11">
                  <c:v>111.45650000000001</c:v>
                </c:pt>
                <c:pt idx="12">
                  <c:v>115.1026</c:v>
                </c:pt>
                <c:pt idx="13">
                  <c:v>110.1056</c:v>
                </c:pt>
                <c:pt idx="14">
                  <c:v>110.0231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5-734F-BA7A-65123C56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11552"/>
        <c:axId val="688562720"/>
      </c:scatterChart>
      <c:valAx>
        <c:axId val="6879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562720"/>
        <c:crosses val="autoZero"/>
        <c:crossBetween val="midCat"/>
      </c:valAx>
      <c:valAx>
        <c:axId val="6885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9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Восьмая парная 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2652677207382412"/>
                  <c:y val="-0.611687673404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113876418182307"/>
                  <c:y val="-0.55286518317196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439609747582842"/>
                  <c:y val="-0.44816850687956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289615262932689"/>
                  <c:y val="-0.36958813204235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6269102202058984"/>
                  <c:y val="-0.35817247041503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5612254339651003"/>
                  <c:y val="-0.28325893211029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8212634716965581"/>
                  <c:y val="-0.1832922258082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7.2107037384374628E-2"/>
                  <c:y val="-0.10329630258762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'Парная регрессия'!$A$110:$A$130</c:f>
              <c:numCache>
                <c:formatCode>General</c:formatCode>
                <c:ptCount val="21"/>
                <c:pt idx="0">
                  <c:v>49</c:v>
                </c:pt>
                <c:pt idx="1">
                  <c:v>52</c:v>
                </c:pt>
                <c:pt idx="2">
                  <c:v>58</c:v>
                </c:pt>
                <c:pt idx="3">
                  <c:v>57</c:v>
                </c:pt>
                <c:pt idx="4">
                  <c:v>50</c:v>
                </c:pt>
                <c:pt idx="5">
                  <c:v>53</c:v>
                </c:pt>
                <c:pt idx="6">
                  <c:v>58</c:v>
                </c:pt>
                <c:pt idx="7">
                  <c:v>56</c:v>
                </c:pt>
                <c:pt idx="8">
                  <c:v>62</c:v>
                </c:pt>
                <c:pt idx="9">
                  <c:v>50</c:v>
                </c:pt>
                <c:pt idx="10">
                  <c:v>68</c:v>
                </c:pt>
                <c:pt idx="11">
                  <c:v>59</c:v>
                </c:pt>
                <c:pt idx="12">
                  <c:v>47</c:v>
                </c:pt>
                <c:pt idx="13">
                  <c:v>60</c:v>
                </c:pt>
                <c:pt idx="14">
                  <c:v>51</c:v>
                </c:pt>
                <c:pt idx="15">
                  <c:v>57</c:v>
                </c:pt>
                <c:pt idx="16">
                  <c:v>67</c:v>
                </c:pt>
                <c:pt idx="17">
                  <c:v>69</c:v>
                </c:pt>
                <c:pt idx="18">
                  <c:v>57</c:v>
                </c:pt>
                <c:pt idx="19">
                  <c:v>51</c:v>
                </c:pt>
                <c:pt idx="20">
                  <c:v>72</c:v>
                </c:pt>
              </c:numCache>
            </c:numRef>
          </c:xVal>
          <c:yVal>
            <c:numRef>
              <c:f>'Парная регрессия'!$D$110:$D$130</c:f>
              <c:numCache>
                <c:formatCode>General</c:formatCode>
                <c:ptCount val="21"/>
                <c:pt idx="0">
                  <c:v>99</c:v>
                </c:pt>
                <c:pt idx="1">
                  <c:v>99</c:v>
                </c:pt>
                <c:pt idx="2">
                  <c:v>79</c:v>
                </c:pt>
                <c:pt idx="3">
                  <c:v>72</c:v>
                </c:pt>
                <c:pt idx="4">
                  <c:v>123</c:v>
                </c:pt>
                <c:pt idx="5">
                  <c:v>80</c:v>
                </c:pt>
                <c:pt idx="6">
                  <c:v>58</c:v>
                </c:pt>
                <c:pt idx="7">
                  <c:v>88</c:v>
                </c:pt>
                <c:pt idx="8">
                  <c:v>68</c:v>
                </c:pt>
                <c:pt idx="9">
                  <c:v>95</c:v>
                </c:pt>
                <c:pt idx="10">
                  <c:v>46</c:v>
                </c:pt>
                <c:pt idx="11">
                  <c:v>73</c:v>
                </c:pt>
                <c:pt idx="12">
                  <c:v>124</c:v>
                </c:pt>
                <c:pt idx="13">
                  <c:v>90</c:v>
                </c:pt>
                <c:pt idx="14">
                  <c:v>96</c:v>
                </c:pt>
                <c:pt idx="15">
                  <c:v>55</c:v>
                </c:pt>
                <c:pt idx="16">
                  <c:v>45</c:v>
                </c:pt>
                <c:pt idx="17">
                  <c:v>34</c:v>
                </c:pt>
                <c:pt idx="18">
                  <c:v>56</c:v>
                </c:pt>
                <c:pt idx="19">
                  <c:v>90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3-4B49-935D-036D97ADE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66944"/>
        <c:axId val="1515945039"/>
      </c:scatterChart>
      <c:valAx>
        <c:axId val="78926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945039"/>
        <c:crosses val="autoZero"/>
        <c:crossBetween val="midCat"/>
      </c:valAx>
      <c:valAx>
        <c:axId val="15159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26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Девятая парная регрессия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0345634226424738"/>
                  <c:y val="-0.25745437071393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672032999220922"/>
                  <c:y val="-0.16721145760200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2538818172118562"/>
                  <c:y val="-8.8318025743427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5045204825874352"/>
                  <c:y val="-2.681252994789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5315789579638401"/>
                  <c:y val="7.8741551210728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5648982664940745"/>
                  <c:y val="0.16216742134980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1761975604895126"/>
                  <c:y val="0.22375376789622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7.5362313005421358E-2"/>
                  <c:y val="0.32970730657828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'Парная регрессия'!$B$110:$B$130</c:f>
              <c:numCache>
                <c:formatCode>General</c:formatCode>
                <c:ptCount val="21"/>
                <c:pt idx="0">
                  <c:v>2.8</c:v>
                </c:pt>
                <c:pt idx="1">
                  <c:v>3.1</c:v>
                </c:pt>
                <c:pt idx="2">
                  <c:v>1.6</c:v>
                </c:pt>
                <c:pt idx="3">
                  <c:v>2</c:v>
                </c:pt>
                <c:pt idx="4">
                  <c:v>2.9</c:v>
                </c:pt>
                <c:pt idx="5">
                  <c:v>2.9</c:v>
                </c:pt>
                <c:pt idx="6">
                  <c:v>2.7</c:v>
                </c:pt>
                <c:pt idx="7">
                  <c:v>3</c:v>
                </c:pt>
                <c:pt idx="8">
                  <c:v>1.8</c:v>
                </c:pt>
                <c:pt idx="9">
                  <c:v>2.9</c:v>
                </c:pt>
                <c:pt idx="10">
                  <c:v>3.1</c:v>
                </c:pt>
                <c:pt idx="11">
                  <c:v>2.8</c:v>
                </c:pt>
                <c:pt idx="12">
                  <c:v>3.1</c:v>
                </c:pt>
                <c:pt idx="13">
                  <c:v>2.9</c:v>
                </c:pt>
                <c:pt idx="14">
                  <c:v>2.5</c:v>
                </c:pt>
                <c:pt idx="15">
                  <c:v>2.4</c:v>
                </c:pt>
                <c:pt idx="16">
                  <c:v>3</c:v>
                </c:pt>
                <c:pt idx="17">
                  <c:v>1.1000000000000001</c:v>
                </c:pt>
                <c:pt idx="18">
                  <c:v>2.9</c:v>
                </c:pt>
                <c:pt idx="19">
                  <c:v>2.9</c:v>
                </c:pt>
                <c:pt idx="20">
                  <c:v>1.3</c:v>
                </c:pt>
              </c:numCache>
            </c:numRef>
          </c:xVal>
          <c:yVal>
            <c:numRef>
              <c:f>'Парная регрессия'!$D$110:$D$130</c:f>
              <c:numCache>
                <c:formatCode>General</c:formatCode>
                <c:ptCount val="21"/>
                <c:pt idx="0">
                  <c:v>99</c:v>
                </c:pt>
                <c:pt idx="1">
                  <c:v>99</c:v>
                </c:pt>
                <c:pt idx="2">
                  <c:v>79</c:v>
                </c:pt>
                <c:pt idx="3">
                  <c:v>72</c:v>
                </c:pt>
                <c:pt idx="4">
                  <c:v>123</c:v>
                </c:pt>
                <c:pt idx="5">
                  <c:v>80</c:v>
                </c:pt>
                <c:pt idx="6">
                  <c:v>58</c:v>
                </c:pt>
                <c:pt idx="7">
                  <c:v>88</c:v>
                </c:pt>
                <c:pt idx="8">
                  <c:v>68</c:v>
                </c:pt>
                <c:pt idx="9">
                  <c:v>95</c:v>
                </c:pt>
                <c:pt idx="10">
                  <c:v>46</c:v>
                </c:pt>
                <c:pt idx="11">
                  <c:v>73</c:v>
                </c:pt>
                <c:pt idx="12">
                  <c:v>124</c:v>
                </c:pt>
                <c:pt idx="13">
                  <c:v>90</c:v>
                </c:pt>
                <c:pt idx="14">
                  <c:v>96</c:v>
                </c:pt>
                <c:pt idx="15">
                  <c:v>55</c:v>
                </c:pt>
                <c:pt idx="16">
                  <c:v>45</c:v>
                </c:pt>
                <c:pt idx="17">
                  <c:v>34</c:v>
                </c:pt>
                <c:pt idx="18">
                  <c:v>56</c:v>
                </c:pt>
                <c:pt idx="19">
                  <c:v>90</c:v>
                </c:pt>
                <c:pt idx="2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3-7841-9A8B-0C891E4C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80320"/>
        <c:axId val="1002463168"/>
      </c:scatterChart>
      <c:valAx>
        <c:axId val="9952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2463168"/>
        <c:crosses val="autoZero"/>
        <c:crossBetween val="midCat"/>
      </c:valAx>
      <c:valAx>
        <c:axId val="10024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52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10</xdr:col>
      <xdr:colOff>0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704674-3473-0947-A407-62EDB40EA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6350</xdr:rowOff>
    </xdr:from>
    <xdr:to>
      <xdr:col>10</xdr:col>
      <xdr:colOff>0</xdr:colOff>
      <xdr:row>44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47CAA4A-933A-9AD0-24F9-BB3C925C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24</xdr:row>
      <xdr:rowOff>6350</xdr:rowOff>
    </xdr:from>
    <xdr:to>
      <xdr:col>17</xdr:col>
      <xdr:colOff>12700</xdr:colOff>
      <xdr:row>44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2C5B4C0-D044-E539-D2DB-37B91736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59</xdr:row>
      <xdr:rowOff>6350</xdr:rowOff>
    </xdr:from>
    <xdr:to>
      <xdr:col>12</xdr:col>
      <xdr:colOff>12700</xdr:colOff>
      <xdr:row>82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FACBEA-B994-5C6C-94F1-25DEB9464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59</xdr:row>
      <xdr:rowOff>6350</xdr:rowOff>
    </xdr:from>
    <xdr:to>
      <xdr:col>19</xdr:col>
      <xdr:colOff>0</xdr:colOff>
      <xdr:row>82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D0692A5-93FF-9B4D-1F61-05E29DAE5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</xdr:colOff>
      <xdr:row>83</xdr:row>
      <xdr:rowOff>19050</xdr:rowOff>
    </xdr:from>
    <xdr:to>
      <xdr:col>12</xdr:col>
      <xdr:colOff>0</xdr:colOff>
      <xdr:row>106</xdr:row>
      <xdr:rowOff>12700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6002AFF-D147-D87F-3804-B57074266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12700</xdr:colOff>
      <xdr:row>83</xdr:row>
      <xdr:rowOff>6350</xdr:rowOff>
    </xdr:from>
    <xdr:to>
      <xdr:col>19</xdr:col>
      <xdr:colOff>0</xdr:colOff>
      <xdr:row>106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996AADD-7AE9-0077-562B-84E4180CD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14724</xdr:colOff>
      <xdr:row>109</xdr:row>
      <xdr:rowOff>8833</xdr:rowOff>
    </xdr:from>
    <xdr:to>
      <xdr:col>12</xdr:col>
      <xdr:colOff>0</xdr:colOff>
      <xdr:row>128</xdr:row>
      <xdr:rowOff>36810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35653FB-E7F8-D2ED-F3E7-5FE0CCC2F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824579</xdr:colOff>
      <xdr:row>109</xdr:row>
      <xdr:rowOff>8834</xdr:rowOff>
    </xdr:from>
    <xdr:to>
      <xdr:col>19</xdr:col>
      <xdr:colOff>-1</xdr:colOff>
      <xdr:row>128</xdr:row>
      <xdr:rowOff>-1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C9D2FD2-D9C7-DE7A-E432-85D15D275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14724</xdr:colOff>
      <xdr:row>109</xdr:row>
      <xdr:rowOff>8834</xdr:rowOff>
    </xdr:from>
    <xdr:to>
      <xdr:col>26</xdr:col>
      <xdr:colOff>-1</xdr:colOff>
      <xdr:row>128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8886423-1B67-F1AF-08B0-21DC4D3C4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"/>
  <sheetViews>
    <sheetView topLeftCell="G1" workbookViewId="0">
      <selection activeCell="Y1" sqref="Y1:AB22"/>
    </sheetView>
  </sheetViews>
  <sheetFormatPr baseColWidth="10" defaultColWidth="8.83203125" defaultRowHeight="15" x14ac:dyDescent="0.2"/>
  <cols>
    <col min="1" max="2" width="8.83203125" style="9"/>
    <col min="4" max="6" width="8.83203125" style="9"/>
    <col min="8" max="12" width="8.83203125" style="9"/>
    <col min="14" max="15" width="8.83203125" style="9"/>
    <col min="19" max="23" width="8.83203125" style="9"/>
    <col min="25" max="28" width="8.83203125" style="9"/>
  </cols>
  <sheetData>
    <row r="1" spans="1:28" ht="16" thickBot="1" x14ac:dyDescent="0.25">
      <c r="A1" s="9" t="s">
        <v>31</v>
      </c>
      <c r="B1" s="9" t="s">
        <v>1</v>
      </c>
      <c r="D1" s="9" t="s">
        <v>32</v>
      </c>
      <c r="E1" s="9" t="s">
        <v>33</v>
      </c>
      <c r="F1" s="9" t="s">
        <v>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1</v>
      </c>
      <c r="N1" s="9" t="s">
        <v>32</v>
      </c>
      <c r="O1" s="9" t="s">
        <v>36</v>
      </c>
      <c r="R1" s="3" t="s">
        <v>0</v>
      </c>
      <c r="S1" s="4" t="s">
        <v>1</v>
      </c>
      <c r="T1" s="4" t="s">
        <v>2</v>
      </c>
      <c r="U1" s="4" t="s">
        <v>3</v>
      </c>
      <c r="V1" s="4" t="s">
        <v>4</v>
      </c>
      <c r="W1" s="4" t="s">
        <v>5</v>
      </c>
      <c r="Y1" s="9" t="s">
        <v>32</v>
      </c>
      <c r="Z1" s="9" t="s">
        <v>33</v>
      </c>
      <c r="AA1" s="9" t="s">
        <v>34</v>
      </c>
      <c r="AB1" s="9" t="s">
        <v>1</v>
      </c>
    </row>
    <row r="2" spans="1:28" ht="19" thickBot="1" x14ac:dyDescent="0.25">
      <c r="A2" s="15">
        <v>194.5</v>
      </c>
      <c r="B2" s="15">
        <v>95.48</v>
      </c>
      <c r="D2" s="1">
        <v>151549</v>
      </c>
      <c r="E2" s="2">
        <v>47714</v>
      </c>
      <c r="F2" s="2">
        <v>90.96</v>
      </c>
      <c r="H2" s="15">
        <v>15.09</v>
      </c>
      <c r="I2" s="15">
        <v>24.3</v>
      </c>
      <c r="J2" s="15">
        <v>12.85</v>
      </c>
      <c r="K2" s="15">
        <v>5.09</v>
      </c>
      <c r="L2" s="15">
        <v>125.17789999999999</v>
      </c>
      <c r="N2" s="11">
        <v>74.7</v>
      </c>
      <c r="O2" s="12">
        <v>46.3</v>
      </c>
      <c r="R2" s="5" t="s">
        <v>6</v>
      </c>
      <c r="S2" s="10">
        <v>0.90400000000000003</v>
      </c>
      <c r="T2" s="10">
        <v>115</v>
      </c>
      <c r="U2" s="10">
        <v>75.5</v>
      </c>
      <c r="V2" s="10">
        <v>56.1</v>
      </c>
      <c r="W2" s="10">
        <v>25.2</v>
      </c>
      <c r="Y2" s="7">
        <v>49</v>
      </c>
      <c r="Z2" s="7">
        <v>2.8</v>
      </c>
      <c r="AA2" s="7">
        <v>2.1</v>
      </c>
      <c r="AB2" s="7">
        <v>99</v>
      </c>
    </row>
    <row r="3" spans="1:28" ht="19" thickBot="1" x14ac:dyDescent="0.25">
      <c r="A3" s="15">
        <v>165.6875</v>
      </c>
      <c r="B3" s="15">
        <v>64.86</v>
      </c>
      <c r="D3" s="1">
        <v>158657</v>
      </c>
      <c r="E3" s="2">
        <v>51536</v>
      </c>
      <c r="F3" s="2">
        <v>88.19</v>
      </c>
      <c r="H3" s="15">
        <v>15.21</v>
      </c>
      <c r="I3" s="15">
        <v>26.65</v>
      </c>
      <c r="J3" s="15">
        <v>12.26</v>
      </c>
      <c r="K3" s="15">
        <v>5.03</v>
      </c>
      <c r="L3" s="15">
        <v>123.8094</v>
      </c>
      <c r="N3" s="13">
        <v>71.7</v>
      </c>
      <c r="O3" s="14">
        <v>45.9</v>
      </c>
      <c r="R3" s="5" t="s">
        <v>7</v>
      </c>
      <c r="S3" s="10">
        <v>0.92200000000000004</v>
      </c>
      <c r="T3" s="10">
        <v>123</v>
      </c>
      <c r="U3" s="10">
        <v>78.5</v>
      </c>
      <c r="V3" s="10">
        <v>61.8</v>
      </c>
      <c r="W3" s="10">
        <v>21.8</v>
      </c>
      <c r="Y3" s="7">
        <v>52</v>
      </c>
      <c r="Z3" s="7">
        <v>3.1</v>
      </c>
      <c r="AA3" s="7">
        <v>3.1</v>
      </c>
      <c r="AB3" s="7">
        <v>99</v>
      </c>
    </row>
    <row r="4" spans="1:28" ht="19" thickBot="1" x14ac:dyDescent="0.25">
      <c r="A4" s="15">
        <v>150.28125</v>
      </c>
      <c r="B4" s="15">
        <v>40.6</v>
      </c>
      <c r="D4" s="1">
        <v>152859</v>
      </c>
      <c r="E4" s="2">
        <v>48795</v>
      </c>
      <c r="F4" s="2">
        <v>86.98</v>
      </c>
      <c r="H4" s="15">
        <v>15.28</v>
      </c>
      <c r="I4" s="15">
        <v>25.22</v>
      </c>
      <c r="J4" s="15">
        <v>13.42</v>
      </c>
      <c r="K4" s="15">
        <v>4.8</v>
      </c>
      <c r="L4" s="15">
        <v>121.175</v>
      </c>
      <c r="N4" s="13">
        <v>74.5</v>
      </c>
      <c r="O4" s="14">
        <v>47.5</v>
      </c>
      <c r="R4" s="5" t="s">
        <v>8</v>
      </c>
      <c r="S4" s="10">
        <v>0.76300000000000001</v>
      </c>
      <c r="T4" s="10">
        <v>74</v>
      </c>
      <c r="U4" s="10">
        <v>78.400000000000006</v>
      </c>
      <c r="V4" s="10">
        <v>59.1</v>
      </c>
      <c r="W4" s="10">
        <v>25.7</v>
      </c>
      <c r="Y4" s="7">
        <v>58</v>
      </c>
      <c r="Z4" s="7">
        <v>1.6</v>
      </c>
      <c r="AA4" s="7">
        <v>2.1</v>
      </c>
      <c r="AB4" s="7">
        <v>79</v>
      </c>
    </row>
    <row r="5" spans="1:28" ht="19" thickBot="1" x14ac:dyDescent="0.25">
      <c r="A5" s="15">
        <v>184</v>
      </c>
      <c r="B5" s="15">
        <v>74.28</v>
      </c>
      <c r="D5" s="1">
        <v>167198</v>
      </c>
      <c r="E5" s="2">
        <v>54661</v>
      </c>
      <c r="F5" s="2">
        <v>85.5</v>
      </c>
      <c r="H5" s="15">
        <v>15.49</v>
      </c>
      <c r="I5" s="15">
        <v>26.59</v>
      </c>
      <c r="J5" s="15">
        <v>12.05</v>
      </c>
      <c r="K5" s="15">
        <v>4.95</v>
      </c>
      <c r="L5" s="15">
        <v>116.9143</v>
      </c>
      <c r="N5" s="13">
        <v>137.69999999999999</v>
      </c>
      <c r="O5" s="14">
        <v>87.2</v>
      </c>
      <c r="R5" s="5" t="s">
        <v>9</v>
      </c>
      <c r="S5" s="10">
        <v>0.92300000000000004</v>
      </c>
      <c r="T5" s="10">
        <v>111</v>
      </c>
      <c r="U5" s="10">
        <v>77.7</v>
      </c>
      <c r="V5" s="10">
        <v>63.3</v>
      </c>
      <c r="W5" s="10">
        <v>17.8</v>
      </c>
      <c r="Y5" s="7">
        <v>57</v>
      </c>
      <c r="Z5" s="7">
        <v>2</v>
      </c>
      <c r="AA5" s="7">
        <v>1.7</v>
      </c>
      <c r="AB5" s="7">
        <v>72</v>
      </c>
    </row>
    <row r="6" spans="1:28" ht="19" thickBot="1" x14ac:dyDescent="0.25">
      <c r="A6" s="15">
        <v>169.78125</v>
      </c>
      <c r="B6" s="15">
        <v>74.28</v>
      </c>
      <c r="D6" s="1">
        <v>163783</v>
      </c>
      <c r="E6" s="2">
        <v>53405</v>
      </c>
      <c r="F6" s="2">
        <v>90.9</v>
      </c>
      <c r="H6" s="15">
        <v>15.54</v>
      </c>
      <c r="I6" s="15">
        <v>26.88</v>
      </c>
      <c r="J6" s="15">
        <v>12.7</v>
      </c>
      <c r="K6" s="15">
        <v>4.88</v>
      </c>
      <c r="L6" s="15">
        <v>119.8643</v>
      </c>
      <c r="N6" s="13">
        <v>40</v>
      </c>
      <c r="O6" s="14">
        <v>17.7</v>
      </c>
      <c r="R6" s="5" t="s">
        <v>10</v>
      </c>
      <c r="S6" s="10">
        <v>0.91800000000000004</v>
      </c>
      <c r="T6" s="10">
        <v>113</v>
      </c>
      <c r="U6" s="10">
        <v>84.4</v>
      </c>
      <c r="V6" s="10">
        <v>64.099999999999994</v>
      </c>
      <c r="W6" s="10">
        <v>15.9</v>
      </c>
      <c r="Y6" s="7">
        <v>50</v>
      </c>
      <c r="Z6" s="7">
        <v>2.9</v>
      </c>
      <c r="AA6" s="7">
        <v>2.7</v>
      </c>
      <c r="AB6" s="7">
        <v>123</v>
      </c>
    </row>
    <row r="7" spans="1:28" ht="19" thickBot="1" x14ac:dyDescent="0.25">
      <c r="A7" s="15">
        <v>175</v>
      </c>
      <c r="B7" s="15">
        <v>68.489999999999995</v>
      </c>
      <c r="D7" s="1">
        <v>171855</v>
      </c>
      <c r="E7" s="2">
        <v>54839</v>
      </c>
      <c r="F7" s="2">
        <v>88.76</v>
      </c>
      <c r="H7" s="15">
        <v>15.62</v>
      </c>
      <c r="I7" s="15">
        <v>24.74</v>
      </c>
      <c r="J7" s="15">
        <v>12.41</v>
      </c>
      <c r="K7" s="15">
        <v>4.96</v>
      </c>
      <c r="L7" s="15">
        <v>118.0681</v>
      </c>
      <c r="N7" s="13">
        <v>53</v>
      </c>
      <c r="O7" s="14">
        <v>31.1</v>
      </c>
      <c r="R7" s="5" t="s">
        <v>11</v>
      </c>
      <c r="S7" s="10">
        <v>0.90600000000000003</v>
      </c>
      <c r="T7" s="10">
        <v>110</v>
      </c>
      <c r="U7" s="10">
        <v>75.900000000000006</v>
      </c>
      <c r="V7" s="10">
        <v>57</v>
      </c>
      <c r="W7" s="10">
        <v>22.4</v>
      </c>
      <c r="Y7" s="7">
        <v>53</v>
      </c>
      <c r="Z7" s="7">
        <v>2.9</v>
      </c>
      <c r="AA7" s="7">
        <v>2.8</v>
      </c>
      <c r="AB7" s="7">
        <v>80</v>
      </c>
    </row>
    <row r="8" spans="1:28" ht="19" thickBot="1" x14ac:dyDescent="0.25">
      <c r="A8" s="15">
        <v>156</v>
      </c>
      <c r="B8" s="15">
        <v>70.53</v>
      </c>
      <c r="D8" s="1">
        <v>165799</v>
      </c>
      <c r="E8" s="2">
        <v>50334</v>
      </c>
      <c r="F8" s="2">
        <v>90.54</v>
      </c>
      <c r="H8" s="15">
        <v>15.7</v>
      </c>
      <c r="I8" s="15">
        <v>24.42</v>
      </c>
      <c r="J8" s="15">
        <v>13.83</v>
      </c>
      <c r="K8" s="15">
        <v>5.0999999999999996</v>
      </c>
      <c r="L8" s="15">
        <v>123.5887</v>
      </c>
      <c r="N8" s="13">
        <v>86</v>
      </c>
      <c r="O8" s="14">
        <v>48.7</v>
      </c>
      <c r="R8" s="5" t="s">
        <v>12</v>
      </c>
      <c r="S8" s="10">
        <v>0.90500000000000003</v>
      </c>
      <c r="T8" s="10">
        <v>119</v>
      </c>
      <c r="U8" s="10">
        <v>76</v>
      </c>
      <c r="V8" s="10">
        <v>50.7</v>
      </c>
      <c r="W8" s="10">
        <v>20.6</v>
      </c>
      <c r="Y8" s="7">
        <v>58</v>
      </c>
      <c r="Z8" s="7">
        <v>2.7</v>
      </c>
      <c r="AA8" s="7">
        <v>2.7</v>
      </c>
      <c r="AB8" s="7">
        <v>58</v>
      </c>
    </row>
    <row r="9" spans="1:28" ht="19" thickBot="1" x14ac:dyDescent="0.25">
      <c r="A9" s="15">
        <v>160.6875</v>
      </c>
      <c r="B9" s="15">
        <v>43.54</v>
      </c>
      <c r="D9" s="1">
        <v>179241</v>
      </c>
      <c r="E9" s="2">
        <v>52755</v>
      </c>
      <c r="F9" s="2">
        <v>91.29</v>
      </c>
      <c r="H9" s="15">
        <v>15.91</v>
      </c>
      <c r="I9" s="15">
        <v>25.79</v>
      </c>
      <c r="J9" s="15">
        <v>13.1</v>
      </c>
      <c r="K9" s="15">
        <v>4.9000000000000004</v>
      </c>
      <c r="L9" s="15">
        <v>117.0877</v>
      </c>
      <c r="N9" s="13">
        <v>98</v>
      </c>
      <c r="O9" s="14">
        <v>65.8</v>
      </c>
      <c r="R9" s="5" t="s">
        <v>13</v>
      </c>
      <c r="S9" s="10">
        <v>0.54500000000000004</v>
      </c>
      <c r="T9" s="10">
        <v>146</v>
      </c>
      <c r="U9" s="10">
        <v>67.5</v>
      </c>
      <c r="V9" s="10">
        <v>57.1</v>
      </c>
      <c r="W9" s="10">
        <v>25.2</v>
      </c>
      <c r="Y9" s="7">
        <v>56</v>
      </c>
      <c r="Z9" s="7">
        <v>3</v>
      </c>
      <c r="AA9" s="7">
        <v>2.8</v>
      </c>
      <c r="AB9" s="7">
        <v>88</v>
      </c>
    </row>
    <row r="10" spans="1:28" ht="19" thickBot="1" x14ac:dyDescent="0.25">
      <c r="A10" s="15">
        <v>167</v>
      </c>
      <c r="B10" s="15">
        <v>61.58</v>
      </c>
      <c r="D10" s="1">
        <v>175002</v>
      </c>
      <c r="E10" s="2">
        <v>51491</v>
      </c>
      <c r="F10" s="2">
        <v>90.4</v>
      </c>
      <c r="H10" s="15">
        <v>15.92</v>
      </c>
      <c r="I10" s="15">
        <v>24.14</v>
      </c>
      <c r="J10" s="15">
        <v>13.07</v>
      </c>
      <c r="K10" s="15">
        <v>4.72</v>
      </c>
      <c r="L10" s="15">
        <v>116.1699</v>
      </c>
      <c r="N10" s="13">
        <v>62.6</v>
      </c>
      <c r="O10" s="14">
        <v>21.4</v>
      </c>
      <c r="R10" s="5" t="s">
        <v>14</v>
      </c>
      <c r="S10" s="10">
        <v>0.89400000000000002</v>
      </c>
      <c r="T10" s="10">
        <v>113</v>
      </c>
      <c r="U10" s="10">
        <v>78.2</v>
      </c>
      <c r="V10" s="10">
        <v>62</v>
      </c>
      <c r="W10" s="10">
        <v>20.7</v>
      </c>
      <c r="Y10" s="7">
        <v>62</v>
      </c>
      <c r="Z10" s="7">
        <v>1.8</v>
      </c>
      <c r="AA10" s="7">
        <v>2</v>
      </c>
      <c r="AB10" s="7">
        <v>68</v>
      </c>
    </row>
    <row r="11" spans="1:28" ht="19" thickBot="1" x14ac:dyDescent="0.25">
      <c r="A11" s="15">
        <v>172.28125</v>
      </c>
      <c r="B11" s="15">
        <v>69.739999999999995</v>
      </c>
      <c r="D11" s="1">
        <v>184589</v>
      </c>
      <c r="E11" s="2">
        <v>54702</v>
      </c>
      <c r="F11" s="2">
        <v>93.06</v>
      </c>
      <c r="H11" s="15">
        <v>15.95</v>
      </c>
      <c r="I11" s="15">
        <v>26.7</v>
      </c>
      <c r="J11" s="15">
        <v>12.4</v>
      </c>
      <c r="K11" s="15">
        <v>4.8099999999999996</v>
      </c>
      <c r="L11" s="15">
        <v>118.3436</v>
      </c>
      <c r="N11" s="13">
        <v>45.3</v>
      </c>
      <c r="O11" s="14">
        <v>20.6</v>
      </c>
      <c r="R11" s="5" t="s">
        <v>15</v>
      </c>
      <c r="S11" s="10">
        <v>0.9</v>
      </c>
      <c r="T11" s="10">
        <v>108</v>
      </c>
      <c r="U11" s="10">
        <v>78.099999999999994</v>
      </c>
      <c r="V11" s="10">
        <v>61.8</v>
      </c>
      <c r="W11" s="10">
        <v>17.5</v>
      </c>
      <c r="Y11" s="7">
        <v>50</v>
      </c>
      <c r="Z11" s="7">
        <v>2.9</v>
      </c>
      <c r="AA11" s="7">
        <v>2.5</v>
      </c>
      <c r="AB11" s="7">
        <v>95</v>
      </c>
    </row>
    <row r="12" spans="1:28" ht="19" thickBot="1" x14ac:dyDescent="0.25">
      <c r="A12" s="15">
        <v>159.1875</v>
      </c>
      <c r="B12" s="15">
        <v>44.34</v>
      </c>
      <c r="D12" s="1">
        <v>177018</v>
      </c>
      <c r="E12" s="2">
        <v>50857</v>
      </c>
      <c r="F12" s="2">
        <v>97.34</v>
      </c>
      <c r="H12" s="15">
        <v>16.309999999999999</v>
      </c>
      <c r="I12" s="15">
        <v>24.66</v>
      </c>
      <c r="J12" s="15">
        <v>12.82</v>
      </c>
      <c r="K12" s="15">
        <v>4.95</v>
      </c>
      <c r="L12" s="15">
        <v>116.2008</v>
      </c>
      <c r="N12" s="13">
        <v>56.4</v>
      </c>
      <c r="O12" s="14">
        <v>29.7</v>
      </c>
      <c r="R12" s="5" t="s">
        <v>16</v>
      </c>
      <c r="S12" s="10">
        <v>0.93200000000000005</v>
      </c>
      <c r="T12" s="10">
        <v>13</v>
      </c>
      <c r="U12" s="10">
        <v>78.599999999999994</v>
      </c>
      <c r="V12" s="10">
        <v>58.6</v>
      </c>
      <c r="W12" s="10">
        <v>19.7</v>
      </c>
      <c r="Y12" s="8">
        <v>68</v>
      </c>
      <c r="Z12" s="8">
        <v>3.1</v>
      </c>
      <c r="AA12" s="8">
        <v>4</v>
      </c>
      <c r="AB12" s="8">
        <v>46</v>
      </c>
    </row>
    <row r="13" spans="1:28" ht="19" thickBot="1" x14ac:dyDescent="0.25">
      <c r="A13" s="15">
        <v>161</v>
      </c>
      <c r="B13" s="15">
        <v>92.65</v>
      </c>
      <c r="D13" s="1">
        <v>192597</v>
      </c>
      <c r="E13" s="2">
        <v>57702</v>
      </c>
      <c r="F13" s="2">
        <v>98.73</v>
      </c>
      <c r="H13" s="15">
        <v>16.329999999999998</v>
      </c>
      <c r="I13" s="15">
        <v>24.04</v>
      </c>
      <c r="J13" s="15">
        <v>12.48</v>
      </c>
      <c r="K13" s="15">
        <v>4.88</v>
      </c>
      <c r="L13" s="15">
        <v>111.45650000000001</v>
      </c>
      <c r="N13" s="13">
        <v>37</v>
      </c>
      <c r="O13" s="14">
        <v>17.8</v>
      </c>
      <c r="R13" s="5" t="s">
        <v>17</v>
      </c>
      <c r="S13" s="10">
        <v>0.74</v>
      </c>
      <c r="T13" s="10">
        <v>71</v>
      </c>
      <c r="U13" s="10">
        <v>84</v>
      </c>
      <c r="V13" s="10">
        <v>71.7</v>
      </c>
      <c r="W13" s="10">
        <v>18.5</v>
      </c>
      <c r="Y13" s="8">
        <v>59</v>
      </c>
      <c r="Z13" s="8">
        <v>2.8</v>
      </c>
      <c r="AA13" s="8">
        <v>2.7</v>
      </c>
      <c r="AB13" s="8">
        <v>73</v>
      </c>
    </row>
    <row r="14" spans="1:28" ht="19" thickBot="1" x14ac:dyDescent="0.25">
      <c r="A14" s="15">
        <v>173.875</v>
      </c>
      <c r="B14" s="15">
        <v>81.53</v>
      </c>
      <c r="D14" s="1">
        <v>188474</v>
      </c>
      <c r="E14" s="2">
        <v>54743</v>
      </c>
      <c r="F14" s="2">
        <v>103.68</v>
      </c>
      <c r="H14" s="15">
        <v>16.600000000000001</v>
      </c>
      <c r="I14" s="15">
        <v>25.15</v>
      </c>
      <c r="J14" s="15">
        <v>13.2</v>
      </c>
      <c r="K14" s="15">
        <v>5.0199999999999996</v>
      </c>
      <c r="L14" s="15">
        <v>115.1026</v>
      </c>
      <c r="N14" s="13">
        <v>67.5</v>
      </c>
      <c r="O14" s="14">
        <v>43.5</v>
      </c>
      <c r="R14" s="5" t="s">
        <v>18</v>
      </c>
      <c r="S14" s="10">
        <v>0.70099999999999996</v>
      </c>
      <c r="T14" s="10">
        <v>210</v>
      </c>
      <c r="U14" s="10">
        <v>59.2</v>
      </c>
      <c r="V14" s="10">
        <v>48</v>
      </c>
      <c r="W14" s="10">
        <v>42.4</v>
      </c>
      <c r="Y14" s="8">
        <v>47</v>
      </c>
      <c r="Z14" s="8">
        <v>3.1</v>
      </c>
      <c r="AA14" s="8">
        <v>2.8</v>
      </c>
      <c r="AB14" s="8">
        <v>124</v>
      </c>
    </row>
    <row r="15" spans="1:28" ht="19" thickBot="1" x14ac:dyDescent="0.25">
      <c r="A15" s="15">
        <v>179.28125</v>
      </c>
      <c r="B15" s="15">
        <v>95.03</v>
      </c>
      <c r="D15" s="1">
        <v>197781</v>
      </c>
      <c r="E15" s="2">
        <v>56357</v>
      </c>
      <c r="F15" s="2">
        <v>107.51</v>
      </c>
      <c r="H15" s="15">
        <v>16.690000000000001</v>
      </c>
      <c r="I15" s="15">
        <v>24.1</v>
      </c>
      <c r="J15" s="15">
        <v>12.4</v>
      </c>
      <c r="K15" s="15">
        <v>4.8</v>
      </c>
      <c r="L15" s="15">
        <v>110.1056</v>
      </c>
      <c r="N15" s="13">
        <v>37</v>
      </c>
      <c r="O15" s="14">
        <v>17.8</v>
      </c>
      <c r="R15" s="5" t="s">
        <v>19</v>
      </c>
      <c r="S15" s="10">
        <v>0.74399999999999999</v>
      </c>
      <c r="T15" s="10">
        <v>94</v>
      </c>
      <c r="U15" s="10">
        <v>90.2</v>
      </c>
      <c r="V15" s="10">
        <v>63.9</v>
      </c>
      <c r="W15" s="10">
        <v>23</v>
      </c>
      <c r="Y15" s="8">
        <v>60</v>
      </c>
      <c r="Z15" s="8">
        <v>2.9</v>
      </c>
      <c r="AA15" s="8">
        <v>3.3</v>
      </c>
      <c r="AB15" s="8">
        <v>90</v>
      </c>
    </row>
    <row r="16" spans="1:28" ht="19" thickBot="1" x14ac:dyDescent="0.25">
      <c r="A16" s="15">
        <v>172.5</v>
      </c>
      <c r="B16" s="15">
        <v>78.239999999999995</v>
      </c>
      <c r="D16" s="1">
        <v>189581</v>
      </c>
      <c r="E16" s="2">
        <v>53818</v>
      </c>
      <c r="F16" s="2">
        <v>106.6</v>
      </c>
      <c r="H16" s="15">
        <v>16.760000000000002</v>
      </c>
      <c r="I16" s="15">
        <v>24.49</v>
      </c>
      <c r="J16" s="15">
        <v>12.01</v>
      </c>
      <c r="K16" s="15">
        <v>4.8499999999999996</v>
      </c>
      <c r="L16" s="15">
        <v>110.0231</v>
      </c>
      <c r="N16" s="13">
        <v>69</v>
      </c>
      <c r="O16" s="14">
        <v>42.4</v>
      </c>
      <c r="R16" s="5" t="s">
        <v>20</v>
      </c>
      <c r="S16" s="10">
        <v>0.92100000000000004</v>
      </c>
      <c r="T16" s="10">
        <v>118</v>
      </c>
      <c r="U16" s="10">
        <v>72.8</v>
      </c>
      <c r="V16" s="10">
        <v>59.1</v>
      </c>
      <c r="W16" s="10">
        <v>20.2</v>
      </c>
      <c r="Y16" s="8">
        <v>51</v>
      </c>
      <c r="Z16" s="8">
        <v>2.5</v>
      </c>
      <c r="AA16" s="8">
        <v>2.7</v>
      </c>
      <c r="AB16" s="8">
        <v>96</v>
      </c>
    </row>
    <row r="17" spans="1:28" ht="19" thickBot="1" x14ac:dyDescent="0.25">
      <c r="A17" s="15">
        <v>152.78125</v>
      </c>
      <c r="B17" s="15">
        <v>58.97</v>
      </c>
      <c r="D17" s="1">
        <v>207093</v>
      </c>
      <c r="E17" s="2">
        <v>59763</v>
      </c>
      <c r="F17" s="2">
        <v>109.28</v>
      </c>
      <c r="N17" s="13">
        <v>40</v>
      </c>
      <c r="O17" s="14">
        <v>20</v>
      </c>
      <c r="R17" s="5" t="s">
        <v>21</v>
      </c>
      <c r="S17" s="10">
        <v>0.92700000000000005</v>
      </c>
      <c r="T17" s="10">
        <v>130</v>
      </c>
      <c r="U17" s="10">
        <v>67.7</v>
      </c>
      <c r="V17" s="10">
        <v>47.5</v>
      </c>
      <c r="W17" s="10">
        <v>25.2</v>
      </c>
      <c r="Y17" s="8">
        <v>57</v>
      </c>
      <c r="Z17" s="8">
        <v>2.4</v>
      </c>
      <c r="AA17" s="8">
        <v>2.2000000000000002</v>
      </c>
      <c r="AB17" s="8">
        <v>55</v>
      </c>
    </row>
    <row r="18" spans="1:28" ht="19" thickBot="1" x14ac:dyDescent="0.25">
      <c r="A18" s="15">
        <v>170.5</v>
      </c>
      <c r="B18" s="15">
        <v>88.68</v>
      </c>
      <c r="D18" s="1">
        <v>201864</v>
      </c>
      <c r="E18" s="2">
        <v>59480</v>
      </c>
      <c r="F18" s="2">
        <v>111.84</v>
      </c>
      <c r="N18" s="13">
        <v>69.099999999999994</v>
      </c>
      <c r="O18" s="14">
        <v>41.3</v>
      </c>
      <c r="R18" s="5" t="s">
        <v>22</v>
      </c>
      <c r="S18" s="10">
        <v>0.80200000000000005</v>
      </c>
      <c r="T18" s="10">
        <v>127</v>
      </c>
      <c r="U18" s="10">
        <v>82.6</v>
      </c>
      <c r="V18" s="10">
        <v>65.3</v>
      </c>
      <c r="W18" s="10">
        <v>22.4</v>
      </c>
      <c r="Y18" s="8">
        <v>67</v>
      </c>
      <c r="Z18" s="8">
        <v>3</v>
      </c>
      <c r="AA18" s="8">
        <v>3.8</v>
      </c>
      <c r="AB18" s="8">
        <v>45</v>
      </c>
    </row>
    <row r="19" spans="1:28" ht="19" thickBot="1" x14ac:dyDescent="0.25">
      <c r="A19" s="15">
        <v>175.1875</v>
      </c>
      <c r="B19" s="15">
        <v>95.03</v>
      </c>
      <c r="D19" s="1">
        <v>211842</v>
      </c>
      <c r="E19" s="2">
        <v>63645</v>
      </c>
      <c r="F19" s="2">
        <v>109.37</v>
      </c>
      <c r="N19" s="13">
        <v>68.099999999999994</v>
      </c>
      <c r="O19" s="14">
        <v>35.4</v>
      </c>
      <c r="R19" s="5" t="s">
        <v>23</v>
      </c>
      <c r="S19" s="10">
        <v>0.747</v>
      </c>
      <c r="T19" s="10">
        <v>61</v>
      </c>
      <c r="U19" s="10">
        <v>74.400000000000006</v>
      </c>
      <c r="V19" s="10">
        <v>53.2</v>
      </c>
      <c r="W19" s="10">
        <v>22.7</v>
      </c>
      <c r="Y19" s="8">
        <v>69</v>
      </c>
      <c r="Z19" s="8">
        <v>1.1000000000000001</v>
      </c>
      <c r="AA19" s="8">
        <v>1.1000000000000001</v>
      </c>
      <c r="AB19" s="8">
        <v>34</v>
      </c>
    </row>
    <row r="20" spans="1:28" ht="19" thickBot="1" x14ac:dyDescent="0.25">
      <c r="A20" s="15">
        <v>158.5</v>
      </c>
      <c r="B20" s="15">
        <v>50.69</v>
      </c>
      <c r="D20" s="1">
        <v>204702</v>
      </c>
      <c r="E20" s="2">
        <v>61347</v>
      </c>
      <c r="F20" s="2">
        <v>110.3</v>
      </c>
      <c r="N20" s="13">
        <v>75.3</v>
      </c>
      <c r="O20" s="14">
        <v>41.4</v>
      </c>
      <c r="R20" s="5" t="s">
        <v>24</v>
      </c>
      <c r="S20" s="10">
        <v>0.92700000000000005</v>
      </c>
      <c r="T20" s="10">
        <v>117</v>
      </c>
      <c r="U20" s="10">
        <v>83.3</v>
      </c>
      <c r="V20" s="10">
        <v>67.900000000000006</v>
      </c>
      <c r="W20" s="10">
        <v>18.100000000000001</v>
      </c>
      <c r="Y20" s="8">
        <v>57</v>
      </c>
      <c r="Z20" s="8">
        <v>2.9</v>
      </c>
      <c r="AA20" s="8">
        <v>3.1</v>
      </c>
      <c r="AB20" s="8">
        <v>56</v>
      </c>
    </row>
    <row r="21" spans="1:28" ht="19" thickBot="1" x14ac:dyDescent="0.25">
      <c r="A21" s="15">
        <v>168.28125</v>
      </c>
      <c r="B21" s="15">
        <v>78.7</v>
      </c>
      <c r="D21" s="1">
        <v>222634</v>
      </c>
      <c r="E21" s="2">
        <v>67328</v>
      </c>
      <c r="F21" s="2">
        <v>113.24</v>
      </c>
      <c r="N21" s="13">
        <v>83.7</v>
      </c>
      <c r="O21" s="14">
        <v>48.5</v>
      </c>
      <c r="R21" s="5" t="s">
        <v>25</v>
      </c>
      <c r="S21" s="10">
        <v>0.72099999999999997</v>
      </c>
      <c r="T21" s="10">
        <v>46</v>
      </c>
      <c r="U21" s="10">
        <v>83.7</v>
      </c>
      <c r="V21" s="10">
        <v>61.7</v>
      </c>
      <c r="W21" s="10">
        <v>20.100000000000001</v>
      </c>
      <c r="Y21" s="8">
        <v>51</v>
      </c>
      <c r="Z21" s="8">
        <v>2.9</v>
      </c>
      <c r="AA21" s="8">
        <v>2.6</v>
      </c>
      <c r="AB21" s="8">
        <v>90</v>
      </c>
    </row>
    <row r="22" spans="1:28" ht="19" thickBot="1" x14ac:dyDescent="0.25">
      <c r="D22" s="1">
        <v>217862</v>
      </c>
      <c r="E22" s="2">
        <v>65023</v>
      </c>
      <c r="F22" s="2">
        <v>112.83</v>
      </c>
      <c r="R22" s="5" t="s">
        <v>26</v>
      </c>
      <c r="S22" s="10">
        <v>0.91300000000000003</v>
      </c>
      <c r="T22" s="10">
        <v>107</v>
      </c>
      <c r="U22" s="10">
        <v>73.8</v>
      </c>
      <c r="V22" s="10">
        <v>52.9</v>
      </c>
      <c r="W22" s="10">
        <v>17.3</v>
      </c>
      <c r="Y22" s="8">
        <v>72</v>
      </c>
      <c r="Z22" s="8">
        <v>1.3</v>
      </c>
      <c r="AA22" s="8">
        <v>2</v>
      </c>
      <c r="AB22" s="8">
        <v>16</v>
      </c>
    </row>
    <row r="23" spans="1:28" ht="17" thickBot="1" x14ac:dyDescent="0.25">
      <c r="D23" s="1">
        <v>229895</v>
      </c>
      <c r="E23" s="2">
        <v>72045</v>
      </c>
      <c r="F23" s="2">
        <v>110.28</v>
      </c>
      <c r="R23" s="5" t="s">
        <v>27</v>
      </c>
      <c r="S23" s="10">
        <v>0.91800000000000004</v>
      </c>
      <c r="T23" s="10">
        <v>110</v>
      </c>
      <c r="U23" s="10">
        <v>79.2</v>
      </c>
      <c r="V23" s="10">
        <v>59.9</v>
      </c>
      <c r="W23" s="10">
        <v>16.8</v>
      </c>
    </row>
    <row r="24" spans="1:28" ht="17" thickBot="1" x14ac:dyDescent="0.25">
      <c r="D24" s="1">
        <v>219807</v>
      </c>
      <c r="E24" s="2">
        <v>69368</v>
      </c>
      <c r="F24" s="2">
        <v>108.49</v>
      </c>
      <c r="R24" s="5" t="s">
        <v>28</v>
      </c>
      <c r="S24" s="10">
        <v>0.83299999999999996</v>
      </c>
      <c r="T24" s="10">
        <v>99.2</v>
      </c>
      <c r="U24" s="10">
        <v>71.5</v>
      </c>
      <c r="V24" s="10">
        <v>51.5</v>
      </c>
      <c r="W24" s="10">
        <v>29.9</v>
      </c>
    </row>
    <row r="25" spans="1:28" ht="17" thickBot="1" x14ac:dyDescent="0.25">
      <c r="D25" s="1">
        <v>240886</v>
      </c>
      <c r="E25" s="2">
        <v>75123</v>
      </c>
      <c r="F25" s="2">
        <v>107.34</v>
      </c>
      <c r="R25" s="5" t="s">
        <v>29</v>
      </c>
      <c r="S25" s="10">
        <v>0.91400000000000003</v>
      </c>
      <c r="T25" s="10">
        <v>101</v>
      </c>
      <c r="U25" s="10">
        <v>75.3</v>
      </c>
      <c r="V25" s="10">
        <v>61.2</v>
      </c>
      <c r="W25" s="10">
        <v>20.3</v>
      </c>
    </row>
    <row r="26" spans="1:28" ht="17" thickBot="1" x14ac:dyDescent="0.25">
      <c r="D26" s="1">
        <v>235765</v>
      </c>
      <c r="E26" s="2">
        <v>76477</v>
      </c>
      <c r="F26" s="2">
        <v>107.37</v>
      </c>
      <c r="R26" s="5" t="s">
        <v>30</v>
      </c>
      <c r="S26" s="10">
        <v>0.92300000000000004</v>
      </c>
      <c r="T26" s="10">
        <v>105</v>
      </c>
      <c r="U26" s="10">
        <v>79</v>
      </c>
      <c r="V26" s="10">
        <v>53.1</v>
      </c>
      <c r="W26" s="10">
        <v>14.1</v>
      </c>
    </row>
    <row r="27" spans="1:28" ht="17" thickBot="1" x14ac:dyDescent="0.25">
      <c r="D27" s="1">
        <v>248721</v>
      </c>
      <c r="E27" s="2">
        <v>79219</v>
      </c>
      <c r="F27" s="2">
        <v>110.14</v>
      </c>
    </row>
    <row r="28" spans="1:28" ht="17" thickBot="1" x14ac:dyDescent="0.25">
      <c r="D28" s="1">
        <v>235901</v>
      </c>
      <c r="E28" s="2">
        <v>76581</v>
      </c>
      <c r="F28" s="2">
        <v>111.22</v>
      </c>
      <c r="R28" s="6"/>
    </row>
    <row r="29" spans="1:28" ht="17" thickBot="1" x14ac:dyDescent="0.25">
      <c r="D29" s="1">
        <v>260567</v>
      </c>
      <c r="E29" s="2">
        <v>83314</v>
      </c>
      <c r="F29" s="2">
        <v>111.29</v>
      </c>
    </row>
    <row r="30" spans="1:28" ht="17" thickBot="1" x14ac:dyDescent="0.25">
      <c r="D30" s="1">
        <v>254391</v>
      </c>
      <c r="E30" s="2">
        <v>81896</v>
      </c>
      <c r="F30" s="2">
        <v>112.04</v>
      </c>
    </row>
    <row r="31" spans="1:28" ht="17" thickBot="1" x14ac:dyDescent="0.25">
      <c r="D31" s="1">
        <v>267098</v>
      </c>
      <c r="E31" s="2">
        <v>85250</v>
      </c>
      <c r="F31" s="2">
        <v>113.46</v>
      </c>
    </row>
    <row r="32" spans="1:28" ht="17" thickBot="1" x14ac:dyDescent="0.25">
      <c r="D32" s="1">
        <v>251521</v>
      </c>
      <c r="E32" s="2">
        <v>84189</v>
      </c>
      <c r="F32" s="2">
        <v>114.09</v>
      </c>
    </row>
    <row r="33" spans="4:6" ht="17" thickBot="1" x14ac:dyDescent="0.25">
      <c r="D33" s="1">
        <v>276838</v>
      </c>
      <c r="E33" s="2">
        <v>92342</v>
      </c>
      <c r="F33" s="2">
        <v>116.95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0319-6314-4349-96A4-FB7C2AB9A37D}">
  <dimension ref="A1:AC136"/>
  <sheetViews>
    <sheetView zoomScale="61" zoomScaleNormal="69" workbookViewId="0">
      <selection activeCell="P143" sqref="P143"/>
    </sheetView>
  </sheetViews>
  <sheetFormatPr baseColWidth="10" defaultRowHeight="15" x14ac:dyDescent="0.2"/>
  <sheetData>
    <row r="1" spans="1:21" x14ac:dyDescent="0.2">
      <c r="A1" s="9" t="s">
        <v>31</v>
      </c>
      <c r="B1" s="9" t="s">
        <v>1</v>
      </c>
    </row>
    <row r="2" spans="1:21" x14ac:dyDescent="0.2">
      <c r="A2" s="15">
        <v>194.5</v>
      </c>
      <c r="B2" s="15">
        <v>95.48</v>
      </c>
    </row>
    <row r="3" spans="1:21" x14ac:dyDescent="0.2">
      <c r="A3" s="15">
        <v>165.6875</v>
      </c>
      <c r="B3" s="15">
        <v>64.86</v>
      </c>
    </row>
    <row r="4" spans="1:21" x14ac:dyDescent="0.2">
      <c r="A4" s="15">
        <v>150.28125</v>
      </c>
      <c r="B4" s="15">
        <v>40.6</v>
      </c>
    </row>
    <row r="5" spans="1:21" x14ac:dyDescent="0.2">
      <c r="A5" s="15">
        <v>184</v>
      </c>
      <c r="B5" s="15">
        <v>74.28</v>
      </c>
      <c r="L5" s="22" t="s">
        <v>78</v>
      </c>
      <c r="M5" s="22"/>
      <c r="N5" s="22"/>
      <c r="O5" s="22"/>
      <c r="P5" s="22"/>
    </row>
    <row r="6" spans="1:21" x14ac:dyDescent="0.2">
      <c r="A6" s="15">
        <v>169.78125</v>
      </c>
      <c r="B6" s="15">
        <v>74.28</v>
      </c>
      <c r="L6" s="22" t="s">
        <v>77</v>
      </c>
      <c r="M6" s="22"/>
      <c r="N6" s="22"/>
      <c r="O6" s="22"/>
      <c r="P6" s="22"/>
    </row>
    <row r="7" spans="1:21" x14ac:dyDescent="0.2">
      <c r="A7" s="15">
        <v>175</v>
      </c>
      <c r="B7" s="15">
        <v>68.489999999999995</v>
      </c>
      <c r="L7" s="22"/>
      <c r="M7" s="22"/>
      <c r="N7" s="22"/>
      <c r="O7" s="22"/>
      <c r="P7" s="22"/>
    </row>
    <row r="8" spans="1:21" x14ac:dyDescent="0.2">
      <c r="A8" s="15">
        <v>156</v>
      </c>
      <c r="B8" s="15">
        <v>70.53</v>
      </c>
      <c r="L8" s="22" t="s">
        <v>104</v>
      </c>
      <c r="M8" s="22"/>
      <c r="N8" s="22"/>
      <c r="O8" s="22"/>
      <c r="P8" s="22"/>
      <c r="Q8" s="22"/>
      <c r="R8" s="22"/>
      <c r="S8" s="22"/>
      <c r="T8" s="22"/>
      <c r="U8" s="22"/>
    </row>
    <row r="9" spans="1:21" x14ac:dyDescent="0.2">
      <c r="A9" s="15">
        <v>160.6875</v>
      </c>
      <c r="B9" s="15">
        <v>43.54</v>
      </c>
    </row>
    <row r="10" spans="1:21" x14ac:dyDescent="0.2">
      <c r="A10" s="15">
        <v>167</v>
      </c>
      <c r="B10" s="15">
        <v>61.58</v>
      </c>
    </row>
    <row r="11" spans="1:21" x14ac:dyDescent="0.2">
      <c r="A11" s="15">
        <v>172.28125</v>
      </c>
      <c r="B11" s="15">
        <v>69.739999999999995</v>
      </c>
    </row>
    <row r="12" spans="1:21" x14ac:dyDescent="0.2">
      <c r="A12" s="15">
        <v>159.1875</v>
      </c>
      <c r="B12" s="15">
        <v>44.34</v>
      </c>
    </row>
    <row r="13" spans="1:21" x14ac:dyDescent="0.2">
      <c r="A13" s="15">
        <v>161</v>
      </c>
      <c r="B13" s="15">
        <v>92.65</v>
      </c>
    </row>
    <row r="14" spans="1:21" x14ac:dyDescent="0.2">
      <c r="A14" s="15">
        <v>173.875</v>
      </c>
      <c r="B14" s="15">
        <v>81.53</v>
      </c>
    </row>
    <row r="15" spans="1:21" x14ac:dyDescent="0.2">
      <c r="A15" s="15">
        <v>179.28125</v>
      </c>
      <c r="B15" s="15">
        <v>95.03</v>
      </c>
    </row>
    <row r="16" spans="1:21" x14ac:dyDescent="0.2">
      <c r="A16" s="15">
        <v>172.5</v>
      </c>
      <c r="B16" s="15">
        <v>78.239999999999995</v>
      </c>
    </row>
    <row r="17" spans="1:5" x14ac:dyDescent="0.2">
      <c r="A17" s="15">
        <v>152.78125</v>
      </c>
      <c r="B17" s="15">
        <v>58.97</v>
      </c>
    </row>
    <row r="18" spans="1:5" x14ac:dyDescent="0.2">
      <c r="A18" s="15">
        <v>170.5</v>
      </c>
      <c r="B18" s="15">
        <v>88.68</v>
      </c>
    </row>
    <row r="19" spans="1:5" x14ac:dyDescent="0.2">
      <c r="A19" s="15">
        <v>175.1875</v>
      </c>
      <c r="B19" s="15">
        <v>95.03</v>
      </c>
    </row>
    <row r="20" spans="1:5" x14ac:dyDescent="0.2">
      <c r="A20" s="15">
        <v>158.5</v>
      </c>
      <c r="B20" s="15">
        <v>50.69</v>
      </c>
    </row>
    <row r="21" spans="1:5" x14ac:dyDescent="0.2">
      <c r="A21" s="15">
        <v>168.28125</v>
      </c>
      <c r="B21" s="15">
        <v>78.7</v>
      </c>
    </row>
    <row r="23" spans="1:5" x14ac:dyDescent="0.2">
      <c r="E23" s="16"/>
    </row>
    <row r="24" spans="1:5" x14ac:dyDescent="0.2">
      <c r="A24" s="9" t="s">
        <v>32</v>
      </c>
      <c r="B24" s="9" t="s">
        <v>33</v>
      </c>
      <c r="C24" s="9" t="s">
        <v>1</v>
      </c>
      <c r="E24" s="16"/>
    </row>
    <row r="25" spans="1:5" ht="17" thickBot="1" x14ac:dyDescent="0.25">
      <c r="A25" s="1">
        <v>151549</v>
      </c>
      <c r="B25" s="2">
        <v>47714</v>
      </c>
      <c r="C25" s="2">
        <v>90.96</v>
      </c>
      <c r="E25" s="17"/>
    </row>
    <row r="26" spans="1:5" ht="17" thickBot="1" x14ac:dyDescent="0.25">
      <c r="A26" s="1">
        <v>158657</v>
      </c>
      <c r="B26" s="2">
        <v>51536</v>
      </c>
      <c r="C26" s="2">
        <v>88.19</v>
      </c>
      <c r="E26" s="17"/>
    </row>
    <row r="27" spans="1:5" ht="17" thickBot="1" x14ac:dyDescent="0.25">
      <c r="A27" s="1">
        <v>152859</v>
      </c>
      <c r="B27" s="2">
        <v>48795</v>
      </c>
      <c r="C27" s="2">
        <v>86.98</v>
      </c>
      <c r="E27" s="17"/>
    </row>
    <row r="28" spans="1:5" ht="17" thickBot="1" x14ac:dyDescent="0.25">
      <c r="A28" s="1">
        <v>167198</v>
      </c>
      <c r="B28" s="2">
        <v>54661</v>
      </c>
      <c r="C28" s="2">
        <v>85.5</v>
      </c>
      <c r="E28" s="17"/>
    </row>
    <row r="29" spans="1:5" ht="17" thickBot="1" x14ac:dyDescent="0.25">
      <c r="A29" s="1">
        <v>163783</v>
      </c>
      <c r="B29" s="2">
        <v>53405</v>
      </c>
      <c r="C29" s="2">
        <v>90.9</v>
      </c>
      <c r="E29" s="17"/>
    </row>
    <row r="30" spans="1:5" ht="17" thickBot="1" x14ac:dyDescent="0.25">
      <c r="A30" s="1">
        <v>171855</v>
      </c>
      <c r="B30" s="2">
        <v>54839</v>
      </c>
      <c r="C30" s="2">
        <v>88.76</v>
      </c>
      <c r="E30" s="17"/>
    </row>
    <row r="31" spans="1:5" ht="17" thickBot="1" x14ac:dyDescent="0.25">
      <c r="A31" s="1">
        <v>165799</v>
      </c>
      <c r="B31" s="2">
        <v>50334</v>
      </c>
      <c r="C31" s="2">
        <v>90.54</v>
      </c>
      <c r="E31" s="17"/>
    </row>
    <row r="32" spans="1:5" ht="17" thickBot="1" x14ac:dyDescent="0.25">
      <c r="A32" s="1">
        <v>179241</v>
      </c>
      <c r="B32" s="2">
        <v>52755</v>
      </c>
      <c r="C32" s="2">
        <v>91.29</v>
      </c>
      <c r="E32" s="17"/>
    </row>
    <row r="33" spans="1:18" ht="17" thickBot="1" x14ac:dyDescent="0.25">
      <c r="A33" s="1">
        <v>175002</v>
      </c>
      <c r="B33" s="2">
        <v>51491</v>
      </c>
      <c r="C33" s="2">
        <v>90.4</v>
      </c>
      <c r="E33" s="17"/>
    </row>
    <row r="34" spans="1:18" ht="17" thickBot="1" x14ac:dyDescent="0.25">
      <c r="A34" s="1">
        <v>184589</v>
      </c>
      <c r="B34" s="2">
        <v>54702</v>
      </c>
      <c r="C34" s="2">
        <v>93.06</v>
      </c>
      <c r="E34" s="17"/>
    </row>
    <row r="35" spans="1:18" ht="17" thickBot="1" x14ac:dyDescent="0.25">
      <c r="A35" s="1">
        <v>177018</v>
      </c>
      <c r="B35" s="2">
        <v>50857</v>
      </c>
      <c r="C35" s="2">
        <v>97.34</v>
      </c>
      <c r="E35" s="17"/>
    </row>
    <row r="36" spans="1:18" ht="17" thickBot="1" x14ac:dyDescent="0.25">
      <c r="A36" s="1">
        <v>192597</v>
      </c>
      <c r="B36" s="2">
        <v>57702</v>
      </c>
      <c r="C36" s="2">
        <v>98.73</v>
      </c>
      <c r="E36" s="17"/>
    </row>
    <row r="37" spans="1:18" ht="17" thickBot="1" x14ac:dyDescent="0.25">
      <c r="A37" s="1">
        <v>188474</v>
      </c>
      <c r="B37" s="2">
        <v>54743</v>
      </c>
      <c r="C37" s="2">
        <v>103.68</v>
      </c>
      <c r="E37" s="17"/>
    </row>
    <row r="38" spans="1:18" ht="17" thickBot="1" x14ac:dyDescent="0.25">
      <c r="A38" s="1">
        <v>197781</v>
      </c>
      <c r="B38" s="2">
        <v>56357</v>
      </c>
      <c r="C38" s="2">
        <v>107.51</v>
      </c>
      <c r="E38" s="17"/>
    </row>
    <row r="39" spans="1:18" ht="17" thickBot="1" x14ac:dyDescent="0.25">
      <c r="A39" s="1">
        <v>189581</v>
      </c>
      <c r="B39" s="2">
        <v>53818</v>
      </c>
      <c r="C39" s="2">
        <v>106.6</v>
      </c>
      <c r="E39" s="17"/>
    </row>
    <row r="40" spans="1:18" ht="17" thickBot="1" x14ac:dyDescent="0.25">
      <c r="A40" s="1">
        <v>207093</v>
      </c>
      <c r="B40" s="2">
        <v>59763</v>
      </c>
      <c r="C40" s="2">
        <v>109.28</v>
      </c>
      <c r="E40" s="17"/>
    </row>
    <row r="41" spans="1:18" ht="17" thickBot="1" x14ac:dyDescent="0.25">
      <c r="A41" s="1">
        <v>201864</v>
      </c>
      <c r="B41" s="2">
        <v>59480</v>
      </c>
      <c r="C41" s="2">
        <v>111.84</v>
      </c>
      <c r="E41" s="17"/>
    </row>
    <row r="42" spans="1:18" ht="17" thickBot="1" x14ac:dyDescent="0.25">
      <c r="A42" s="1">
        <v>211842</v>
      </c>
      <c r="B42" s="2">
        <v>63645</v>
      </c>
      <c r="C42" s="2">
        <v>109.37</v>
      </c>
      <c r="E42" s="17"/>
    </row>
    <row r="43" spans="1:18" ht="17" thickBot="1" x14ac:dyDescent="0.25">
      <c r="A43" s="1">
        <v>204702</v>
      </c>
      <c r="B43" s="2">
        <v>61347</v>
      </c>
      <c r="C43" s="2">
        <v>110.3</v>
      </c>
      <c r="E43" s="17"/>
    </row>
    <row r="44" spans="1:18" ht="17" thickBot="1" x14ac:dyDescent="0.25">
      <c r="A44" s="1">
        <v>222634</v>
      </c>
      <c r="B44" s="2">
        <v>67328</v>
      </c>
      <c r="C44" s="2">
        <v>113.24</v>
      </c>
      <c r="E44" s="17"/>
    </row>
    <row r="45" spans="1:18" ht="17" thickBot="1" x14ac:dyDescent="0.25">
      <c r="A45" s="1">
        <v>217862</v>
      </c>
      <c r="B45" s="2">
        <v>65023</v>
      </c>
      <c r="C45" s="2">
        <v>112.83</v>
      </c>
      <c r="E45" s="16"/>
    </row>
    <row r="46" spans="1:18" ht="17" thickBot="1" x14ac:dyDescent="0.25">
      <c r="A46" s="1">
        <v>229895</v>
      </c>
      <c r="B46" s="2">
        <v>72045</v>
      </c>
      <c r="C46" s="2">
        <v>110.28</v>
      </c>
      <c r="E46" s="16"/>
    </row>
    <row r="47" spans="1:18" ht="17" thickBot="1" x14ac:dyDescent="0.25">
      <c r="A47" s="1">
        <v>219807</v>
      </c>
      <c r="B47" s="2">
        <v>69368</v>
      </c>
      <c r="C47" s="2">
        <v>108.49</v>
      </c>
      <c r="E47" s="22" t="s">
        <v>78</v>
      </c>
      <c r="F47" s="22"/>
      <c r="G47" s="22"/>
      <c r="H47" s="22"/>
      <c r="I47" s="22"/>
      <c r="J47" s="22"/>
      <c r="L47" s="22" t="s">
        <v>78</v>
      </c>
      <c r="M47" s="22"/>
      <c r="N47" s="22"/>
      <c r="O47" s="22"/>
      <c r="P47" s="22"/>
      <c r="Q47" s="22"/>
      <c r="R47" s="22"/>
    </row>
    <row r="48" spans="1:18" ht="17" thickBot="1" x14ac:dyDescent="0.25">
      <c r="A48" s="1">
        <v>240886</v>
      </c>
      <c r="B48" s="2">
        <v>75123</v>
      </c>
      <c r="C48" s="2">
        <v>107.34</v>
      </c>
      <c r="E48" s="22" t="s">
        <v>79</v>
      </c>
      <c r="F48" s="22"/>
      <c r="G48" s="22"/>
      <c r="H48" s="22"/>
      <c r="I48" s="22"/>
      <c r="J48" s="22"/>
      <c r="L48" s="22" t="s">
        <v>82</v>
      </c>
      <c r="M48" s="22"/>
      <c r="N48" s="22"/>
      <c r="O48" s="22"/>
      <c r="P48" s="22"/>
      <c r="Q48" s="22"/>
      <c r="R48" s="22"/>
    </row>
    <row r="49" spans="1:27" ht="17" thickBot="1" x14ac:dyDescent="0.25">
      <c r="A49" s="1">
        <v>235765</v>
      </c>
      <c r="B49" s="2">
        <v>76477</v>
      </c>
      <c r="C49" s="2">
        <v>107.37</v>
      </c>
      <c r="E49" s="22"/>
      <c r="F49" s="22"/>
      <c r="G49" s="22"/>
      <c r="H49" s="22"/>
      <c r="I49" s="22"/>
      <c r="J49" s="22"/>
      <c r="L49" s="22"/>
      <c r="M49" s="22"/>
      <c r="N49" s="22"/>
      <c r="O49" s="22"/>
      <c r="P49" s="22"/>
      <c r="Q49" s="22"/>
      <c r="R49" s="22"/>
    </row>
    <row r="50" spans="1:27" ht="17" thickBot="1" x14ac:dyDescent="0.25">
      <c r="A50" s="1">
        <v>248721</v>
      </c>
      <c r="B50" s="2">
        <v>79219</v>
      </c>
      <c r="C50" s="2">
        <v>110.14</v>
      </c>
      <c r="E50" s="22" t="s">
        <v>80</v>
      </c>
      <c r="F50" s="22"/>
      <c r="G50" s="22"/>
      <c r="H50" s="22"/>
      <c r="I50" s="22"/>
      <c r="J50" s="22"/>
      <c r="L50" s="22" t="s">
        <v>80</v>
      </c>
      <c r="M50" s="22"/>
      <c r="N50" s="22"/>
      <c r="O50" s="22"/>
      <c r="P50" s="22"/>
      <c r="Q50" s="22"/>
      <c r="R50" s="22"/>
    </row>
    <row r="51" spans="1:27" ht="17" thickBot="1" x14ac:dyDescent="0.25">
      <c r="A51" s="1">
        <v>235901</v>
      </c>
      <c r="B51" s="2">
        <v>76581</v>
      </c>
      <c r="C51" s="2">
        <v>111.22</v>
      </c>
      <c r="E51" s="22" t="s">
        <v>81</v>
      </c>
      <c r="F51" s="22"/>
      <c r="G51" s="22"/>
      <c r="H51" s="22"/>
      <c r="I51" s="22"/>
      <c r="J51" s="22"/>
      <c r="L51" s="22" t="s">
        <v>81</v>
      </c>
      <c r="M51" s="22"/>
      <c r="N51" s="22"/>
      <c r="O51" s="22"/>
      <c r="P51" s="22"/>
      <c r="Q51" s="22"/>
      <c r="R51" s="22"/>
    </row>
    <row r="52" spans="1:27" ht="17" thickBot="1" x14ac:dyDescent="0.25">
      <c r="A52" s="1">
        <v>260567</v>
      </c>
      <c r="B52" s="2">
        <v>83314</v>
      </c>
      <c r="C52" s="2">
        <v>111.29</v>
      </c>
    </row>
    <row r="53" spans="1:27" ht="17" thickBot="1" x14ac:dyDescent="0.25">
      <c r="A53" s="1">
        <v>254391</v>
      </c>
      <c r="B53" s="2">
        <v>81896</v>
      </c>
      <c r="C53" s="2">
        <v>112.04</v>
      </c>
    </row>
    <row r="54" spans="1:27" ht="17" thickBot="1" x14ac:dyDescent="0.25">
      <c r="A54" s="1">
        <v>267098</v>
      </c>
      <c r="B54" s="2">
        <v>85250</v>
      </c>
      <c r="C54" s="2">
        <v>113.46</v>
      </c>
    </row>
    <row r="55" spans="1:27" ht="17" thickBot="1" x14ac:dyDescent="0.25">
      <c r="A55" s="1">
        <v>251521</v>
      </c>
      <c r="B55" s="2">
        <v>84189</v>
      </c>
      <c r="C55" s="2">
        <v>114.09</v>
      </c>
    </row>
    <row r="56" spans="1:27" ht="17" thickBot="1" x14ac:dyDescent="0.25">
      <c r="A56" s="1">
        <v>276838</v>
      </c>
      <c r="B56" s="2">
        <v>92342</v>
      </c>
      <c r="C56" s="2">
        <v>116.95</v>
      </c>
    </row>
    <row r="59" spans="1:27" x14ac:dyDescent="0.2">
      <c r="A59" s="9" t="s">
        <v>32</v>
      </c>
      <c r="B59" s="9" t="s">
        <v>33</v>
      </c>
      <c r="C59" s="9" t="s">
        <v>34</v>
      </c>
      <c r="D59" s="9" t="s">
        <v>35</v>
      </c>
      <c r="E59" s="9" t="s">
        <v>1</v>
      </c>
    </row>
    <row r="60" spans="1:27" x14ac:dyDescent="0.2">
      <c r="A60" s="15">
        <v>15.09</v>
      </c>
      <c r="B60" s="15">
        <v>24.3</v>
      </c>
      <c r="C60" s="15">
        <v>12.85</v>
      </c>
      <c r="D60" s="15">
        <v>5.09</v>
      </c>
      <c r="E60" s="15">
        <v>125.17789999999999</v>
      </c>
      <c r="U60" s="22" t="s">
        <v>83</v>
      </c>
      <c r="V60" s="22"/>
      <c r="W60" s="22"/>
      <c r="X60" s="22"/>
      <c r="Y60" s="22"/>
      <c r="Z60" s="22"/>
      <c r="AA60" s="22"/>
    </row>
    <row r="61" spans="1:27" x14ac:dyDescent="0.2">
      <c r="A61" s="15">
        <v>15.21</v>
      </c>
      <c r="B61" s="15">
        <v>26.65</v>
      </c>
      <c r="C61" s="15">
        <v>12.26</v>
      </c>
      <c r="D61" s="15">
        <v>5.03</v>
      </c>
      <c r="E61" s="15">
        <v>123.8094</v>
      </c>
      <c r="U61" s="22"/>
      <c r="V61" s="22"/>
      <c r="W61" s="22"/>
      <c r="X61" s="22"/>
      <c r="Y61" s="22"/>
      <c r="Z61" s="22"/>
      <c r="AA61" s="22"/>
    </row>
    <row r="62" spans="1:27" x14ac:dyDescent="0.2">
      <c r="A62" s="15">
        <v>15.28</v>
      </c>
      <c r="B62" s="15">
        <v>25.22</v>
      </c>
      <c r="C62" s="15">
        <v>13.42</v>
      </c>
      <c r="D62" s="15">
        <v>4.8</v>
      </c>
      <c r="E62" s="15">
        <v>121.175</v>
      </c>
      <c r="U62" s="26" t="s">
        <v>78</v>
      </c>
      <c r="V62" s="26"/>
      <c r="W62" s="26"/>
      <c r="X62" s="26"/>
      <c r="Y62" s="26"/>
      <c r="Z62" s="26"/>
      <c r="AA62" s="22"/>
    </row>
    <row r="63" spans="1:27" x14ac:dyDescent="0.2">
      <c r="A63" s="15">
        <v>15.49</v>
      </c>
      <c r="B63" s="15">
        <v>26.59</v>
      </c>
      <c r="C63" s="15">
        <v>12.05</v>
      </c>
      <c r="D63" s="15">
        <v>4.95</v>
      </c>
      <c r="E63" s="15">
        <v>116.9143</v>
      </c>
      <c r="U63" s="26" t="s">
        <v>85</v>
      </c>
      <c r="V63" s="26"/>
      <c r="W63" s="26"/>
      <c r="X63" s="26"/>
      <c r="Y63" s="26"/>
      <c r="Z63" s="26"/>
      <c r="AA63" s="22"/>
    </row>
    <row r="64" spans="1:27" x14ac:dyDescent="0.2">
      <c r="A64" s="15">
        <v>15.54</v>
      </c>
      <c r="B64" s="15">
        <v>26.88</v>
      </c>
      <c r="C64" s="15">
        <v>12.7</v>
      </c>
      <c r="D64" s="15">
        <v>4.88</v>
      </c>
      <c r="E64" s="15">
        <v>119.8643</v>
      </c>
      <c r="U64" s="26"/>
      <c r="V64" s="26"/>
      <c r="W64" s="26"/>
      <c r="X64" s="26"/>
      <c r="Y64" s="26"/>
      <c r="Z64" s="26"/>
      <c r="AA64" s="22"/>
    </row>
    <row r="65" spans="1:28" x14ac:dyDescent="0.2">
      <c r="A65" s="15">
        <v>15.62</v>
      </c>
      <c r="B65" s="15">
        <v>24.74</v>
      </c>
      <c r="C65" s="15">
        <v>12.41</v>
      </c>
      <c r="D65" s="15">
        <v>4.96</v>
      </c>
      <c r="E65" s="15">
        <v>118.0681</v>
      </c>
      <c r="U65" s="26" t="s">
        <v>86</v>
      </c>
      <c r="V65" s="26"/>
      <c r="W65" s="26"/>
      <c r="X65" s="26"/>
      <c r="Y65" s="26"/>
      <c r="Z65" s="26"/>
      <c r="AA65" s="22"/>
    </row>
    <row r="66" spans="1:28" x14ac:dyDescent="0.2">
      <c r="A66" s="15">
        <v>15.7</v>
      </c>
      <c r="B66" s="15">
        <v>24.42</v>
      </c>
      <c r="C66" s="15">
        <v>13.83</v>
      </c>
      <c r="D66" s="15">
        <v>5.0999999999999996</v>
      </c>
      <c r="E66" s="15">
        <v>123.5887</v>
      </c>
      <c r="U66" s="25"/>
      <c r="V66" s="25"/>
      <c r="W66" s="25"/>
      <c r="X66" s="25"/>
      <c r="Y66" s="25"/>
      <c r="Z66" s="25"/>
    </row>
    <row r="67" spans="1:28" x14ac:dyDescent="0.2">
      <c r="A67" s="15">
        <v>15.91</v>
      </c>
      <c r="B67" s="15">
        <v>25.79</v>
      </c>
      <c r="C67" s="15">
        <v>13.1</v>
      </c>
      <c r="D67" s="15">
        <v>4.9000000000000004</v>
      </c>
      <c r="E67" s="15">
        <v>117.0877</v>
      </c>
    </row>
    <row r="68" spans="1:28" x14ac:dyDescent="0.2">
      <c r="A68" s="15">
        <v>15.92</v>
      </c>
      <c r="B68" s="15">
        <v>24.14</v>
      </c>
      <c r="C68" s="15">
        <v>13.07</v>
      </c>
      <c r="D68" s="15">
        <v>4.72</v>
      </c>
      <c r="E68" s="15">
        <v>116.1699</v>
      </c>
    </row>
    <row r="69" spans="1:28" x14ac:dyDescent="0.2">
      <c r="A69" s="15">
        <v>15.95</v>
      </c>
      <c r="B69" s="15">
        <v>26.7</v>
      </c>
      <c r="C69" s="15">
        <v>12.4</v>
      </c>
      <c r="D69" s="15">
        <v>4.8099999999999996</v>
      </c>
      <c r="E69" s="15">
        <v>118.3436</v>
      </c>
    </row>
    <row r="70" spans="1:28" x14ac:dyDescent="0.2">
      <c r="A70" s="15">
        <v>16.309999999999999</v>
      </c>
      <c r="B70" s="15">
        <v>24.66</v>
      </c>
      <c r="C70" s="15">
        <v>12.82</v>
      </c>
      <c r="D70" s="15">
        <v>4.95</v>
      </c>
      <c r="E70" s="15">
        <v>116.2008</v>
      </c>
    </row>
    <row r="71" spans="1:28" x14ac:dyDescent="0.2">
      <c r="A71" s="15">
        <v>16.329999999999998</v>
      </c>
      <c r="B71" s="15">
        <v>24.04</v>
      </c>
      <c r="C71" s="15">
        <v>12.48</v>
      </c>
      <c r="D71" s="15">
        <v>4.88</v>
      </c>
      <c r="E71" s="15">
        <v>111.45650000000001</v>
      </c>
    </row>
    <row r="72" spans="1:28" x14ac:dyDescent="0.2">
      <c r="A72" s="15">
        <v>16.600000000000001</v>
      </c>
      <c r="B72" s="15">
        <v>25.15</v>
      </c>
      <c r="C72" s="15">
        <v>13.2</v>
      </c>
      <c r="D72" s="15">
        <v>5.0199999999999996</v>
      </c>
      <c r="E72" s="15">
        <v>115.1026</v>
      </c>
    </row>
    <row r="73" spans="1:28" x14ac:dyDescent="0.2">
      <c r="A73" s="15">
        <v>16.690000000000001</v>
      </c>
      <c r="B73" s="15">
        <v>24.1</v>
      </c>
      <c r="C73" s="15">
        <v>12.4</v>
      </c>
      <c r="D73" s="15">
        <v>4.8</v>
      </c>
      <c r="E73" s="15">
        <v>110.1056</v>
      </c>
      <c r="U73" s="22" t="s">
        <v>84</v>
      </c>
      <c r="V73" s="22"/>
      <c r="W73" s="22"/>
      <c r="X73" s="22"/>
      <c r="Y73" s="22"/>
      <c r="Z73" s="22"/>
      <c r="AA73" s="22"/>
      <c r="AB73" s="22"/>
    </row>
    <row r="74" spans="1:28" x14ac:dyDescent="0.2">
      <c r="A74" s="15">
        <v>16.760000000000002</v>
      </c>
      <c r="B74" s="15">
        <v>24.49</v>
      </c>
      <c r="C74" s="15">
        <v>12.01</v>
      </c>
      <c r="D74" s="15">
        <v>4.8499999999999996</v>
      </c>
      <c r="E74" s="15">
        <v>110.0231</v>
      </c>
      <c r="U74" s="22"/>
      <c r="V74" s="22"/>
      <c r="W74" s="22"/>
      <c r="X74" s="22"/>
      <c r="Y74" s="22"/>
      <c r="Z74" s="22"/>
      <c r="AA74" s="22"/>
      <c r="AB74" s="22"/>
    </row>
    <row r="75" spans="1:28" x14ac:dyDescent="0.2">
      <c r="U75" s="22"/>
      <c r="V75" s="22"/>
      <c r="W75" s="22"/>
      <c r="X75" s="22"/>
      <c r="Y75" s="22"/>
      <c r="Z75" s="22"/>
      <c r="AA75" s="22"/>
      <c r="AB75" s="22"/>
    </row>
    <row r="76" spans="1:28" x14ac:dyDescent="0.2">
      <c r="U76" s="26" t="s">
        <v>78</v>
      </c>
      <c r="V76" s="26"/>
      <c r="W76" s="26"/>
      <c r="X76" s="26"/>
      <c r="Y76" s="26"/>
      <c r="Z76" s="26"/>
      <c r="AA76" s="22"/>
      <c r="AB76" s="22"/>
    </row>
    <row r="77" spans="1:28" x14ac:dyDescent="0.2">
      <c r="U77" s="26" t="s">
        <v>87</v>
      </c>
      <c r="V77" s="26"/>
      <c r="W77" s="26"/>
      <c r="X77" s="26"/>
      <c r="Y77" s="26"/>
      <c r="Z77" s="26"/>
      <c r="AA77" s="22"/>
      <c r="AB77" s="22"/>
    </row>
    <row r="78" spans="1:28" x14ac:dyDescent="0.2">
      <c r="U78" s="26"/>
      <c r="V78" s="26"/>
      <c r="W78" s="26"/>
      <c r="X78" s="26"/>
      <c r="Y78" s="26"/>
      <c r="Z78" s="26"/>
      <c r="AA78" s="22"/>
      <c r="AB78" s="22"/>
    </row>
    <row r="79" spans="1:28" x14ac:dyDescent="0.2">
      <c r="U79" s="26" t="s">
        <v>88</v>
      </c>
      <c r="V79" s="26"/>
      <c r="W79" s="26"/>
      <c r="X79" s="26"/>
      <c r="Y79" s="26"/>
      <c r="Z79" s="26"/>
      <c r="AA79" s="22"/>
      <c r="AB79" s="22"/>
    </row>
    <row r="80" spans="1:28" x14ac:dyDescent="0.2">
      <c r="U80" s="25"/>
      <c r="V80" s="25"/>
      <c r="W80" s="25"/>
      <c r="X80" s="25"/>
      <c r="Y80" s="25"/>
      <c r="Z80" s="25"/>
    </row>
    <row r="85" spans="21:28" x14ac:dyDescent="0.2">
      <c r="U85" s="22" t="s">
        <v>89</v>
      </c>
      <c r="V85" s="22"/>
      <c r="W85" s="22"/>
      <c r="X85" s="22"/>
      <c r="Y85" s="22"/>
      <c r="Z85" s="22"/>
      <c r="AA85" s="22"/>
      <c r="AB85" s="22"/>
    </row>
    <row r="86" spans="21:28" x14ac:dyDescent="0.2">
      <c r="U86" s="22"/>
      <c r="V86" s="22"/>
      <c r="W86" s="22"/>
      <c r="X86" s="22"/>
      <c r="Y86" s="22"/>
      <c r="Z86" s="22"/>
      <c r="AA86" s="22"/>
      <c r="AB86" s="22"/>
    </row>
    <row r="87" spans="21:28" x14ac:dyDescent="0.2">
      <c r="U87" s="22"/>
      <c r="V87" s="22"/>
      <c r="W87" s="22"/>
      <c r="X87" s="22"/>
      <c r="Y87" s="22"/>
      <c r="Z87" s="22"/>
      <c r="AA87" s="22"/>
      <c r="AB87" s="22"/>
    </row>
    <row r="88" spans="21:28" x14ac:dyDescent="0.2">
      <c r="U88" s="26" t="s">
        <v>78</v>
      </c>
      <c r="V88" s="26"/>
      <c r="W88" s="26"/>
      <c r="X88" s="26"/>
      <c r="Y88" s="26"/>
      <c r="Z88" s="26"/>
      <c r="AA88" s="22"/>
      <c r="AB88" s="22"/>
    </row>
    <row r="89" spans="21:28" x14ac:dyDescent="0.2">
      <c r="U89" s="26" t="s">
        <v>90</v>
      </c>
      <c r="V89" s="26"/>
      <c r="W89" s="26"/>
      <c r="X89" s="26"/>
      <c r="Y89" s="26"/>
      <c r="Z89" s="26"/>
      <c r="AA89" s="22"/>
      <c r="AB89" s="22"/>
    </row>
    <row r="90" spans="21:28" x14ac:dyDescent="0.2">
      <c r="U90" s="26"/>
      <c r="V90" s="26"/>
      <c r="W90" s="26"/>
      <c r="X90" s="26"/>
      <c r="Y90" s="26"/>
      <c r="Z90" s="26"/>
      <c r="AA90" s="22"/>
      <c r="AB90" s="22"/>
    </row>
    <row r="91" spans="21:28" x14ac:dyDescent="0.2">
      <c r="U91" s="26" t="s">
        <v>88</v>
      </c>
      <c r="V91" s="26"/>
      <c r="W91" s="26"/>
      <c r="X91" s="26"/>
      <c r="Y91" s="26"/>
      <c r="Z91" s="26"/>
      <c r="AA91" s="22"/>
      <c r="AB91" s="22"/>
    </row>
    <row r="94" spans="21:28" x14ac:dyDescent="0.2">
      <c r="U94" s="22" t="s">
        <v>91</v>
      </c>
      <c r="V94" s="22"/>
      <c r="W94" s="22"/>
      <c r="X94" s="22"/>
      <c r="Y94" s="22"/>
      <c r="Z94" s="22"/>
      <c r="AA94" s="22"/>
    </row>
    <row r="95" spans="21:28" x14ac:dyDescent="0.2">
      <c r="U95" s="22"/>
      <c r="V95" s="22"/>
      <c r="W95" s="22"/>
      <c r="X95" s="22"/>
      <c r="Y95" s="22"/>
      <c r="Z95" s="22"/>
      <c r="AA95" s="22"/>
    </row>
    <row r="96" spans="21:28" x14ac:dyDescent="0.2">
      <c r="U96" s="26" t="s">
        <v>78</v>
      </c>
      <c r="V96" s="26"/>
      <c r="W96" s="26"/>
      <c r="X96" s="26"/>
      <c r="Y96" s="26"/>
      <c r="Z96" s="26"/>
      <c r="AA96" s="26"/>
      <c r="AB96" s="25"/>
    </row>
    <row r="97" spans="1:28" x14ac:dyDescent="0.2">
      <c r="U97" s="26" t="s">
        <v>92</v>
      </c>
      <c r="V97" s="26"/>
      <c r="W97" s="26"/>
      <c r="X97" s="26"/>
      <c r="Y97" s="26"/>
      <c r="Z97" s="26"/>
      <c r="AA97" s="26"/>
      <c r="AB97" s="25"/>
    </row>
    <row r="98" spans="1:28" x14ac:dyDescent="0.2">
      <c r="U98" s="26"/>
      <c r="V98" s="26"/>
      <c r="W98" s="26"/>
      <c r="X98" s="26"/>
      <c r="Y98" s="26"/>
      <c r="Z98" s="26"/>
      <c r="AA98" s="26"/>
      <c r="AB98" s="25"/>
    </row>
    <row r="99" spans="1:28" x14ac:dyDescent="0.2">
      <c r="U99" s="26" t="s">
        <v>93</v>
      </c>
      <c r="V99" s="26"/>
      <c r="W99" s="26"/>
      <c r="X99" s="26"/>
      <c r="Y99" s="26"/>
      <c r="Z99" s="26"/>
      <c r="AA99" s="26"/>
      <c r="AB99" s="25"/>
    </row>
    <row r="109" spans="1:28" x14ac:dyDescent="0.2">
      <c r="A109" s="9" t="s">
        <v>32</v>
      </c>
      <c r="B109" s="9" t="s">
        <v>33</v>
      </c>
      <c r="C109" s="9" t="s">
        <v>34</v>
      </c>
      <c r="D109" s="9" t="s">
        <v>1</v>
      </c>
    </row>
    <row r="110" spans="1:28" ht="18" x14ac:dyDescent="0.2">
      <c r="A110" s="7">
        <v>49</v>
      </c>
      <c r="B110" s="7">
        <v>2.8</v>
      </c>
      <c r="C110" s="7">
        <v>2.1</v>
      </c>
      <c r="D110" s="7">
        <v>99</v>
      </c>
    </row>
    <row r="111" spans="1:28" ht="18" x14ac:dyDescent="0.2">
      <c r="A111" s="7">
        <v>52</v>
      </c>
      <c r="B111" s="7">
        <v>3.1</v>
      </c>
      <c r="C111" s="7">
        <v>3.1</v>
      </c>
      <c r="D111" s="7">
        <v>99</v>
      </c>
    </row>
    <row r="112" spans="1:28" ht="18" x14ac:dyDescent="0.2">
      <c r="A112" s="7">
        <v>58</v>
      </c>
      <c r="B112" s="7">
        <v>1.6</v>
      </c>
      <c r="C112" s="7">
        <v>2.1</v>
      </c>
      <c r="D112" s="7">
        <v>79</v>
      </c>
    </row>
    <row r="113" spans="1:4" ht="18" x14ac:dyDescent="0.2">
      <c r="A113" s="7">
        <v>57</v>
      </c>
      <c r="B113" s="7">
        <v>2</v>
      </c>
      <c r="C113" s="7">
        <v>1.7</v>
      </c>
      <c r="D113" s="7">
        <v>72</v>
      </c>
    </row>
    <row r="114" spans="1:4" ht="18" x14ac:dyDescent="0.2">
      <c r="A114" s="7">
        <v>50</v>
      </c>
      <c r="B114" s="7">
        <v>2.9</v>
      </c>
      <c r="C114" s="7">
        <v>2.7</v>
      </c>
      <c r="D114" s="7">
        <v>123</v>
      </c>
    </row>
    <row r="115" spans="1:4" ht="18" x14ac:dyDescent="0.2">
      <c r="A115" s="7">
        <v>53</v>
      </c>
      <c r="B115" s="7">
        <v>2.9</v>
      </c>
      <c r="C115" s="7">
        <v>2.8</v>
      </c>
      <c r="D115" s="7">
        <v>80</v>
      </c>
    </row>
    <row r="116" spans="1:4" ht="18" x14ac:dyDescent="0.2">
      <c r="A116" s="7">
        <v>58</v>
      </c>
      <c r="B116" s="7">
        <v>2.7</v>
      </c>
      <c r="C116" s="7">
        <v>2.7</v>
      </c>
      <c r="D116" s="7">
        <v>58</v>
      </c>
    </row>
    <row r="117" spans="1:4" ht="18" x14ac:dyDescent="0.2">
      <c r="A117" s="7">
        <v>56</v>
      </c>
      <c r="B117" s="7">
        <v>3</v>
      </c>
      <c r="C117" s="7">
        <v>2.8</v>
      </c>
      <c r="D117" s="7">
        <v>88</v>
      </c>
    </row>
    <row r="118" spans="1:4" ht="18" x14ac:dyDescent="0.2">
      <c r="A118" s="7">
        <v>62</v>
      </c>
      <c r="B118" s="7">
        <v>1.8</v>
      </c>
      <c r="C118" s="7">
        <v>2</v>
      </c>
      <c r="D118" s="7">
        <v>68</v>
      </c>
    </row>
    <row r="119" spans="1:4" ht="18" x14ac:dyDescent="0.2">
      <c r="A119" s="7">
        <v>50</v>
      </c>
      <c r="B119" s="7">
        <v>2.9</v>
      </c>
      <c r="C119" s="7">
        <v>2.5</v>
      </c>
      <c r="D119" s="7">
        <v>95</v>
      </c>
    </row>
    <row r="120" spans="1:4" ht="18" x14ac:dyDescent="0.2">
      <c r="A120" s="8">
        <v>68</v>
      </c>
      <c r="B120" s="8">
        <v>3.1</v>
      </c>
      <c r="C120" s="8">
        <v>4</v>
      </c>
      <c r="D120" s="8">
        <v>46</v>
      </c>
    </row>
    <row r="121" spans="1:4" ht="18" x14ac:dyDescent="0.2">
      <c r="A121" s="8">
        <v>59</v>
      </c>
      <c r="B121" s="8">
        <v>2.8</v>
      </c>
      <c r="C121" s="8">
        <v>2.7</v>
      </c>
      <c r="D121" s="8">
        <v>73</v>
      </c>
    </row>
    <row r="122" spans="1:4" ht="18" x14ac:dyDescent="0.2">
      <c r="A122" s="8">
        <v>47</v>
      </c>
      <c r="B122" s="8">
        <v>3.1</v>
      </c>
      <c r="C122" s="8">
        <v>2.8</v>
      </c>
      <c r="D122" s="8">
        <v>124</v>
      </c>
    </row>
    <row r="123" spans="1:4" ht="18" x14ac:dyDescent="0.2">
      <c r="A123" s="8">
        <v>60</v>
      </c>
      <c r="B123" s="8">
        <v>2.9</v>
      </c>
      <c r="C123" s="8">
        <v>3.3</v>
      </c>
      <c r="D123" s="8">
        <v>90</v>
      </c>
    </row>
    <row r="124" spans="1:4" ht="18" x14ac:dyDescent="0.2">
      <c r="A124" s="8">
        <v>51</v>
      </c>
      <c r="B124" s="8">
        <v>2.5</v>
      </c>
      <c r="C124" s="8">
        <v>2.7</v>
      </c>
      <c r="D124" s="8">
        <v>96</v>
      </c>
    </row>
    <row r="125" spans="1:4" ht="18" x14ac:dyDescent="0.2">
      <c r="A125" s="8">
        <v>57</v>
      </c>
      <c r="B125" s="8">
        <v>2.4</v>
      </c>
      <c r="C125" s="8">
        <v>2.2000000000000002</v>
      </c>
      <c r="D125" s="8">
        <v>55</v>
      </c>
    </row>
    <row r="126" spans="1:4" ht="18" x14ac:dyDescent="0.2">
      <c r="A126" s="8">
        <v>67</v>
      </c>
      <c r="B126" s="8">
        <v>3</v>
      </c>
      <c r="C126" s="8">
        <v>3.8</v>
      </c>
      <c r="D126" s="8">
        <v>45</v>
      </c>
    </row>
    <row r="127" spans="1:4" ht="18" x14ac:dyDescent="0.2">
      <c r="A127" s="8">
        <v>69</v>
      </c>
      <c r="B127" s="8">
        <v>1.1000000000000001</v>
      </c>
      <c r="C127" s="8">
        <v>1.1000000000000001</v>
      </c>
      <c r="D127" s="8">
        <v>34</v>
      </c>
    </row>
    <row r="128" spans="1:4" ht="18" x14ac:dyDescent="0.2">
      <c r="A128" s="8">
        <v>57</v>
      </c>
      <c r="B128" s="8">
        <v>2.9</v>
      </c>
      <c r="C128" s="8">
        <v>3.1</v>
      </c>
      <c r="D128" s="8">
        <v>56</v>
      </c>
    </row>
    <row r="129" spans="1:29" ht="18" x14ac:dyDescent="0.2">
      <c r="A129" s="8">
        <v>51</v>
      </c>
      <c r="B129" s="8">
        <v>2.9</v>
      </c>
      <c r="C129" s="8">
        <v>2.6</v>
      </c>
      <c r="D129" s="8">
        <v>90</v>
      </c>
    </row>
    <row r="130" spans="1:29" ht="18" x14ac:dyDescent="0.2">
      <c r="A130" s="8">
        <v>72</v>
      </c>
      <c r="B130" s="8">
        <v>1.3</v>
      </c>
      <c r="C130" s="8">
        <v>2</v>
      </c>
      <c r="D130" s="8">
        <v>16</v>
      </c>
      <c r="G130" s="22" t="s">
        <v>94</v>
      </c>
      <c r="H130" s="22"/>
      <c r="I130" s="22"/>
      <c r="J130" s="22"/>
      <c r="K130" s="22"/>
      <c r="L130" s="22"/>
      <c r="N130" s="22" t="s">
        <v>100</v>
      </c>
      <c r="O130" s="22"/>
      <c r="P130" s="22"/>
      <c r="Q130" s="22"/>
      <c r="R130" s="22"/>
      <c r="S130" s="22"/>
      <c r="U130" s="22" t="s">
        <v>101</v>
      </c>
      <c r="V130" s="22"/>
      <c r="W130" s="22"/>
      <c r="X130" s="22"/>
      <c r="Y130" s="22"/>
      <c r="Z130" s="22"/>
      <c r="AA130" s="22"/>
      <c r="AB130" s="22"/>
      <c r="AC130" s="22"/>
    </row>
    <row r="131" spans="1:29" x14ac:dyDescent="0.2">
      <c r="G131" s="22"/>
      <c r="H131" s="22"/>
      <c r="I131" s="22"/>
      <c r="J131" s="22"/>
      <c r="K131" s="22"/>
      <c r="L131" s="22"/>
      <c r="N131" s="22"/>
      <c r="O131" s="22"/>
      <c r="P131" s="22"/>
      <c r="Q131" s="22"/>
      <c r="R131" s="22"/>
      <c r="S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1:29" x14ac:dyDescent="0.2">
      <c r="G132" s="26" t="s">
        <v>78</v>
      </c>
      <c r="H132" s="26"/>
      <c r="I132" s="26"/>
      <c r="J132" s="26"/>
      <c r="K132" s="26"/>
      <c r="L132" s="26"/>
      <c r="N132" s="26" t="s">
        <v>78</v>
      </c>
      <c r="O132" s="26"/>
      <c r="P132" s="26"/>
      <c r="Q132" s="26"/>
      <c r="R132" s="26"/>
      <c r="S132" s="26"/>
      <c r="U132" s="26" t="s">
        <v>78</v>
      </c>
      <c r="V132" s="26"/>
      <c r="W132" s="26"/>
      <c r="X132" s="26"/>
      <c r="Y132" s="26"/>
      <c r="Z132" s="26"/>
      <c r="AA132" s="22"/>
      <c r="AB132" s="22"/>
      <c r="AC132" s="22"/>
    </row>
    <row r="133" spans="1:29" x14ac:dyDescent="0.2">
      <c r="G133" s="26" t="s">
        <v>95</v>
      </c>
      <c r="H133" s="26"/>
      <c r="I133" s="26"/>
      <c r="J133" s="26"/>
      <c r="K133" s="26"/>
      <c r="L133" s="26"/>
      <c r="N133" s="26" t="s">
        <v>97</v>
      </c>
      <c r="O133" s="26"/>
      <c r="P133" s="26"/>
      <c r="Q133" s="26"/>
      <c r="R133" s="26"/>
      <c r="S133" s="26"/>
      <c r="U133" s="26" t="s">
        <v>102</v>
      </c>
      <c r="V133" s="26"/>
      <c r="W133" s="26"/>
      <c r="X133" s="26"/>
      <c r="Y133" s="26"/>
      <c r="Z133" s="26"/>
      <c r="AA133" s="22"/>
      <c r="AB133" s="22"/>
      <c r="AC133" s="22"/>
    </row>
    <row r="134" spans="1:29" x14ac:dyDescent="0.2">
      <c r="G134" s="26"/>
      <c r="H134" s="26"/>
      <c r="I134" s="26"/>
      <c r="J134" s="26"/>
      <c r="K134" s="26"/>
      <c r="L134" s="26"/>
      <c r="N134" s="26"/>
      <c r="O134" s="26"/>
      <c r="P134" s="26"/>
      <c r="Q134" s="26"/>
      <c r="R134" s="26"/>
      <c r="S134" s="26"/>
      <c r="U134" s="26"/>
      <c r="V134" s="26"/>
      <c r="W134" s="26"/>
      <c r="X134" s="26"/>
      <c r="Y134" s="26"/>
      <c r="Z134" s="26"/>
      <c r="AA134" s="22"/>
      <c r="AB134" s="22"/>
      <c r="AC134" s="22"/>
    </row>
    <row r="135" spans="1:29" x14ac:dyDescent="0.2">
      <c r="G135" s="26" t="s">
        <v>96</v>
      </c>
      <c r="H135" s="26"/>
      <c r="I135" s="26"/>
      <c r="J135" s="26"/>
      <c r="K135" s="26"/>
      <c r="L135" s="26"/>
      <c r="N135" s="26" t="s">
        <v>98</v>
      </c>
      <c r="O135" s="26"/>
      <c r="P135" s="26"/>
      <c r="Q135" s="26"/>
      <c r="R135" s="26"/>
      <c r="S135" s="26"/>
      <c r="U135" s="26" t="s">
        <v>103</v>
      </c>
      <c r="V135" s="26"/>
      <c r="W135" s="26"/>
      <c r="X135" s="26"/>
      <c r="Y135" s="26"/>
      <c r="Z135" s="26"/>
      <c r="AA135" s="22"/>
      <c r="AB135" s="22"/>
      <c r="AC135" s="22"/>
    </row>
    <row r="136" spans="1:29" x14ac:dyDescent="0.2">
      <c r="N136" s="22" t="s">
        <v>99</v>
      </c>
      <c r="O136" s="22"/>
      <c r="P136" s="22"/>
      <c r="Q136" s="22"/>
      <c r="R136" s="22"/>
      <c r="S136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72B9-30B0-5549-A723-3E9C8A5CA072}">
  <dimension ref="A1:AE60"/>
  <sheetViews>
    <sheetView tabSelected="1" zoomScale="75" workbookViewId="0">
      <selection activeCell="W55" sqref="W55"/>
    </sheetView>
  </sheetViews>
  <sheetFormatPr baseColWidth="10" defaultRowHeight="15" x14ac:dyDescent="0.2"/>
  <sheetData>
    <row r="1" spans="1:28" ht="16" thickBot="1" x14ac:dyDescent="0.25">
      <c r="A1" s="9" t="s">
        <v>32</v>
      </c>
      <c r="B1" s="9" t="s">
        <v>33</v>
      </c>
      <c r="C1" s="9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1</v>
      </c>
    </row>
    <row r="2" spans="1:28" ht="17" thickBot="1" x14ac:dyDescent="0.25">
      <c r="A2" s="1">
        <v>151549</v>
      </c>
      <c r="B2" s="2">
        <v>47714</v>
      </c>
      <c r="C2" s="2">
        <v>90.96</v>
      </c>
      <c r="E2" t="s">
        <v>37</v>
      </c>
      <c r="Q2" s="10">
        <v>115</v>
      </c>
      <c r="R2" s="10">
        <v>75.5</v>
      </c>
      <c r="S2" s="10">
        <v>56.1</v>
      </c>
      <c r="T2" s="10">
        <v>25.2</v>
      </c>
      <c r="U2" s="10">
        <v>0.90400000000000003</v>
      </c>
      <c r="W2" t="s">
        <v>37</v>
      </c>
    </row>
    <row r="3" spans="1:28" ht="17" thickBot="1" x14ac:dyDescent="0.25">
      <c r="A3" s="1">
        <v>158657</v>
      </c>
      <c r="B3" s="2">
        <v>51536</v>
      </c>
      <c r="C3" s="2">
        <v>88.19</v>
      </c>
      <c r="Q3" s="10">
        <v>123</v>
      </c>
      <c r="R3" s="10">
        <v>78.5</v>
      </c>
      <c r="S3" s="10">
        <v>61.8</v>
      </c>
      <c r="T3" s="10">
        <v>21.8</v>
      </c>
      <c r="U3" s="10">
        <v>0.92200000000000004</v>
      </c>
    </row>
    <row r="4" spans="1:28" ht="17" thickBot="1" x14ac:dyDescent="0.25">
      <c r="A4" s="1">
        <v>152859</v>
      </c>
      <c r="B4" s="2">
        <v>48795</v>
      </c>
      <c r="C4" s="2">
        <v>86.98</v>
      </c>
      <c r="E4" s="21" t="s">
        <v>38</v>
      </c>
      <c r="F4" s="21"/>
      <c r="Q4" s="10">
        <v>74</v>
      </c>
      <c r="R4" s="10">
        <v>78.400000000000006</v>
      </c>
      <c r="S4" s="10">
        <v>59.1</v>
      </c>
      <c r="T4" s="10">
        <v>25.7</v>
      </c>
      <c r="U4" s="10">
        <v>0.76300000000000001</v>
      </c>
      <c r="W4" s="21" t="s">
        <v>38</v>
      </c>
      <c r="X4" s="21"/>
    </row>
    <row r="5" spans="1:28" ht="17" thickBot="1" x14ac:dyDescent="0.25">
      <c r="A5" s="1">
        <v>167198</v>
      </c>
      <c r="B5" s="2">
        <v>54661</v>
      </c>
      <c r="C5" s="2">
        <v>85.5</v>
      </c>
      <c r="E5" s="18" t="s">
        <v>39</v>
      </c>
      <c r="F5" s="18">
        <v>0.92656610378973714</v>
      </c>
      <c r="Q5" s="10">
        <v>111</v>
      </c>
      <c r="R5" s="10">
        <v>77.7</v>
      </c>
      <c r="S5" s="10">
        <v>63.3</v>
      </c>
      <c r="T5" s="10">
        <v>17.8</v>
      </c>
      <c r="U5" s="10">
        <v>0.92300000000000004</v>
      </c>
      <c r="W5" s="18" t="s">
        <v>39</v>
      </c>
      <c r="X5" s="18">
        <v>0.58361114940830849</v>
      </c>
    </row>
    <row r="6" spans="1:28" ht="17" thickBot="1" x14ac:dyDescent="0.25">
      <c r="A6" s="1">
        <v>163783</v>
      </c>
      <c r="B6" s="2">
        <v>53405</v>
      </c>
      <c r="C6" s="2">
        <v>90.9</v>
      </c>
      <c r="E6" s="18" t="s">
        <v>40</v>
      </c>
      <c r="F6" s="18">
        <v>0.85852474469209394</v>
      </c>
      <c r="Q6" s="10">
        <v>113</v>
      </c>
      <c r="R6" s="10">
        <v>84.4</v>
      </c>
      <c r="S6" s="10">
        <v>64.099999999999994</v>
      </c>
      <c r="T6" s="10">
        <v>15.9</v>
      </c>
      <c r="U6" s="10">
        <v>0.91800000000000004</v>
      </c>
      <c r="W6" s="18" t="s">
        <v>40</v>
      </c>
      <c r="X6" s="18">
        <v>0.34060197371368695</v>
      </c>
    </row>
    <row r="7" spans="1:28" ht="17" thickBot="1" x14ac:dyDescent="0.25">
      <c r="A7" s="1">
        <v>171855</v>
      </c>
      <c r="B7" s="2">
        <v>54839</v>
      </c>
      <c r="C7" s="2">
        <v>88.76</v>
      </c>
      <c r="E7" s="18" t="s">
        <v>41</v>
      </c>
      <c r="F7" s="18">
        <v>0.84876783053292804</v>
      </c>
      <c r="Q7" s="10">
        <v>110</v>
      </c>
      <c r="R7" s="10">
        <v>75.900000000000006</v>
      </c>
      <c r="S7" s="10">
        <v>57</v>
      </c>
      <c r="T7" s="10">
        <v>22.4</v>
      </c>
      <c r="U7" s="10">
        <v>0.90600000000000003</v>
      </c>
      <c r="W7" s="18" t="s">
        <v>41</v>
      </c>
      <c r="X7" s="18">
        <v>0.20872236845642433</v>
      </c>
    </row>
    <row r="8" spans="1:28" ht="17" thickBot="1" x14ac:dyDescent="0.25">
      <c r="A8" s="1">
        <v>165799</v>
      </c>
      <c r="B8" s="2">
        <v>50334</v>
      </c>
      <c r="C8" s="2">
        <v>90.54</v>
      </c>
      <c r="E8" s="18" t="s">
        <v>42</v>
      </c>
      <c r="F8" s="18">
        <v>3.9137784015050192</v>
      </c>
      <c r="Q8" s="10">
        <v>119</v>
      </c>
      <c r="R8" s="10">
        <v>76</v>
      </c>
      <c r="S8" s="10">
        <v>50.7</v>
      </c>
      <c r="T8" s="10">
        <v>20.6</v>
      </c>
      <c r="U8" s="10">
        <v>0.90500000000000003</v>
      </c>
      <c r="W8" s="18" t="s">
        <v>42</v>
      </c>
      <c r="X8" s="18">
        <v>9.0106981561715663E-2</v>
      </c>
    </row>
    <row r="9" spans="1:28" ht="17" thickBot="1" x14ac:dyDescent="0.25">
      <c r="A9" s="1">
        <v>179241</v>
      </c>
      <c r="B9" s="2">
        <v>52755</v>
      </c>
      <c r="C9" s="2">
        <v>91.29</v>
      </c>
      <c r="E9" s="19" t="s">
        <v>43</v>
      </c>
      <c r="F9" s="19">
        <v>32</v>
      </c>
      <c r="Q9" s="10">
        <v>146</v>
      </c>
      <c r="R9" s="10">
        <v>67.5</v>
      </c>
      <c r="S9" s="10">
        <v>57.1</v>
      </c>
      <c r="T9" s="10">
        <v>25.2</v>
      </c>
      <c r="U9" s="10">
        <v>0.54500000000000004</v>
      </c>
      <c r="W9" s="19" t="s">
        <v>43</v>
      </c>
      <c r="X9" s="19">
        <v>25</v>
      </c>
    </row>
    <row r="10" spans="1:28" ht="17" thickBot="1" x14ac:dyDescent="0.25">
      <c r="A10" s="1">
        <v>175002</v>
      </c>
      <c r="B10" s="2">
        <v>51491</v>
      </c>
      <c r="C10" s="2">
        <v>90.4</v>
      </c>
      <c r="Q10" s="10">
        <v>113</v>
      </c>
      <c r="R10" s="10">
        <v>78.2</v>
      </c>
      <c r="S10" s="10">
        <v>62</v>
      </c>
      <c r="T10" s="10">
        <v>20.7</v>
      </c>
      <c r="U10" s="10">
        <v>0.89400000000000002</v>
      </c>
    </row>
    <row r="11" spans="1:28" ht="17" thickBot="1" x14ac:dyDescent="0.25">
      <c r="A11" s="1">
        <v>184589</v>
      </c>
      <c r="B11" s="2">
        <v>54702</v>
      </c>
      <c r="C11" s="2">
        <v>93.06</v>
      </c>
      <c r="E11" t="s">
        <v>44</v>
      </c>
      <c r="Q11" s="10">
        <v>108</v>
      </c>
      <c r="R11" s="10">
        <v>78.099999999999994</v>
      </c>
      <c r="S11" s="10">
        <v>61.8</v>
      </c>
      <c r="T11" s="10">
        <v>17.5</v>
      </c>
      <c r="U11" s="10">
        <v>0.9</v>
      </c>
      <c r="W11" t="s">
        <v>44</v>
      </c>
    </row>
    <row r="12" spans="1:28" ht="17" thickBot="1" x14ac:dyDescent="0.25">
      <c r="A12" s="1">
        <v>177018</v>
      </c>
      <c r="B12" s="2">
        <v>50857</v>
      </c>
      <c r="C12" s="2">
        <v>97.34</v>
      </c>
      <c r="E12" s="20"/>
      <c r="F12" s="20" t="s">
        <v>49</v>
      </c>
      <c r="G12" s="20" t="s">
        <v>50</v>
      </c>
      <c r="H12" s="20" t="s">
        <v>51</v>
      </c>
      <c r="I12" s="20" t="s">
        <v>52</v>
      </c>
      <c r="J12" s="20" t="s">
        <v>53</v>
      </c>
      <c r="Q12" s="10">
        <v>13</v>
      </c>
      <c r="R12" s="10">
        <v>78.599999999999994</v>
      </c>
      <c r="S12" s="10">
        <v>58.6</v>
      </c>
      <c r="T12" s="10">
        <v>19.7</v>
      </c>
      <c r="U12" s="10">
        <v>0.93200000000000005</v>
      </c>
      <c r="W12" s="20"/>
      <c r="X12" s="20" t="s">
        <v>49</v>
      </c>
      <c r="Y12" s="20" t="s">
        <v>50</v>
      </c>
      <c r="Z12" s="20" t="s">
        <v>51</v>
      </c>
      <c r="AA12" s="20" t="s">
        <v>52</v>
      </c>
      <c r="AB12" s="20" t="s">
        <v>53</v>
      </c>
    </row>
    <row r="13" spans="1:28" ht="17" thickBot="1" x14ac:dyDescent="0.25">
      <c r="A13" s="1">
        <v>192597</v>
      </c>
      <c r="B13" s="2">
        <v>57702</v>
      </c>
      <c r="C13" s="2">
        <v>98.73</v>
      </c>
      <c r="E13" s="18" t="s">
        <v>45</v>
      </c>
      <c r="F13" s="18">
        <v>2</v>
      </c>
      <c r="G13" s="18">
        <v>2695.6455919684713</v>
      </c>
      <c r="H13" s="18">
        <v>1347.8227959842357</v>
      </c>
      <c r="I13" s="18">
        <v>87.991421333308637</v>
      </c>
      <c r="J13" s="18">
        <v>4.8402417338414607E-13</v>
      </c>
      <c r="Q13" s="10">
        <v>71</v>
      </c>
      <c r="R13" s="10">
        <v>84</v>
      </c>
      <c r="S13" s="10">
        <v>71.7</v>
      </c>
      <c r="T13" s="10">
        <v>18.5</v>
      </c>
      <c r="U13" s="10">
        <v>0.74</v>
      </c>
      <c r="W13" s="18" t="s">
        <v>45</v>
      </c>
      <c r="X13" s="18">
        <v>4</v>
      </c>
      <c r="Y13" s="18">
        <v>8.3877677476732637E-2</v>
      </c>
      <c r="Z13" s="18">
        <v>2.0969419369183159E-2</v>
      </c>
      <c r="AA13" s="18">
        <v>2.5826735911838807</v>
      </c>
      <c r="AB13" s="18">
        <v>6.8473553573611484E-2</v>
      </c>
    </row>
    <row r="14" spans="1:28" ht="17" thickBot="1" x14ac:dyDescent="0.25">
      <c r="A14" s="1">
        <v>188474</v>
      </c>
      <c r="B14" s="2">
        <v>54743</v>
      </c>
      <c r="C14" s="2">
        <v>103.68</v>
      </c>
      <c r="E14" s="18" t="s">
        <v>46</v>
      </c>
      <c r="F14" s="18">
        <v>29</v>
      </c>
      <c r="G14" s="18">
        <v>444.21217990652832</v>
      </c>
      <c r="H14" s="18">
        <v>15.317661376087184</v>
      </c>
      <c r="I14" s="18"/>
      <c r="J14" s="18"/>
      <c r="Q14" s="10">
        <v>210</v>
      </c>
      <c r="R14" s="10">
        <v>59.2</v>
      </c>
      <c r="S14" s="10">
        <v>48</v>
      </c>
      <c r="T14" s="10">
        <v>42.4</v>
      </c>
      <c r="U14" s="10">
        <v>0.70099999999999996</v>
      </c>
      <c r="W14" s="18" t="s">
        <v>46</v>
      </c>
      <c r="X14" s="18">
        <v>20</v>
      </c>
      <c r="Y14" s="18">
        <v>0.16238536252326735</v>
      </c>
      <c r="Z14" s="18">
        <v>8.1192681261633669E-3</v>
      </c>
      <c r="AA14" s="18"/>
      <c r="AB14" s="18"/>
    </row>
    <row r="15" spans="1:28" ht="17" thickBot="1" x14ac:dyDescent="0.25">
      <c r="A15" s="1">
        <v>197781</v>
      </c>
      <c r="B15" s="2">
        <v>56357</v>
      </c>
      <c r="C15" s="2">
        <v>107.51</v>
      </c>
      <c r="E15" s="19" t="s">
        <v>47</v>
      </c>
      <c r="F15" s="19">
        <v>31</v>
      </c>
      <c r="G15" s="19">
        <v>3139.8577718749998</v>
      </c>
      <c r="H15" s="19"/>
      <c r="I15" s="19"/>
      <c r="J15" s="19"/>
      <c r="Q15" s="10">
        <v>94</v>
      </c>
      <c r="R15" s="10">
        <v>90.2</v>
      </c>
      <c r="S15" s="10">
        <v>63.9</v>
      </c>
      <c r="T15" s="10">
        <v>23</v>
      </c>
      <c r="U15" s="10">
        <v>0.74399999999999999</v>
      </c>
      <c r="W15" s="19" t="s">
        <v>47</v>
      </c>
      <c r="X15" s="19">
        <v>24</v>
      </c>
      <c r="Y15" s="19">
        <v>0.24626303999999999</v>
      </c>
      <c r="Z15" s="19"/>
      <c r="AA15" s="19"/>
      <c r="AB15" s="19"/>
    </row>
    <row r="16" spans="1:28" ht="17" thickBot="1" x14ac:dyDescent="0.25">
      <c r="A16" s="1">
        <v>189581</v>
      </c>
      <c r="B16" s="2">
        <v>53818</v>
      </c>
      <c r="C16" s="2">
        <v>106.6</v>
      </c>
      <c r="Q16" s="10">
        <v>118</v>
      </c>
      <c r="R16" s="10">
        <v>72.8</v>
      </c>
      <c r="S16" s="10">
        <v>59.1</v>
      </c>
      <c r="T16" s="10">
        <v>20.2</v>
      </c>
      <c r="U16" s="10">
        <v>0.92100000000000004</v>
      </c>
    </row>
    <row r="17" spans="1:31" ht="17" thickBot="1" x14ac:dyDescent="0.25">
      <c r="A17" s="1">
        <v>207093</v>
      </c>
      <c r="B17" s="2">
        <v>59763</v>
      </c>
      <c r="C17" s="2">
        <v>109.28</v>
      </c>
      <c r="E17" s="20"/>
      <c r="F17" s="20" t="s">
        <v>54</v>
      </c>
      <c r="G17" s="20" t="s">
        <v>42</v>
      </c>
      <c r="H17" s="20" t="s">
        <v>55</v>
      </c>
      <c r="I17" s="20" t="s">
        <v>56</v>
      </c>
      <c r="J17" s="20" t="s">
        <v>57</v>
      </c>
      <c r="K17" s="20" t="s">
        <v>58</v>
      </c>
      <c r="L17" s="20" t="s">
        <v>59</v>
      </c>
      <c r="M17" s="20" t="s">
        <v>60</v>
      </c>
      <c r="Q17" s="10">
        <v>130</v>
      </c>
      <c r="R17" s="10">
        <v>67.7</v>
      </c>
      <c r="S17" s="10">
        <v>47.5</v>
      </c>
      <c r="T17" s="10">
        <v>25.2</v>
      </c>
      <c r="U17" s="10">
        <v>0.92700000000000005</v>
      </c>
      <c r="W17" s="20"/>
      <c r="X17" s="20" t="s">
        <v>54</v>
      </c>
      <c r="Y17" s="20" t="s">
        <v>42</v>
      </c>
      <c r="Z17" s="20" t="s">
        <v>55</v>
      </c>
      <c r="AA17" s="20" t="s">
        <v>56</v>
      </c>
      <c r="AB17" s="20" t="s">
        <v>57</v>
      </c>
      <c r="AC17" s="20" t="s">
        <v>58</v>
      </c>
      <c r="AD17" s="20" t="s">
        <v>59</v>
      </c>
      <c r="AE17" s="20" t="s">
        <v>60</v>
      </c>
    </row>
    <row r="18" spans="1:31" ht="17" thickBot="1" x14ac:dyDescent="0.25">
      <c r="A18" s="1">
        <v>201864</v>
      </c>
      <c r="B18" s="2">
        <v>59480</v>
      </c>
      <c r="C18" s="2">
        <v>111.84</v>
      </c>
      <c r="E18" s="18" t="s">
        <v>48</v>
      </c>
      <c r="F18" s="18">
        <v>43.910896394414607</v>
      </c>
      <c r="G18" s="18">
        <v>4.5474472389860798</v>
      </c>
      <c r="H18" s="18">
        <v>9.6561640161448441</v>
      </c>
      <c r="I18" s="18">
        <v>1.4509171791688811E-10</v>
      </c>
      <c r="J18" s="18">
        <v>34.610322505205751</v>
      </c>
      <c r="K18" s="18">
        <v>53.211470283623463</v>
      </c>
      <c r="L18" s="18">
        <v>34.610322505205751</v>
      </c>
      <c r="M18" s="18">
        <v>53.211470283623463</v>
      </c>
      <c r="Q18" s="10">
        <v>127</v>
      </c>
      <c r="R18" s="10">
        <v>82.6</v>
      </c>
      <c r="S18" s="10">
        <v>65.3</v>
      </c>
      <c r="T18" s="10">
        <v>22.4</v>
      </c>
      <c r="U18" s="10">
        <v>0.80200000000000005</v>
      </c>
      <c r="W18" s="18" t="s">
        <v>48</v>
      </c>
      <c r="X18" s="18">
        <v>1.3247503206469846</v>
      </c>
      <c r="Y18" s="18">
        <v>0.40295136156612066</v>
      </c>
      <c r="Z18" s="18">
        <v>3.2876184249587284</v>
      </c>
      <c r="AA18" s="18">
        <v>3.6794355541855187E-3</v>
      </c>
      <c r="AB18" s="18">
        <v>0.48420850939404564</v>
      </c>
      <c r="AC18" s="18">
        <v>2.1652921318999234</v>
      </c>
      <c r="AD18" s="18">
        <v>0.48420850939404564</v>
      </c>
      <c r="AE18" s="18">
        <v>2.1652921318999234</v>
      </c>
    </row>
    <row r="19" spans="1:31" ht="17" thickBot="1" x14ac:dyDescent="0.25">
      <c r="A19" s="1">
        <v>211842</v>
      </c>
      <c r="B19" s="2">
        <v>63645</v>
      </c>
      <c r="C19" s="2">
        <v>109.37</v>
      </c>
      <c r="E19" s="18" t="s">
        <v>32</v>
      </c>
      <c r="F19" s="18">
        <v>6.2510482494223217E-4</v>
      </c>
      <c r="G19" s="18">
        <v>8.8338411333176511E-5</v>
      </c>
      <c r="H19" s="18">
        <v>7.0762516045776662</v>
      </c>
      <c r="I19" s="18">
        <v>8.7449415704821305E-8</v>
      </c>
      <c r="J19" s="18">
        <v>4.4443248754470792E-4</v>
      </c>
      <c r="K19" s="18">
        <v>8.0577716233975647E-4</v>
      </c>
      <c r="L19" s="18">
        <v>4.4443248754470792E-4</v>
      </c>
      <c r="M19" s="18">
        <v>8.0577716233975647E-4</v>
      </c>
      <c r="Q19" s="10">
        <v>61</v>
      </c>
      <c r="R19" s="10">
        <v>74.400000000000006</v>
      </c>
      <c r="S19" s="10">
        <v>53.2</v>
      </c>
      <c r="T19" s="10">
        <v>22.7</v>
      </c>
      <c r="U19" s="10">
        <v>0.747</v>
      </c>
      <c r="W19" s="18" t="s">
        <v>32</v>
      </c>
      <c r="X19" s="18">
        <v>5.33554827765044E-4</v>
      </c>
      <c r="Y19" s="18">
        <v>6.4655102305587718E-4</v>
      </c>
      <c r="Z19" s="18">
        <v>0.82523236177592796</v>
      </c>
      <c r="AA19" s="18">
        <v>0.41897447583026159</v>
      </c>
      <c r="AB19" s="18">
        <v>-8.1512697312186521E-4</v>
      </c>
      <c r="AC19" s="18">
        <v>1.8822366286519532E-3</v>
      </c>
      <c r="AD19" s="18">
        <v>-8.1512697312186521E-4</v>
      </c>
      <c r="AE19" s="18">
        <v>1.8822366286519532E-3</v>
      </c>
    </row>
    <row r="20" spans="1:31" ht="17" thickBot="1" x14ac:dyDescent="0.25">
      <c r="A20" s="1">
        <v>204702</v>
      </c>
      <c r="B20" s="2">
        <v>61347</v>
      </c>
      <c r="C20" s="2">
        <v>110.3</v>
      </c>
      <c r="E20" s="19" t="s">
        <v>33</v>
      </c>
      <c r="F20" s="19">
        <v>-1.0913338662987741E-3</v>
      </c>
      <c r="G20" s="19">
        <v>2.4701668131467847E-4</v>
      </c>
      <c r="H20" s="19">
        <v>-4.4180573574644804</v>
      </c>
      <c r="I20" s="19">
        <v>1.2731074221082947E-4</v>
      </c>
      <c r="J20" s="19">
        <v>-1.5965397050248023E-3</v>
      </c>
      <c r="K20" s="19">
        <v>-5.8612802757274595E-4</v>
      </c>
      <c r="L20" s="19">
        <v>-1.5965397050248023E-3</v>
      </c>
      <c r="M20" s="19">
        <v>-5.8612802757274595E-4</v>
      </c>
      <c r="Q20" s="10">
        <v>117</v>
      </c>
      <c r="R20" s="10">
        <v>83.3</v>
      </c>
      <c r="S20" s="10">
        <v>67.900000000000006</v>
      </c>
      <c r="T20" s="10">
        <v>18.100000000000001</v>
      </c>
      <c r="U20" s="10">
        <v>0.92700000000000005</v>
      </c>
      <c r="W20" s="18" t="s">
        <v>33</v>
      </c>
      <c r="X20" s="18">
        <v>1.2417690226090891E-3</v>
      </c>
      <c r="Y20" s="18">
        <v>5.7041509569360259E-3</v>
      </c>
      <c r="Z20" s="18">
        <v>0.21769568021322194</v>
      </c>
      <c r="AA20" s="18">
        <v>0.82987188490772568</v>
      </c>
      <c r="AB20" s="18">
        <v>-1.0656881371246065E-2</v>
      </c>
      <c r="AC20" s="18">
        <v>1.3140419416464244E-2</v>
      </c>
      <c r="AD20" s="18">
        <v>-1.0656881371246065E-2</v>
      </c>
      <c r="AE20" s="18">
        <v>1.3140419416464244E-2</v>
      </c>
    </row>
    <row r="21" spans="1:31" ht="17" thickBot="1" x14ac:dyDescent="0.25">
      <c r="A21" s="1">
        <v>222634</v>
      </c>
      <c r="B21" s="2">
        <v>67328</v>
      </c>
      <c r="C21" s="2">
        <v>113.24</v>
      </c>
      <c r="Q21" s="10">
        <v>46</v>
      </c>
      <c r="R21" s="10">
        <v>83.7</v>
      </c>
      <c r="S21" s="10">
        <v>61.7</v>
      </c>
      <c r="T21" s="10">
        <v>20.100000000000001</v>
      </c>
      <c r="U21" s="10">
        <v>0.72099999999999997</v>
      </c>
      <c r="W21" s="18" t="s">
        <v>34</v>
      </c>
      <c r="X21" s="18">
        <v>-5.9541217197513138E-3</v>
      </c>
      <c r="Y21" s="18">
        <v>4.8328823388140351E-3</v>
      </c>
      <c r="Z21" s="18">
        <v>-1.2320022095163246</v>
      </c>
      <c r="AA21" s="18">
        <v>0.23223700334839617</v>
      </c>
      <c r="AB21" s="18">
        <v>-1.6035337623454153E-2</v>
      </c>
      <c r="AC21" s="18">
        <v>4.1270941839515263E-3</v>
      </c>
      <c r="AD21" s="18">
        <v>-1.6035337623454153E-2</v>
      </c>
      <c r="AE21" s="18">
        <v>4.1270941839515263E-3</v>
      </c>
    </row>
    <row r="22" spans="1:31" ht="17" thickBot="1" x14ac:dyDescent="0.25">
      <c r="A22" s="1">
        <v>217862</v>
      </c>
      <c r="B22" s="2">
        <v>65023</v>
      </c>
      <c r="C22" s="2">
        <v>112.83</v>
      </c>
      <c r="E22" s="22" t="s">
        <v>61</v>
      </c>
      <c r="F22" s="22"/>
      <c r="G22" s="23" t="s">
        <v>62</v>
      </c>
      <c r="H22" s="22"/>
      <c r="I22" s="22"/>
      <c r="J22" s="22"/>
      <c r="Q22" s="10">
        <v>107</v>
      </c>
      <c r="R22" s="10">
        <v>73.8</v>
      </c>
      <c r="S22" s="10">
        <v>52.9</v>
      </c>
      <c r="T22" s="10">
        <v>17.3</v>
      </c>
      <c r="U22" s="10">
        <v>0.91300000000000003</v>
      </c>
      <c r="W22" s="19" t="s">
        <v>35</v>
      </c>
      <c r="X22" s="19">
        <v>-1.2755071821244971E-2</v>
      </c>
      <c r="Y22" s="19">
        <v>4.4941050181076057E-3</v>
      </c>
      <c r="Z22" s="19">
        <v>-2.8381784070137113</v>
      </c>
      <c r="AA22" s="19">
        <v>1.0160276711701301E-2</v>
      </c>
      <c r="AB22" s="19">
        <v>-2.2129610617191535E-2</v>
      </c>
      <c r="AC22" s="19">
        <v>-3.3805330252984081E-3</v>
      </c>
      <c r="AD22" s="19">
        <v>-2.2129610617191535E-2</v>
      </c>
      <c r="AE22" s="19">
        <v>-3.3805330252984081E-3</v>
      </c>
    </row>
    <row r="23" spans="1:31" ht="17" thickBot="1" x14ac:dyDescent="0.25">
      <c r="A23" s="1">
        <v>229895</v>
      </c>
      <c r="B23" s="2">
        <v>72045</v>
      </c>
      <c r="C23" s="2">
        <v>110.28</v>
      </c>
      <c r="E23" s="23" t="s">
        <v>63</v>
      </c>
      <c r="F23" s="22"/>
      <c r="G23" s="22"/>
      <c r="H23" s="22"/>
      <c r="I23" s="22"/>
      <c r="J23" s="22"/>
      <c r="Q23" s="10">
        <v>110</v>
      </c>
      <c r="R23" s="10">
        <v>79.2</v>
      </c>
      <c r="S23" s="10">
        <v>59.9</v>
      </c>
      <c r="T23" s="10">
        <v>16.8</v>
      </c>
      <c r="U23" s="10">
        <v>0.91800000000000004</v>
      </c>
    </row>
    <row r="24" spans="1:31" ht="17" thickBot="1" x14ac:dyDescent="0.25">
      <c r="A24" s="1">
        <v>219807</v>
      </c>
      <c r="B24" s="2">
        <v>69368</v>
      </c>
      <c r="C24" s="2">
        <v>108.49</v>
      </c>
      <c r="Q24" s="10">
        <v>99.2</v>
      </c>
      <c r="R24" s="10">
        <v>71.5</v>
      </c>
      <c r="S24" s="10">
        <v>51.5</v>
      </c>
      <c r="T24" s="10">
        <v>29.9</v>
      </c>
      <c r="U24" s="10">
        <v>0.83299999999999996</v>
      </c>
      <c r="W24" s="22" t="s">
        <v>61</v>
      </c>
      <c r="X24" s="22"/>
      <c r="Y24" s="23" t="s">
        <v>66</v>
      </c>
      <c r="Z24" s="22"/>
      <c r="AA24" s="22"/>
      <c r="AB24" s="22"/>
    </row>
    <row r="25" spans="1:31" ht="17" thickBot="1" x14ac:dyDescent="0.25">
      <c r="A25" s="1">
        <v>240886</v>
      </c>
      <c r="B25" s="2">
        <v>75123</v>
      </c>
      <c r="C25" s="2">
        <v>107.34</v>
      </c>
      <c r="Q25" s="10">
        <v>101</v>
      </c>
      <c r="R25" s="10">
        <v>75.3</v>
      </c>
      <c r="S25" s="10">
        <v>61.2</v>
      </c>
      <c r="T25" s="10">
        <v>20.3</v>
      </c>
      <c r="U25" s="10">
        <v>0.91400000000000003</v>
      </c>
      <c r="W25" s="23" t="s">
        <v>65</v>
      </c>
      <c r="X25" s="22"/>
      <c r="Y25" s="22"/>
      <c r="Z25" s="22"/>
      <c r="AA25" s="22"/>
      <c r="AB25" s="22"/>
    </row>
    <row r="26" spans="1:31" ht="17" thickBot="1" x14ac:dyDescent="0.25">
      <c r="A26" s="1">
        <v>235765</v>
      </c>
      <c r="B26" s="2">
        <v>76477</v>
      </c>
      <c r="C26" s="2">
        <v>107.37</v>
      </c>
      <c r="Q26" s="10">
        <v>105</v>
      </c>
      <c r="R26" s="10">
        <v>79</v>
      </c>
      <c r="S26" s="10">
        <v>53.1</v>
      </c>
      <c r="T26" s="10">
        <v>14.1</v>
      </c>
      <c r="U26" s="10">
        <v>0.92300000000000004</v>
      </c>
    </row>
    <row r="27" spans="1:31" ht="17" thickBot="1" x14ac:dyDescent="0.25">
      <c r="A27" s="1">
        <v>248721</v>
      </c>
      <c r="B27" s="2">
        <v>79219</v>
      </c>
      <c r="C27" s="2">
        <v>110.14</v>
      </c>
    </row>
    <row r="28" spans="1:31" ht="17" thickBot="1" x14ac:dyDescent="0.25">
      <c r="A28" s="1">
        <v>235901</v>
      </c>
      <c r="B28" s="2">
        <v>76581</v>
      </c>
      <c r="C28" s="2">
        <v>111.22</v>
      </c>
    </row>
    <row r="29" spans="1:31" ht="17" thickBot="1" x14ac:dyDescent="0.25">
      <c r="A29" s="1">
        <v>260567</v>
      </c>
      <c r="B29" s="2">
        <v>83314</v>
      </c>
      <c r="C29" s="2">
        <v>111.29</v>
      </c>
      <c r="Q29" s="9" t="s">
        <v>32</v>
      </c>
      <c r="R29" s="9" t="s">
        <v>33</v>
      </c>
      <c r="S29" s="9" t="s">
        <v>34</v>
      </c>
      <c r="T29" s="9" t="s">
        <v>1</v>
      </c>
    </row>
    <row r="30" spans="1:31" ht="19" thickBot="1" x14ac:dyDescent="0.25">
      <c r="A30" s="1">
        <v>254391</v>
      </c>
      <c r="B30" s="2">
        <v>81896</v>
      </c>
      <c r="C30" s="2">
        <v>112.04</v>
      </c>
      <c r="Q30" s="7">
        <v>49</v>
      </c>
      <c r="R30" s="7">
        <v>2.8</v>
      </c>
      <c r="S30" s="7">
        <v>2.1</v>
      </c>
      <c r="T30" s="7">
        <v>99</v>
      </c>
      <c r="V30" t="s">
        <v>37</v>
      </c>
    </row>
    <row r="31" spans="1:31" ht="19" thickBot="1" x14ac:dyDescent="0.25">
      <c r="A31" s="1">
        <v>267098</v>
      </c>
      <c r="B31" s="2">
        <v>85250</v>
      </c>
      <c r="C31" s="2">
        <v>113.46</v>
      </c>
      <c r="Q31" s="7">
        <v>52</v>
      </c>
      <c r="R31" s="7">
        <v>3.1</v>
      </c>
      <c r="S31" s="7">
        <v>3.1</v>
      </c>
      <c r="T31" s="7">
        <v>99</v>
      </c>
    </row>
    <row r="32" spans="1:31" ht="19" thickBot="1" x14ac:dyDescent="0.25">
      <c r="A32" s="1">
        <v>251521</v>
      </c>
      <c r="B32" s="2">
        <v>84189</v>
      </c>
      <c r="C32" s="2">
        <v>114.09</v>
      </c>
      <c r="Q32" s="7">
        <v>58</v>
      </c>
      <c r="R32" s="7">
        <v>1.6</v>
      </c>
      <c r="S32" s="7">
        <v>2.1</v>
      </c>
      <c r="T32" s="7">
        <v>79</v>
      </c>
      <c r="V32" s="21" t="s">
        <v>38</v>
      </c>
      <c r="W32" s="21"/>
    </row>
    <row r="33" spans="1:30" ht="19" thickBot="1" x14ac:dyDescent="0.25">
      <c r="A33" s="1">
        <v>276838</v>
      </c>
      <c r="B33" s="2">
        <v>92342</v>
      </c>
      <c r="C33" s="2">
        <v>116.95</v>
      </c>
      <c r="Q33" s="7">
        <v>57</v>
      </c>
      <c r="R33" s="7">
        <v>2</v>
      </c>
      <c r="S33" s="7">
        <v>1.7</v>
      </c>
      <c r="T33" s="7">
        <v>72</v>
      </c>
      <c r="V33" s="18" t="s">
        <v>39</v>
      </c>
      <c r="W33" s="18">
        <v>0.90954734258140657</v>
      </c>
    </row>
    <row r="34" spans="1:30" ht="18" x14ac:dyDescent="0.2">
      <c r="Q34" s="7">
        <v>50</v>
      </c>
      <c r="R34" s="7">
        <v>2.9</v>
      </c>
      <c r="S34" s="7">
        <v>2.7</v>
      </c>
      <c r="T34" s="7">
        <v>123</v>
      </c>
      <c r="V34" s="18" t="s">
        <v>40</v>
      </c>
      <c r="W34" s="18">
        <v>0.82727636839689866</v>
      </c>
    </row>
    <row r="35" spans="1:30" ht="18" x14ac:dyDescent="0.2">
      <c r="Q35" s="7">
        <v>53</v>
      </c>
      <c r="R35" s="7">
        <v>2.9</v>
      </c>
      <c r="S35" s="7">
        <v>2.8</v>
      </c>
      <c r="T35" s="7">
        <v>80</v>
      </c>
      <c r="V35" s="18" t="s">
        <v>41</v>
      </c>
      <c r="W35" s="18">
        <v>0.79679572752576311</v>
      </c>
    </row>
    <row r="36" spans="1:30" ht="18" x14ac:dyDescent="0.2">
      <c r="A36" s="9" t="s">
        <v>32</v>
      </c>
      <c r="B36" s="9" t="s">
        <v>33</v>
      </c>
      <c r="C36" s="9" t="s">
        <v>34</v>
      </c>
      <c r="D36" s="9" t="s">
        <v>35</v>
      </c>
      <c r="E36" s="9" t="s">
        <v>1</v>
      </c>
      <c r="Q36" s="7">
        <v>58</v>
      </c>
      <c r="R36" s="7">
        <v>2.7</v>
      </c>
      <c r="S36" s="7">
        <v>2.7</v>
      </c>
      <c r="T36" s="7">
        <v>58</v>
      </c>
      <c r="V36" s="18" t="s">
        <v>42</v>
      </c>
      <c r="W36" s="18">
        <v>12.495376018914428</v>
      </c>
    </row>
    <row r="37" spans="1:30" ht="19" thickBot="1" x14ac:dyDescent="0.25">
      <c r="A37" s="15">
        <v>15.09</v>
      </c>
      <c r="B37" s="15">
        <v>24.3</v>
      </c>
      <c r="C37" s="15">
        <v>12.85</v>
      </c>
      <c r="D37" s="15">
        <v>5.09</v>
      </c>
      <c r="E37" s="15">
        <v>125.17789999999999</v>
      </c>
      <c r="G37" t="s">
        <v>37</v>
      </c>
      <c r="Q37" s="7">
        <v>56</v>
      </c>
      <c r="R37" s="7">
        <v>3</v>
      </c>
      <c r="S37" s="7">
        <v>2.8</v>
      </c>
      <c r="T37" s="7">
        <v>88</v>
      </c>
      <c r="V37" s="19" t="s">
        <v>43</v>
      </c>
      <c r="W37" s="19">
        <v>21</v>
      </c>
    </row>
    <row r="38" spans="1:30" ht="19" thickBot="1" x14ac:dyDescent="0.25">
      <c r="A38" s="15">
        <v>15.21</v>
      </c>
      <c r="B38" s="15">
        <v>26.65</v>
      </c>
      <c r="C38" s="15">
        <v>12.26</v>
      </c>
      <c r="D38" s="15">
        <v>5.03</v>
      </c>
      <c r="E38" s="15">
        <v>123.8094</v>
      </c>
      <c r="Q38" s="7">
        <v>62</v>
      </c>
      <c r="R38" s="7">
        <v>1.8</v>
      </c>
      <c r="S38" s="7">
        <v>2</v>
      </c>
      <c r="T38" s="7">
        <v>68</v>
      </c>
    </row>
    <row r="39" spans="1:30" ht="19" thickBot="1" x14ac:dyDescent="0.25">
      <c r="A39" s="15">
        <v>15.28</v>
      </c>
      <c r="B39" s="15">
        <v>25.22</v>
      </c>
      <c r="C39" s="15">
        <v>13.42</v>
      </c>
      <c r="D39" s="15">
        <v>4.8</v>
      </c>
      <c r="E39" s="15">
        <v>121.175</v>
      </c>
      <c r="G39" s="21" t="s">
        <v>38</v>
      </c>
      <c r="H39" s="21"/>
      <c r="Q39" s="7">
        <v>50</v>
      </c>
      <c r="R39" s="7">
        <v>2.9</v>
      </c>
      <c r="S39" s="7">
        <v>2.5</v>
      </c>
      <c r="T39" s="7">
        <v>95</v>
      </c>
      <c r="V39" t="s">
        <v>44</v>
      </c>
    </row>
    <row r="40" spans="1:30" ht="18" x14ac:dyDescent="0.2">
      <c r="A40" s="15">
        <v>15.49</v>
      </c>
      <c r="B40" s="15">
        <v>26.59</v>
      </c>
      <c r="C40" s="15">
        <v>12.05</v>
      </c>
      <c r="D40" s="15">
        <v>4.95</v>
      </c>
      <c r="E40" s="15">
        <v>116.9143</v>
      </c>
      <c r="G40" s="18" t="s">
        <v>39</v>
      </c>
      <c r="H40" s="18">
        <v>0.96369156901046416</v>
      </c>
      <c r="Q40" s="8">
        <v>68</v>
      </c>
      <c r="R40" s="8">
        <v>3.1</v>
      </c>
      <c r="S40" s="8">
        <v>4</v>
      </c>
      <c r="T40" s="8">
        <v>46</v>
      </c>
      <c r="V40" s="20"/>
      <c r="W40" s="20" t="s">
        <v>49</v>
      </c>
      <c r="X40" s="20" t="s">
        <v>50</v>
      </c>
      <c r="Y40" s="20" t="s">
        <v>51</v>
      </c>
      <c r="Z40" s="20" t="s">
        <v>52</v>
      </c>
      <c r="AA40" s="20" t="s">
        <v>53</v>
      </c>
    </row>
    <row r="41" spans="1:30" ht="18" x14ac:dyDescent="0.2">
      <c r="A41" s="15">
        <v>15.54</v>
      </c>
      <c r="B41" s="15">
        <v>26.88</v>
      </c>
      <c r="C41" s="15">
        <v>12.7</v>
      </c>
      <c r="D41" s="15">
        <v>4.88</v>
      </c>
      <c r="E41" s="15">
        <v>119.8643</v>
      </c>
      <c r="G41" s="18" t="s">
        <v>40</v>
      </c>
      <c r="H41" s="18">
        <v>0.92870144018185019</v>
      </c>
      <c r="Q41" s="8">
        <v>59</v>
      </c>
      <c r="R41" s="8">
        <v>2.8</v>
      </c>
      <c r="S41" s="8">
        <v>2.7</v>
      </c>
      <c r="T41" s="8">
        <v>73</v>
      </c>
      <c r="V41" s="18" t="s">
        <v>45</v>
      </c>
      <c r="W41" s="18">
        <v>3</v>
      </c>
      <c r="X41" s="18">
        <v>12712.952923719044</v>
      </c>
      <c r="Y41" s="18">
        <v>4237.6509745730145</v>
      </c>
      <c r="Z41" s="18">
        <v>27.141042470019393</v>
      </c>
      <c r="AA41" s="18">
        <v>1.039012981087301E-6</v>
      </c>
    </row>
    <row r="42" spans="1:30" ht="18" x14ac:dyDescent="0.2">
      <c r="A42" s="15">
        <v>15.62</v>
      </c>
      <c r="B42" s="15">
        <v>24.74</v>
      </c>
      <c r="C42" s="15">
        <v>12.41</v>
      </c>
      <c r="D42" s="15">
        <v>4.96</v>
      </c>
      <c r="E42" s="15">
        <v>118.0681</v>
      </c>
      <c r="G42" s="18" t="s">
        <v>41</v>
      </c>
      <c r="H42" s="18">
        <v>0.90018201625459027</v>
      </c>
      <c r="Q42" s="8">
        <v>47</v>
      </c>
      <c r="R42" s="8">
        <v>3.1</v>
      </c>
      <c r="S42" s="8">
        <v>2.8</v>
      </c>
      <c r="T42" s="8">
        <v>124</v>
      </c>
      <c r="V42" s="18" t="s">
        <v>46</v>
      </c>
      <c r="W42" s="18">
        <v>17</v>
      </c>
      <c r="X42" s="18">
        <v>2654.28517151905</v>
      </c>
      <c r="Y42" s="18">
        <v>156.13442185406177</v>
      </c>
      <c r="Z42" s="18"/>
      <c r="AA42" s="18"/>
    </row>
    <row r="43" spans="1:30" ht="19" thickBot="1" x14ac:dyDescent="0.25">
      <c r="A43" s="15">
        <v>15.7</v>
      </c>
      <c r="B43" s="15">
        <v>24.42</v>
      </c>
      <c r="C43" s="15">
        <v>13.83</v>
      </c>
      <c r="D43" s="15">
        <v>5.0999999999999996</v>
      </c>
      <c r="E43" s="15">
        <v>123.5887</v>
      </c>
      <c r="G43" s="18" t="s">
        <v>42</v>
      </c>
      <c r="H43" s="18">
        <v>1.4932977011253727</v>
      </c>
      <c r="Q43" s="8">
        <v>60</v>
      </c>
      <c r="R43" s="8">
        <v>2.9</v>
      </c>
      <c r="S43" s="8">
        <v>3.3</v>
      </c>
      <c r="T43" s="8">
        <v>90</v>
      </c>
      <c r="V43" s="19" t="s">
        <v>47</v>
      </c>
      <c r="W43" s="19">
        <v>20</v>
      </c>
      <c r="X43" s="19">
        <v>15367.238095238094</v>
      </c>
      <c r="Y43" s="19"/>
      <c r="Z43" s="19"/>
      <c r="AA43" s="19"/>
    </row>
    <row r="44" spans="1:30" ht="19" thickBot="1" x14ac:dyDescent="0.25">
      <c r="A44" s="15">
        <v>15.91</v>
      </c>
      <c r="B44" s="15">
        <v>25.79</v>
      </c>
      <c r="C44" s="15">
        <v>13.1</v>
      </c>
      <c r="D44" s="15">
        <v>4.9000000000000004</v>
      </c>
      <c r="E44" s="15">
        <v>117.0877</v>
      </c>
      <c r="G44" s="19" t="s">
        <v>43</v>
      </c>
      <c r="H44" s="19">
        <v>15</v>
      </c>
      <c r="Q44" s="8">
        <v>51</v>
      </c>
      <c r="R44" s="8">
        <v>2.5</v>
      </c>
      <c r="S44" s="8">
        <v>2.7</v>
      </c>
      <c r="T44" s="8">
        <v>96</v>
      </c>
    </row>
    <row r="45" spans="1:30" ht="18" x14ac:dyDescent="0.2">
      <c r="A45" s="15">
        <v>15.92</v>
      </c>
      <c r="B45" s="15">
        <v>24.14</v>
      </c>
      <c r="C45" s="15">
        <v>13.07</v>
      </c>
      <c r="D45" s="15">
        <v>4.72</v>
      </c>
      <c r="E45" s="15">
        <v>116.1699</v>
      </c>
      <c r="Q45" s="8">
        <v>57</v>
      </c>
      <c r="R45" s="8">
        <v>2.4</v>
      </c>
      <c r="S45" s="8">
        <v>2.2000000000000002</v>
      </c>
      <c r="T45" s="8">
        <v>55</v>
      </c>
      <c r="V45" s="20"/>
      <c r="W45" s="20" t="s">
        <v>54</v>
      </c>
      <c r="X45" s="20" t="s">
        <v>42</v>
      </c>
      <c r="Y45" s="20" t="s">
        <v>55</v>
      </c>
      <c r="Z45" s="20" t="s">
        <v>56</v>
      </c>
      <c r="AA45" s="20" t="s">
        <v>57</v>
      </c>
      <c r="AB45" s="20" t="s">
        <v>58</v>
      </c>
      <c r="AC45" s="20" t="s">
        <v>59</v>
      </c>
      <c r="AD45" s="20" t="s">
        <v>60</v>
      </c>
    </row>
    <row r="46" spans="1:30" ht="19" thickBot="1" x14ac:dyDescent="0.25">
      <c r="A46" s="15">
        <v>15.95</v>
      </c>
      <c r="B46" s="15">
        <v>26.7</v>
      </c>
      <c r="C46" s="15">
        <v>12.4</v>
      </c>
      <c r="D46" s="15">
        <v>4.8099999999999996</v>
      </c>
      <c r="E46" s="15">
        <v>118.3436</v>
      </c>
      <c r="G46" t="s">
        <v>44</v>
      </c>
      <c r="Q46" s="8">
        <v>67</v>
      </c>
      <c r="R46" s="8">
        <v>3</v>
      </c>
      <c r="S46" s="8">
        <v>3.8</v>
      </c>
      <c r="T46" s="8">
        <v>45</v>
      </c>
      <c r="V46" s="18" t="s">
        <v>48</v>
      </c>
      <c r="W46" s="18">
        <v>301.9265551417937</v>
      </c>
      <c r="X46" s="18">
        <v>52.941198060108789</v>
      </c>
      <c r="Y46" s="18">
        <v>5.7030548269608481</v>
      </c>
      <c r="Z46" s="18">
        <v>2.5892106045320805E-5</v>
      </c>
      <c r="AA46" s="18">
        <v>190.23039076541718</v>
      </c>
      <c r="AB46" s="18">
        <v>413.62271951817019</v>
      </c>
      <c r="AC46" s="18">
        <v>190.23039076541718</v>
      </c>
      <c r="AD46" s="18">
        <v>413.62271951817019</v>
      </c>
    </row>
    <row r="47" spans="1:30" ht="18" x14ac:dyDescent="0.2">
      <c r="A47" s="15">
        <v>16.309999999999999</v>
      </c>
      <c r="B47" s="15">
        <v>24.66</v>
      </c>
      <c r="C47" s="15">
        <v>12.82</v>
      </c>
      <c r="D47" s="15">
        <v>4.95</v>
      </c>
      <c r="E47" s="15">
        <v>116.2008</v>
      </c>
      <c r="G47" s="20"/>
      <c r="H47" s="20" t="s">
        <v>49</v>
      </c>
      <c r="I47" s="20" t="s">
        <v>50</v>
      </c>
      <c r="J47" s="20" t="s">
        <v>51</v>
      </c>
      <c r="K47" s="20" t="s">
        <v>52</v>
      </c>
      <c r="L47" s="20" t="s">
        <v>53</v>
      </c>
      <c r="Q47" s="8">
        <v>69</v>
      </c>
      <c r="R47" s="8">
        <v>1.1000000000000001</v>
      </c>
      <c r="S47" s="8">
        <v>1.1000000000000001</v>
      </c>
      <c r="T47" s="8">
        <v>34</v>
      </c>
      <c r="V47" s="18" t="s">
        <v>32</v>
      </c>
      <c r="W47" s="18">
        <v>-4.0209086475808133</v>
      </c>
      <c r="X47" s="18">
        <v>0.75227004325943725</v>
      </c>
      <c r="Y47" s="18">
        <v>-5.3450335868207803</v>
      </c>
      <c r="Z47" s="18">
        <v>5.3586248518978635E-5</v>
      </c>
      <c r="AA47" s="18">
        <v>-5.6080597035869175</v>
      </c>
      <c r="AB47" s="18">
        <v>-2.4337575915747096</v>
      </c>
      <c r="AC47" s="18">
        <v>-5.6080597035869175</v>
      </c>
      <c r="AD47" s="18">
        <v>-2.4337575915747096</v>
      </c>
    </row>
    <row r="48" spans="1:30" ht="18" x14ac:dyDescent="0.2">
      <c r="A48" s="15">
        <v>16.329999999999998</v>
      </c>
      <c r="B48" s="15">
        <v>24.04</v>
      </c>
      <c r="C48" s="15">
        <v>12.48</v>
      </c>
      <c r="D48" s="15">
        <v>4.88</v>
      </c>
      <c r="E48" s="15">
        <v>111.45650000000001</v>
      </c>
      <c r="G48" s="18" t="s">
        <v>45</v>
      </c>
      <c r="H48" s="18">
        <v>4</v>
      </c>
      <c r="I48" s="18">
        <v>290.46121827147005</v>
      </c>
      <c r="J48" s="18">
        <v>72.615304567867511</v>
      </c>
      <c r="K48" s="18">
        <v>32.563821855257139</v>
      </c>
      <c r="L48" s="18">
        <v>1.0398073212903607E-5</v>
      </c>
      <c r="Q48" s="8">
        <v>57</v>
      </c>
      <c r="R48" s="8">
        <v>2.9</v>
      </c>
      <c r="S48" s="8">
        <v>3.1</v>
      </c>
      <c r="T48" s="8">
        <v>56</v>
      </c>
      <c r="V48" s="18" t="s">
        <v>33</v>
      </c>
      <c r="W48" s="18">
        <v>-11.40848626282995</v>
      </c>
      <c r="X48" s="18">
        <v>14.172006912316943</v>
      </c>
      <c r="Y48" s="18">
        <v>-0.80500146051402166</v>
      </c>
      <c r="Z48" s="18">
        <v>0.43193417707794612</v>
      </c>
      <c r="AA48" s="18">
        <v>-41.308807215597682</v>
      </c>
      <c r="AB48" s="18">
        <v>18.491834689937786</v>
      </c>
      <c r="AC48" s="18">
        <v>-41.308807215597682</v>
      </c>
      <c r="AD48" s="18">
        <v>18.491834689937786</v>
      </c>
    </row>
    <row r="49" spans="1:30" ht="19" thickBot="1" x14ac:dyDescent="0.25">
      <c r="A49" s="15">
        <v>16.600000000000001</v>
      </c>
      <c r="B49" s="15">
        <v>25.15</v>
      </c>
      <c r="C49" s="15">
        <v>13.2</v>
      </c>
      <c r="D49" s="15">
        <v>5.0199999999999996</v>
      </c>
      <c r="E49" s="15">
        <v>115.1026</v>
      </c>
      <c r="G49" s="18" t="s">
        <v>46</v>
      </c>
      <c r="H49" s="18">
        <v>10</v>
      </c>
      <c r="I49" s="18">
        <v>22.299380241863229</v>
      </c>
      <c r="J49" s="18">
        <v>2.2299380241863229</v>
      </c>
      <c r="K49" s="18"/>
      <c r="L49" s="18"/>
      <c r="Q49" s="8">
        <v>51</v>
      </c>
      <c r="R49" s="8">
        <v>2.9</v>
      </c>
      <c r="S49" s="8">
        <v>2.6</v>
      </c>
      <c r="T49" s="8">
        <v>90</v>
      </c>
      <c r="V49" s="19" t="s">
        <v>34</v>
      </c>
      <c r="W49" s="19">
        <v>12.688524769635395</v>
      </c>
      <c r="X49" s="19">
        <v>10.994091237445135</v>
      </c>
      <c r="Y49" s="19">
        <v>1.1541222003342244</v>
      </c>
      <c r="Z49" s="19">
        <v>0.26441757561504142</v>
      </c>
      <c r="AA49" s="19">
        <v>-10.50698018724712</v>
      </c>
      <c r="AB49" s="19">
        <v>35.884029726517909</v>
      </c>
      <c r="AC49" s="19">
        <v>-10.50698018724712</v>
      </c>
      <c r="AD49" s="19">
        <v>35.884029726517909</v>
      </c>
    </row>
    <row r="50" spans="1:30" ht="19" thickBot="1" x14ac:dyDescent="0.25">
      <c r="A50" s="15">
        <v>16.690000000000001</v>
      </c>
      <c r="B50" s="15">
        <v>24.1</v>
      </c>
      <c r="C50" s="15">
        <v>12.4</v>
      </c>
      <c r="D50" s="15">
        <v>4.8</v>
      </c>
      <c r="E50" s="15">
        <v>110.1056</v>
      </c>
      <c r="G50" s="19" t="s">
        <v>47</v>
      </c>
      <c r="H50" s="19">
        <v>14</v>
      </c>
      <c r="I50" s="19">
        <v>312.76059851333326</v>
      </c>
      <c r="J50" s="19"/>
      <c r="K50" s="19"/>
      <c r="L50" s="19"/>
      <c r="Q50" s="8">
        <v>72</v>
      </c>
      <c r="R50" s="8">
        <v>1.3</v>
      </c>
      <c r="S50" s="8">
        <v>2</v>
      </c>
      <c r="T50" s="8">
        <v>16</v>
      </c>
    </row>
    <row r="51" spans="1:30" ht="16" thickBot="1" x14ac:dyDescent="0.25">
      <c r="A51" s="15">
        <v>16.760000000000002</v>
      </c>
      <c r="B51" s="15">
        <v>24.49</v>
      </c>
      <c r="C51" s="15">
        <v>12.01</v>
      </c>
      <c r="D51" s="15">
        <v>4.8499999999999996</v>
      </c>
      <c r="E51" s="15">
        <v>110.0231</v>
      </c>
      <c r="V51" s="22" t="s">
        <v>61</v>
      </c>
      <c r="W51" s="22"/>
      <c r="X51" s="23" t="s">
        <v>67</v>
      </c>
      <c r="Y51" s="22"/>
      <c r="Z51" s="22"/>
      <c r="AA51" s="22"/>
    </row>
    <row r="52" spans="1:30" x14ac:dyDescent="0.2">
      <c r="G52" s="20"/>
      <c r="H52" s="20" t="s">
        <v>54</v>
      </c>
      <c r="I52" s="20" t="s">
        <v>42</v>
      </c>
      <c r="J52" s="20" t="s">
        <v>55</v>
      </c>
      <c r="K52" s="20" t="s">
        <v>56</v>
      </c>
      <c r="L52" s="20" t="s">
        <v>57</v>
      </c>
      <c r="M52" s="20" t="s">
        <v>58</v>
      </c>
      <c r="N52" s="20" t="s">
        <v>59</v>
      </c>
      <c r="O52" s="20" t="s">
        <v>60</v>
      </c>
      <c r="V52" s="23" t="s">
        <v>63</v>
      </c>
      <c r="W52" s="22"/>
      <c r="X52" s="22"/>
      <c r="Y52" s="22"/>
      <c r="Z52" s="22"/>
      <c r="AA52" s="22"/>
    </row>
    <row r="53" spans="1:30" x14ac:dyDescent="0.2">
      <c r="G53" s="18" t="s">
        <v>48</v>
      </c>
      <c r="H53" s="18">
        <v>113.967225517746</v>
      </c>
      <c r="I53" s="18">
        <v>35.632222158906842</v>
      </c>
      <c r="J53" s="18">
        <v>3.1984316052334205</v>
      </c>
      <c r="K53" s="18">
        <v>9.5169882283863156E-3</v>
      </c>
      <c r="L53" s="18">
        <v>34.573686942879696</v>
      </c>
      <c r="M53" s="18">
        <v>193.36076409261284</v>
      </c>
      <c r="N53" s="18">
        <v>34.573686942879696</v>
      </c>
      <c r="O53" s="18">
        <v>193.36076409261284</v>
      </c>
    </row>
    <row r="54" spans="1:30" x14ac:dyDescent="0.2">
      <c r="G54" s="18" t="s">
        <v>32</v>
      </c>
      <c r="H54" s="18">
        <v>-6.0981283612650135</v>
      </c>
      <c r="I54" s="18">
        <v>0.89397606795543683</v>
      </c>
      <c r="J54" s="18">
        <v>-6.8213552687285075</v>
      </c>
      <c r="K54" s="18">
        <v>4.6178239616104157E-5</v>
      </c>
      <c r="L54" s="18">
        <v>-8.090031171022444</v>
      </c>
      <c r="M54" s="18">
        <v>-4.1062255515075829</v>
      </c>
      <c r="N54" s="18">
        <v>-8.090031171022444</v>
      </c>
      <c r="O54" s="18">
        <v>-4.1062255515075829</v>
      </c>
    </row>
    <row r="55" spans="1:30" x14ac:dyDescent="0.2">
      <c r="G55" s="18" t="s">
        <v>33</v>
      </c>
      <c r="H55" s="18">
        <v>0.53452224415145699</v>
      </c>
      <c r="I55" s="18">
        <v>0.45020629505629317</v>
      </c>
      <c r="J55" s="18">
        <v>1.1872829190107637</v>
      </c>
      <c r="K55" s="18">
        <v>0.26255322932754593</v>
      </c>
      <c r="L55" s="18">
        <v>-0.46859989327226609</v>
      </c>
      <c r="M55" s="18">
        <v>1.5376443815751799</v>
      </c>
      <c r="N55" s="18">
        <v>-0.46859989327226609</v>
      </c>
      <c r="O55" s="18">
        <v>1.5376443815751799</v>
      </c>
    </row>
    <row r="56" spans="1:30" x14ac:dyDescent="0.2">
      <c r="G56" s="18" t="s">
        <v>34</v>
      </c>
      <c r="H56" s="18">
        <v>2.5901299529993902</v>
      </c>
      <c r="I56" s="18">
        <v>0.84793288299230685</v>
      </c>
      <c r="J56" s="18">
        <v>3.0546402963628059</v>
      </c>
      <c r="K56" s="18">
        <v>1.2155102662229586E-2</v>
      </c>
      <c r="L56" s="18">
        <v>0.70081775252749789</v>
      </c>
      <c r="M56" s="18">
        <v>4.4794421534712789</v>
      </c>
      <c r="N56" s="18">
        <v>0.70081775252749789</v>
      </c>
      <c r="O56" s="18">
        <v>4.4794421534712789</v>
      </c>
    </row>
    <row r="57" spans="1:30" ht="16" thickBot="1" x14ac:dyDescent="0.25">
      <c r="G57" s="19" t="s">
        <v>35</v>
      </c>
      <c r="H57" s="19">
        <v>10.993737145904401</v>
      </c>
      <c r="I57" s="19">
        <v>3.8297503522544214</v>
      </c>
      <c r="J57" s="19">
        <v>2.8706145661512457</v>
      </c>
      <c r="K57" s="19">
        <v>1.6651192067526438E-2</v>
      </c>
      <c r="L57" s="19">
        <v>2.46052159263821</v>
      </c>
      <c r="M57" s="19">
        <v>19.526952699170604</v>
      </c>
      <c r="N57" s="19">
        <v>2.46052159263821</v>
      </c>
      <c r="O57" s="19">
        <v>19.526952699170604</v>
      </c>
    </row>
    <row r="59" spans="1:30" x14ac:dyDescent="0.2">
      <c r="G59" s="22" t="s">
        <v>61</v>
      </c>
      <c r="H59" s="22"/>
      <c r="I59" s="23" t="s">
        <v>64</v>
      </c>
      <c r="J59" s="22"/>
      <c r="K59" s="22"/>
      <c r="L59" s="22"/>
    </row>
    <row r="60" spans="1:30" x14ac:dyDescent="0.2">
      <c r="G60" s="23" t="s">
        <v>63</v>
      </c>
      <c r="H60" s="22"/>
      <c r="I60" s="22"/>
      <c r="J60" s="22"/>
      <c r="K60" s="22"/>
      <c r="L6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AB5B-81CD-7E4C-AF89-0A1B02997969}">
  <dimension ref="A1:AA62"/>
  <sheetViews>
    <sheetView topLeftCell="D1" workbookViewId="0">
      <selection activeCell="L25" sqref="L25"/>
    </sheetView>
  </sheetViews>
  <sheetFormatPr baseColWidth="10" defaultRowHeight="15" x14ac:dyDescent="0.2"/>
  <sheetData>
    <row r="1" spans="1:23" ht="16" thickBot="1" x14ac:dyDescent="0.25">
      <c r="A1" s="9" t="s">
        <v>32</v>
      </c>
      <c r="B1" s="9" t="s">
        <v>33</v>
      </c>
      <c r="C1" s="9" t="s">
        <v>1</v>
      </c>
      <c r="J1" s="9" t="s">
        <v>32</v>
      </c>
      <c r="K1" s="9" t="s">
        <v>33</v>
      </c>
      <c r="L1" s="9" t="s">
        <v>34</v>
      </c>
      <c r="M1" s="9" t="s">
        <v>35</v>
      </c>
      <c r="N1" s="9" t="s">
        <v>1</v>
      </c>
      <c r="P1" s="16"/>
      <c r="Q1" s="16"/>
      <c r="R1" s="16"/>
      <c r="S1" s="16"/>
      <c r="T1" s="16"/>
      <c r="U1" s="16"/>
    </row>
    <row r="2" spans="1:23" ht="17" thickBot="1" x14ac:dyDescent="0.25">
      <c r="A2" s="1">
        <v>151549</v>
      </c>
      <c r="B2" s="2">
        <v>47714</v>
      </c>
      <c r="C2" s="2">
        <v>90.96</v>
      </c>
      <c r="E2" s="20"/>
      <c r="F2" s="20" t="s">
        <v>32</v>
      </c>
      <c r="G2" s="20" t="s">
        <v>33</v>
      </c>
      <c r="H2" s="20" t="s">
        <v>1</v>
      </c>
      <c r="J2" s="15">
        <v>15.09</v>
      </c>
      <c r="K2" s="15">
        <v>24.3</v>
      </c>
      <c r="L2" s="15">
        <v>12.85</v>
      </c>
      <c r="M2" s="15">
        <v>5.09</v>
      </c>
      <c r="N2" s="15">
        <v>125.17789999999999</v>
      </c>
      <c r="P2" s="20"/>
      <c r="Q2" s="20" t="s">
        <v>32</v>
      </c>
      <c r="R2" s="20" t="s">
        <v>33</v>
      </c>
      <c r="S2" s="20" t="s">
        <v>34</v>
      </c>
      <c r="T2" s="20" t="s">
        <v>35</v>
      </c>
      <c r="U2" s="20" t="s">
        <v>1</v>
      </c>
    </row>
    <row r="3" spans="1:23" ht="17" thickBot="1" x14ac:dyDescent="0.25">
      <c r="A3" s="1">
        <v>158657</v>
      </c>
      <c r="B3" s="2">
        <v>51536</v>
      </c>
      <c r="C3" s="2">
        <v>88.19</v>
      </c>
      <c r="E3" s="18" t="s">
        <v>32</v>
      </c>
      <c r="F3" s="18">
        <v>1</v>
      </c>
      <c r="G3" s="18"/>
      <c r="H3" s="18"/>
      <c r="J3" s="15">
        <v>15.21</v>
      </c>
      <c r="K3" s="15">
        <v>26.65</v>
      </c>
      <c r="L3" s="15">
        <v>12.26</v>
      </c>
      <c r="M3" s="15">
        <v>5.03</v>
      </c>
      <c r="N3" s="15">
        <v>123.8094</v>
      </c>
      <c r="P3" s="18" t="s">
        <v>32</v>
      </c>
      <c r="Q3" s="18">
        <v>1</v>
      </c>
      <c r="R3" s="18"/>
      <c r="S3" s="18"/>
      <c r="T3" s="18"/>
      <c r="U3" s="18"/>
    </row>
    <row r="4" spans="1:23" ht="17" thickBot="1" x14ac:dyDescent="0.25">
      <c r="A4" s="1">
        <v>152859</v>
      </c>
      <c r="B4" s="2">
        <v>48795</v>
      </c>
      <c r="C4" s="2">
        <v>86.98</v>
      </c>
      <c r="E4" s="18" t="s">
        <v>33</v>
      </c>
      <c r="F4" s="18">
        <v>0.97521373964598668</v>
      </c>
      <c r="G4" s="18">
        <v>1</v>
      </c>
      <c r="H4" s="18"/>
      <c r="J4" s="15">
        <v>15.28</v>
      </c>
      <c r="K4" s="15">
        <v>25.22</v>
      </c>
      <c r="L4" s="15">
        <v>13.42</v>
      </c>
      <c r="M4" s="15">
        <v>4.8</v>
      </c>
      <c r="N4" s="15">
        <v>121.175</v>
      </c>
      <c r="P4" s="18" t="s">
        <v>33</v>
      </c>
      <c r="Q4" s="18">
        <v>-0.41724769611069124</v>
      </c>
      <c r="R4" s="18">
        <v>1</v>
      </c>
      <c r="S4" s="18"/>
      <c r="T4" s="18"/>
      <c r="U4" s="18"/>
    </row>
    <row r="5" spans="1:23" ht="17" thickBot="1" x14ac:dyDescent="0.25">
      <c r="A5" s="1">
        <v>167198</v>
      </c>
      <c r="B5" s="2">
        <v>54661</v>
      </c>
      <c r="C5" s="2">
        <v>85.5</v>
      </c>
      <c r="E5" s="19" t="s">
        <v>1</v>
      </c>
      <c r="F5" s="19">
        <v>0.87367099925559644</v>
      </c>
      <c r="G5" s="19">
        <v>0.78373727767783385</v>
      </c>
      <c r="H5" s="19">
        <v>1</v>
      </c>
      <c r="J5" s="15">
        <v>15.49</v>
      </c>
      <c r="K5" s="15">
        <v>26.59</v>
      </c>
      <c r="L5" s="15">
        <v>12.05</v>
      </c>
      <c r="M5" s="15">
        <v>4.95</v>
      </c>
      <c r="N5" s="15">
        <v>116.9143</v>
      </c>
      <c r="P5" s="18" t="s">
        <v>34</v>
      </c>
      <c r="Q5" s="18">
        <v>-0.16928290820644845</v>
      </c>
      <c r="R5" s="18">
        <v>-0.26469594366802252</v>
      </c>
      <c r="S5" s="18">
        <v>1</v>
      </c>
      <c r="T5" s="18"/>
      <c r="U5" s="18"/>
    </row>
    <row r="6" spans="1:23" ht="17" thickBot="1" x14ac:dyDescent="0.25">
      <c r="A6" s="1">
        <v>163783</v>
      </c>
      <c r="B6" s="2">
        <v>53405</v>
      </c>
      <c r="C6" s="2">
        <v>90.9</v>
      </c>
      <c r="J6" s="15">
        <v>15.54</v>
      </c>
      <c r="K6" s="15">
        <v>26.88</v>
      </c>
      <c r="L6" s="15">
        <v>12.7</v>
      </c>
      <c r="M6" s="15">
        <v>4.88</v>
      </c>
      <c r="N6" s="15">
        <v>119.8643</v>
      </c>
      <c r="P6" s="18" t="s">
        <v>35</v>
      </c>
      <c r="Q6" s="18">
        <v>-0.33302651786080195</v>
      </c>
      <c r="R6" s="18">
        <v>3.7092863795841681E-2</v>
      </c>
      <c r="S6" s="18">
        <v>0.19983662223452203</v>
      </c>
      <c r="T6" s="18">
        <v>1</v>
      </c>
      <c r="U6" s="18"/>
    </row>
    <row r="7" spans="1:23" ht="17" thickBot="1" x14ac:dyDescent="0.25">
      <c r="A7" s="1">
        <v>171855</v>
      </c>
      <c r="B7" s="2">
        <v>54839</v>
      </c>
      <c r="C7" s="2">
        <v>88.76</v>
      </c>
      <c r="E7" s="22" t="s">
        <v>68</v>
      </c>
      <c r="F7" s="22"/>
      <c r="G7" s="22"/>
      <c r="H7" s="22"/>
      <c r="I7" s="22"/>
      <c r="J7" s="15">
        <v>15.62</v>
      </c>
      <c r="K7" s="15">
        <v>24.74</v>
      </c>
      <c r="L7" s="15">
        <v>12.41</v>
      </c>
      <c r="M7" s="15">
        <v>4.96</v>
      </c>
      <c r="N7" s="15">
        <v>118.0681</v>
      </c>
      <c r="P7" s="19" t="s">
        <v>1</v>
      </c>
      <c r="Q7" s="19">
        <v>-0.88645957025293209</v>
      </c>
      <c r="R7" s="19">
        <v>0.34646312767117982</v>
      </c>
      <c r="S7" s="19">
        <v>0.42360758237777113</v>
      </c>
      <c r="T7" s="19">
        <v>0.55569299566433794</v>
      </c>
      <c r="U7" s="19">
        <v>1</v>
      </c>
    </row>
    <row r="8" spans="1:23" ht="17" thickBot="1" x14ac:dyDescent="0.25">
      <c r="A8" s="1">
        <v>165799</v>
      </c>
      <c r="B8" s="2">
        <v>50334</v>
      </c>
      <c r="C8" s="2">
        <v>90.54</v>
      </c>
      <c r="J8" s="15">
        <v>15.7</v>
      </c>
      <c r="K8" s="15">
        <v>24.42</v>
      </c>
      <c r="L8" s="15">
        <v>13.83</v>
      </c>
      <c r="M8" s="15">
        <v>5.0999999999999996</v>
      </c>
      <c r="N8" s="15">
        <v>123.5887</v>
      </c>
      <c r="P8" s="16"/>
      <c r="Q8" s="16"/>
      <c r="R8" s="16"/>
      <c r="S8" s="16"/>
      <c r="T8" s="16"/>
      <c r="U8" s="16"/>
    </row>
    <row r="9" spans="1:23" ht="17" thickBot="1" x14ac:dyDescent="0.25">
      <c r="A9" s="1">
        <v>179241</v>
      </c>
      <c r="B9" s="2">
        <v>52755</v>
      </c>
      <c r="C9" s="2">
        <v>91.29</v>
      </c>
      <c r="J9" s="15">
        <v>15.91</v>
      </c>
      <c r="K9" s="15">
        <v>25.79</v>
      </c>
      <c r="L9" s="15">
        <v>13.1</v>
      </c>
      <c r="M9" s="15">
        <v>4.9000000000000004</v>
      </c>
      <c r="N9" s="15">
        <v>117.0877</v>
      </c>
      <c r="P9" s="24" t="s">
        <v>70</v>
      </c>
      <c r="Q9" s="24"/>
      <c r="R9" s="24"/>
      <c r="S9" s="24"/>
      <c r="T9" s="24"/>
      <c r="U9" s="24"/>
      <c r="V9" s="22"/>
      <c r="W9" s="22"/>
    </row>
    <row r="10" spans="1:23" ht="17" thickBot="1" x14ac:dyDescent="0.25">
      <c r="A10" s="1">
        <v>175002</v>
      </c>
      <c r="B10" s="2">
        <v>51491</v>
      </c>
      <c r="C10" s="2">
        <v>90.4</v>
      </c>
      <c r="J10" s="15">
        <v>15.92</v>
      </c>
      <c r="K10" s="15">
        <v>24.14</v>
      </c>
      <c r="L10" s="15">
        <v>13.07</v>
      </c>
      <c r="M10" s="15">
        <v>4.72</v>
      </c>
      <c r="N10" s="15">
        <v>116.1699</v>
      </c>
      <c r="P10" s="24" t="s">
        <v>69</v>
      </c>
      <c r="Q10" s="24"/>
      <c r="R10" s="24"/>
      <c r="S10" s="24"/>
      <c r="T10" s="24"/>
      <c r="U10" s="24"/>
      <c r="V10" s="22"/>
      <c r="W10" s="22"/>
    </row>
    <row r="11" spans="1:23" ht="17" thickBot="1" x14ac:dyDescent="0.25">
      <c r="A11" s="1">
        <v>184589</v>
      </c>
      <c r="B11" s="2">
        <v>54702</v>
      </c>
      <c r="C11" s="2">
        <v>93.06</v>
      </c>
      <c r="J11" s="15">
        <v>15.95</v>
      </c>
      <c r="K11" s="15">
        <v>26.7</v>
      </c>
      <c r="L11" s="15">
        <v>12.4</v>
      </c>
      <c r="M11" s="15">
        <v>4.8099999999999996</v>
      </c>
      <c r="N11" s="15">
        <v>118.3436</v>
      </c>
      <c r="P11" s="16"/>
      <c r="Q11" s="16"/>
      <c r="R11" s="16"/>
      <c r="S11" s="16"/>
      <c r="T11" s="16"/>
      <c r="U11" s="16"/>
    </row>
    <row r="12" spans="1:23" ht="17" thickBot="1" x14ac:dyDescent="0.25">
      <c r="A12" s="1">
        <v>177018</v>
      </c>
      <c r="B12" s="2">
        <v>50857</v>
      </c>
      <c r="C12" s="2">
        <v>97.34</v>
      </c>
      <c r="J12" s="15">
        <v>16.309999999999999</v>
      </c>
      <c r="K12" s="15">
        <v>24.66</v>
      </c>
      <c r="L12" s="15">
        <v>12.82</v>
      </c>
      <c r="M12" s="15">
        <v>4.95</v>
      </c>
      <c r="N12" s="15">
        <v>116.2008</v>
      </c>
      <c r="P12" s="16"/>
      <c r="Q12" s="16"/>
      <c r="R12" s="16"/>
      <c r="S12" s="16"/>
      <c r="T12" s="16"/>
      <c r="U12" s="16"/>
    </row>
    <row r="13" spans="1:23" ht="17" thickBot="1" x14ac:dyDescent="0.25">
      <c r="A13" s="1">
        <v>192597</v>
      </c>
      <c r="B13" s="2">
        <v>57702</v>
      </c>
      <c r="C13" s="2">
        <v>98.73</v>
      </c>
      <c r="J13" s="15">
        <v>16.329999999999998</v>
      </c>
      <c r="K13" s="15">
        <v>24.04</v>
      </c>
      <c r="L13" s="15">
        <v>12.48</v>
      </c>
      <c r="M13" s="15">
        <v>4.88</v>
      </c>
      <c r="N13" s="15">
        <v>111.45650000000001</v>
      </c>
      <c r="P13" s="16"/>
      <c r="Q13" s="16"/>
      <c r="R13" s="16"/>
      <c r="S13" s="16"/>
      <c r="T13" s="16"/>
      <c r="U13" s="16"/>
    </row>
    <row r="14" spans="1:23" ht="17" thickBot="1" x14ac:dyDescent="0.25">
      <c r="A14" s="1">
        <v>188474</v>
      </c>
      <c r="B14" s="2">
        <v>54743</v>
      </c>
      <c r="C14" s="2">
        <v>103.68</v>
      </c>
      <c r="J14" s="15">
        <v>16.600000000000001</v>
      </c>
      <c r="K14" s="15">
        <v>25.15</v>
      </c>
      <c r="L14" s="15">
        <v>13.2</v>
      </c>
      <c r="M14" s="15">
        <v>5.0199999999999996</v>
      </c>
      <c r="N14" s="15">
        <v>115.1026</v>
      </c>
    </row>
    <row r="15" spans="1:23" ht="17" thickBot="1" x14ac:dyDescent="0.25">
      <c r="A15" s="1">
        <v>197781</v>
      </c>
      <c r="B15" s="2">
        <v>56357</v>
      </c>
      <c r="C15" s="2">
        <v>107.51</v>
      </c>
      <c r="J15" s="15">
        <v>16.690000000000001</v>
      </c>
      <c r="K15" s="15">
        <v>24.1</v>
      </c>
      <c r="L15" s="15">
        <v>12.4</v>
      </c>
      <c r="M15" s="15">
        <v>4.8</v>
      </c>
      <c r="N15" s="15">
        <v>110.1056</v>
      </c>
    </row>
    <row r="16" spans="1:23" ht="17" thickBot="1" x14ac:dyDescent="0.25">
      <c r="A16" s="1">
        <v>189581</v>
      </c>
      <c r="B16" s="2">
        <v>53818</v>
      </c>
      <c r="C16" s="2">
        <v>106.6</v>
      </c>
      <c r="J16" s="15">
        <v>16.760000000000002</v>
      </c>
      <c r="K16" s="15">
        <v>24.49</v>
      </c>
      <c r="L16" s="15">
        <v>12.01</v>
      </c>
      <c r="M16" s="15">
        <v>4.8499999999999996</v>
      </c>
      <c r="N16" s="15">
        <v>110.0231</v>
      </c>
    </row>
    <row r="17" spans="1:14" ht="17" thickBot="1" x14ac:dyDescent="0.25">
      <c r="A17" s="1">
        <v>207093</v>
      </c>
      <c r="B17" s="2">
        <v>59763</v>
      </c>
      <c r="C17" s="2">
        <v>109.28</v>
      </c>
    </row>
    <row r="18" spans="1:14" ht="17" thickBot="1" x14ac:dyDescent="0.25">
      <c r="A18" s="1">
        <v>201864</v>
      </c>
      <c r="B18" s="2">
        <v>59480</v>
      </c>
      <c r="C18" s="2">
        <v>111.84</v>
      </c>
    </row>
    <row r="19" spans="1:14" ht="17" thickBot="1" x14ac:dyDescent="0.25">
      <c r="A19" s="1">
        <v>211842</v>
      </c>
      <c r="B19" s="2">
        <v>63645</v>
      </c>
      <c r="C19" s="2">
        <v>109.37</v>
      </c>
    </row>
    <row r="20" spans="1:14" ht="17" thickBot="1" x14ac:dyDescent="0.25">
      <c r="A20" s="1">
        <v>204702</v>
      </c>
      <c r="B20" s="2">
        <v>61347</v>
      </c>
      <c r="C20" s="2">
        <v>110.3</v>
      </c>
    </row>
    <row r="21" spans="1:14" ht="17" thickBot="1" x14ac:dyDescent="0.25">
      <c r="A21" s="1">
        <v>222634</v>
      </c>
      <c r="B21" s="2">
        <v>67328</v>
      </c>
      <c r="C21" s="2">
        <v>113.24</v>
      </c>
    </row>
    <row r="22" spans="1:14" ht="17" thickBot="1" x14ac:dyDescent="0.25">
      <c r="A22" s="1">
        <v>217862</v>
      </c>
      <c r="B22" s="2">
        <v>65023</v>
      </c>
      <c r="C22" s="2">
        <v>112.83</v>
      </c>
    </row>
    <row r="23" spans="1:14" ht="17" thickBot="1" x14ac:dyDescent="0.25">
      <c r="A23" s="1">
        <v>229895</v>
      </c>
      <c r="B23" s="2">
        <v>72045</v>
      </c>
      <c r="C23" s="2">
        <v>110.28</v>
      </c>
    </row>
    <row r="24" spans="1:14" ht="17" thickBot="1" x14ac:dyDescent="0.25">
      <c r="A24" s="1">
        <v>219807</v>
      </c>
      <c r="B24" s="2">
        <v>69368</v>
      </c>
      <c r="C24" s="2">
        <v>108.49</v>
      </c>
    </row>
    <row r="25" spans="1:14" ht="17" thickBot="1" x14ac:dyDescent="0.25">
      <c r="A25" s="1">
        <v>240886</v>
      </c>
      <c r="B25" s="2">
        <v>75123</v>
      </c>
      <c r="C25" s="2">
        <v>107.34</v>
      </c>
    </row>
    <row r="26" spans="1:14" ht="17" thickBot="1" x14ac:dyDescent="0.25">
      <c r="A26" s="1">
        <v>235765</v>
      </c>
      <c r="B26" s="2">
        <v>76477</v>
      </c>
      <c r="C26" s="2">
        <v>107.37</v>
      </c>
    </row>
    <row r="27" spans="1:14" ht="17" thickBot="1" x14ac:dyDescent="0.25">
      <c r="A27" s="1">
        <v>248721</v>
      </c>
      <c r="B27" s="2">
        <v>79219</v>
      </c>
      <c r="C27" s="2">
        <v>110.14</v>
      </c>
    </row>
    <row r="28" spans="1:14" ht="17" thickBot="1" x14ac:dyDescent="0.25">
      <c r="A28" s="1">
        <v>235901</v>
      </c>
      <c r="B28" s="2">
        <v>76581</v>
      </c>
      <c r="C28" s="2">
        <v>111.22</v>
      </c>
    </row>
    <row r="29" spans="1:14" ht="17" thickBot="1" x14ac:dyDescent="0.25">
      <c r="A29" s="1">
        <v>260567</v>
      </c>
      <c r="B29" s="2">
        <v>83314</v>
      </c>
      <c r="C29" s="2">
        <v>111.29</v>
      </c>
    </row>
    <row r="30" spans="1:14" ht="17" thickBot="1" x14ac:dyDescent="0.25">
      <c r="A30" s="1">
        <v>254391</v>
      </c>
      <c r="B30" s="2">
        <v>81896</v>
      </c>
      <c r="C30" s="2">
        <v>112.04</v>
      </c>
      <c r="G30" s="16"/>
      <c r="H30" s="16"/>
      <c r="I30" s="16"/>
      <c r="J30" s="16"/>
      <c r="K30" s="16"/>
      <c r="L30" s="16"/>
      <c r="M30" s="16"/>
      <c r="N30" s="16"/>
    </row>
    <row r="31" spans="1:14" ht="17" thickBot="1" x14ac:dyDescent="0.25">
      <c r="A31" s="1">
        <v>267098</v>
      </c>
      <c r="B31" s="2">
        <v>85250</v>
      </c>
      <c r="C31" s="2">
        <v>113.46</v>
      </c>
      <c r="G31" s="16"/>
      <c r="H31" s="16"/>
      <c r="I31" s="16"/>
      <c r="J31" s="16"/>
      <c r="K31" s="16"/>
      <c r="L31" s="16"/>
      <c r="M31" s="16"/>
      <c r="N31" s="16"/>
    </row>
    <row r="32" spans="1:14" ht="17" thickBot="1" x14ac:dyDescent="0.25">
      <c r="A32" s="1">
        <v>251521</v>
      </c>
      <c r="B32" s="2">
        <v>84189</v>
      </c>
      <c r="C32" s="2">
        <v>114.09</v>
      </c>
      <c r="G32" s="16"/>
      <c r="H32" s="16"/>
      <c r="I32" s="16"/>
      <c r="J32" s="16"/>
      <c r="K32" s="16"/>
      <c r="L32" s="16"/>
      <c r="M32" s="16"/>
      <c r="N32" s="16"/>
    </row>
    <row r="33" spans="1:27" ht="17" thickBot="1" x14ac:dyDescent="0.25">
      <c r="A33" s="1">
        <v>276838</v>
      </c>
      <c r="B33" s="2">
        <v>92342</v>
      </c>
      <c r="C33" s="2">
        <v>116.95</v>
      </c>
      <c r="G33" s="16"/>
      <c r="H33" s="16"/>
      <c r="I33" s="16"/>
      <c r="J33" s="16"/>
      <c r="K33" s="16"/>
      <c r="L33" s="16"/>
      <c r="M33" s="16"/>
      <c r="N33" s="16"/>
    </row>
    <row r="34" spans="1:27" x14ac:dyDescent="0.2">
      <c r="G34" s="16"/>
      <c r="H34" s="16"/>
      <c r="I34" s="16"/>
      <c r="J34" s="16"/>
      <c r="K34" s="16"/>
      <c r="L34" s="16"/>
      <c r="M34" s="16"/>
      <c r="N34" s="16"/>
    </row>
    <row r="35" spans="1:27" x14ac:dyDescent="0.2">
      <c r="G35" s="16"/>
      <c r="H35" s="16"/>
      <c r="I35" s="16"/>
      <c r="J35" s="16"/>
      <c r="K35" s="16"/>
      <c r="L35" s="16"/>
      <c r="M35" s="16"/>
      <c r="N35" s="16"/>
    </row>
    <row r="36" spans="1:27" ht="16" thickBot="1" x14ac:dyDescent="0.25">
      <c r="G36" s="16"/>
      <c r="H36" s="16"/>
      <c r="I36" s="16"/>
      <c r="J36" s="16"/>
      <c r="K36" s="16"/>
      <c r="L36" s="16"/>
      <c r="M36" s="16"/>
      <c r="N36" s="16"/>
    </row>
    <row r="37" spans="1:27" ht="16" thickBot="1" x14ac:dyDescent="0.25">
      <c r="A37" s="4" t="s">
        <v>2</v>
      </c>
      <c r="B37" s="4" t="s">
        <v>3</v>
      </c>
      <c r="C37" s="4" t="s">
        <v>4</v>
      </c>
      <c r="D37" s="4" t="s">
        <v>5</v>
      </c>
      <c r="E37" s="4" t="s">
        <v>1</v>
      </c>
      <c r="G37" s="16"/>
      <c r="H37" s="16"/>
      <c r="I37" s="16"/>
      <c r="J37" s="16"/>
      <c r="K37" s="16"/>
      <c r="L37" s="16"/>
      <c r="M37" s="16"/>
      <c r="N37" s="16"/>
      <c r="O37" s="9" t="s">
        <v>32</v>
      </c>
      <c r="P37" s="9" t="s">
        <v>33</v>
      </c>
      <c r="Q37" s="9" t="s">
        <v>34</v>
      </c>
      <c r="R37" s="9" t="s">
        <v>1</v>
      </c>
    </row>
    <row r="38" spans="1:27" ht="19" thickBot="1" x14ac:dyDescent="0.25">
      <c r="A38" s="10">
        <v>115</v>
      </c>
      <c r="B38" s="10">
        <v>75.5</v>
      </c>
      <c r="C38" s="10">
        <v>56.1</v>
      </c>
      <c r="D38" s="10">
        <v>25.2</v>
      </c>
      <c r="E38" s="10">
        <v>0.90400000000000003</v>
      </c>
      <c r="G38" s="20"/>
      <c r="H38" s="20" t="s">
        <v>32</v>
      </c>
      <c r="I38" s="20" t="s">
        <v>33</v>
      </c>
      <c r="J38" s="20" t="s">
        <v>34</v>
      </c>
      <c r="K38" s="20" t="s">
        <v>35</v>
      </c>
      <c r="L38" s="20" t="s">
        <v>1</v>
      </c>
      <c r="M38" s="16"/>
      <c r="N38" s="16"/>
      <c r="O38" s="7">
        <v>49</v>
      </c>
      <c r="P38" s="7">
        <v>2.8</v>
      </c>
      <c r="Q38" s="7">
        <v>2.1</v>
      </c>
      <c r="R38" s="7">
        <v>99</v>
      </c>
      <c r="T38" s="20"/>
      <c r="U38" s="20" t="s">
        <v>32</v>
      </c>
      <c r="V38" s="20" t="s">
        <v>33</v>
      </c>
      <c r="W38" s="20" t="s">
        <v>34</v>
      </c>
      <c r="X38" s="20" t="s">
        <v>1</v>
      </c>
    </row>
    <row r="39" spans="1:27" ht="19" thickBot="1" x14ac:dyDescent="0.25">
      <c r="A39" s="10">
        <v>123</v>
      </c>
      <c r="B39" s="10">
        <v>78.5</v>
      </c>
      <c r="C39" s="10">
        <v>61.8</v>
      </c>
      <c r="D39" s="10">
        <v>21.8</v>
      </c>
      <c r="E39" s="10">
        <v>0.92200000000000004</v>
      </c>
      <c r="G39" s="18" t="s">
        <v>32</v>
      </c>
      <c r="H39" s="18">
        <v>1</v>
      </c>
      <c r="I39" s="18"/>
      <c r="J39" s="18"/>
      <c r="K39" s="18"/>
      <c r="L39" s="18"/>
      <c r="M39" s="16"/>
      <c r="N39" s="16"/>
      <c r="O39" s="7">
        <v>52</v>
      </c>
      <c r="P39" s="7">
        <v>3.1</v>
      </c>
      <c r="Q39" s="7">
        <v>3.1</v>
      </c>
      <c r="R39" s="7">
        <v>99</v>
      </c>
      <c r="T39" s="18" t="s">
        <v>32</v>
      </c>
      <c r="U39" s="18">
        <v>1</v>
      </c>
      <c r="V39" s="18"/>
      <c r="W39" s="18"/>
      <c r="X39" s="18"/>
    </row>
    <row r="40" spans="1:27" ht="19" thickBot="1" x14ac:dyDescent="0.25">
      <c r="A40" s="10">
        <v>74</v>
      </c>
      <c r="B40" s="10">
        <v>78.400000000000006</v>
      </c>
      <c r="C40" s="10">
        <v>59.1</v>
      </c>
      <c r="D40" s="10">
        <v>25.7</v>
      </c>
      <c r="E40" s="10">
        <v>0.76300000000000001</v>
      </c>
      <c r="G40" s="18" t="s">
        <v>33</v>
      </c>
      <c r="H40" s="18">
        <v>-0.55979342385138575</v>
      </c>
      <c r="I40" s="18">
        <v>1</v>
      </c>
      <c r="J40" s="18"/>
      <c r="K40" s="18"/>
      <c r="L40" s="18"/>
      <c r="M40" s="16"/>
      <c r="N40" s="16"/>
      <c r="O40" s="7">
        <v>58</v>
      </c>
      <c r="P40" s="7">
        <v>1.6</v>
      </c>
      <c r="Q40" s="7">
        <v>2.1</v>
      </c>
      <c r="R40" s="7">
        <v>79</v>
      </c>
      <c r="T40" s="18" t="s">
        <v>33</v>
      </c>
      <c r="U40" s="18">
        <v>-0.54121637601501527</v>
      </c>
      <c r="V40" s="18">
        <v>1</v>
      </c>
      <c r="W40" s="18"/>
      <c r="X40" s="18"/>
    </row>
    <row r="41" spans="1:27" ht="19" thickBot="1" x14ac:dyDescent="0.25">
      <c r="A41" s="10">
        <v>111</v>
      </c>
      <c r="B41" s="10">
        <v>77.7</v>
      </c>
      <c r="C41" s="10">
        <v>63.3</v>
      </c>
      <c r="D41" s="10">
        <v>17.8</v>
      </c>
      <c r="E41" s="10">
        <v>0.92300000000000004</v>
      </c>
      <c r="G41" s="18" t="s">
        <v>34</v>
      </c>
      <c r="H41" s="18">
        <v>-0.30567205474612213</v>
      </c>
      <c r="I41" s="18">
        <v>0.76495410406703168</v>
      </c>
      <c r="J41" s="18">
        <v>1</v>
      </c>
      <c r="K41" s="18"/>
      <c r="L41" s="18"/>
      <c r="M41" s="16"/>
      <c r="N41" s="16"/>
      <c r="O41" s="7">
        <v>57</v>
      </c>
      <c r="P41" s="7">
        <v>2</v>
      </c>
      <c r="Q41" s="7">
        <v>1.7</v>
      </c>
      <c r="R41" s="7">
        <v>72</v>
      </c>
      <c r="T41" s="18" t="s">
        <v>34</v>
      </c>
      <c r="U41" s="18">
        <v>-3.0055781192263899E-2</v>
      </c>
      <c r="V41" s="18">
        <v>0.79404424357475167</v>
      </c>
      <c r="W41" s="18">
        <v>1</v>
      </c>
      <c r="X41" s="18"/>
    </row>
    <row r="42" spans="1:27" ht="19" thickBot="1" x14ac:dyDescent="0.25">
      <c r="A42" s="10">
        <v>113</v>
      </c>
      <c r="B42" s="10">
        <v>84.4</v>
      </c>
      <c r="C42" s="10">
        <v>64.099999999999994</v>
      </c>
      <c r="D42" s="10">
        <v>15.9</v>
      </c>
      <c r="E42" s="10">
        <v>0.91800000000000004</v>
      </c>
      <c r="G42" s="18" t="s">
        <v>35</v>
      </c>
      <c r="H42" s="18">
        <v>0.49898804175674494</v>
      </c>
      <c r="I42" s="18">
        <v>-0.66713224907937252</v>
      </c>
      <c r="J42" s="18">
        <v>-0.49625722631109181</v>
      </c>
      <c r="K42" s="18">
        <v>1</v>
      </c>
      <c r="L42" s="18"/>
      <c r="M42" s="16"/>
      <c r="N42" s="16"/>
      <c r="O42" s="7">
        <v>50</v>
      </c>
      <c r="P42" s="7">
        <v>2.9</v>
      </c>
      <c r="Q42" s="7">
        <v>2.7</v>
      </c>
      <c r="R42" s="7">
        <v>123</v>
      </c>
      <c r="T42" s="19" t="s">
        <v>1</v>
      </c>
      <c r="U42" s="19">
        <v>-0.89936223090450829</v>
      </c>
      <c r="V42" s="19">
        <v>0.5455546835431162</v>
      </c>
      <c r="W42" s="19">
        <v>0.13579294948139081</v>
      </c>
      <c r="X42" s="19">
        <v>1</v>
      </c>
    </row>
    <row r="43" spans="1:27" ht="19" thickBot="1" x14ac:dyDescent="0.25">
      <c r="A43" s="10">
        <v>110</v>
      </c>
      <c r="B43" s="10">
        <v>75.900000000000006</v>
      </c>
      <c r="C43" s="10">
        <v>57</v>
      </c>
      <c r="D43" s="10">
        <v>22.4</v>
      </c>
      <c r="E43" s="10">
        <v>0.90600000000000003</v>
      </c>
      <c r="G43" s="19" t="s">
        <v>1</v>
      </c>
      <c r="H43" s="19">
        <v>-9.7633152132431858E-2</v>
      </c>
      <c r="I43" s="19">
        <v>0.17050269492124079</v>
      </c>
      <c r="J43" s="19">
        <v>-4.3300704113747252E-3</v>
      </c>
      <c r="K43" s="19">
        <v>-0.4871140343734488</v>
      </c>
      <c r="L43" s="19">
        <v>1</v>
      </c>
      <c r="M43" s="16"/>
      <c r="N43" s="16"/>
      <c r="O43" s="7">
        <v>53</v>
      </c>
      <c r="P43" s="7">
        <v>2.9</v>
      </c>
      <c r="Q43" s="7">
        <v>2.8</v>
      </c>
      <c r="R43" s="7">
        <v>80</v>
      </c>
    </row>
    <row r="44" spans="1:27" ht="19" thickBot="1" x14ac:dyDescent="0.25">
      <c r="A44" s="10">
        <v>119</v>
      </c>
      <c r="B44" s="10">
        <v>76</v>
      </c>
      <c r="C44" s="10">
        <v>50.7</v>
      </c>
      <c r="D44" s="10">
        <v>20.6</v>
      </c>
      <c r="E44" s="10">
        <v>0.90500000000000003</v>
      </c>
      <c r="G44" s="16"/>
      <c r="H44" s="16"/>
      <c r="I44" s="16"/>
      <c r="J44" s="16"/>
      <c r="K44" s="16"/>
      <c r="L44" s="16"/>
      <c r="M44" s="16"/>
      <c r="N44" s="16"/>
      <c r="O44" s="7">
        <v>58</v>
      </c>
      <c r="P44" s="7">
        <v>2.7</v>
      </c>
      <c r="Q44" s="7">
        <v>2.7</v>
      </c>
      <c r="R44" s="7">
        <v>58</v>
      </c>
      <c r="T44" s="22" t="s">
        <v>75</v>
      </c>
      <c r="U44" s="22"/>
      <c r="V44" s="22"/>
      <c r="W44" s="22"/>
      <c r="X44" s="22"/>
      <c r="Y44" s="22"/>
      <c r="Z44" s="22"/>
      <c r="AA44" s="22"/>
    </row>
    <row r="45" spans="1:27" ht="19" thickBot="1" x14ac:dyDescent="0.25">
      <c r="A45" s="10">
        <v>146</v>
      </c>
      <c r="B45" s="10">
        <v>67.5</v>
      </c>
      <c r="C45" s="10">
        <v>57.1</v>
      </c>
      <c r="D45" s="10">
        <v>25.2</v>
      </c>
      <c r="E45" s="10">
        <v>0.54500000000000004</v>
      </c>
      <c r="G45" s="24" t="s">
        <v>71</v>
      </c>
      <c r="H45" s="24"/>
      <c r="I45" s="24"/>
      <c r="J45" s="24"/>
      <c r="K45" s="24"/>
      <c r="L45" s="24"/>
      <c r="M45" s="24"/>
      <c r="N45" s="24"/>
      <c r="O45" s="7">
        <v>56</v>
      </c>
      <c r="P45" s="7">
        <v>3</v>
      </c>
      <c r="Q45" s="7">
        <v>2.8</v>
      </c>
      <c r="R45" s="7">
        <v>88</v>
      </c>
      <c r="T45" s="22" t="s">
        <v>76</v>
      </c>
      <c r="U45" s="22"/>
      <c r="V45" s="22"/>
      <c r="W45" s="22"/>
      <c r="X45" s="22"/>
      <c r="Y45" s="22"/>
      <c r="Z45" s="22"/>
      <c r="AA45" s="22"/>
    </row>
    <row r="46" spans="1:27" ht="19" thickBot="1" x14ac:dyDescent="0.25">
      <c r="A46" s="10">
        <v>113</v>
      </c>
      <c r="B46" s="10">
        <v>78.2</v>
      </c>
      <c r="C46" s="10">
        <v>62</v>
      </c>
      <c r="D46" s="10">
        <v>20.7</v>
      </c>
      <c r="E46" s="10">
        <v>0.89400000000000002</v>
      </c>
      <c r="G46" s="24" t="s">
        <v>72</v>
      </c>
      <c r="H46" s="24"/>
      <c r="I46" s="24"/>
      <c r="J46" s="24"/>
      <c r="K46" s="24"/>
      <c r="L46" s="24"/>
      <c r="M46" s="24"/>
      <c r="N46" s="24"/>
      <c r="O46" s="7">
        <v>62</v>
      </c>
      <c r="P46" s="7">
        <v>1.8</v>
      </c>
      <c r="Q46" s="7">
        <v>2</v>
      </c>
      <c r="R46" s="7">
        <v>68</v>
      </c>
    </row>
    <row r="47" spans="1:27" ht="19" thickBot="1" x14ac:dyDescent="0.25">
      <c r="A47" s="10">
        <v>108</v>
      </c>
      <c r="B47" s="10">
        <v>78.099999999999994</v>
      </c>
      <c r="C47" s="10">
        <v>61.8</v>
      </c>
      <c r="D47" s="10">
        <v>17.5</v>
      </c>
      <c r="E47" s="10">
        <v>0.9</v>
      </c>
      <c r="G47" s="24" t="s">
        <v>73</v>
      </c>
      <c r="H47" s="24"/>
      <c r="I47" s="24"/>
      <c r="J47" s="24"/>
      <c r="K47" s="24"/>
      <c r="L47" s="24"/>
      <c r="M47" s="24"/>
      <c r="N47" s="24"/>
      <c r="O47" s="7">
        <v>50</v>
      </c>
      <c r="P47" s="7">
        <v>2.9</v>
      </c>
      <c r="Q47" s="7">
        <v>2.5</v>
      </c>
      <c r="R47" s="7">
        <v>95</v>
      </c>
    </row>
    <row r="48" spans="1:27" ht="19" thickBot="1" x14ac:dyDescent="0.25">
      <c r="A48" s="10">
        <v>13</v>
      </c>
      <c r="B48" s="10">
        <v>78.599999999999994</v>
      </c>
      <c r="C48" s="10">
        <v>58.6</v>
      </c>
      <c r="D48" s="10">
        <v>19.7</v>
      </c>
      <c r="E48" s="10">
        <v>0.93200000000000005</v>
      </c>
      <c r="G48" s="24" t="s">
        <v>74</v>
      </c>
      <c r="H48" s="24"/>
      <c r="I48" s="24"/>
      <c r="J48" s="24"/>
      <c r="K48" s="24"/>
      <c r="L48" s="24"/>
      <c r="M48" s="24"/>
      <c r="N48" s="24"/>
      <c r="O48" s="8">
        <v>68</v>
      </c>
      <c r="P48" s="8">
        <v>3.1</v>
      </c>
      <c r="Q48" s="8">
        <v>4</v>
      </c>
      <c r="R48" s="8">
        <v>46</v>
      </c>
    </row>
    <row r="49" spans="1:18" ht="19" thickBot="1" x14ac:dyDescent="0.25">
      <c r="A49" s="10">
        <v>71</v>
      </c>
      <c r="B49" s="10">
        <v>84</v>
      </c>
      <c r="C49" s="10">
        <v>71.7</v>
      </c>
      <c r="D49" s="10">
        <v>18.5</v>
      </c>
      <c r="E49" s="10">
        <v>0.74</v>
      </c>
      <c r="O49" s="8">
        <v>59</v>
      </c>
      <c r="P49" s="8">
        <v>2.8</v>
      </c>
      <c r="Q49" s="8">
        <v>2.7</v>
      </c>
      <c r="R49" s="8">
        <v>73</v>
      </c>
    </row>
    <row r="50" spans="1:18" ht="19" thickBot="1" x14ac:dyDescent="0.25">
      <c r="A50" s="10">
        <v>210</v>
      </c>
      <c r="B50" s="10">
        <v>59.2</v>
      </c>
      <c r="C50" s="10">
        <v>48</v>
      </c>
      <c r="D50" s="10">
        <v>42.4</v>
      </c>
      <c r="E50" s="10">
        <v>0.70099999999999996</v>
      </c>
      <c r="O50" s="8">
        <v>47</v>
      </c>
      <c r="P50" s="8">
        <v>3.1</v>
      </c>
      <c r="Q50" s="8">
        <v>2.8</v>
      </c>
      <c r="R50" s="8">
        <v>124</v>
      </c>
    </row>
    <row r="51" spans="1:18" ht="19" thickBot="1" x14ac:dyDescent="0.25">
      <c r="A51" s="10">
        <v>94</v>
      </c>
      <c r="B51" s="10">
        <v>90.2</v>
      </c>
      <c r="C51" s="10">
        <v>63.9</v>
      </c>
      <c r="D51" s="10">
        <v>23</v>
      </c>
      <c r="E51" s="10">
        <v>0.74399999999999999</v>
      </c>
      <c r="O51" s="8">
        <v>60</v>
      </c>
      <c r="P51" s="8">
        <v>2.9</v>
      </c>
      <c r="Q51" s="8">
        <v>3.3</v>
      </c>
      <c r="R51" s="8">
        <v>90</v>
      </c>
    </row>
    <row r="52" spans="1:18" ht="19" thickBot="1" x14ac:dyDescent="0.25">
      <c r="A52" s="10">
        <v>118</v>
      </c>
      <c r="B52" s="10">
        <v>72.8</v>
      </c>
      <c r="C52" s="10">
        <v>59.1</v>
      </c>
      <c r="D52" s="10">
        <v>20.2</v>
      </c>
      <c r="E52" s="10">
        <v>0.92100000000000004</v>
      </c>
      <c r="O52" s="8">
        <v>51</v>
      </c>
      <c r="P52" s="8">
        <v>2.5</v>
      </c>
      <c r="Q52" s="8">
        <v>2.7</v>
      </c>
      <c r="R52" s="8">
        <v>96</v>
      </c>
    </row>
    <row r="53" spans="1:18" ht="19" thickBot="1" x14ac:dyDescent="0.25">
      <c r="A53" s="10">
        <v>130</v>
      </c>
      <c r="B53" s="10">
        <v>67.7</v>
      </c>
      <c r="C53" s="10">
        <v>47.5</v>
      </c>
      <c r="D53" s="10">
        <v>25.2</v>
      </c>
      <c r="E53" s="10">
        <v>0.92700000000000005</v>
      </c>
      <c r="O53" s="8">
        <v>57</v>
      </c>
      <c r="P53" s="8">
        <v>2.4</v>
      </c>
      <c r="Q53" s="8">
        <v>2.2000000000000002</v>
      </c>
      <c r="R53" s="8">
        <v>55</v>
      </c>
    </row>
    <row r="54" spans="1:18" ht="19" thickBot="1" x14ac:dyDescent="0.25">
      <c r="A54" s="10">
        <v>127</v>
      </c>
      <c r="B54" s="10">
        <v>82.6</v>
      </c>
      <c r="C54" s="10">
        <v>65.3</v>
      </c>
      <c r="D54" s="10">
        <v>22.4</v>
      </c>
      <c r="E54" s="10">
        <v>0.80200000000000005</v>
      </c>
      <c r="O54" s="8">
        <v>67</v>
      </c>
      <c r="P54" s="8">
        <v>3</v>
      </c>
      <c r="Q54" s="8">
        <v>3.8</v>
      </c>
      <c r="R54" s="8">
        <v>45</v>
      </c>
    </row>
    <row r="55" spans="1:18" ht="19" thickBot="1" x14ac:dyDescent="0.25">
      <c r="A55" s="10">
        <v>61</v>
      </c>
      <c r="B55" s="10">
        <v>74.400000000000006</v>
      </c>
      <c r="C55" s="10">
        <v>53.2</v>
      </c>
      <c r="D55" s="10">
        <v>22.7</v>
      </c>
      <c r="E55" s="10">
        <v>0.747</v>
      </c>
      <c r="O55" s="8">
        <v>69</v>
      </c>
      <c r="P55" s="8">
        <v>1.1000000000000001</v>
      </c>
      <c r="Q55" s="8">
        <v>1.1000000000000001</v>
      </c>
      <c r="R55" s="8">
        <v>34</v>
      </c>
    </row>
    <row r="56" spans="1:18" ht="19" thickBot="1" x14ac:dyDescent="0.25">
      <c r="A56" s="10">
        <v>117</v>
      </c>
      <c r="B56" s="10">
        <v>83.3</v>
      </c>
      <c r="C56" s="10">
        <v>67.900000000000006</v>
      </c>
      <c r="D56" s="10">
        <v>18.100000000000001</v>
      </c>
      <c r="E56" s="10">
        <v>0.92700000000000005</v>
      </c>
      <c r="O56" s="8">
        <v>57</v>
      </c>
      <c r="P56" s="8">
        <v>2.9</v>
      </c>
      <c r="Q56" s="8">
        <v>3.1</v>
      </c>
      <c r="R56" s="8">
        <v>56</v>
      </c>
    </row>
    <row r="57" spans="1:18" ht="19" thickBot="1" x14ac:dyDescent="0.25">
      <c r="A57" s="10">
        <v>46</v>
      </c>
      <c r="B57" s="10">
        <v>83.7</v>
      </c>
      <c r="C57" s="10">
        <v>61.7</v>
      </c>
      <c r="D57" s="10">
        <v>20.100000000000001</v>
      </c>
      <c r="E57" s="10">
        <v>0.72099999999999997</v>
      </c>
      <c r="O57" s="8">
        <v>51</v>
      </c>
      <c r="P57" s="8">
        <v>2.9</v>
      </c>
      <c r="Q57" s="8">
        <v>2.6</v>
      </c>
      <c r="R57" s="8">
        <v>90</v>
      </c>
    </row>
    <row r="58" spans="1:18" ht="19" thickBot="1" x14ac:dyDescent="0.25">
      <c r="A58" s="10">
        <v>107</v>
      </c>
      <c r="B58" s="10">
        <v>73.8</v>
      </c>
      <c r="C58" s="10">
        <v>52.9</v>
      </c>
      <c r="D58" s="10">
        <v>17.3</v>
      </c>
      <c r="E58" s="10">
        <v>0.91300000000000003</v>
      </c>
      <c r="O58" s="8">
        <v>72</v>
      </c>
      <c r="P58" s="8">
        <v>1.3</v>
      </c>
      <c r="Q58" s="8">
        <v>2</v>
      </c>
      <c r="R58" s="8">
        <v>16</v>
      </c>
    </row>
    <row r="59" spans="1:18" ht="16" thickBot="1" x14ac:dyDescent="0.25">
      <c r="A59" s="10">
        <v>110</v>
      </c>
      <c r="B59" s="10">
        <v>79.2</v>
      </c>
      <c r="C59" s="10">
        <v>59.9</v>
      </c>
      <c r="D59" s="10">
        <v>16.8</v>
      </c>
      <c r="E59" s="10">
        <v>0.91800000000000004</v>
      </c>
    </row>
    <row r="60" spans="1:18" ht="16" thickBot="1" x14ac:dyDescent="0.25">
      <c r="A60" s="10">
        <v>99.2</v>
      </c>
      <c r="B60" s="10">
        <v>71.5</v>
      </c>
      <c r="C60" s="10">
        <v>51.5</v>
      </c>
      <c r="D60" s="10">
        <v>29.9</v>
      </c>
      <c r="E60" s="10">
        <v>0.83299999999999996</v>
      </c>
    </row>
    <row r="61" spans="1:18" ht="16" thickBot="1" x14ac:dyDescent="0.25">
      <c r="A61" s="10">
        <v>101</v>
      </c>
      <c r="B61" s="10">
        <v>75.3</v>
      </c>
      <c r="C61" s="10">
        <v>61.2</v>
      </c>
      <c r="D61" s="10">
        <v>20.3</v>
      </c>
      <c r="E61" s="10">
        <v>0.91400000000000003</v>
      </c>
    </row>
    <row r="62" spans="1:18" ht="16" thickBot="1" x14ac:dyDescent="0.25">
      <c r="A62" s="10">
        <v>105</v>
      </c>
      <c r="B62" s="10">
        <v>79</v>
      </c>
      <c r="C62" s="10">
        <v>53.1</v>
      </c>
      <c r="D62" s="10">
        <v>14.1</v>
      </c>
      <c r="E62" s="10">
        <v>0.92300000000000004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Парная регрессия</vt:lpstr>
      <vt:lpstr>Множественная регрессия</vt:lpstr>
      <vt:lpstr>Коэфиценты корреляции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Анисин Александр Александрович</cp:lastModifiedBy>
  <dcterms:created xsi:type="dcterms:W3CDTF">2015-06-05T18:19:34Z</dcterms:created>
  <dcterms:modified xsi:type="dcterms:W3CDTF">2023-09-25T15:31:57Z</dcterms:modified>
</cp:coreProperties>
</file>