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gmful\Downloads\senior_design\"/>
    </mc:Choice>
  </mc:AlternateContent>
  <xr:revisionPtr revIDLastSave="0" documentId="13_ncr:1_{E0B15EDF-75AC-440F-8517-15C9E6CBBD31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E18" i="1"/>
  <c r="E19" i="1" s="1"/>
  <c r="D18" i="1"/>
  <c r="D19" i="1" s="1"/>
  <c r="C18" i="1"/>
  <c r="C19" i="1" s="1"/>
  <c r="F17" i="1"/>
  <c r="F16" i="1"/>
  <c r="F15" i="1"/>
  <c r="F14" i="1"/>
  <c r="F13" i="1"/>
  <c r="F12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<sst xmlns="http://schemas.openxmlformats.org/spreadsheetml/2006/main" count="37" uniqueCount="25">
  <si>
    <t>Task Description</t>
  </si>
  <si>
    <t>Primary Responsibility</t>
  </si>
  <si>
    <t>Grant Fullenkamp (Project Supervisor)</t>
  </si>
  <si>
    <t>Roshan Krishnan (Machine Learning Engineer)</t>
  </si>
  <si>
    <t>Noah Hienen (Game Designer/Software Engineer)</t>
  </si>
  <si>
    <t>Specify Game Mechanics</t>
  </si>
  <si>
    <t>Noah Hienen (Game Designer)</t>
  </si>
  <si>
    <t>Develop Game Prototype</t>
  </si>
  <si>
    <t>Trevor Darst (Game Developer)</t>
  </si>
  <si>
    <t>Integrate Unity and RL Framework</t>
  </si>
  <si>
    <t>Noah Heinen (Software Engineer)</t>
  </si>
  <si>
    <t>Design RL Agent Architecture</t>
  </si>
  <si>
    <t>Implement RL Agent</t>
  </si>
  <si>
    <t>Create Training Environment</t>
  </si>
  <si>
    <t>Define Training Scenarios</t>
  </si>
  <si>
    <t>Train RL Agent</t>
  </si>
  <si>
    <t>First Semester Effort (%/20 = Hours):</t>
  </si>
  <si>
    <t>Evaluate RL Agent</t>
  </si>
  <si>
    <t>Refine Game Mechanics</t>
  </si>
  <si>
    <t>Enhance Game Features</t>
  </si>
  <si>
    <t>Update RL Agent</t>
  </si>
  <si>
    <t>Test Gameplay Experience</t>
  </si>
  <si>
    <t>Document Project Progress</t>
  </si>
  <si>
    <t>Project Presentation and Reporting</t>
  </si>
  <si>
    <t>Total Effort (%/20 = 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</si>
</sst>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/>
    <xf numFmtId="164" fontId="1" fillId="0" borderId="1" xfId="0" applyNumberFormat="1" applyFont="1" applyBorder="1" applyAlignment="1">
      <alignment horizontal="right"/>
    </xf>
    <xf numFmtId="0" fontId="0" fillId="0" borderId="2" xfId="0" applyBorder="1"/>
    <xf numFmtId="3" fontId="1" fillId="0" borderId="2" xfId="0" quotePrefix="1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9"/>
  <sheetViews>
    <sheetView tabSelected="1" workbookViewId="0">
      <selection activeCell="C9" sqref="C9"/>
    </sheetView>
  </sheetViews>
  <sheetFormatPr defaultRowHeight="14.35" x14ac:dyDescent="0.5"/>
  <cols>
    <col min="1" max="1" width="28.5859375" bestFit="1" customWidth="1"/>
    <col min="2" max="2" width="37.29296875" bestFit="1" customWidth="1"/>
    <col min="3" max="3" width="31" style="1" bestFit="1" customWidth="1"/>
    <col min="4" max="4" width="37.29296875" style="1" bestFit="1" customWidth="1"/>
    <col min="5" max="5" width="40.1171875" style="2" bestFit="1" customWidth="1"/>
    <col min="6" max="6" width="13.5859375" style="3" bestFit="1" customWidth="1"/>
  </cols>
  <sheetData>
    <row r="1" spans="1:6" ht="18.75" customHeight="1" x14ac:dyDescent="0.5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</row>
    <row r="2" spans="1:6" ht="18.75" customHeight="1" x14ac:dyDescent="0.5">
      <c r="A2" t="s">
        <v>5</v>
      </c>
      <c r="B2" t="s">
        <v>6</v>
      </c>
      <c r="C2" s="4">
        <v>0.3</v>
      </c>
      <c r="D2" s="4">
        <v>0.2</v>
      </c>
      <c r="E2" s="4">
        <v>0.5</v>
      </c>
      <c r="F2" s="4">
        <f t="shared" ref="F2:F9" si="0">SUM(C2:E2)</f>
        <v>1</v>
      </c>
    </row>
    <row r="3" spans="1:6" ht="18.75" customHeight="1" x14ac:dyDescent="0.5">
      <c r="A3" t="s">
        <v>7</v>
      </c>
      <c r="B3" t="s">
        <v>8</v>
      </c>
      <c r="C3" s="4">
        <v>0.2</v>
      </c>
      <c r="D3" s="4">
        <v>0.3</v>
      </c>
      <c r="E3" s="4">
        <v>0.5</v>
      </c>
      <c r="F3" s="4">
        <f t="shared" si="0"/>
        <v>1</v>
      </c>
    </row>
    <row r="4" spans="1:6" ht="18.75" customHeight="1" x14ac:dyDescent="0.5">
      <c r="A4" t="s">
        <v>9</v>
      </c>
      <c r="B4" t="s">
        <v>10</v>
      </c>
      <c r="C4" s="4">
        <v>0.2</v>
      </c>
      <c r="D4" s="4">
        <v>0.2</v>
      </c>
      <c r="E4" s="4">
        <v>0.6</v>
      </c>
      <c r="F4" s="4">
        <f t="shared" si="0"/>
        <v>1</v>
      </c>
    </row>
    <row r="5" spans="1:6" ht="18.75" customHeight="1" x14ac:dyDescent="0.5">
      <c r="A5" t="s">
        <v>11</v>
      </c>
      <c r="B5" t="s">
        <v>3</v>
      </c>
      <c r="C5" s="4">
        <v>0.3</v>
      </c>
      <c r="D5" s="4">
        <v>0.5</v>
      </c>
      <c r="E5" s="4">
        <v>0.2</v>
      </c>
      <c r="F5" s="4">
        <f t="shared" si="0"/>
        <v>1</v>
      </c>
    </row>
    <row r="6" spans="1:6" ht="18.75" customHeight="1" x14ac:dyDescent="0.5">
      <c r="A6" t="s">
        <v>12</v>
      </c>
      <c r="B6" t="s">
        <v>3</v>
      </c>
      <c r="C6" s="4">
        <v>0.3</v>
      </c>
      <c r="D6" s="4">
        <v>0.6</v>
      </c>
      <c r="E6" s="4">
        <v>0.1</v>
      </c>
      <c r="F6" s="4">
        <f t="shared" si="0"/>
        <v>0.99999999999999989</v>
      </c>
    </row>
    <row r="7" spans="1:6" ht="18.75" customHeight="1" x14ac:dyDescent="0.5">
      <c r="A7" t="s">
        <v>13</v>
      </c>
      <c r="B7" t="s">
        <v>2</v>
      </c>
      <c r="C7" s="4">
        <v>0.6</v>
      </c>
      <c r="D7" s="4">
        <v>0.1</v>
      </c>
      <c r="E7" s="4">
        <v>0.3</v>
      </c>
      <c r="F7" s="4">
        <f t="shared" si="0"/>
        <v>1</v>
      </c>
    </row>
    <row r="8" spans="1:6" ht="18.75" customHeight="1" x14ac:dyDescent="0.5">
      <c r="A8" t="s">
        <v>14</v>
      </c>
      <c r="B8" t="s">
        <v>6</v>
      </c>
      <c r="C8" s="4">
        <v>0.2</v>
      </c>
      <c r="D8" s="4">
        <v>0.2</v>
      </c>
      <c r="E8" s="4">
        <v>0.6</v>
      </c>
      <c r="F8" s="4">
        <f t="shared" si="0"/>
        <v>1</v>
      </c>
    </row>
    <row r="9" spans="1:6" ht="18.75" customHeight="1" x14ac:dyDescent="0.5">
      <c r="A9" t="s">
        <v>15</v>
      </c>
      <c r="B9" t="s">
        <v>3</v>
      </c>
      <c r="C9" s="4">
        <v>0.3</v>
      </c>
      <c r="D9" s="4">
        <v>0.6</v>
      </c>
      <c r="E9" s="4">
        <v>0.1</v>
      </c>
      <c r="F9" s="4">
        <f t="shared" si="0"/>
        <v>0.99999999999999989</v>
      </c>
    </row>
    <row r="10" spans="1:6" ht="18.75" customHeight="1" x14ac:dyDescent="0.5">
      <c r="B10" s="5" t="s">
        <v>16</v>
      </c>
      <c r="C10" s="6">
        <f>SUM(C2:C9)*20</f>
        <v>48</v>
      </c>
      <c r="D10" s="6">
        <f>SUM(D2:D9)*20</f>
        <v>54</v>
      </c>
      <c r="E10" s="6">
        <f>SUM(E2:E9)*20</f>
        <v>58.000000000000007</v>
      </c>
    </row>
    <row r="11" spans="1:6" ht="18.75" customHeight="1" x14ac:dyDescent="0.5">
      <c r="A11" t="s">
        <v>17</v>
      </c>
      <c r="B11" t="s">
        <v>3</v>
      </c>
      <c r="C11" s="4">
        <v>0.3</v>
      </c>
      <c r="D11" s="4">
        <v>0.6</v>
      </c>
      <c r="E11" s="4">
        <v>0.1</v>
      </c>
      <c r="F11" s="4">
        <f t="shared" ref="F11:F17" si="1">SUM(C11:E11)</f>
        <v>0.99999999999999989</v>
      </c>
    </row>
    <row r="12" spans="1:6" ht="18.75" customHeight="1" x14ac:dyDescent="0.5">
      <c r="A12" t="s">
        <v>18</v>
      </c>
      <c r="B12" t="s">
        <v>6</v>
      </c>
      <c r="C12" s="4">
        <v>0.2</v>
      </c>
      <c r="D12" s="4">
        <v>0.2</v>
      </c>
      <c r="E12" s="4">
        <v>0.6</v>
      </c>
      <c r="F12" s="4">
        <f t="shared" si="1"/>
        <v>1</v>
      </c>
    </row>
    <row r="13" spans="1:6" ht="18.75" customHeight="1" x14ac:dyDescent="0.5">
      <c r="A13" t="s">
        <v>19</v>
      </c>
      <c r="B13" t="s">
        <v>2</v>
      </c>
      <c r="C13" s="4">
        <v>0.6</v>
      </c>
      <c r="D13" s="4">
        <v>0.2</v>
      </c>
      <c r="E13" s="4">
        <v>0.2</v>
      </c>
      <c r="F13" s="4">
        <f t="shared" si="1"/>
        <v>1</v>
      </c>
    </row>
    <row r="14" spans="1:6" ht="18.75" customHeight="1" x14ac:dyDescent="0.5">
      <c r="A14" t="s">
        <v>20</v>
      </c>
      <c r="B14" t="s">
        <v>3</v>
      </c>
      <c r="C14" s="4">
        <v>0.3</v>
      </c>
      <c r="D14" s="4">
        <v>0.6</v>
      </c>
      <c r="E14" s="4">
        <v>0.1</v>
      </c>
      <c r="F14" s="4">
        <f t="shared" si="1"/>
        <v>0.99999999999999989</v>
      </c>
    </row>
    <row r="15" spans="1:6" ht="18.75" customHeight="1" x14ac:dyDescent="0.5">
      <c r="A15" t="s">
        <v>21</v>
      </c>
      <c r="B15" t="s">
        <v>6</v>
      </c>
      <c r="C15" s="4">
        <v>0.3</v>
      </c>
      <c r="D15" s="4">
        <v>0.2</v>
      </c>
      <c r="E15" s="4">
        <v>0.5</v>
      </c>
      <c r="F15" s="4">
        <f t="shared" si="1"/>
        <v>1</v>
      </c>
    </row>
    <row r="16" spans="1:6" ht="18.75" customHeight="1" x14ac:dyDescent="0.5">
      <c r="A16" t="s">
        <v>22</v>
      </c>
      <c r="B16" t="s">
        <v>2</v>
      </c>
      <c r="C16" s="4">
        <v>0.5</v>
      </c>
      <c r="D16" s="4">
        <v>0.25</v>
      </c>
      <c r="E16" s="4">
        <v>0.25</v>
      </c>
      <c r="F16" s="4">
        <f t="shared" si="1"/>
        <v>1</v>
      </c>
    </row>
    <row r="17" spans="1:6" ht="18.75" customHeight="1" x14ac:dyDescent="0.5">
      <c r="A17" t="s">
        <v>23</v>
      </c>
      <c r="B17" t="s">
        <v>2</v>
      </c>
      <c r="C17" s="4">
        <v>0.5</v>
      </c>
      <c r="D17" s="4">
        <v>0.25</v>
      </c>
      <c r="E17" s="4">
        <v>0.25</v>
      </c>
      <c r="F17" s="4">
        <f t="shared" si="1"/>
        <v>1</v>
      </c>
    </row>
    <row r="18" spans="1:6" ht="18.75" customHeight="1" x14ac:dyDescent="0.5">
      <c r="C18" s="4">
        <f>SUM(C2:C9)+SUM(C11:C17)</f>
        <v>5.0999999999999996</v>
      </c>
      <c r="D18" s="4">
        <f>SUM(D2:D9)+SUM(D11:D17)</f>
        <v>5</v>
      </c>
      <c r="E18" s="4">
        <f>SUM(E2:E9)+SUM(E11:E17)</f>
        <v>4.9000000000000004</v>
      </c>
    </row>
    <row r="19" spans="1:6" ht="18.75" customHeight="1" x14ac:dyDescent="0.5">
      <c r="B19" s="5" t="s">
        <v>24</v>
      </c>
      <c r="C19" s="7">
        <f>C18*20</f>
        <v>102</v>
      </c>
      <c r="D19" s="7">
        <f>D18*20</f>
        <v>100</v>
      </c>
      <c r="E19" s="8">
        <f>E18*20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Fullenkamp, Grant (fullengm)</cp:lastModifiedBy>
  <dcterms:created xsi:type="dcterms:W3CDTF">2023-11-26T20:30:03Z</dcterms:created>
  <dcterms:modified xsi:type="dcterms:W3CDTF">2023-11-26T20:32:37Z</dcterms:modified>
</cp:coreProperties>
</file>