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9" i="1"/>
  <c r="L8"/>
  <c r="L7"/>
  <c r="L6"/>
  <c r="L5"/>
  <c r="L4"/>
  <c r="L3"/>
  <c r="K9"/>
  <c r="K8"/>
  <c r="K7"/>
  <c r="K6"/>
  <c r="K5"/>
  <c r="K3"/>
  <c r="K4"/>
</calcChain>
</file>

<file path=xl/sharedStrings.xml><?xml version="1.0" encoding="utf-8"?>
<sst xmlns="http://schemas.openxmlformats.org/spreadsheetml/2006/main" count="21" uniqueCount="15">
  <si>
    <t>MMD</t>
  </si>
  <si>
    <t>Function</t>
  </si>
  <si>
    <t>hwb5</t>
  </si>
  <si>
    <t>hwb9</t>
  </si>
  <si>
    <t>hwb6</t>
  </si>
  <si>
    <t>hwb7</t>
  </si>
  <si>
    <t>hwb8</t>
  </si>
  <si>
    <t>urf3</t>
  </si>
  <si>
    <t>urf4</t>
  </si>
  <si>
    <t>Gates</t>
  </si>
  <si>
    <t>Q-Cost</t>
  </si>
  <si>
    <t># bits</t>
  </si>
  <si>
    <t>MP</t>
  </si>
  <si>
    <t>CSP-1</t>
  </si>
  <si>
    <t>CSP-2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</si>
</sst>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165" fontId="2" fillId="0" borderId="1" xfId="1" applyNumberFormat="1" applyFont="1" applyBorder="1" applyAlignment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/>
    <xf numFmtId="165" fontId="2" fillId="2" borderId="1" xfId="1" applyNumberFormat="1" applyFont="1" applyFill="1" applyBorder="1" applyAlignment="1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/>
    <xf numFmtId="165" fontId="3" fillId="0" borderId="1" xfId="1" applyNumberFormat="1" applyFont="1" applyBorder="1" applyAlignment="1"/>
    <xf numFmtId="165" fontId="3" fillId="2" borderId="1" xfId="1" applyNumberFormat="1" applyFont="1" applyFill="1" applyBorder="1" applyAlignment="1"/>
    <xf numFmtId="43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I3" sqref="I3"/>
    </sheetView>
  </sheetViews>
  <sheetFormatPr defaultColWidth="3.5703125" defaultRowHeight="12"/>
  <cols>
    <col min="1" max="1" width="4.140625" style="2" customWidth="1"/>
    <col min="2" max="2" width="7.42578125" style="3" customWidth="1"/>
    <col min="3" max="3" width="6.5703125" style="3" customWidth="1"/>
    <col min="4" max="4" width="9.140625" style="3" customWidth="1"/>
    <col min="5" max="5" width="6.5703125" style="3" customWidth="1"/>
    <col min="6" max="6" width="9.140625" style="3" customWidth="1"/>
    <col min="7" max="7" width="6.5703125" style="3" customWidth="1"/>
    <col min="8" max="8" width="9.140625" style="3" customWidth="1"/>
    <col min="9" max="9" width="6.5703125" style="3" customWidth="1"/>
    <col min="10" max="10" width="9.140625" style="3" customWidth="1"/>
    <col min="11" max="11" width="10.5703125" style="1" customWidth="1"/>
    <col min="12" max="12" width="7.7109375" style="1" customWidth="1"/>
    <col min="13" max="16384" width="3.5703125" style="1"/>
  </cols>
  <sheetData>
    <row r="1" spans="1:12" s="4" customFormat="1" ht="15" customHeight="1">
      <c r="A1" s="11" t="s">
        <v>11</v>
      </c>
      <c r="B1" s="12" t="s">
        <v>1</v>
      </c>
      <c r="C1" s="13" t="s">
        <v>0</v>
      </c>
      <c r="D1" s="13"/>
      <c r="E1" s="12" t="s">
        <v>12</v>
      </c>
      <c r="F1" s="12"/>
      <c r="G1" s="12" t="s">
        <v>13</v>
      </c>
      <c r="H1" s="12"/>
      <c r="I1" s="12" t="s">
        <v>14</v>
      </c>
      <c r="J1" s="12"/>
    </row>
    <row r="2" spans="1:12" s="4" customFormat="1">
      <c r="A2" s="11"/>
      <c r="B2" s="12"/>
      <c r="C2" s="14" t="s">
        <v>9</v>
      </c>
      <c r="D2" s="14" t="s">
        <v>10</v>
      </c>
      <c r="E2" s="14" t="s">
        <v>9</v>
      </c>
      <c r="F2" s="14" t="s">
        <v>10</v>
      </c>
      <c r="G2" s="14" t="s">
        <v>9</v>
      </c>
      <c r="H2" s="14" t="s">
        <v>10</v>
      </c>
      <c r="I2" s="14" t="s">
        <v>9</v>
      </c>
      <c r="J2" s="14" t="s">
        <v>10</v>
      </c>
    </row>
    <row r="3" spans="1:12">
      <c r="A3" s="5">
        <v>5</v>
      </c>
      <c r="B3" s="6" t="s">
        <v>2</v>
      </c>
      <c r="C3" s="7">
        <v>62</v>
      </c>
      <c r="D3" s="7">
        <v>834</v>
      </c>
      <c r="E3" s="7">
        <v>48</v>
      </c>
      <c r="F3" s="7">
        <v>504</v>
      </c>
      <c r="G3" s="7">
        <v>52</v>
      </c>
      <c r="H3" s="7">
        <v>580</v>
      </c>
      <c r="I3" s="7">
        <v>48</v>
      </c>
      <c r="J3" s="15">
        <v>492</v>
      </c>
      <c r="K3" s="17">
        <f>(J3-D3)/D3</f>
        <v>-0.41007194244604317</v>
      </c>
      <c r="L3" s="17">
        <f>(J3-F3)/F3</f>
        <v>-2.3809523809523808E-2</v>
      </c>
    </row>
    <row r="4" spans="1:12">
      <c r="A4" s="8">
        <v>6</v>
      </c>
      <c r="B4" s="9" t="s">
        <v>4</v>
      </c>
      <c r="C4" s="10">
        <v>164</v>
      </c>
      <c r="D4" s="10">
        <v>4028</v>
      </c>
      <c r="E4" s="10">
        <v>145</v>
      </c>
      <c r="F4" s="10">
        <v>3013</v>
      </c>
      <c r="G4" s="10">
        <v>138</v>
      </c>
      <c r="H4" s="10">
        <v>3078</v>
      </c>
      <c r="I4" s="10">
        <v>137</v>
      </c>
      <c r="J4" s="16">
        <v>2809</v>
      </c>
      <c r="K4" s="17">
        <f>(J4-D4)/D4</f>
        <v>-0.30263157894736842</v>
      </c>
      <c r="L4" s="17">
        <f t="shared" ref="L4:L9" si="0">(J4-F4)/F4</f>
        <v>-6.770660471291072E-2</v>
      </c>
    </row>
    <row r="5" spans="1:12">
      <c r="A5" s="5">
        <v>7</v>
      </c>
      <c r="B5" s="6" t="s">
        <v>5</v>
      </c>
      <c r="C5" s="7">
        <v>382</v>
      </c>
      <c r="D5" s="7">
        <v>15206</v>
      </c>
      <c r="E5" s="7">
        <v>359</v>
      </c>
      <c r="F5" s="7">
        <v>13999</v>
      </c>
      <c r="G5" s="7">
        <v>348</v>
      </c>
      <c r="H5" s="7">
        <v>13908</v>
      </c>
      <c r="I5" s="7">
        <v>349</v>
      </c>
      <c r="J5" s="15">
        <v>12181</v>
      </c>
      <c r="K5" s="17">
        <f t="shared" ref="K5:K9" si="1">(J5-D5)/D5</f>
        <v>-0.19893463106668421</v>
      </c>
      <c r="L5" s="17">
        <f t="shared" si="0"/>
        <v>-0.12986641902993071</v>
      </c>
    </row>
    <row r="6" spans="1:12">
      <c r="A6" s="8">
        <v>8</v>
      </c>
      <c r="B6" s="9" t="s">
        <v>6</v>
      </c>
      <c r="C6" s="10">
        <v>883</v>
      </c>
      <c r="D6" s="10">
        <v>60655</v>
      </c>
      <c r="E6" s="10">
        <v>846</v>
      </c>
      <c r="F6" s="10">
        <v>63422</v>
      </c>
      <c r="G6" s="10">
        <v>858</v>
      </c>
      <c r="H6" s="10">
        <v>65046</v>
      </c>
      <c r="I6" s="10">
        <v>848</v>
      </c>
      <c r="J6" s="16">
        <v>55040</v>
      </c>
      <c r="K6" s="17">
        <f t="shared" si="1"/>
        <v>-9.2572747506388595E-2</v>
      </c>
      <c r="L6" s="17">
        <f t="shared" si="0"/>
        <v>-0.13216234114345179</v>
      </c>
    </row>
    <row r="7" spans="1:12">
      <c r="A7" s="5">
        <v>9</v>
      </c>
      <c r="B7" s="6" t="s">
        <v>3</v>
      </c>
      <c r="C7" s="7">
        <v>2050</v>
      </c>
      <c r="D7" s="7">
        <v>251478</v>
      </c>
      <c r="E7" s="7">
        <v>1982</v>
      </c>
      <c r="F7" s="7">
        <v>261746</v>
      </c>
      <c r="G7" s="7">
        <v>1992</v>
      </c>
      <c r="H7" s="7">
        <v>239696</v>
      </c>
      <c r="I7" s="7">
        <v>2006</v>
      </c>
      <c r="J7" s="15">
        <v>234038</v>
      </c>
      <c r="K7" s="17">
        <f t="shared" si="1"/>
        <v>-6.9350002783543696E-2</v>
      </c>
      <c r="L7" s="17">
        <f t="shared" si="0"/>
        <v>-0.10585835122599772</v>
      </c>
    </row>
    <row r="8" spans="1:12">
      <c r="A8" s="8">
        <v>10</v>
      </c>
      <c r="B8" s="9" t="s">
        <v>7</v>
      </c>
      <c r="C8" s="10">
        <v>3426</v>
      </c>
      <c r="D8" s="10">
        <v>714802</v>
      </c>
      <c r="E8" s="10">
        <v>3356</v>
      </c>
      <c r="F8" s="10">
        <v>774308</v>
      </c>
      <c r="G8" s="10">
        <v>3295</v>
      </c>
      <c r="H8" s="10">
        <v>720571</v>
      </c>
      <c r="I8" s="10">
        <v>3287</v>
      </c>
      <c r="J8" s="16">
        <v>677091</v>
      </c>
      <c r="K8" s="17">
        <f t="shared" si="1"/>
        <v>-5.2757267047378154E-2</v>
      </c>
      <c r="L8" s="17">
        <f t="shared" si="0"/>
        <v>-0.12555339735609086</v>
      </c>
    </row>
    <row r="9" spans="1:12">
      <c r="A9" s="5">
        <v>11</v>
      </c>
      <c r="B9" s="6" t="s">
        <v>8</v>
      </c>
      <c r="C9" s="7">
        <v>10527</v>
      </c>
      <c r="D9" s="7">
        <v>3531787</v>
      </c>
      <c r="E9" s="7">
        <v>10336</v>
      </c>
      <c r="F9" s="7">
        <v>4187312</v>
      </c>
      <c r="G9" s="7">
        <v>10419</v>
      </c>
      <c r="H9" s="7">
        <v>3828551</v>
      </c>
      <c r="I9" s="7">
        <v>10317</v>
      </c>
      <c r="J9" s="15">
        <v>3531409</v>
      </c>
      <c r="K9" s="17">
        <f t="shared" si="1"/>
        <v>-1.0702797195867135E-4</v>
      </c>
      <c r="L9" s="17">
        <f t="shared" si="0"/>
        <v>-0.15664058469968323</v>
      </c>
    </row>
  </sheetData>
  <mergeCells count="6">
    <mergeCell ref="C1:D1"/>
    <mergeCell ref="A1:A2"/>
    <mergeCell ref="B1:B2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Hawash</dc:creator>
  <cp:lastModifiedBy>Maher Hawash</cp:lastModifiedBy>
  <dcterms:created xsi:type="dcterms:W3CDTF">2010-10-31T17:49:25Z</dcterms:created>
  <dcterms:modified xsi:type="dcterms:W3CDTF">2010-10-31T23:42:22Z</dcterms:modified>
</cp:coreProperties>
</file>