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2016Immunity_Metabolomics/X8_cmbn_metabolite_final_figure/input/2016Immunity/"/>
    </mc:Choice>
  </mc:AlternateContent>
  <xr:revisionPtr revIDLastSave="0" documentId="13_ncr:1_{E77DF6BD-5A72-C842-AEB2-6110D2E7BC84}" xr6:coauthVersionLast="45" xr6:coauthVersionMax="45" xr10:uidLastSave="{00000000-0000-0000-0000-000000000000}"/>
  <bookViews>
    <workbookView xWindow="2900" yWindow="1560" windowWidth="27660" windowHeight="17040" activeTab="1" xr2:uid="{00000000-000D-0000-FFFF-FFFF00000000}"/>
  </bookViews>
  <sheets>
    <sheet name="2016Immunity_TfhvsTact_sum_tab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K10" i="2"/>
  <c r="L10" i="2"/>
  <c r="M10" i="2"/>
  <c r="N10" i="2"/>
  <c r="O10" i="2"/>
  <c r="P10" i="2"/>
  <c r="J10" i="2"/>
  <c r="K9" i="2"/>
  <c r="L9" i="2"/>
  <c r="M9" i="2"/>
  <c r="O9" i="2"/>
  <c r="P9" i="2"/>
  <c r="J9" i="2"/>
</calcChain>
</file>

<file path=xl/sharedStrings.xml><?xml version="1.0" encoding="utf-8"?>
<sst xmlns="http://schemas.openxmlformats.org/spreadsheetml/2006/main" count="873" uniqueCount="837">
  <si>
    <t>metabolite</t>
  </si>
  <si>
    <t>HMDB</t>
  </si>
  <si>
    <t>KEGG</t>
  </si>
  <si>
    <t>geoMean_Tact</t>
  </si>
  <si>
    <t>geoMean_Tfh</t>
  </si>
  <si>
    <t>log2FC_TfhvsTact</t>
  </si>
  <si>
    <t>ttest_pval_TactvsTfh</t>
  </si>
  <si>
    <t>ttest_tscore__TactvsTfh</t>
  </si>
  <si>
    <t>padj_lim_ttest_tscore__TactvsTfh</t>
  </si>
  <si>
    <t>II_SC_1_Tcells</t>
  </si>
  <si>
    <t>II_SC_2_Tcells</t>
  </si>
  <si>
    <t>II_SC_3_Tcells</t>
  </si>
  <si>
    <t>II_SC_4_Tcells</t>
  </si>
  <si>
    <t>II_SC_6_Tfhcells</t>
  </si>
  <si>
    <t>II_SC_7_Tfhcells</t>
  </si>
  <si>
    <t>II_SC_8_Tfhcells</t>
  </si>
  <si>
    <t>Hypotaurine</t>
  </si>
  <si>
    <t>HMDB00965</t>
  </si>
  <si>
    <t>C00519</t>
  </si>
  <si>
    <t>Taurine</t>
  </si>
  <si>
    <t>HMDB00251</t>
  </si>
  <si>
    <t>C00245</t>
  </si>
  <si>
    <t>Glycerol_3-phosphate</t>
  </si>
  <si>
    <t>HMDB00126</t>
  </si>
  <si>
    <t>C00093</t>
  </si>
  <si>
    <t>L-erythrulose</t>
  </si>
  <si>
    <t>HMDB06293</t>
  </si>
  <si>
    <t>C02045</t>
  </si>
  <si>
    <t>L-threonate</t>
  </si>
  <si>
    <t>HMDB00943</t>
  </si>
  <si>
    <t>C01620</t>
  </si>
  <si>
    <t>D-Erythrose_4-phosphate</t>
  </si>
  <si>
    <t>HMDB01321</t>
  </si>
  <si>
    <t>C00279</t>
  </si>
  <si>
    <t>N-phosphocreatinate</t>
  </si>
  <si>
    <t>HMDB01511</t>
  </si>
  <si>
    <t>C02305</t>
  </si>
  <si>
    <t>3-methyl-2-oxobutanoate</t>
  </si>
  <si>
    <t>HMDB00019</t>
  </si>
  <si>
    <t>C00141</t>
  </si>
  <si>
    <t>beta-hydroxy-beta-methylbutyrate</t>
  </si>
  <si>
    <t>HMDB00754</t>
  </si>
  <si>
    <t>Xanthine</t>
  </si>
  <si>
    <t>HMDB00292</t>
  </si>
  <si>
    <t>C00385</t>
  </si>
  <si>
    <t>(S)-dihydroorotate</t>
  </si>
  <si>
    <t>HMDB03349</t>
  </si>
  <si>
    <t>C00337</t>
  </si>
  <si>
    <t>N-Carbamoyl-L-aspartate</t>
  </si>
  <si>
    <t>HMDB00828</t>
  </si>
  <si>
    <t>C00438</t>
  </si>
  <si>
    <t>5-Phospho-beta-D-ribosylamine</t>
  </si>
  <si>
    <t>HMDB01128</t>
  </si>
  <si>
    <t>C03090</t>
  </si>
  <si>
    <t>(R)-2-hydroxy-4-methylpentanoate</t>
  </si>
  <si>
    <t>HMDB00624</t>
  </si>
  <si>
    <t>C03264</t>
  </si>
  <si>
    <t>4-nitrophenolate</t>
  </si>
  <si>
    <t>2-methylglutaconic_acid</t>
  </si>
  <si>
    <t>HMDB02266</t>
  </si>
  <si>
    <t>adipic_acid</t>
  </si>
  <si>
    <t>HMDB00448</t>
  </si>
  <si>
    <t>C06104</t>
  </si>
  <si>
    <t>lysine</t>
  </si>
  <si>
    <t>HMDB00182</t>
  </si>
  <si>
    <t>C00047</t>
  </si>
  <si>
    <t>2-aminomuconate</t>
  </si>
  <si>
    <t>HMDB01241</t>
  </si>
  <si>
    <t>C02220</t>
  </si>
  <si>
    <t>2-oxoadipate</t>
  </si>
  <si>
    <t>HMDB00225</t>
  </si>
  <si>
    <t>C00322</t>
  </si>
  <si>
    <t>erythro-5-hydroxy-L-lysinium</t>
  </si>
  <si>
    <t>HMDB00450</t>
  </si>
  <si>
    <t>C16741</t>
  </si>
  <si>
    <t>arginine</t>
  </si>
  <si>
    <t>HMDB00517</t>
  </si>
  <si>
    <t>C00062</t>
  </si>
  <si>
    <t>L-Fucose_1-phosphate</t>
  </si>
  <si>
    <t>HMDB01265</t>
  </si>
  <si>
    <t>C02985</t>
  </si>
  <si>
    <t>D-Glucosamine_6-phosphate</t>
  </si>
  <si>
    <t>HMDB01254</t>
  </si>
  <si>
    <t>C00352</t>
  </si>
  <si>
    <t>6-Phosphogluconic_acid</t>
  </si>
  <si>
    <t>HMDB01316</t>
  </si>
  <si>
    <t>C00345</t>
  </si>
  <si>
    <t>4-hydroxybenzoate/Gentisate_aldehyde</t>
  </si>
  <si>
    <t>HMDB00500</t>
  </si>
  <si>
    <t>C00156</t>
  </si>
  <si>
    <t>3-hydroxyanthranilate</t>
  </si>
  <si>
    <t>HMDB01476</t>
  </si>
  <si>
    <t>C00632</t>
  </si>
  <si>
    <t>quinolinate</t>
  </si>
  <si>
    <t>HMDB00232</t>
  </si>
  <si>
    <t>C03722</t>
  </si>
  <si>
    <t>2-acetamido-5-oxopentanoate</t>
  </si>
  <si>
    <t>HMDB06488</t>
  </si>
  <si>
    <t>C01250</t>
  </si>
  <si>
    <t>N-acetyl-L-glutamate</t>
  </si>
  <si>
    <t>HMDB01138</t>
  </si>
  <si>
    <t>C00624</t>
  </si>
  <si>
    <t>L-cystathionine</t>
  </si>
  <si>
    <t>HMDB00099</t>
  </si>
  <si>
    <t>C02291</t>
  </si>
  <si>
    <t>N1-(5-Phospho-D-ribosyl)glycinamide</t>
  </si>
  <si>
    <t>HMDB02022</t>
  </si>
  <si>
    <t>C03838</t>
  </si>
  <si>
    <t>Sedoheptulose_7-phosphate</t>
  </si>
  <si>
    <t>METPA0585</t>
  </si>
  <si>
    <t>C05382</t>
  </si>
  <si>
    <t>sedoheptulose_1,7-bisphosphate</t>
  </si>
  <si>
    <t>HMDB60274</t>
  </si>
  <si>
    <t>C00447</t>
  </si>
  <si>
    <t>4-pyridoxate</t>
  </si>
  <si>
    <t>HMDB00017</t>
  </si>
  <si>
    <t>C00847</t>
  </si>
  <si>
    <t>fructoseglycine</t>
  </si>
  <si>
    <t>HMDB60278</t>
  </si>
  <si>
    <t>N2-Formyl-N1-(5-phospho-D-ribosyl)glycinamide</t>
  </si>
  <si>
    <t>METPA0491</t>
  </si>
  <si>
    <t>C04376</t>
  </si>
  <si>
    <t>nonanoate</t>
  </si>
  <si>
    <t>HMDB00847</t>
  </si>
  <si>
    <t>C01601</t>
  </si>
  <si>
    <t>(4-hydroxy-3-methoxyphenyl)acetaldehyde</t>
  </si>
  <si>
    <t>HMDB05175</t>
  </si>
  <si>
    <t>C05581</t>
  </si>
  <si>
    <t>4-hydroperoxy-2-nonenal</t>
  </si>
  <si>
    <t>HMDB60287</t>
  </si>
  <si>
    <t>Azelaic_acid</t>
  </si>
  <si>
    <t>HMDB00784</t>
  </si>
  <si>
    <t>C08261</t>
  </si>
  <si>
    <t>(R)-Pantothenate</t>
  </si>
  <si>
    <t>HMDB00210</t>
  </si>
  <si>
    <t>C00864</t>
  </si>
  <si>
    <t>carnosine</t>
  </si>
  <si>
    <t>HMDB00033</t>
  </si>
  <si>
    <t>C00386</t>
  </si>
  <si>
    <t>gama-L-glutamyl-L-alpha-aminobutyrate</t>
  </si>
  <si>
    <t>Galactosylglycerol</t>
  </si>
  <si>
    <t>HMDB06790</t>
  </si>
  <si>
    <t>C05401</t>
  </si>
  <si>
    <t>S-[2-carboxy-1-(1_H-imidazol-4-yl)ethyl]-L-cysteine</t>
  </si>
  <si>
    <t>N-acetyl-seryl-aspartate</t>
  </si>
  <si>
    <t>3-Deoxy-D-glycero-D-galacto-2-nonulosonic_acid</t>
  </si>
  <si>
    <t>HMDB00425</t>
  </si>
  <si>
    <t>Perillic_acid</t>
  </si>
  <si>
    <t>HMDB04586</t>
  </si>
  <si>
    <t>C11924</t>
  </si>
  <si>
    <t>trans-4,5-epoxy-2(E)-decenal</t>
  </si>
  <si>
    <t>caprate</t>
  </si>
  <si>
    <t>HMDB00511</t>
  </si>
  <si>
    <t>C01571</t>
  </si>
  <si>
    <t>w-hydroxydecanoicacid</t>
  </si>
  <si>
    <t>HMDB02203</t>
  </si>
  <si>
    <t>kynurenate</t>
  </si>
  <si>
    <t>HMDB00715</t>
  </si>
  <si>
    <t>C01717</t>
  </si>
  <si>
    <t>N(omega)-(L-Arginino)succinate</t>
  </si>
  <si>
    <t>HMDB00052</t>
  </si>
  <si>
    <t>C03406</t>
  </si>
  <si>
    <t>dIMP</t>
  </si>
  <si>
    <t>HMDB06555</t>
  </si>
  <si>
    <t>C06196</t>
  </si>
  <si>
    <t>L-tryptophan</t>
  </si>
  <si>
    <t>HMDB00929</t>
  </si>
  <si>
    <t>C00078</t>
  </si>
  <si>
    <t>5-Methoxyindoleacetate</t>
  </si>
  <si>
    <t>HMDB04096</t>
  </si>
  <si>
    <t>C05660</t>
  </si>
  <si>
    <t>Glycyl-phenylalanine</t>
  </si>
  <si>
    <t>HMDB28848</t>
  </si>
  <si>
    <t>laurate</t>
  </si>
  <si>
    <t>HMDB00638</t>
  </si>
  <si>
    <t>C02679</t>
  </si>
  <si>
    <t>omega_hydroxy_dodecanoate_(n-C12:0)</t>
  </si>
  <si>
    <t>Dodecanedioic_acid</t>
  </si>
  <si>
    <t>HMDB00623</t>
  </si>
  <si>
    <t>C02678</t>
  </si>
  <si>
    <t>fructosyllysine</t>
  </si>
  <si>
    <t>tetradecenoate_(n-C14:1)</t>
  </si>
  <si>
    <t>myristate</t>
  </si>
  <si>
    <t>HMDB00806</t>
  </si>
  <si>
    <t>C06424</t>
  </si>
  <si>
    <t>omega_hydroxy_tetradecanoate_(n-C14:0)</t>
  </si>
  <si>
    <t>3(S)6(R)-dihydroxy-tetradec-8Z-enoate/3(S)6(S)-dihydroxy-tetradec-8Z-enoate</t>
  </si>
  <si>
    <t>pentadecanoate</t>
  </si>
  <si>
    <t>HMDB00826</t>
  </si>
  <si>
    <t>C16537</t>
  </si>
  <si>
    <t>palmitoleate</t>
  </si>
  <si>
    <t>HMDB03229</t>
  </si>
  <si>
    <t>C08362</t>
  </si>
  <si>
    <t>palmitate</t>
  </si>
  <si>
    <t>HMDB00220</t>
  </si>
  <si>
    <t>C00249</t>
  </si>
  <si>
    <t>omega_hydroxy_hexadecanoate_(n-C16:0)</t>
  </si>
  <si>
    <t>HMDB06294</t>
  </si>
  <si>
    <t>11'-Carboxy-alpha-chromanol</t>
  </si>
  <si>
    <t>HMDB12515</t>
  </si>
  <si>
    <t>Hexadecanedioic_acid</t>
  </si>
  <si>
    <t>HMDB00672</t>
  </si>
  <si>
    <t>C19615</t>
  </si>
  <si>
    <t>margarate</t>
  </si>
  <si>
    <t>HMDB02259</t>
  </si>
  <si>
    <t>stearate</t>
  </si>
  <si>
    <t>HMDB00827</t>
  </si>
  <si>
    <t>C01530</t>
  </si>
  <si>
    <t>8,11,14-Eicosatrienoic_acid_(DGLA)</t>
  </si>
  <si>
    <t>HMDB02925</t>
  </si>
  <si>
    <t>C03242</t>
  </si>
  <si>
    <t>Eicosenoic_acid</t>
  </si>
  <si>
    <t>HMDB02231</t>
  </si>
  <si>
    <t>C16526</t>
  </si>
  <si>
    <t>15(S)-Hydroxyeicosatrienoic_acid</t>
  </si>
  <si>
    <t>HMDB05045</t>
  </si>
  <si>
    <t>N-Acetylneuraminate_9-phosphate</t>
  </si>
  <si>
    <t>HMDB06268</t>
  </si>
  <si>
    <t>C06241</t>
  </si>
  <si>
    <t>(R)-S-lactoylglutathionate</t>
  </si>
  <si>
    <t>HMDB01066</t>
  </si>
  <si>
    <t>C03451</t>
  </si>
  <si>
    <t>UDP-alpha-D-xylose</t>
  </si>
  <si>
    <t>HMDB01018</t>
  </si>
  <si>
    <t>C00190</t>
  </si>
  <si>
    <t>ADP-ribose</t>
  </si>
  <si>
    <t>HMDB01178</t>
  </si>
  <si>
    <t>C00301</t>
  </si>
  <si>
    <t>UDP-D-glucuronate</t>
  </si>
  <si>
    <t>HMDB00935</t>
  </si>
  <si>
    <t>C00167</t>
  </si>
  <si>
    <t>GDP-D-mannose</t>
  </si>
  <si>
    <t>HMDB01163</t>
  </si>
  <si>
    <t>C00096</t>
  </si>
  <si>
    <t>NADH</t>
  </si>
  <si>
    <t>HMDB01487</t>
  </si>
  <si>
    <t>C00004</t>
  </si>
  <si>
    <t>NADPH</t>
  </si>
  <si>
    <t>HMDB00221</t>
  </si>
  <si>
    <t>C00005</t>
  </si>
  <si>
    <t>glycochenodeoxycholate</t>
  </si>
  <si>
    <t>HMDB00637</t>
  </si>
  <si>
    <t>C05466</t>
  </si>
  <si>
    <t>taurolithocholate</t>
  </si>
  <si>
    <t>HMDB00722</t>
  </si>
  <si>
    <t>C02592</t>
  </si>
  <si>
    <t>cholesterol_sulfate</t>
  </si>
  <si>
    <t>HMDB00653</t>
  </si>
  <si>
    <t>C18043</t>
  </si>
  <si>
    <t>C4H6O3(3)</t>
  </si>
  <si>
    <t>C4H8O3(3)</t>
  </si>
  <si>
    <t>5-oxoproline/L-1-Pyrroline-3-hydroxy-5-carboxylate</t>
  </si>
  <si>
    <t>HMDB00267</t>
  </si>
  <si>
    <t>C01879√ä√ä</t>
  </si>
  <si>
    <t>itaconate/Mesaconate</t>
  </si>
  <si>
    <t>HMDB02092</t>
  </si>
  <si>
    <t>C00490</t>
  </si>
  <si>
    <t>L-4-hydroxyglutamate_semialdehyde</t>
  </si>
  <si>
    <t>HMDB06556</t>
  </si>
  <si>
    <t>C05938√ä</t>
  </si>
  <si>
    <t>C5H10O5(6)</t>
  </si>
  <si>
    <t>L-arabinitol/xylitol/D-ribitol</t>
  </si>
  <si>
    <t>L-xylonate/L-lyxonate</t>
  </si>
  <si>
    <t>HMDB60256</t>
  </si>
  <si>
    <t>C05411</t>
  </si>
  <si>
    <t>2-deoxy-D-ribose_5-phosphate/2-Deoxy-D-ribose_1-phosphate</t>
  </si>
  <si>
    <t>HMDB01031</t>
  </si>
  <si>
    <t>C00673</t>
  </si>
  <si>
    <t>ribose-phosphate</t>
  </si>
  <si>
    <t>HMDB01548</t>
  </si>
  <si>
    <t>C00117</t>
  </si>
  <si>
    <t>3-methyl-2-oxopentanoate/4-methyl-2-oxopentanoate(ketoleucine)</t>
  </si>
  <si>
    <t>HMDB00491</t>
  </si>
  <si>
    <t>C03465√ä√ä</t>
  </si>
  <si>
    <t>L-fucose/L-Fuculose</t>
  </si>
  <si>
    <t>HMDB00174</t>
  </si>
  <si>
    <t>C01019</t>
  </si>
  <si>
    <t>N-Formimidoyl-L-glutamate</t>
  </si>
  <si>
    <t>HMDB00854</t>
  </si>
  <si>
    <t>C00439</t>
  </si>
  <si>
    <t>N-acetyl-L-aspartate/2-Amino-3-oxoadipate</t>
  </si>
  <si>
    <t>HMDB00812</t>
  </si>
  <si>
    <t>C01042</t>
  </si>
  <si>
    <t>3-Keto-beta-D-galactose/L-Gulonolactone</t>
  </si>
  <si>
    <t>HMDB01385</t>
  </si>
  <si>
    <t>C05394</t>
  </si>
  <si>
    <t>C6H12O6(5)</t>
  </si>
  <si>
    <t>L-Iditol/D-glucitol/galactitol</t>
  </si>
  <si>
    <t>3-dehydro-L-gulonate/D-glucuronate/L-iduronate</t>
  </si>
  <si>
    <t>HMDB06334</t>
  </si>
  <si>
    <t>C00618</t>
  </si>
  <si>
    <t>gulonate</t>
  </si>
  <si>
    <t>HMDB03290</t>
  </si>
  <si>
    <t>C00800</t>
  </si>
  <si>
    <t>Methylisocitric_acid/2-methylcitrate</t>
  </si>
  <si>
    <t>HMDB06471</t>
  </si>
  <si>
    <t>C04593</t>
  </si>
  <si>
    <t>phenylacetate/(4-hydroxyphenyl)acetaldehyde</t>
  </si>
  <si>
    <t>HMDB00209</t>
  </si>
  <si>
    <t>C07086</t>
  </si>
  <si>
    <t>4-Hydroxyphenylacetate/2-Hydroxyphenylacetate/3,4-Dihydroxyphenylacetaldehyde</t>
  </si>
  <si>
    <t>HMDB00020</t>
  </si>
  <si>
    <t>C00642</t>
  </si>
  <si>
    <t>N-formylanthranilate/noradrenochrome</t>
  </si>
  <si>
    <t>HMDB04089</t>
  </si>
  <si>
    <t>C05653</t>
  </si>
  <si>
    <t>4-hydroxy-2-nonenal/3,4-epoxynonanal</t>
  </si>
  <si>
    <t>HMDB04362</t>
  </si>
  <si>
    <t>4(R)-hydroxy-dodec-6Z-enoate/4(S)-hydroxy-dodec-6Z-enoate</t>
  </si>
  <si>
    <t>linoleic_acid/linoelaidic_acid_(all_trans_C18:2)/octadecadienoate_(n-C18:2)</t>
  </si>
  <si>
    <t>HMDB00673</t>
  </si>
  <si>
    <t>C01595</t>
  </si>
  <si>
    <t>oleic_acid/elaidate/trans-vaccenate</t>
  </si>
  <si>
    <t>HMDB00207</t>
  </si>
  <si>
    <t>C00712</t>
  </si>
  <si>
    <t>9(10)-EpOME/12(13)-EpOME</t>
  </si>
  <si>
    <t>HMDB04701</t>
  </si>
  <si>
    <t>C14825</t>
  </si>
  <si>
    <t>9,10-hydroxyoctadec-12(Z)-enoate/12,13-hydroxyoctadec-9(Z)-enoate</t>
  </si>
  <si>
    <t>HMDB04704</t>
  </si>
  <si>
    <t>C14828</t>
  </si>
  <si>
    <t>pristanic_acid</t>
  </si>
  <si>
    <t>HMDB00795</t>
  </si>
  <si>
    <t>C20H30O2(4)</t>
  </si>
  <si>
    <t>arachidonic_acid</t>
  </si>
  <si>
    <t>HMDB01043</t>
  </si>
  <si>
    <t>C00219</t>
  </si>
  <si>
    <t>phytanic_acid/arachidic_acid</t>
  </si>
  <si>
    <t>HMDB00801</t>
  </si>
  <si>
    <t>C01607</t>
  </si>
  <si>
    <t>C20H32O3(12)</t>
  </si>
  <si>
    <t>docosahexaenoate(DHA)</t>
  </si>
  <si>
    <t>HMDB02183</t>
  </si>
  <si>
    <t>C06429</t>
  </si>
  <si>
    <t>clupanodonic_acid/docosa-4,7,10,13,16-pentaenoic_acid</t>
  </si>
  <si>
    <t>HMDB06528</t>
  </si>
  <si>
    <t>C16513</t>
  </si>
  <si>
    <t>UDP-D-glucose/UDP-D-galactose</t>
  </si>
  <si>
    <t>HMDB00286</t>
  </si>
  <si>
    <t>C00029</t>
  </si>
  <si>
    <t>ADP-mannose/GDP-L-fucose/ADP_alpha-D-glucoside</t>
  </si>
  <si>
    <t>HMDB06369</t>
  </si>
  <si>
    <t>C06192</t>
  </si>
  <si>
    <t>UDP-N-acetyl-alpha-D-glucosamine/UDP-N-acetyl-alpha-D-galactosamine</t>
  </si>
  <si>
    <t>HMDB00290</t>
  </si>
  <si>
    <t>C00043</t>
  </si>
  <si>
    <t>Taurodeoxycholic_acid/taurochenodeoxycholate</t>
  </si>
  <si>
    <t>HMDB00896</t>
  </si>
  <si>
    <t>C05463</t>
  </si>
  <si>
    <t>C27H46O4(3)</t>
  </si>
  <si>
    <t>Ercalcitriol</t>
  </si>
  <si>
    <t>HMDB06225</t>
  </si>
  <si>
    <t>4alpha-5-epoxy-8alpha-hydroperoxytocopherone/7-8-epoxy-8alpha-hydroperoxytocopherone</t>
  </si>
  <si>
    <t>L-isoleucine/L-leucine</t>
  </si>
  <si>
    <t>HMDB00172</t>
  </si>
  <si>
    <t>C00407</t>
  </si>
  <si>
    <t>thiosulfate</t>
  </si>
  <si>
    <t>HMDB00257</t>
  </si>
  <si>
    <t>C00320</t>
  </si>
  <si>
    <t>Diphosphate</t>
  </si>
  <si>
    <t>HMDB00250</t>
  </si>
  <si>
    <t>C00013</t>
  </si>
  <si>
    <t>L-cysteate</t>
  </si>
  <si>
    <t>HMDB02757</t>
  </si>
  <si>
    <t>C00506</t>
  </si>
  <si>
    <t>D-Glucuronate_1-phosphate</t>
  </si>
  <si>
    <t>HMDB03976</t>
  </si>
  <si>
    <t>C05385</t>
  </si>
  <si>
    <t>dCTP</t>
  </si>
  <si>
    <t>HMDB00998</t>
  </si>
  <si>
    <t>C00458</t>
  </si>
  <si>
    <t>L-glutamate</t>
  </si>
  <si>
    <t>HMDB00148</t>
  </si>
  <si>
    <t>C00025</t>
  </si>
  <si>
    <t>myo-inositol</t>
  </si>
  <si>
    <t>HMDB00211</t>
  </si>
  <si>
    <t>C00137</t>
  </si>
  <si>
    <t>uracil</t>
  </si>
  <si>
    <t>HMDB00300</t>
  </si>
  <si>
    <t>C00106</t>
  </si>
  <si>
    <t>aspartate</t>
  </si>
  <si>
    <t>HMDB00191</t>
  </si>
  <si>
    <t>C00049</t>
  </si>
  <si>
    <t>_Hypoxanthine_</t>
  </si>
  <si>
    <t>HMDB00157</t>
  </si>
  <si>
    <t>C00262</t>
  </si>
  <si>
    <t>_5-Amino-1-(5-Phospho-D-ribosyl)imidazole-4-carboxamide_</t>
  </si>
  <si>
    <t>HMDB01517</t>
  </si>
  <si>
    <t>C04677</t>
  </si>
  <si>
    <t>_IMP_</t>
  </si>
  <si>
    <t>HMDB00175</t>
  </si>
  <si>
    <t>C00130</t>
  </si>
  <si>
    <t>_GMP_</t>
  </si>
  <si>
    <t>HMDB01397</t>
  </si>
  <si>
    <t>C00144</t>
  </si>
  <si>
    <t>_GDP</t>
  </si>
  <si>
    <t>HMDB01201</t>
  </si>
  <si>
    <t>C00035</t>
  </si>
  <si>
    <t>_GTP</t>
  </si>
  <si>
    <t>HMDB01273</t>
  </si>
  <si>
    <t>C00044</t>
  </si>
  <si>
    <t>AMP</t>
  </si>
  <si>
    <t>HMDB00045</t>
  </si>
  <si>
    <t>C00020</t>
  </si>
  <si>
    <t>ADP</t>
  </si>
  <si>
    <t>HMDB01341</t>
  </si>
  <si>
    <t>C00008</t>
  </si>
  <si>
    <t>ATP</t>
  </si>
  <si>
    <t>HMDB00538</t>
  </si>
  <si>
    <t>C00002</t>
  </si>
  <si>
    <t>_CMP_</t>
  </si>
  <si>
    <t>HMDB00095</t>
  </si>
  <si>
    <t>C00055</t>
  </si>
  <si>
    <t>_CDP</t>
  </si>
  <si>
    <t>HMDB01546</t>
  </si>
  <si>
    <t>C00112</t>
  </si>
  <si>
    <t>_CTP</t>
  </si>
  <si>
    <t>HMDB00082</t>
  </si>
  <si>
    <t>C00063</t>
  </si>
  <si>
    <t>_UMP</t>
  </si>
  <si>
    <t>HMDB00288</t>
  </si>
  <si>
    <t>C00105</t>
  </si>
  <si>
    <t>_UDP</t>
  </si>
  <si>
    <t>HMDB00295</t>
  </si>
  <si>
    <t>C00015</t>
  </si>
  <si>
    <t>_UTP</t>
  </si>
  <si>
    <t>HMDB00285</t>
  </si>
  <si>
    <t>C00075</t>
  </si>
  <si>
    <t>_dUDP</t>
  </si>
  <si>
    <t>HMDB01000</t>
  </si>
  <si>
    <t>C01346</t>
  </si>
  <si>
    <t>_guanosine_</t>
  </si>
  <si>
    <t>HMDB00133</t>
  </si>
  <si>
    <t>C00387</t>
  </si>
  <si>
    <t>_cytidine_</t>
  </si>
  <si>
    <t>HMDB00089</t>
  </si>
  <si>
    <t>C00475</t>
  </si>
  <si>
    <t>_uridine_</t>
  </si>
  <si>
    <t>HMDB00296</t>
  </si>
  <si>
    <t>C00299</t>
  </si>
  <si>
    <t>_Thymidine_</t>
  </si>
  <si>
    <t>HMDB00273</t>
  </si>
  <si>
    <t>C00214</t>
  </si>
  <si>
    <t>_Deoxyinosine_</t>
  </si>
  <si>
    <t>HMDB00071</t>
  </si>
  <si>
    <t>C05512</t>
  </si>
  <si>
    <t>_Deoxyuridine_</t>
  </si>
  <si>
    <t>HMDB00012</t>
  </si>
  <si>
    <t>C00526</t>
  </si>
  <si>
    <t>alpha-D-glucose</t>
  </si>
  <si>
    <t>HMDB03345</t>
  </si>
  <si>
    <t>C00267</t>
  </si>
  <si>
    <t>G6P/F6P</t>
  </si>
  <si>
    <t>HMDB01401</t>
  </si>
  <si>
    <t>C00092</t>
  </si>
  <si>
    <t>beta-D-Fructose_1,6-bisphosphate</t>
  </si>
  <si>
    <t>HMDB60444</t>
  </si>
  <si>
    <t>C05378</t>
  </si>
  <si>
    <t>Dihydroxyacetone_phosphate</t>
  </si>
  <si>
    <t>HMDB01473</t>
  </si>
  <si>
    <t>C00111</t>
  </si>
  <si>
    <t>D-Glycerate_3-phosphate/D-Glycerate_2-phosphate</t>
  </si>
  <si>
    <t>HMDB00807</t>
  </si>
  <si>
    <t>C00197</t>
  </si>
  <si>
    <t>Phosphoenolpyruvate</t>
  </si>
  <si>
    <t>HMDB00263</t>
  </si>
  <si>
    <t>C00074</t>
  </si>
  <si>
    <t>pyruvate</t>
  </si>
  <si>
    <t>HMDB00243</t>
  </si>
  <si>
    <t>C00022</t>
  </si>
  <si>
    <t>lactate</t>
  </si>
  <si>
    <t>HMDB00190</t>
  </si>
  <si>
    <t>C00186</t>
  </si>
  <si>
    <t>citrate/isocitrate</t>
  </si>
  <si>
    <t>HMDB00094</t>
  </si>
  <si>
    <t>C00158</t>
  </si>
  <si>
    <t>cis-aconitate</t>
  </si>
  <si>
    <t>HMDB00072</t>
  </si>
  <si>
    <t>C00417</t>
  </si>
  <si>
    <t>2-oxoglutarate(2-)</t>
  </si>
  <si>
    <t>HMDB00208</t>
  </si>
  <si>
    <t>C00026</t>
  </si>
  <si>
    <t>succinate(2-)</t>
  </si>
  <si>
    <t>HMDB00254</t>
  </si>
  <si>
    <t>C00042</t>
  </si>
  <si>
    <t>fumarate</t>
  </si>
  <si>
    <t>HMDB00134</t>
  </si>
  <si>
    <t>C00122</t>
  </si>
  <si>
    <t>malate(2-)</t>
  </si>
  <si>
    <t>HMDB00156</t>
  </si>
  <si>
    <t>C00149</t>
  </si>
  <si>
    <t>acetoacetate</t>
  </si>
  <si>
    <t>HMDB00060</t>
  </si>
  <si>
    <t>C00164</t>
  </si>
  <si>
    <t>2-Hydroxyglutarate</t>
  </si>
  <si>
    <t>HMDB00694</t>
  </si>
  <si>
    <t>C02630</t>
  </si>
  <si>
    <t>dUMP</t>
  </si>
  <si>
    <t>HMDB01409</t>
  </si>
  <si>
    <t>C00365</t>
  </si>
  <si>
    <t>dTTP</t>
  </si>
  <si>
    <t>HMDB01342</t>
  </si>
  <si>
    <t>C00459</t>
  </si>
  <si>
    <t>2-aminoacrylic_acid</t>
  </si>
  <si>
    <t>HMDB03609</t>
  </si>
  <si>
    <t>C02218</t>
  </si>
  <si>
    <t>N-Methylethanolamine_phosphate</t>
  </si>
  <si>
    <t>C01210</t>
  </si>
  <si>
    <t>creatinine</t>
  </si>
  <si>
    <t>HMDB00562</t>
  </si>
  <si>
    <t>C00791</t>
  </si>
  <si>
    <t>creatine</t>
  </si>
  <si>
    <t>HMDB00064</t>
  </si>
  <si>
    <t>C00300</t>
  </si>
  <si>
    <t>Phosphodimethylethanolamine</t>
  </si>
  <si>
    <t>HMDB60244</t>
  </si>
  <si>
    <t>C13482</t>
  </si>
  <si>
    <t>5,6-dihydrothymine</t>
  </si>
  <si>
    <t>HMDB00079</t>
  </si>
  <si>
    <t>C00906</t>
  </si>
  <si>
    <t>2-deoxy-D-ribose</t>
  </si>
  <si>
    <t>HMDB03224</t>
  </si>
  <si>
    <t>C01801</t>
  </si>
  <si>
    <t>2-keto-4-methylthiobutyrate</t>
  </si>
  <si>
    <t>HMDB01553</t>
  </si>
  <si>
    <t>C01180</t>
  </si>
  <si>
    <t>L-cysteinylglycine</t>
  </si>
  <si>
    <t>HMDB00078</t>
  </si>
  <si>
    <t>C01419</t>
  </si>
  <si>
    <t>choline_phosphate</t>
  </si>
  <si>
    <t>HMDB01565</t>
  </si>
  <si>
    <t>C00588</t>
  </si>
  <si>
    <t>Nicotinamide</t>
  </si>
  <si>
    <t>HMDB01406</t>
  </si>
  <si>
    <t>C00153</t>
  </si>
  <si>
    <t>Urocanate</t>
  </si>
  <si>
    <t>HMDB00301</t>
  </si>
  <si>
    <t>C00785</t>
  </si>
  <si>
    <t>Methylimidazoleacetic_acid</t>
  </si>
  <si>
    <t>HMDB02820</t>
  </si>
  <si>
    <t>C05828</t>
  </si>
  <si>
    <t>citr_L[e]</t>
  </si>
  <si>
    <t>D-Glucosamine</t>
  </si>
  <si>
    <t>HMDB01514</t>
  </si>
  <si>
    <t>C00329</t>
  </si>
  <si>
    <t>benzoate</t>
  </si>
  <si>
    <t>HMDB01870</t>
  </si>
  <si>
    <t>C00180</t>
  </si>
  <si>
    <t>anthranilate</t>
  </si>
  <si>
    <t>HMDB01123</t>
  </si>
  <si>
    <t>C00108</t>
  </si>
  <si>
    <t>N(2)-acetyl-L-ornithine</t>
  </si>
  <si>
    <t>HMDB03357</t>
  </si>
  <si>
    <t>C00437</t>
  </si>
  <si>
    <t>dopaminochrome</t>
  </si>
  <si>
    <t>Pyridoxal</t>
  </si>
  <si>
    <t>HMDB01545</t>
  </si>
  <si>
    <t>C00250</t>
  </si>
  <si>
    <t>sn-Glycero-3-phosphocholine</t>
  </si>
  <si>
    <t>HMDB00086</t>
  </si>
  <si>
    <t>C00670</t>
  </si>
  <si>
    <t>5-amino-1-(5-phospho-D-ribosyl)imidazole</t>
  </si>
  <si>
    <t>HMDB01235</t>
  </si>
  <si>
    <t>C03373</t>
  </si>
  <si>
    <t>coumarin</t>
  </si>
  <si>
    <t>HMDB01218</t>
  </si>
  <si>
    <t>C05851</t>
  </si>
  <si>
    <t>N6N6N6-Trimethyl-L-lysine</t>
  </si>
  <si>
    <t>HMDB01325</t>
  </si>
  <si>
    <t>C03793</t>
  </si>
  <si>
    <t>L-Alanyl-L-leucine</t>
  </si>
  <si>
    <t>HMDB28691</t>
  </si>
  <si>
    <t>3-Hydroxy-N6N6N6-trimethyl-L-lysine</t>
  </si>
  <si>
    <t>HMDB01422</t>
  </si>
  <si>
    <t>C01259</t>
  </si>
  <si>
    <t>C9H13N5O3(4)</t>
  </si>
  <si>
    <t>5-Hydroxyindoleacetate</t>
  </si>
  <si>
    <t>HMDB00763</t>
  </si>
  <si>
    <t>C05635</t>
  </si>
  <si>
    <t>N-methyl-467-trihydroxy-1234-tetrahydroisoquinoline</t>
  </si>
  <si>
    <t>HMDB60065</t>
  </si>
  <si>
    <t>xanthosine</t>
  </si>
  <si>
    <t>HMDB00299</t>
  </si>
  <si>
    <t>C01762</t>
  </si>
  <si>
    <t>glutathione</t>
  </si>
  <si>
    <t>HMDB00125</t>
  </si>
  <si>
    <t>C00051</t>
  </si>
  <si>
    <t>beta-carboline</t>
  </si>
  <si>
    <t>HMDB12897</t>
  </si>
  <si>
    <t>C20157</t>
  </si>
  <si>
    <t>5-methoxytryptophol</t>
  </si>
  <si>
    <t>HMDB01896</t>
  </si>
  <si>
    <t>N1,N12-diacetylspermidine</t>
  </si>
  <si>
    <t>HMDB41876</t>
  </si>
  <si>
    <t>C03413</t>
  </si>
  <si>
    <t>5-Methylthioadenosine</t>
  </si>
  <si>
    <t>HMDB01173</t>
  </si>
  <si>
    <t>C00170</t>
  </si>
  <si>
    <t>N-acetylneuraminic_acid</t>
  </si>
  <si>
    <t>HMDB00230</t>
  </si>
  <si>
    <t>C19910</t>
  </si>
  <si>
    <t>NeuNGc</t>
  </si>
  <si>
    <t>C03410</t>
  </si>
  <si>
    <t>thiamine</t>
  </si>
  <si>
    <t>HMDB00235</t>
  </si>
  <si>
    <t>C00378</t>
  </si>
  <si>
    <t>S-(2-Methylpropanoyl)-dihydrolipoamide</t>
  </si>
  <si>
    <t>HMDB06868</t>
  </si>
  <si>
    <t>C04424</t>
  </si>
  <si>
    <t>CDP-ethanolamine</t>
  </si>
  <si>
    <t>HMDB01564</t>
  </si>
  <si>
    <t>C00570</t>
  </si>
  <si>
    <t>beta-1-4-mannose-N-acetylglucosamine</t>
  </si>
  <si>
    <t>HMDB06535</t>
  </si>
  <si>
    <t>CMP-N-trimethyl-2-aminoethylphosphonate</t>
  </si>
  <si>
    <t>HMDB60072</t>
  </si>
  <si>
    <t>C05674</t>
  </si>
  <si>
    <t>CDPcholine</t>
  </si>
  <si>
    <t>HMDB01413</t>
  </si>
  <si>
    <t>C00307</t>
  </si>
  <si>
    <t>GSSG</t>
  </si>
  <si>
    <t>HMDB03337</t>
  </si>
  <si>
    <t>C00127</t>
  </si>
  <si>
    <t>CMP-N-acetyl-beta-neuraminate</t>
  </si>
  <si>
    <t>C00128</t>
  </si>
  <si>
    <t>NAD+</t>
  </si>
  <si>
    <t>HMDB00902</t>
  </si>
  <si>
    <t>C00003</t>
  </si>
  <si>
    <t>NADP+</t>
  </si>
  <si>
    <t>HMDB00217</t>
  </si>
  <si>
    <t>C00006</t>
  </si>
  <si>
    <t>Flavin_adenine_dinucleotide_oxidized</t>
  </si>
  <si>
    <t>HMDB01248</t>
  </si>
  <si>
    <t>C00016</t>
  </si>
  <si>
    <t>13-carboxy-gama-tocopherol</t>
  </si>
  <si>
    <t>HMDB12517</t>
  </si>
  <si>
    <t>bilirubin</t>
  </si>
  <si>
    <t>HMDB00054</t>
  </si>
  <si>
    <t>C00486</t>
  </si>
  <si>
    <t>C4H9NO2(4)</t>
  </si>
  <si>
    <t>Ureidopropionic_acid/Glycyl-glycine</t>
  </si>
  <si>
    <t>HMDB00026</t>
  </si>
  <si>
    <t>C02642</t>
  </si>
  <si>
    <t>histamine</t>
  </si>
  <si>
    <t>HMDB00870</t>
  </si>
  <si>
    <t>C00388</t>
  </si>
  <si>
    <t>acetamidopropanal</t>
  </si>
  <si>
    <t>HMDB12880</t>
  </si>
  <si>
    <t>C18170</t>
  </si>
  <si>
    <t>Ornithine</t>
  </si>
  <si>
    <t>HMDB00214</t>
  </si>
  <si>
    <t>C00077</t>
  </si>
  <si>
    <t>3-Ureidoisobutyrate/Glycylsarcosine</t>
  </si>
  <si>
    <t>HMDB02031</t>
  </si>
  <si>
    <t>C05100</t>
  </si>
  <si>
    <t>C6H11NO3(4)</t>
  </si>
  <si>
    <t>(R)-mevalonate</t>
  </si>
  <si>
    <t>HMDB59629</t>
  </si>
  <si>
    <t>C00408</t>
  </si>
  <si>
    <t>spermidine_dialdehyde-2</t>
  </si>
  <si>
    <t>HMDB13076</t>
  </si>
  <si>
    <t>acetylcholine/4-(trimethylammonio)butanoate</t>
  </si>
  <si>
    <t>HMDB00895</t>
  </si>
  <si>
    <t>C01996</t>
  </si>
  <si>
    <t>isoputreanine/putreanine</t>
  </si>
  <si>
    <t>HMDB06009</t>
  </si>
  <si>
    <t>Glycylproline/L-Prolinylglycine</t>
  </si>
  <si>
    <t>HMDB00721</t>
  </si>
  <si>
    <t>Pyridoxine/Norepinephrine-1</t>
  </si>
  <si>
    <t>HMDB00239</t>
  </si>
  <si>
    <t>C00314</t>
  </si>
  <si>
    <t>C9H8O3(3)</t>
  </si>
  <si>
    <t>pseudoecgonine/ecgonine</t>
  </si>
  <si>
    <t>HMDB06348</t>
  </si>
  <si>
    <t>C12449</t>
  </si>
  <si>
    <t>indole-3-acetate/(5-hydroxyindol-3-yl)acetaldehyde</t>
  </si>
  <si>
    <t>HMDB00197</t>
  </si>
  <si>
    <t>C00954</t>
  </si>
  <si>
    <t>(-)-Salsolinol/NN-dimethyldopaminequinone-1</t>
  </si>
  <si>
    <t>HMDB42012</t>
  </si>
  <si>
    <t>C09642</t>
  </si>
  <si>
    <t>L-kynurenine/Formyl-5-hydroxykynurenamine</t>
  </si>
  <si>
    <t>HMDB00684</t>
  </si>
  <si>
    <t>C00328</t>
  </si>
  <si>
    <t>methyl_indole-3-acetate</t>
  </si>
  <si>
    <t>HMDB29738</t>
  </si>
  <si>
    <t>sphingosine/(2S)-1-hydroxy-3-oxooctadecan-2-aminium</t>
  </si>
  <si>
    <t>HMDB00252</t>
  </si>
  <si>
    <t>C00319</t>
  </si>
  <si>
    <t>3-oxo-10(R)-hydroxy-octadeca-6E8E12Z-trienoate/3-oxo-10(S)-hydroxy-octadeca-6E8E12Z-trienoate</t>
  </si>
  <si>
    <t>C18H32O4(3)</t>
  </si>
  <si>
    <t>C20H28O(5)</t>
  </si>
  <si>
    <t>C20H28O2(7)</t>
  </si>
  <si>
    <t>C27H44O2(5)</t>
  </si>
  <si>
    <t>5-guanidino-2-oxopentanoic_acid</t>
  </si>
  <si>
    <t>HMDB04225</t>
  </si>
  <si>
    <t>C03771</t>
  </si>
  <si>
    <t>L-serine</t>
  </si>
  <si>
    <t>HMDB00187</t>
  </si>
  <si>
    <t>C00065</t>
  </si>
  <si>
    <t>L-asparagine</t>
  </si>
  <si>
    <t>HMDB00168</t>
  </si>
  <si>
    <t>C00152</t>
  </si>
  <si>
    <t>choline</t>
  </si>
  <si>
    <t>HMDB00097</t>
  </si>
  <si>
    <t>C00114</t>
  </si>
  <si>
    <t>L-methionine</t>
  </si>
  <si>
    <t>HMDB00696</t>
  </si>
  <si>
    <t>C00073</t>
  </si>
  <si>
    <t>L-histidine</t>
  </si>
  <si>
    <t>HMDB00177</t>
  </si>
  <si>
    <t>C00135</t>
  </si>
  <si>
    <t>L-phenylalanine</t>
  </si>
  <si>
    <t>HMDB00159</t>
  </si>
  <si>
    <t>C00079</t>
  </si>
  <si>
    <t>Biotin</t>
  </si>
  <si>
    <t>HMDB00030</t>
  </si>
  <si>
    <t>C00120</t>
  </si>
  <si>
    <t>S-Adenosyl-L-homocysteine</t>
  </si>
  <si>
    <t>HMDB00939</t>
  </si>
  <si>
    <t>C00021</t>
  </si>
  <si>
    <t>S-adenosyl-L-methionine</t>
  </si>
  <si>
    <t>HMDB01185</t>
  </si>
  <si>
    <t>C00019</t>
  </si>
  <si>
    <t>Riboflavin</t>
  </si>
  <si>
    <t>HMDB00244</t>
  </si>
  <si>
    <t>C00255</t>
  </si>
  <si>
    <t>Folate</t>
  </si>
  <si>
    <t>HMDB00121</t>
  </si>
  <si>
    <t>C00504</t>
  </si>
  <si>
    <t>Coenzyme_A</t>
  </si>
  <si>
    <t>HMDB01423</t>
  </si>
  <si>
    <t>C00010</t>
  </si>
  <si>
    <t>L-threonine</t>
  </si>
  <si>
    <t>HMDB00167</t>
  </si>
  <si>
    <t>C00188</t>
  </si>
  <si>
    <t>glycine_betaine</t>
  </si>
  <si>
    <t>HMDB00043</t>
  </si>
  <si>
    <t>C00719</t>
  </si>
  <si>
    <t>L-glutamine</t>
  </si>
  <si>
    <t>HMDB00641</t>
  </si>
  <si>
    <t>C00064</t>
  </si>
  <si>
    <t>L-tyrosine</t>
  </si>
  <si>
    <t>HMDB00158</t>
  </si>
  <si>
    <t>C00082</t>
  </si>
  <si>
    <t>L-alanine</t>
  </si>
  <si>
    <t>HMDB00161</t>
  </si>
  <si>
    <t>C00041</t>
  </si>
  <si>
    <t>L-proline</t>
  </si>
  <si>
    <t>HMDB00162</t>
  </si>
  <si>
    <t>C00148</t>
  </si>
  <si>
    <t>inosine</t>
  </si>
  <si>
    <t>HMDB00195</t>
  </si>
  <si>
    <t>C00294</t>
  </si>
  <si>
    <t>_adenosine_</t>
  </si>
  <si>
    <t>HMDB00050</t>
  </si>
  <si>
    <t>C00212</t>
  </si>
  <si>
    <t>2-deoxycytidine</t>
  </si>
  <si>
    <t>HMDB00014</t>
  </si>
  <si>
    <t>C00881</t>
  </si>
  <si>
    <t>adenine</t>
  </si>
  <si>
    <t>HMDB00034</t>
  </si>
  <si>
    <t>C00147</t>
  </si>
  <si>
    <t>Guanine</t>
  </si>
  <si>
    <t>HMDB00132</t>
  </si>
  <si>
    <t>C00242</t>
  </si>
  <si>
    <t>cytosine</t>
  </si>
  <si>
    <t>HMDB00630</t>
  </si>
  <si>
    <t>C00380</t>
  </si>
  <si>
    <t>thymine/imidazol-4-ylacetate</t>
  </si>
  <si>
    <t>HMDB00262</t>
  </si>
  <si>
    <t>C00178</t>
  </si>
  <si>
    <t>(R)-carnitine</t>
  </si>
  <si>
    <t>HMDB00062</t>
  </si>
  <si>
    <t>C15025</t>
  </si>
  <si>
    <t>O-acetylcarnitine</t>
  </si>
  <si>
    <t>HMDB00201</t>
  </si>
  <si>
    <t>C02571</t>
  </si>
  <si>
    <t>propionyl-carnitine</t>
  </si>
  <si>
    <t>HMDB00824</t>
  </si>
  <si>
    <t>C03017</t>
  </si>
  <si>
    <t>butyryl_carnitine</t>
  </si>
  <si>
    <t>HMDB02013</t>
  </si>
  <si>
    <t>C02862</t>
  </si>
  <si>
    <t>3-Hydroxybutyrylcarnitine</t>
  </si>
  <si>
    <t>HMDB13127</t>
  </si>
  <si>
    <t>succinyl_carnitine</t>
  </si>
  <si>
    <t>tiglyl_carnitine</t>
  </si>
  <si>
    <t>HMDB02366</t>
  </si>
  <si>
    <t>3-hydroxy-isovaleryl_carnitine</t>
  </si>
  <si>
    <t>glutaryl_carnitine</t>
  </si>
  <si>
    <t>HMDB13130</t>
  </si>
  <si>
    <t>octenoyl_carnitine</t>
  </si>
  <si>
    <t>octanoyl_carnitine/L-Octanoylcarnitine</t>
  </si>
  <si>
    <t>HMDB00791</t>
  </si>
  <si>
    <t>C02838</t>
  </si>
  <si>
    <t>decenoyl_carnitine</t>
  </si>
  <si>
    <t>decanoyl_carnitine</t>
  </si>
  <si>
    <t>HMDB06210</t>
  </si>
  <si>
    <t>tetradecenoyl_carnitine</t>
  </si>
  <si>
    <t>HMDB13329</t>
  </si>
  <si>
    <t>pendtadenoyl_carnitine</t>
  </si>
  <si>
    <t>L-palmitoylcarnitine</t>
  </si>
  <si>
    <t>HMDB00222</t>
  </si>
  <si>
    <t>C02990</t>
  </si>
  <si>
    <t>3-hydroxyhexadecenoylcarnitine</t>
  </si>
  <si>
    <t>HMDB13333</t>
  </si>
  <si>
    <t>3-hydroxyhexadecanoylcarnitine</t>
  </si>
  <si>
    <t>HMDB13336</t>
  </si>
  <si>
    <t>heptadecanoyl_carnitine</t>
  </si>
  <si>
    <t>stearoylcarnitine</t>
  </si>
  <si>
    <t>HMDB00848</t>
  </si>
  <si>
    <t>tetradecanoyl_carnitine(myristoyl_carnitine)</t>
  </si>
  <si>
    <t>HMDB05066</t>
  </si>
  <si>
    <t>trans-Hexadec-2-enoyl_carnitine</t>
  </si>
  <si>
    <t>HMDB06317</t>
  </si>
  <si>
    <t>alpha-linolenyl_carnitine/gamma-linolenyl_carnitine</t>
  </si>
  <si>
    <t>HMDB06319</t>
  </si>
  <si>
    <t>Linoleyl_carnitine/Linoelaidyl_carnitine</t>
  </si>
  <si>
    <t>HMDB06469</t>
  </si>
  <si>
    <t>Elaidic_carnitine/Vaccenyl_carnitine</t>
  </si>
  <si>
    <t>HMDB06464</t>
  </si>
  <si>
    <t>lauroyl_carnitine</t>
  </si>
  <si>
    <t>HMDB02250</t>
  </si>
  <si>
    <t>1-methylpyrrolinium</t>
  </si>
  <si>
    <t>HMDB60253</t>
  </si>
  <si>
    <t>C06178</t>
  </si>
  <si>
    <t>glycine</t>
  </si>
  <si>
    <t>HMDB00123</t>
  </si>
  <si>
    <t>C00037</t>
  </si>
  <si>
    <t>sarcosine</t>
  </si>
  <si>
    <t>HMDB00271</t>
  </si>
  <si>
    <t>C00213</t>
  </si>
  <si>
    <t>NAD+/NADH</t>
  </si>
  <si>
    <t>NADP+/NADPH</t>
  </si>
  <si>
    <t>Tfh</t>
  </si>
  <si>
    <t>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</si>
</sst>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2"/>
  <sheetViews>
    <sheetView topLeftCell="A210" workbookViewId="0">
      <selection activeCell="A228" sqref="A228:XFD229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21.36987736</v>
      </c>
      <c r="E2">
        <v>21.226835950000002</v>
      </c>
      <c r="F2">
        <v>-0.14304141000000001</v>
      </c>
      <c r="G2">
        <v>0.100325478</v>
      </c>
      <c r="H2">
        <v>2.012501812</v>
      </c>
      <c r="I2">
        <v>0.24000941200000001</v>
      </c>
      <c r="J2">
        <v>21.351001310000001</v>
      </c>
      <c r="K2">
        <v>21.499492020000002</v>
      </c>
      <c r="L2">
        <v>21.39333289</v>
      </c>
      <c r="M2">
        <v>21.235683210000001</v>
      </c>
      <c r="N2">
        <v>21.291045260000001</v>
      </c>
      <c r="O2">
        <v>21.168246610000001</v>
      </c>
      <c r="P2">
        <v>21.221215969999999</v>
      </c>
    </row>
    <row r="3" spans="1:16">
      <c r="A3" t="s">
        <v>19</v>
      </c>
      <c r="B3" t="s">
        <v>20</v>
      </c>
      <c r="C3" t="s">
        <v>21</v>
      </c>
      <c r="D3">
        <v>30.825931539999999</v>
      </c>
      <c r="E3">
        <v>30.615883660000001</v>
      </c>
      <c r="F3">
        <v>-0.21004787999999999</v>
      </c>
      <c r="G3">
        <v>3.1226954000000001E-2</v>
      </c>
      <c r="H3">
        <v>2.968058965</v>
      </c>
      <c r="I3">
        <v>0.102227186</v>
      </c>
      <c r="J3">
        <v>30.845867909999999</v>
      </c>
      <c r="K3">
        <v>30.981489740000001</v>
      </c>
      <c r="L3">
        <v>30.743893010000001</v>
      </c>
      <c r="M3">
        <v>30.73247551</v>
      </c>
      <c r="N3">
        <v>30.657666639999999</v>
      </c>
      <c r="O3">
        <v>30.583822619999999</v>
      </c>
      <c r="P3">
        <v>30.60616173</v>
      </c>
    </row>
    <row r="4" spans="1:16">
      <c r="A4" t="s">
        <v>22</v>
      </c>
      <c r="B4" t="s">
        <v>23</v>
      </c>
      <c r="C4" t="s">
        <v>24</v>
      </c>
      <c r="D4">
        <v>25.10469853</v>
      </c>
      <c r="E4">
        <v>24.47291903</v>
      </c>
      <c r="F4">
        <v>-0.63177950000000005</v>
      </c>
      <c r="G4">
        <v>3.40439E-4</v>
      </c>
      <c r="H4">
        <v>8.6538830779999998</v>
      </c>
      <c r="I4">
        <v>4.0721769999999997E-3</v>
      </c>
      <c r="J4">
        <v>25.017626100000001</v>
      </c>
      <c r="K4">
        <v>25.161503329999999</v>
      </c>
      <c r="L4">
        <v>25.208657930000001</v>
      </c>
      <c r="M4">
        <v>25.031006770000001</v>
      </c>
      <c r="N4">
        <v>24.386825810000001</v>
      </c>
      <c r="O4">
        <v>24.454649610000001</v>
      </c>
      <c r="P4">
        <v>24.577281670000001</v>
      </c>
    </row>
    <row r="5" spans="1:16">
      <c r="A5" t="s">
        <v>25</v>
      </c>
      <c r="B5" t="s">
        <v>26</v>
      </c>
      <c r="C5" t="s">
        <v>27</v>
      </c>
      <c r="D5">
        <v>21.955463779999999</v>
      </c>
      <c r="E5">
        <v>21.702990719999999</v>
      </c>
      <c r="F5">
        <v>-0.25247306000000003</v>
      </c>
      <c r="G5">
        <v>0.30017644799999998</v>
      </c>
      <c r="H5">
        <v>1.15529459</v>
      </c>
      <c r="I5">
        <v>0.49656848599999998</v>
      </c>
      <c r="J5">
        <v>22.047345329999999</v>
      </c>
      <c r="K5">
        <v>21.96574184</v>
      </c>
      <c r="L5">
        <v>21.84690887</v>
      </c>
      <c r="M5">
        <v>21.961859090000001</v>
      </c>
      <c r="N5">
        <v>21.68399372</v>
      </c>
      <c r="O5">
        <v>22.153192409999999</v>
      </c>
      <c r="P5">
        <v>21.271786030000001</v>
      </c>
    </row>
    <row r="6" spans="1:16">
      <c r="A6" t="s">
        <v>28</v>
      </c>
      <c r="B6" t="s">
        <v>29</v>
      </c>
      <c r="C6" t="s">
        <v>30</v>
      </c>
      <c r="D6">
        <v>27.523499520000001</v>
      </c>
      <c r="E6">
        <v>27.916468330000001</v>
      </c>
      <c r="F6">
        <v>0.39296881</v>
      </c>
      <c r="G6">
        <v>1.3239767E-2</v>
      </c>
      <c r="H6">
        <v>-3.753947471</v>
      </c>
      <c r="I6">
        <v>5.7348979000000001E-2</v>
      </c>
      <c r="J6">
        <v>27.569646209999998</v>
      </c>
      <c r="K6">
        <v>27.631332390000001</v>
      </c>
      <c r="L6">
        <v>27.461473049999999</v>
      </c>
      <c r="M6">
        <v>27.431546409999999</v>
      </c>
      <c r="N6">
        <v>27.903497160000001</v>
      </c>
      <c r="O6">
        <v>28.106822180000002</v>
      </c>
      <c r="P6">
        <v>27.739085660000001</v>
      </c>
    </row>
    <row r="7" spans="1:16">
      <c r="A7" t="s">
        <v>31</v>
      </c>
      <c r="B7" t="s">
        <v>32</v>
      </c>
      <c r="C7" t="s">
        <v>33</v>
      </c>
      <c r="D7">
        <v>21.300202540000001</v>
      </c>
      <c r="E7">
        <v>21.239240519999999</v>
      </c>
      <c r="F7">
        <v>-6.0962019999999999E-2</v>
      </c>
      <c r="G7">
        <v>0.82809651200000001</v>
      </c>
      <c r="H7">
        <v>0.22878858699999999</v>
      </c>
      <c r="I7">
        <v>0.91325537300000004</v>
      </c>
      <c r="J7">
        <v>21.49972404</v>
      </c>
      <c r="K7">
        <v>21.594073290000001</v>
      </c>
      <c r="L7">
        <v>21.293495100000001</v>
      </c>
      <c r="M7">
        <v>20.81351772</v>
      </c>
      <c r="N7">
        <v>21.375390159999998</v>
      </c>
      <c r="O7">
        <v>20.84125761</v>
      </c>
      <c r="P7">
        <v>21.501073779999999</v>
      </c>
    </row>
    <row r="8" spans="1:16">
      <c r="A8" t="s">
        <v>34</v>
      </c>
      <c r="B8" t="s">
        <v>35</v>
      </c>
      <c r="C8" t="s">
        <v>36</v>
      </c>
      <c r="D8">
        <v>24.64192925</v>
      </c>
      <c r="E8">
        <v>24.88400253</v>
      </c>
      <c r="F8">
        <v>0.24207328</v>
      </c>
      <c r="G8">
        <v>0.42854886800000003</v>
      </c>
      <c r="H8">
        <v>-0.86107277199999999</v>
      </c>
      <c r="I8">
        <v>0.61990092100000005</v>
      </c>
      <c r="J8">
        <v>24.71898625</v>
      </c>
      <c r="K8">
        <v>24.758601370000001</v>
      </c>
      <c r="L8">
        <v>24.55063328</v>
      </c>
      <c r="M8">
        <v>24.539496100000001</v>
      </c>
      <c r="N8">
        <v>25.529688060000002</v>
      </c>
      <c r="O8">
        <v>24.643900129999999</v>
      </c>
      <c r="P8">
        <v>24.478419389999999</v>
      </c>
    </row>
    <row r="9" spans="1:16">
      <c r="A9" t="s">
        <v>37</v>
      </c>
      <c r="B9" t="s">
        <v>38</v>
      </c>
      <c r="C9" t="s">
        <v>39</v>
      </c>
      <c r="D9">
        <v>23.514477370000002</v>
      </c>
      <c r="E9">
        <v>23.032132109999999</v>
      </c>
      <c r="F9">
        <v>-0.48234526</v>
      </c>
      <c r="G9">
        <v>7.9397199999999999E-4</v>
      </c>
      <c r="H9">
        <v>7.2216197190000004</v>
      </c>
      <c r="I9">
        <v>6.6736529999999999E-3</v>
      </c>
      <c r="J9">
        <v>23.52814356</v>
      </c>
      <c r="K9">
        <v>23.63423255</v>
      </c>
      <c r="L9">
        <v>23.398183400000001</v>
      </c>
      <c r="M9">
        <v>23.497349979999999</v>
      </c>
      <c r="N9">
        <v>23.036424029999999</v>
      </c>
      <c r="O9">
        <v>22.959754060000002</v>
      </c>
      <c r="P9">
        <v>23.10021824</v>
      </c>
    </row>
    <row r="10" spans="1:16">
      <c r="A10" t="s">
        <v>40</v>
      </c>
      <c r="B10" t="s">
        <v>41</v>
      </c>
      <c r="D10">
        <v>22.720717220000001</v>
      </c>
      <c r="E10">
        <v>22.363024060000001</v>
      </c>
      <c r="F10">
        <v>-0.35769316000000001</v>
      </c>
      <c r="G10">
        <v>3.6472308000000002E-2</v>
      </c>
      <c r="H10">
        <v>2.8347101069999998</v>
      </c>
      <c r="I10">
        <v>0.118155081</v>
      </c>
      <c r="J10">
        <v>22.767246629999999</v>
      </c>
      <c r="K10">
        <v>22.956495069999999</v>
      </c>
      <c r="L10">
        <v>22.60594897</v>
      </c>
      <c r="M10">
        <v>22.553178200000001</v>
      </c>
      <c r="N10">
        <v>22.347859960000001</v>
      </c>
      <c r="O10">
        <v>22.506867069999998</v>
      </c>
      <c r="P10">
        <v>22.23434516</v>
      </c>
    </row>
    <row r="11" spans="1:16">
      <c r="A11" t="s">
        <v>42</v>
      </c>
      <c r="B11" t="s">
        <v>43</v>
      </c>
      <c r="C11" t="s">
        <v>44</v>
      </c>
      <c r="D11">
        <v>25.75041998</v>
      </c>
      <c r="E11">
        <v>25.12293923</v>
      </c>
      <c r="F11">
        <v>-0.62748075000000003</v>
      </c>
      <c r="G11">
        <v>1.5935066000000001E-2</v>
      </c>
      <c r="H11">
        <v>3.5764201789999999</v>
      </c>
      <c r="I11">
        <v>6.4109579E-2</v>
      </c>
      <c r="J11">
        <v>25.891049039999999</v>
      </c>
      <c r="K11">
        <v>25.849349409999999</v>
      </c>
      <c r="L11">
        <v>25.670248050000001</v>
      </c>
      <c r="M11">
        <v>25.591033419999999</v>
      </c>
      <c r="N11">
        <v>25.08875707</v>
      </c>
      <c r="O11">
        <v>25.45681265</v>
      </c>
      <c r="P11">
        <v>24.823247970000001</v>
      </c>
    </row>
    <row r="12" spans="1:16">
      <c r="A12" t="s">
        <v>45</v>
      </c>
      <c r="B12" t="s">
        <v>46</v>
      </c>
      <c r="C12" t="s">
        <v>47</v>
      </c>
      <c r="D12">
        <v>19.874457679999999</v>
      </c>
      <c r="E12">
        <v>15.281793560000001</v>
      </c>
      <c r="F12">
        <v>-4.5926641200000002</v>
      </c>
      <c r="G12">
        <v>9.7703197000000006E-2</v>
      </c>
      <c r="H12">
        <v>2.0332690910000002</v>
      </c>
      <c r="I12">
        <v>0.23694494999999999</v>
      </c>
      <c r="J12">
        <v>20.213670220000001</v>
      </c>
      <c r="K12">
        <v>20.22961355</v>
      </c>
      <c r="L12">
        <v>19.712013639999999</v>
      </c>
      <c r="M12">
        <v>19.342533299999999</v>
      </c>
      <c r="N12">
        <v>9.9657842849999998</v>
      </c>
      <c r="O12">
        <v>18.568639780000002</v>
      </c>
      <c r="P12">
        <v>17.310956610000002</v>
      </c>
    </row>
    <row r="13" spans="1:16">
      <c r="A13" t="s">
        <v>48</v>
      </c>
      <c r="B13" t="s">
        <v>49</v>
      </c>
      <c r="C13" t="s">
        <v>50</v>
      </c>
      <c r="D13">
        <v>20.84672935</v>
      </c>
      <c r="E13">
        <v>19.24801424</v>
      </c>
      <c r="F13">
        <v>-1.5987151100000001</v>
      </c>
      <c r="G13" s="1">
        <v>2.8900000000000001E-5</v>
      </c>
      <c r="H13">
        <v>14.426069010000001</v>
      </c>
      <c r="I13">
        <v>8.0254899999999995E-4</v>
      </c>
      <c r="J13">
        <v>20.830656340000001</v>
      </c>
      <c r="K13">
        <v>20.961908059999999</v>
      </c>
      <c r="L13">
        <v>20.980491430000001</v>
      </c>
      <c r="M13">
        <v>20.61386156</v>
      </c>
      <c r="N13">
        <v>19.221578730000001</v>
      </c>
      <c r="O13">
        <v>19.164856969999999</v>
      </c>
      <c r="P13">
        <v>19.35760702</v>
      </c>
    </row>
    <row r="14" spans="1:16">
      <c r="A14" t="s">
        <v>51</v>
      </c>
      <c r="B14" t="s">
        <v>52</v>
      </c>
      <c r="C14" t="s">
        <v>53</v>
      </c>
      <c r="D14">
        <v>18.939396909999999</v>
      </c>
      <c r="E14">
        <v>18.534905439999999</v>
      </c>
      <c r="F14">
        <v>-0.40449147000000002</v>
      </c>
      <c r="G14">
        <v>1.6810263999999998E-2</v>
      </c>
      <c r="H14">
        <v>3.5260548279999999</v>
      </c>
      <c r="I14">
        <v>6.4487981999999999E-2</v>
      </c>
      <c r="J14">
        <v>18.700925059999999</v>
      </c>
      <c r="K14">
        <v>18.97253138</v>
      </c>
      <c r="L14">
        <v>18.980792879999999</v>
      </c>
      <c r="M14">
        <v>19.103338310000002</v>
      </c>
      <c r="N14">
        <v>18.403143679999999</v>
      </c>
      <c r="O14">
        <v>18.590857400000001</v>
      </c>
      <c r="P14">
        <v>18.61071523</v>
      </c>
    </row>
    <row r="15" spans="1:16">
      <c r="A15" t="s">
        <v>54</v>
      </c>
      <c r="B15" t="s">
        <v>55</v>
      </c>
      <c r="C15" t="s">
        <v>56</v>
      </c>
      <c r="D15">
        <v>20.462021490000001</v>
      </c>
      <c r="E15">
        <v>19.74177727</v>
      </c>
      <c r="F15">
        <v>-0.72024421999999999</v>
      </c>
      <c r="G15">
        <v>5.9076199999999997E-3</v>
      </c>
      <c r="H15">
        <v>4.5873892759999997</v>
      </c>
      <c r="I15">
        <v>3.0621162E-2</v>
      </c>
      <c r="J15">
        <v>20.770684970000001</v>
      </c>
      <c r="K15">
        <v>20.38539819</v>
      </c>
      <c r="L15">
        <v>20.52058182</v>
      </c>
      <c r="M15">
        <v>20.171420990000001</v>
      </c>
      <c r="N15">
        <v>19.684389060000001</v>
      </c>
      <c r="O15">
        <v>19.86355451</v>
      </c>
      <c r="P15">
        <v>19.677388229999998</v>
      </c>
    </row>
    <row r="16" spans="1:16">
      <c r="A16" t="s">
        <v>57</v>
      </c>
      <c r="D16">
        <v>20.766524459999999</v>
      </c>
      <c r="E16">
        <v>20.713853830000001</v>
      </c>
      <c r="F16">
        <v>-5.2670630000000003E-2</v>
      </c>
      <c r="G16">
        <v>0.89659581200000005</v>
      </c>
      <c r="H16">
        <v>0.13670781800000001</v>
      </c>
      <c r="I16">
        <v>0.96113964799999996</v>
      </c>
      <c r="J16">
        <v>20.944283800000001</v>
      </c>
      <c r="K16">
        <v>20.398229010000001</v>
      </c>
      <c r="L16">
        <v>21.404923740000001</v>
      </c>
      <c r="M16">
        <v>20.318661280000001</v>
      </c>
      <c r="N16">
        <v>20.470101400000001</v>
      </c>
      <c r="O16">
        <v>20.38415333</v>
      </c>
      <c r="P16">
        <v>21.28730676</v>
      </c>
    </row>
    <row r="17" spans="1:16">
      <c r="A17" t="s">
        <v>58</v>
      </c>
      <c r="B17" t="s">
        <v>59</v>
      </c>
      <c r="D17">
        <v>22.740782679999999</v>
      </c>
      <c r="E17">
        <v>22.48449098</v>
      </c>
      <c r="F17">
        <v>-0.25629170000000001</v>
      </c>
      <c r="G17">
        <v>0.31485855899999998</v>
      </c>
      <c r="H17">
        <v>1.1167847639999999</v>
      </c>
      <c r="I17">
        <v>0.50652240100000001</v>
      </c>
      <c r="J17">
        <v>22.855186119999999</v>
      </c>
      <c r="K17">
        <v>22.732323449999999</v>
      </c>
      <c r="L17">
        <v>22.696787449999999</v>
      </c>
      <c r="M17">
        <v>22.678833699999998</v>
      </c>
      <c r="N17">
        <v>22.43793011</v>
      </c>
      <c r="O17">
        <v>22.971041209999999</v>
      </c>
      <c r="P17">
        <v>22.044501610000001</v>
      </c>
    </row>
    <row r="18" spans="1:16">
      <c r="A18" t="s">
        <v>60</v>
      </c>
      <c r="B18" t="s">
        <v>61</v>
      </c>
      <c r="C18" t="s">
        <v>62</v>
      </c>
      <c r="D18">
        <v>22.873869370000001</v>
      </c>
      <c r="E18">
        <v>22.472660229999999</v>
      </c>
      <c r="F18">
        <v>-0.40120914000000002</v>
      </c>
      <c r="G18">
        <v>4.2339909000000002E-2</v>
      </c>
      <c r="H18">
        <v>2.7087380319999999</v>
      </c>
      <c r="I18">
        <v>0.13173252699999999</v>
      </c>
      <c r="J18">
        <v>22.989024709999999</v>
      </c>
      <c r="K18">
        <v>22.737340440000001</v>
      </c>
      <c r="L18">
        <v>23.062754120000001</v>
      </c>
      <c r="M18">
        <v>22.706358210000001</v>
      </c>
      <c r="N18">
        <v>22.43977233</v>
      </c>
      <c r="O18">
        <v>22.276050390000002</v>
      </c>
      <c r="P18">
        <v>22.702157960000001</v>
      </c>
    </row>
    <row r="19" spans="1:16">
      <c r="A19" t="s">
        <v>63</v>
      </c>
      <c r="B19" t="s">
        <v>64</v>
      </c>
      <c r="C19" t="s">
        <v>65</v>
      </c>
      <c r="D19">
        <v>24.05871505</v>
      </c>
      <c r="E19">
        <v>25.620020669999999</v>
      </c>
      <c r="F19">
        <v>1.5613056199999999</v>
      </c>
      <c r="G19">
        <v>0.53704372099999997</v>
      </c>
      <c r="H19">
        <v>-0.66236345900000004</v>
      </c>
      <c r="I19">
        <v>0.72303288799999998</v>
      </c>
      <c r="J19">
        <v>26.093574830000001</v>
      </c>
      <c r="K19">
        <v>18.089074230000001</v>
      </c>
      <c r="L19">
        <v>26.127101759999999</v>
      </c>
      <c r="M19">
        <v>25.925109379999999</v>
      </c>
      <c r="N19">
        <v>25.519588219999999</v>
      </c>
      <c r="O19">
        <v>25.858783160000002</v>
      </c>
      <c r="P19">
        <v>25.481690629999999</v>
      </c>
    </row>
    <row r="20" spans="1:16">
      <c r="A20" t="s">
        <v>66</v>
      </c>
      <c r="B20" t="s">
        <v>67</v>
      </c>
      <c r="C20" t="s">
        <v>68</v>
      </c>
      <c r="D20">
        <v>17.572367920000001</v>
      </c>
      <c r="E20">
        <v>19.572092820000002</v>
      </c>
      <c r="F20">
        <v>1.9997248999999999</v>
      </c>
      <c r="G20">
        <v>7.7996399999999996E-4</v>
      </c>
      <c r="H20">
        <v>-7.2494655630000002</v>
      </c>
      <c r="I20">
        <v>6.6736529999999999E-3</v>
      </c>
      <c r="J20">
        <v>17.760207869999999</v>
      </c>
      <c r="K20">
        <v>17.25297686</v>
      </c>
      <c r="L20">
        <v>18.012536050000001</v>
      </c>
      <c r="M20">
        <v>17.263750890000001</v>
      </c>
      <c r="N20">
        <v>19.862826210000001</v>
      </c>
      <c r="O20">
        <v>19.649353189999999</v>
      </c>
      <c r="P20">
        <v>19.204099070000002</v>
      </c>
    </row>
    <row r="21" spans="1:16">
      <c r="A21" t="s">
        <v>69</v>
      </c>
      <c r="B21" t="s">
        <v>70</v>
      </c>
      <c r="C21" t="s">
        <v>71</v>
      </c>
      <c r="D21">
        <v>17.081338179999999</v>
      </c>
      <c r="E21">
        <v>19.099376329999998</v>
      </c>
      <c r="F21">
        <v>2.0180381500000002</v>
      </c>
      <c r="G21">
        <v>5.2695499999999996E-4</v>
      </c>
      <c r="H21">
        <v>-7.8867408010000002</v>
      </c>
      <c r="I21">
        <v>4.99432E-3</v>
      </c>
      <c r="J21">
        <v>17.086471809999999</v>
      </c>
      <c r="K21">
        <v>17.40637619</v>
      </c>
      <c r="L21">
        <v>17.359414810000001</v>
      </c>
      <c r="M21">
        <v>16.473089900000002</v>
      </c>
      <c r="N21">
        <v>19.028485079999999</v>
      </c>
      <c r="O21">
        <v>19.15342184</v>
      </c>
      <c r="P21">
        <v>19.116222059999998</v>
      </c>
    </row>
    <row r="22" spans="1:16">
      <c r="A22" t="s">
        <v>72</v>
      </c>
      <c r="B22" t="s">
        <v>73</v>
      </c>
      <c r="C22" t="s">
        <v>74</v>
      </c>
      <c r="D22">
        <v>17.990830420000002</v>
      </c>
      <c r="E22">
        <v>17.57566186</v>
      </c>
      <c r="F22">
        <v>-0.41516856000000002</v>
      </c>
      <c r="G22">
        <v>0.16409742599999999</v>
      </c>
      <c r="H22">
        <v>1.629682292</v>
      </c>
      <c r="I22">
        <v>0.333557514</v>
      </c>
      <c r="J22">
        <v>18.065781650000002</v>
      </c>
      <c r="K22">
        <v>17.414329769999998</v>
      </c>
      <c r="L22">
        <v>18.334006160000001</v>
      </c>
      <c r="M22">
        <v>18.149204080000001</v>
      </c>
      <c r="N22">
        <v>17.415927929999999</v>
      </c>
      <c r="O22">
        <v>17.79188989</v>
      </c>
      <c r="P22">
        <v>17.519167750000001</v>
      </c>
    </row>
    <row r="23" spans="1:16">
      <c r="A23" t="s">
        <v>75</v>
      </c>
      <c r="B23" t="s">
        <v>76</v>
      </c>
      <c r="C23" t="s">
        <v>77</v>
      </c>
      <c r="D23">
        <v>27.226409360000002</v>
      </c>
      <c r="E23">
        <v>27.441871819999999</v>
      </c>
      <c r="F23">
        <v>0.21546245999999999</v>
      </c>
      <c r="G23">
        <v>0.80021899500000004</v>
      </c>
      <c r="H23">
        <v>-0.266879898</v>
      </c>
      <c r="I23">
        <v>0.89520902000000002</v>
      </c>
      <c r="J23">
        <v>27.968024159999999</v>
      </c>
      <c r="K23">
        <v>25.199922999999998</v>
      </c>
      <c r="L23">
        <v>27.977046219999998</v>
      </c>
      <c r="M23">
        <v>27.760644070000001</v>
      </c>
      <c r="N23">
        <v>27.29003359</v>
      </c>
      <c r="O23">
        <v>27.67065736</v>
      </c>
      <c r="P23">
        <v>27.364924519999999</v>
      </c>
    </row>
    <row r="24" spans="1:16">
      <c r="A24" t="s">
        <v>78</v>
      </c>
      <c r="B24" t="s">
        <v>79</v>
      </c>
      <c r="C24" t="s">
        <v>80</v>
      </c>
      <c r="D24">
        <v>20.188208159999999</v>
      </c>
      <c r="E24">
        <v>20.73841719</v>
      </c>
      <c r="F24">
        <v>0.55020902999999999</v>
      </c>
      <c r="G24">
        <v>2.7605520000000001E-2</v>
      </c>
      <c r="H24">
        <v>-3.0756591059999998</v>
      </c>
      <c r="I24">
        <v>9.2315233999999996E-2</v>
      </c>
      <c r="J24">
        <v>19.974316099999999</v>
      </c>
      <c r="K24">
        <v>20.431197210000001</v>
      </c>
      <c r="L24">
        <v>20.28469071</v>
      </c>
      <c r="M24">
        <v>20.062628629999999</v>
      </c>
      <c r="N24">
        <v>20.99829394</v>
      </c>
      <c r="O24">
        <v>20.755324959999999</v>
      </c>
      <c r="P24">
        <v>20.46163267</v>
      </c>
    </row>
    <row r="25" spans="1:16">
      <c r="A25" t="s">
        <v>81</v>
      </c>
      <c r="B25" t="s">
        <v>82</v>
      </c>
      <c r="C25" t="s">
        <v>83</v>
      </c>
      <c r="D25">
        <v>22.20076375</v>
      </c>
      <c r="E25">
        <v>22.55785324</v>
      </c>
      <c r="F25">
        <v>0.35708949000000001</v>
      </c>
      <c r="G25">
        <v>0.30638564499999998</v>
      </c>
      <c r="H25">
        <v>-1.138811853</v>
      </c>
      <c r="I25">
        <v>0.50128514999999996</v>
      </c>
      <c r="J25">
        <v>22.494321320000001</v>
      </c>
      <c r="K25">
        <v>22.56770685</v>
      </c>
      <c r="L25">
        <v>22.274987209999999</v>
      </c>
      <c r="M25">
        <v>21.466039630000001</v>
      </c>
      <c r="N25">
        <v>22.650088440000001</v>
      </c>
      <c r="O25">
        <v>22.333065510000001</v>
      </c>
      <c r="P25">
        <v>22.690405770000002</v>
      </c>
    </row>
    <row r="26" spans="1:16">
      <c r="A26" t="s">
        <v>84</v>
      </c>
      <c r="B26" t="s">
        <v>85</v>
      </c>
      <c r="C26" t="s">
        <v>86</v>
      </c>
      <c r="D26">
        <v>22.816807499999999</v>
      </c>
      <c r="E26">
        <v>21.980264099999999</v>
      </c>
      <c r="F26">
        <v>-0.83654340000000005</v>
      </c>
      <c r="G26">
        <v>0.243246565</v>
      </c>
      <c r="H26">
        <v>1.3225505440000001</v>
      </c>
      <c r="I26">
        <v>0.44239580000000001</v>
      </c>
      <c r="J26">
        <v>23.030695519999998</v>
      </c>
      <c r="K26">
        <v>22.965163579999999</v>
      </c>
      <c r="L26">
        <v>22.068940019999999</v>
      </c>
      <c r="M26">
        <v>23.202430870000001</v>
      </c>
      <c r="N26">
        <v>20.94161038</v>
      </c>
      <c r="O26">
        <v>23.21908032</v>
      </c>
      <c r="P26">
        <v>21.780101609999999</v>
      </c>
    </row>
    <row r="27" spans="1:16">
      <c r="A27" t="s">
        <v>87</v>
      </c>
      <c r="B27" t="s">
        <v>88</v>
      </c>
      <c r="C27" t="s">
        <v>89</v>
      </c>
      <c r="D27">
        <v>21.349231929999998</v>
      </c>
      <c r="E27">
        <v>21.606188929999998</v>
      </c>
      <c r="F27">
        <v>0.25695699999999999</v>
      </c>
      <c r="G27">
        <v>0.64779646499999999</v>
      </c>
      <c r="H27">
        <v>-0.48557743799999997</v>
      </c>
      <c r="I27">
        <v>0.79779900000000004</v>
      </c>
      <c r="J27">
        <v>21.511430480000001</v>
      </c>
      <c r="K27">
        <v>21.06255591</v>
      </c>
      <c r="L27">
        <v>21.587408289999999</v>
      </c>
      <c r="M27">
        <v>21.235533019999998</v>
      </c>
      <c r="N27">
        <v>21.095775419999999</v>
      </c>
      <c r="O27">
        <v>20.904493460000001</v>
      </c>
      <c r="P27">
        <v>22.818297900000001</v>
      </c>
    </row>
    <row r="28" spans="1:16">
      <c r="A28" t="s">
        <v>90</v>
      </c>
      <c r="B28" t="s">
        <v>91</v>
      </c>
      <c r="C28" t="s">
        <v>92</v>
      </c>
      <c r="D28">
        <v>18.834049440000001</v>
      </c>
      <c r="E28">
        <v>18.842323220000001</v>
      </c>
      <c r="F28">
        <v>8.2737799999999997E-3</v>
      </c>
      <c r="G28">
        <v>0.97485862899999998</v>
      </c>
      <c r="H28">
        <v>-3.3122291999999998E-2</v>
      </c>
      <c r="I28">
        <v>0.99078769099999997</v>
      </c>
      <c r="J28">
        <v>18.879518269999998</v>
      </c>
      <c r="K28">
        <v>19.04193055</v>
      </c>
      <c r="L28">
        <v>19.156068309999998</v>
      </c>
      <c r="M28">
        <v>18.258680640000001</v>
      </c>
      <c r="N28">
        <v>18.705941800000002</v>
      </c>
      <c r="O28">
        <v>18.794523160000001</v>
      </c>
      <c r="P28">
        <v>19.026504689999999</v>
      </c>
    </row>
    <row r="29" spans="1:16">
      <c r="A29" t="s">
        <v>93</v>
      </c>
      <c r="B29" t="s">
        <v>94</v>
      </c>
      <c r="C29" t="s">
        <v>95</v>
      </c>
      <c r="D29">
        <v>19.10281956</v>
      </c>
      <c r="E29">
        <v>19.09465162</v>
      </c>
      <c r="F29">
        <v>-8.1679400000000003E-3</v>
      </c>
      <c r="G29">
        <v>0.96563712199999996</v>
      </c>
      <c r="H29">
        <v>4.5279717999999997E-2</v>
      </c>
      <c r="I29">
        <v>0.988844265</v>
      </c>
      <c r="J29">
        <v>19.270504679999998</v>
      </c>
      <c r="K29">
        <v>19.139383720000001</v>
      </c>
      <c r="L29">
        <v>18.92044967</v>
      </c>
      <c r="M29">
        <v>19.08094015</v>
      </c>
      <c r="N29">
        <v>19.157894370000001</v>
      </c>
      <c r="O29">
        <v>19.38685259</v>
      </c>
      <c r="P29">
        <v>18.7392079</v>
      </c>
    </row>
    <row r="30" spans="1:16">
      <c r="A30" t="s">
        <v>96</v>
      </c>
      <c r="B30" t="s">
        <v>97</v>
      </c>
      <c r="C30" t="s">
        <v>98</v>
      </c>
      <c r="D30">
        <v>20.265249239999999</v>
      </c>
      <c r="E30">
        <v>20.620941200000001</v>
      </c>
      <c r="F30">
        <v>0.35569195999999997</v>
      </c>
      <c r="G30">
        <v>0.29232828100000002</v>
      </c>
      <c r="H30">
        <v>-1.176563011</v>
      </c>
      <c r="I30">
        <v>0.48933681800000001</v>
      </c>
      <c r="J30">
        <v>20.457869330000001</v>
      </c>
      <c r="K30">
        <v>20.20000203</v>
      </c>
      <c r="L30">
        <v>20.450953080000001</v>
      </c>
      <c r="M30">
        <v>19.952172529999999</v>
      </c>
      <c r="N30">
        <v>20.801963319999999</v>
      </c>
      <c r="O30">
        <v>21.059750959999999</v>
      </c>
      <c r="P30">
        <v>20.001109329999998</v>
      </c>
    </row>
    <row r="31" spans="1:16">
      <c r="A31" t="s">
        <v>99</v>
      </c>
      <c r="B31" t="s">
        <v>100</v>
      </c>
      <c r="C31" t="s">
        <v>101</v>
      </c>
      <c r="D31">
        <v>24.227087390000001</v>
      </c>
      <c r="E31">
        <v>24.29415367</v>
      </c>
      <c r="F31">
        <v>6.7066280000000006E-2</v>
      </c>
      <c r="G31">
        <v>0.50987241500000002</v>
      </c>
      <c r="H31">
        <v>-0.70923273200000003</v>
      </c>
      <c r="I31">
        <v>0.69548386500000003</v>
      </c>
      <c r="J31">
        <v>24.249032060000001</v>
      </c>
      <c r="K31">
        <v>24.20541631</v>
      </c>
      <c r="L31">
        <v>24.344086319999999</v>
      </c>
      <c r="M31">
        <v>24.109814870000001</v>
      </c>
      <c r="N31">
        <v>24.323311589999999</v>
      </c>
      <c r="O31">
        <v>24.432834270000001</v>
      </c>
      <c r="P31">
        <v>24.126315160000001</v>
      </c>
    </row>
    <row r="32" spans="1:16">
      <c r="A32" t="s">
        <v>102</v>
      </c>
      <c r="B32" t="s">
        <v>103</v>
      </c>
      <c r="C32" t="s">
        <v>104</v>
      </c>
      <c r="D32">
        <v>19.490466260000002</v>
      </c>
      <c r="E32">
        <v>17.72739267</v>
      </c>
      <c r="F32">
        <v>-1.7630735900000001</v>
      </c>
      <c r="G32">
        <v>2.4599000000000002E-4</v>
      </c>
      <c r="H32">
        <v>9.2668980320000003</v>
      </c>
      <c r="I32">
        <v>3.1949270000000002E-3</v>
      </c>
      <c r="J32">
        <v>19.500727919999999</v>
      </c>
      <c r="K32">
        <v>19.631795570000001</v>
      </c>
      <c r="L32">
        <v>19.410069490000001</v>
      </c>
      <c r="M32">
        <v>19.419272039999999</v>
      </c>
      <c r="N32">
        <v>17.658171150000001</v>
      </c>
      <c r="O32">
        <v>18.13041943</v>
      </c>
      <c r="P32">
        <v>17.393587419999999</v>
      </c>
    </row>
    <row r="33" spans="1:16">
      <c r="A33" t="s">
        <v>105</v>
      </c>
      <c r="B33" t="s">
        <v>106</v>
      </c>
      <c r="C33" t="s">
        <v>107</v>
      </c>
      <c r="D33">
        <v>19.185498939999999</v>
      </c>
      <c r="E33">
        <v>18.541071729999999</v>
      </c>
      <c r="F33">
        <v>-0.64442721000000003</v>
      </c>
      <c r="G33">
        <v>0.20842669899999999</v>
      </c>
      <c r="H33">
        <v>1.443687572</v>
      </c>
      <c r="I33">
        <v>0.39833650900000001</v>
      </c>
      <c r="J33">
        <v>19.513112419999999</v>
      </c>
      <c r="K33">
        <v>19.580762799999999</v>
      </c>
      <c r="L33">
        <v>19.5323016</v>
      </c>
      <c r="M33">
        <v>18.115818950000001</v>
      </c>
      <c r="N33">
        <v>18.635731379999999</v>
      </c>
      <c r="O33">
        <v>18.205317999999998</v>
      </c>
      <c r="P33">
        <v>18.782165809999999</v>
      </c>
    </row>
    <row r="34" spans="1:16">
      <c r="A34" t="s">
        <v>108</v>
      </c>
      <c r="B34" t="s">
        <v>109</v>
      </c>
      <c r="C34" t="s">
        <v>110</v>
      </c>
      <c r="D34">
        <v>24.79199908</v>
      </c>
      <c r="E34">
        <v>24.920759400000001</v>
      </c>
      <c r="F34">
        <v>0.12876032000000001</v>
      </c>
      <c r="G34">
        <v>0.17128650000000001</v>
      </c>
      <c r="H34">
        <v>-1.596405622</v>
      </c>
      <c r="I34">
        <v>0.341475009</v>
      </c>
      <c r="J34">
        <v>24.808697930000001</v>
      </c>
      <c r="K34">
        <v>24.90947487</v>
      </c>
      <c r="L34">
        <v>24.772415720000001</v>
      </c>
      <c r="M34">
        <v>24.67740779</v>
      </c>
      <c r="N34">
        <v>24.789445109999999</v>
      </c>
      <c r="O34">
        <v>24.952491729999998</v>
      </c>
      <c r="P34">
        <v>25.02034136</v>
      </c>
    </row>
    <row r="35" spans="1:16">
      <c r="A35" t="s">
        <v>111</v>
      </c>
      <c r="B35" t="s">
        <v>112</v>
      </c>
      <c r="C35" t="s">
        <v>113</v>
      </c>
      <c r="D35">
        <v>21.448890120000002</v>
      </c>
      <c r="E35">
        <v>21.513193470000001</v>
      </c>
      <c r="F35">
        <v>6.4303349999999995E-2</v>
      </c>
      <c r="G35">
        <v>0.90360403099999997</v>
      </c>
      <c r="H35">
        <v>-0.127379978</v>
      </c>
      <c r="I35">
        <v>0.96113964799999996</v>
      </c>
      <c r="J35">
        <v>21.762831810000002</v>
      </c>
      <c r="K35">
        <v>21.659081100000002</v>
      </c>
      <c r="L35">
        <v>20.455229549999999</v>
      </c>
      <c r="M35">
        <v>21.918418020000001</v>
      </c>
      <c r="N35">
        <v>21.837354810000001</v>
      </c>
      <c r="O35">
        <v>21.93255533</v>
      </c>
      <c r="P35">
        <v>20.769670269999999</v>
      </c>
    </row>
    <row r="36" spans="1:16">
      <c r="A36" t="s">
        <v>114</v>
      </c>
      <c r="B36" t="s">
        <v>115</v>
      </c>
      <c r="C36" t="s">
        <v>116</v>
      </c>
      <c r="D36">
        <v>19.439279590000002</v>
      </c>
      <c r="E36">
        <v>18.999006860000001</v>
      </c>
      <c r="F36">
        <v>-0.44027273</v>
      </c>
      <c r="G36">
        <v>0.30786322700000002</v>
      </c>
      <c r="H36">
        <v>1.1349326449999999</v>
      </c>
      <c r="I36">
        <v>0.50128514999999996</v>
      </c>
      <c r="J36">
        <v>19.206105350000001</v>
      </c>
      <c r="K36">
        <v>19.854429920000001</v>
      </c>
      <c r="L36">
        <v>19.001282960000001</v>
      </c>
      <c r="M36">
        <v>19.69530013</v>
      </c>
      <c r="N36">
        <v>18.98143778</v>
      </c>
      <c r="O36">
        <v>19.64235073</v>
      </c>
      <c r="P36">
        <v>18.373232059999999</v>
      </c>
    </row>
    <row r="37" spans="1:16">
      <c r="A37" t="s">
        <v>117</v>
      </c>
      <c r="B37" t="s">
        <v>118</v>
      </c>
      <c r="D37">
        <v>25.553747520000002</v>
      </c>
      <c r="E37">
        <v>25.348565619999999</v>
      </c>
      <c r="F37">
        <v>-0.2051819</v>
      </c>
      <c r="G37">
        <v>0.35494010399999998</v>
      </c>
      <c r="H37">
        <v>1.019020102</v>
      </c>
      <c r="I37">
        <v>0.54646718900000002</v>
      </c>
      <c r="J37">
        <v>25.688302440000001</v>
      </c>
      <c r="K37">
        <v>25.587016380000001</v>
      </c>
      <c r="L37">
        <v>25.621285220000001</v>
      </c>
      <c r="M37">
        <v>25.31838604</v>
      </c>
      <c r="N37">
        <v>25.34331778</v>
      </c>
      <c r="O37">
        <v>25.717453979999998</v>
      </c>
      <c r="P37">
        <v>24.984925090000001</v>
      </c>
    </row>
    <row r="38" spans="1:16">
      <c r="A38" t="s">
        <v>119</v>
      </c>
      <c r="B38" t="s">
        <v>120</v>
      </c>
      <c r="C38" t="s">
        <v>121</v>
      </c>
      <c r="D38">
        <v>21.9368129</v>
      </c>
      <c r="E38">
        <v>20.96373655</v>
      </c>
      <c r="F38">
        <v>-0.97307635000000003</v>
      </c>
      <c r="G38">
        <v>3.6260179999999999E-3</v>
      </c>
      <c r="H38">
        <v>5.1463327410000002</v>
      </c>
      <c r="I38">
        <v>2.1277201999999999E-2</v>
      </c>
      <c r="J38">
        <v>21.75279325</v>
      </c>
      <c r="K38">
        <v>21.862856820000001</v>
      </c>
      <c r="L38">
        <v>21.973742869999999</v>
      </c>
      <c r="M38">
        <v>22.157858640000001</v>
      </c>
      <c r="N38">
        <v>21.148274560000001</v>
      </c>
      <c r="O38">
        <v>21.159395440000001</v>
      </c>
      <c r="P38">
        <v>20.583539649999999</v>
      </c>
    </row>
    <row r="39" spans="1:16">
      <c r="A39" t="s">
        <v>122</v>
      </c>
      <c r="B39" t="s">
        <v>123</v>
      </c>
      <c r="C39" t="s">
        <v>124</v>
      </c>
      <c r="D39">
        <v>25.465364430000001</v>
      </c>
      <c r="E39">
        <v>25.50396138</v>
      </c>
      <c r="F39">
        <v>3.8596949999999998E-2</v>
      </c>
      <c r="G39">
        <v>0.59080202299999995</v>
      </c>
      <c r="H39">
        <v>-0.57403276299999995</v>
      </c>
      <c r="I39">
        <v>0.76182153100000005</v>
      </c>
      <c r="J39">
        <v>25.409125020000001</v>
      </c>
      <c r="K39">
        <v>25.55259899</v>
      </c>
      <c r="L39">
        <v>25.518222430000002</v>
      </c>
      <c r="M39">
        <v>25.381511289999999</v>
      </c>
      <c r="N39">
        <v>25.572252979999998</v>
      </c>
      <c r="O39">
        <v>25.395124249999999</v>
      </c>
      <c r="P39">
        <v>25.54450692</v>
      </c>
    </row>
    <row r="40" spans="1:16">
      <c r="A40" t="s">
        <v>125</v>
      </c>
      <c r="B40" t="s">
        <v>126</v>
      </c>
      <c r="C40" t="s">
        <v>127</v>
      </c>
      <c r="D40">
        <v>18.879417310000001</v>
      </c>
      <c r="E40">
        <v>18.276812970000002</v>
      </c>
      <c r="F40">
        <v>-0.60260433999999996</v>
      </c>
      <c r="G40">
        <v>6.6192409999999997E-3</v>
      </c>
      <c r="H40">
        <v>4.4634554550000001</v>
      </c>
      <c r="I40">
        <v>3.2675936000000003E-2</v>
      </c>
      <c r="J40">
        <v>19.078902639999999</v>
      </c>
      <c r="K40">
        <v>18.897548860000001</v>
      </c>
      <c r="L40">
        <v>18.755092690000001</v>
      </c>
      <c r="M40">
        <v>18.786125030000001</v>
      </c>
      <c r="N40">
        <v>18.08947628</v>
      </c>
      <c r="O40">
        <v>18.510674300000002</v>
      </c>
      <c r="P40">
        <v>18.230288340000001</v>
      </c>
    </row>
    <row r="41" spans="1:16">
      <c r="A41" t="s">
        <v>128</v>
      </c>
      <c r="B41" t="s">
        <v>129</v>
      </c>
      <c r="D41">
        <v>22.362291720000002</v>
      </c>
      <c r="E41">
        <v>22.63874612</v>
      </c>
      <c r="F41">
        <v>0.27645439999999999</v>
      </c>
      <c r="G41">
        <v>0.24851446499999999</v>
      </c>
      <c r="H41">
        <v>-1.305654039</v>
      </c>
      <c r="I41">
        <v>0.442505712</v>
      </c>
      <c r="J41">
        <v>22.448308149999999</v>
      </c>
      <c r="K41">
        <v>22.38951806</v>
      </c>
      <c r="L41">
        <v>22.616016810000001</v>
      </c>
      <c r="M41">
        <v>21.995323840000001</v>
      </c>
      <c r="N41">
        <v>22.45355365</v>
      </c>
      <c r="O41">
        <v>22.480692860000001</v>
      </c>
      <c r="P41">
        <v>22.981991860000001</v>
      </c>
    </row>
    <row r="42" spans="1:16">
      <c r="A42" t="s">
        <v>130</v>
      </c>
      <c r="B42" t="s">
        <v>131</v>
      </c>
      <c r="C42" t="s">
        <v>132</v>
      </c>
      <c r="D42">
        <v>20.68194068</v>
      </c>
      <c r="E42">
        <v>20.407195680000001</v>
      </c>
      <c r="F42">
        <v>-0.27474500000000002</v>
      </c>
      <c r="G42">
        <v>0.15170314900000001</v>
      </c>
      <c r="H42">
        <v>1.6906048170000001</v>
      </c>
      <c r="I42">
        <v>0.31707774700000002</v>
      </c>
      <c r="J42">
        <v>20.908904280000002</v>
      </c>
      <c r="K42">
        <v>20.618493520000001</v>
      </c>
      <c r="L42">
        <v>20.869141800000001</v>
      </c>
      <c r="M42">
        <v>20.331223120000001</v>
      </c>
      <c r="N42">
        <v>20.330420960000001</v>
      </c>
      <c r="O42">
        <v>20.490015329999999</v>
      </c>
      <c r="P42">
        <v>20.401150739999999</v>
      </c>
    </row>
    <row r="43" spans="1:16">
      <c r="A43" t="s">
        <v>133</v>
      </c>
      <c r="B43" t="s">
        <v>134</v>
      </c>
      <c r="C43" t="s">
        <v>135</v>
      </c>
      <c r="D43">
        <v>27.104504609999999</v>
      </c>
      <c r="E43">
        <v>26.315329649999999</v>
      </c>
      <c r="F43">
        <v>-0.78917495999999998</v>
      </c>
      <c r="G43">
        <v>6.1368969999999997E-3</v>
      </c>
      <c r="H43">
        <v>4.5456461859999999</v>
      </c>
      <c r="I43">
        <v>3.1288113999999999E-2</v>
      </c>
      <c r="J43">
        <v>27.207754739999999</v>
      </c>
      <c r="K43">
        <v>27.227526300000001</v>
      </c>
      <c r="L43">
        <v>26.989140280000001</v>
      </c>
      <c r="M43">
        <v>26.993597099999999</v>
      </c>
      <c r="N43">
        <v>26.278188060000002</v>
      </c>
      <c r="O43">
        <v>26.653960179999999</v>
      </c>
      <c r="P43">
        <v>26.01384071</v>
      </c>
    </row>
    <row r="44" spans="1:16">
      <c r="A44" t="s">
        <v>136</v>
      </c>
      <c r="B44" t="s">
        <v>137</v>
      </c>
      <c r="C44" t="s">
        <v>138</v>
      </c>
      <c r="D44">
        <v>22.576955309999999</v>
      </c>
      <c r="E44">
        <v>22.62256657</v>
      </c>
      <c r="F44">
        <v>4.5611260000000001E-2</v>
      </c>
      <c r="G44">
        <v>0.77494486900000004</v>
      </c>
      <c r="H44">
        <v>-0.30181281799999998</v>
      </c>
      <c r="I44">
        <v>0.882812653</v>
      </c>
      <c r="J44">
        <v>22.539789219999999</v>
      </c>
      <c r="K44">
        <v>22.632640890000001</v>
      </c>
      <c r="L44">
        <v>22.464512729999999</v>
      </c>
      <c r="M44">
        <v>22.670878380000001</v>
      </c>
      <c r="N44">
        <v>22.472029360000001</v>
      </c>
      <c r="O44">
        <v>22.95843052</v>
      </c>
      <c r="P44">
        <v>22.437239819999999</v>
      </c>
    </row>
    <row r="45" spans="1:16">
      <c r="A45" t="s">
        <v>139</v>
      </c>
      <c r="D45">
        <v>19.29268759</v>
      </c>
      <c r="E45">
        <v>20.0293888</v>
      </c>
      <c r="F45">
        <v>0.73670121</v>
      </c>
      <c r="G45">
        <v>1.4298389999999999E-2</v>
      </c>
      <c r="H45">
        <v>-3.679679068</v>
      </c>
      <c r="I45">
        <v>6.0091881E-2</v>
      </c>
      <c r="J45">
        <v>19.41130982</v>
      </c>
      <c r="K45">
        <v>19.037206980000001</v>
      </c>
      <c r="L45">
        <v>19.557297160000001</v>
      </c>
      <c r="M45">
        <v>19.16493638</v>
      </c>
      <c r="N45">
        <v>19.940056420000001</v>
      </c>
      <c r="O45">
        <v>19.786027130000001</v>
      </c>
      <c r="P45">
        <v>20.362082860000001</v>
      </c>
    </row>
    <row r="46" spans="1:16">
      <c r="A46" t="s">
        <v>140</v>
      </c>
      <c r="B46" t="s">
        <v>141</v>
      </c>
      <c r="C46" t="s">
        <v>142</v>
      </c>
      <c r="D46">
        <v>18.712790569999999</v>
      </c>
      <c r="E46">
        <v>19.379161409999998</v>
      </c>
      <c r="F46">
        <v>0.66637084000000002</v>
      </c>
      <c r="G46">
        <v>7.6652307000000003E-2</v>
      </c>
      <c r="H46">
        <v>-2.2249244090000002</v>
      </c>
      <c r="I46">
        <v>0.20032661700000001</v>
      </c>
      <c r="J46">
        <v>18.21480451</v>
      </c>
      <c r="K46">
        <v>18.986104470000001</v>
      </c>
      <c r="L46">
        <v>19.195117199999999</v>
      </c>
      <c r="M46">
        <v>18.455136079999999</v>
      </c>
      <c r="N46">
        <v>19.067092590000001</v>
      </c>
      <c r="O46">
        <v>19.558404169999999</v>
      </c>
      <c r="P46">
        <v>19.511987470000001</v>
      </c>
    </row>
    <row r="47" spans="1:16">
      <c r="A47" t="s">
        <v>143</v>
      </c>
      <c r="D47">
        <v>19.441038120000002</v>
      </c>
      <c r="E47">
        <v>19.20323209</v>
      </c>
      <c r="F47">
        <v>-0.23780603</v>
      </c>
      <c r="G47">
        <v>0.26417940600000001</v>
      </c>
      <c r="H47">
        <v>1.2572872909999999</v>
      </c>
      <c r="I47">
        <v>0.46417963400000001</v>
      </c>
      <c r="J47">
        <v>19.42375607</v>
      </c>
      <c r="K47">
        <v>19.521982059999999</v>
      </c>
      <c r="L47">
        <v>19.678474470000001</v>
      </c>
      <c r="M47">
        <v>19.139939869999999</v>
      </c>
      <c r="N47">
        <v>19.12566769</v>
      </c>
      <c r="O47">
        <v>18.973938149999999</v>
      </c>
      <c r="P47">
        <v>19.510090430000002</v>
      </c>
    </row>
    <row r="48" spans="1:16">
      <c r="A48" t="s">
        <v>144</v>
      </c>
      <c r="D48">
        <v>21.237195710000002</v>
      </c>
      <c r="E48">
        <v>21.43441988</v>
      </c>
      <c r="F48">
        <v>0.19722417</v>
      </c>
      <c r="G48">
        <v>0.267376681</v>
      </c>
      <c r="H48">
        <v>-1.2477382319999999</v>
      </c>
      <c r="I48">
        <v>0.467158134</v>
      </c>
      <c r="J48">
        <v>21.300335440000001</v>
      </c>
      <c r="K48">
        <v>21.203832670000001</v>
      </c>
      <c r="L48">
        <v>21.196057629999999</v>
      </c>
      <c r="M48">
        <v>21.24855711</v>
      </c>
      <c r="N48">
        <v>21.64110269</v>
      </c>
      <c r="O48">
        <v>21.598619429999999</v>
      </c>
      <c r="P48">
        <v>21.06353751</v>
      </c>
    </row>
    <row r="49" spans="1:16">
      <c r="A49" t="s">
        <v>145</v>
      </c>
      <c r="B49" t="s">
        <v>146</v>
      </c>
      <c r="D49">
        <v>22.069980900000001</v>
      </c>
      <c r="E49">
        <v>22.90786481</v>
      </c>
      <c r="F49">
        <v>0.83788390999999995</v>
      </c>
      <c r="G49" s="1">
        <v>1.5500000000000001E-5</v>
      </c>
      <c r="H49">
        <v>-16.369260329999999</v>
      </c>
      <c r="I49">
        <v>6.8962099999999996E-4</v>
      </c>
      <c r="J49">
        <v>21.995892609999999</v>
      </c>
      <c r="K49">
        <v>22.038554430000001</v>
      </c>
      <c r="L49">
        <v>22.147876929999999</v>
      </c>
      <c r="M49">
        <v>22.09759961</v>
      </c>
      <c r="N49">
        <v>22.924888169999999</v>
      </c>
      <c r="O49">
        <v>22.965366750000001</v>
      </c>
      <c r="P49">
        <v>22.833339500000001</v>
      </c>
    </row>
    <row r="50" spans="1:16">
      <c r="A50" t="s">
        <v>147</v>
      </c>
      <c r="B50" t="s">
        <v>148</v>
      </c>
      <c r="C50" t="s">
        <v>149</v>
      </c>
      <c r="D50">
        <v>18.414908830000002</v>
      </c>
      <c r="E50">
        <v>18.075500550000001</v>
      </c>
      <c r="F50">
        <v>-0.33940828000000001</v>
      </c>
      <c r="G50">
        <v>0.419096256</v>
      </c>
      <c r="H50">
        <v>0.880086708</v>
      </c>
      <c r="I50">
        <v>0.61191988600000002</v>
      </c>
      <c r="J50">
        <v>17.737013879999999</v>
      </c>
      <c r="K50">
        <v>19.114981879999998</v>
      </c>
      <c r="L50">
        <v>18.137716959999999</v>
      </c>
      <c r="M50">
        <v>18.6699226</v>
      </c>
      <c r="N50">
        <v>18.148517300000002</v>
      </c>
      <c r="O50">
        <v>18.335055189999999</v>
      </c>
      <c r="P50">
        <v>17.742929149999998</v>
      </c>
    </row>
    <row r="51" spans="1:16">
      <c r="A51" t="s">
        <v>150</v>
      </c>
      <c r="D51">
        <v>18.066719849999998</v>
      </c>
      <c r="E51">
        <v>18.051161359999998</v>
      </c>
      <c r="F51">
        <v>-1.5558489999999999E-2</v>
      </c>
      <c r="G51">
        <v>0.96658732000000003</v>
      </c>
      <c r="H51">
        <v>4.4026664E-2</v>
      </c>
      <c r="I51">
        <v>0.988844265</v>
      </c>
      <c r="J51">
        <v>17.890565710000001</v>
      </c>
      <c r="K51">
        <v>18.517562529999999</v>
      </c>
      <c r="L51">
        <v>17.461589610000001</v>
      </c>
      <c r="M51">
        <v>18.397161530000002</v>
      </c>
      <c r="N51">
        <v>18.500429530000002</v>
      </c>
      <c r="O51">
        <v>17.996818959999999</v>
      </c>
      <c r="P51">
        <v>17.656235590000001</v>
      </c>
    </row>
    <row r="52" spans="1:16">
      <c r="A52" t="s">
        <v>151</v>
      </c>
      <c r="B52" t="s">
        <v>152</v>
      </c>
      <c r="C52" t="s">
        <v>153</v>
      </c>
      <c r="D52">
        <v>24.46258104</v>
      </c>
      <c r="E52">
        <v>24.444510210000001</v>
      </c>
      <c r="F52">
        <v>-1.807083E-2</v>
      </c>
      <c r="G52">
        <v>0.88411011699999997</v>
      </c>
      <c r="H52">
        <v>0.153362042</v>
      </c>
      <c r="I52">
        <v>0.96113964799999996</v>
      </c>
      <c r="J52">
        <v>24.474637919999999</v>
      </c>
      <c r="K52">
        <v>24.41215424</v>
      </c>
      <c r="L52">
        <v>24.69746598</v>
      </c>
      <c r="M52">
        <v>24.266066030000001</v>
      </c>
      <c r="N52">
        <v>24.384926020000002</v>
      </c>
      <c r="O52">
        <v>24.381553799999999</v>
      </c>
      <c r="P52">
        <v>24.567050819999999</v>
      </c>
    </row>
    <row r="53" spans="1:16">
      <c r="A53" t="s">
        <v>154</v>
      </c>
      <c r="B53" t="s">
        <v>155</v>
      </c>
      <c r="D53">
        <v>19.93725517</v>
      </c>
      <c r="E53">
        <v>19.932073460000002</v>
      </c>
      <c r="F53">
        <v>-5.18171E-3</v>
      </c>
      <c r="G53">
        <v>0.98487181300000004</v>
      </c>
      <c r="H53">
        <v>1.9927716000000002E-2</v>
      </c>
      <c r="I53">
        <v>0.99082069800000006</v>
      </c>
      <c r="J53">
        <v>20.124337369999999</v>
      </c>
      <c r="K53">
        <v>19.671479089999998</v>
      </c>
      <c r="L53">
        <v>20.350484160000001</v>
      </c>
      <c r="M53">
        <v>19.602720049999999</v>
      </c>
      <c r="N53">
        <v>19.807176519999999</v>
      </c>
      <c r="O53">
        <v>19.704838949999999</v>
      </c>
      <c r="P53">
        <v>20.284204920000001</v>
      </c>
    </row>
    <row r="54" spans="1:16">
      <c r="A54" t="s">
        <v>156</v>
      </c>
      <c r="B54" t="s">
        <v>157</v>
      </c>
      <c r="C54" t="s">
        <v>158</v>
      </c>
      <c r="D54">
        <v>19.382297900000001</v>
      </c>
      <c r="E54">
        <v>18.63278511</v>
      </c>
      <c r="F54">
        <v>-0.74951279000000004</v>
      </c>
      <c r="G54">
        <v>0.15191184699999999</v>
      </c>
      <c r="H54">
        <v>1.689538454</v>
      </c>
      <c r="I54">
        <v>0.31707774700000002</v>
      </c>
      <c r="J54">
        <v>19.246912160000001</v>
      </c>
      <c r="K54">
        <v>20.284951639999999</v>
      </c>
      <c r="L54">
        <v>19.059609980000001</v>
      </c>
      <c r="M54">
        <v>18.937717809999999</v>
      </c>
      <c r="N54">
        <v>18.68987074</v>
      </c>
      <c r="O54">
        <v>19.12724549</v>
      </c>
      <c r="P54">
        <v>18.081239100000001</v>
      </c>
    </row>
    <row r="55" spans="1:16">
      <c r="A55" t="s">
        <v>159</v>
      </c>
      <c r="B55" t="s">
        <v>160</v>
      </c>
      <c r="C55" t="s">
        <v>161</v>
      </c>
      <c r="D55">
        <v>25.44984938</v>
      </c>
      <c r="E55">
        <v>23.442779389999998</v>
      </c>
      <c r="F55">
        <v>-2.0070699900000002</v>
      </c>
      <c r="G55" s="1">
        <v>4.8400000000000005E-7</v>
      </c>
      <c r="H55">
        <v>32.94926341</v>
      </c>
      <c r="I55" s="1">
        <v>7.2899999999999997E-5</v>
      </c>
      <c r="J55">
        <v>25.469124480000001</v>
      </c>
      <c r="K55">
        <v>25.50506365</v>
      </c>
      <c r="L55">
        <v>25.435113560000001</v>
      </c>
      <c r="M55">
        <v>25.390095819999999</v>
      </c>
      <c r="N55">
        <v>23.479476340000001</v>
      </c>
      <c r="O55">
        <v>23.530677310000002</v>
      </c>
      <c r="P55">
        <v>23.318184509999998</v>
      </c>
    </row>
    <row r="56" spans="1:16">
      <c r="A56" t="s">
        <v>162</v>
      </c>
      <c r="B56" t="s">
        <v>163</v>
      </c>
      <c r="C56" t="s">
        <v>164</v>
      </c>
      <c r="D56">
        <v>20.762498999999998</v>
      </c>
      <c r="E56">
        <v>20.675147800000001</v>
      </c>
      <c r="F56">
        <v>-8.7351200000000004E-2</v>
      </c>
      <c r="G56">
        <v>0.78898190499999998</v>
      </c>
      <c r="H56">
        <v>0.28236091699999999</v>
      </c>
      <c r="I56">
        <v>0.89520902000000002</v>
      </c>
      <c r="J56">
        <v>21.01605167</v>
      </c>
      <c r="K56">
        <v>20.81137227</v>
      </c>
      <c r="L56">
        <v>20.832705669999999</v>
      </c>
      <c r="M56">
        <v>20.389866380000001</v>
      </c>
      <c r="N56">
        <v>21.063632559999999</v>
      </c>
      <c r="O56">
        <v>20.043027070000001</v>
      </c>
      <c r="P56">
        <v>20.918783770000001</v>
      </c>
    </row>
    <row r="57" spans="1:16">
      <c r="A57" t="s">
        <v>165</v>
      </c>
      <c r="B57" t="s">
        <v>166</v>
      </c>
      <c r="C57" t="s">
        <v>167</v>
      </c>
      <c r="D57">
        <v>26.985316390000001</v>
      </c>
      <c r="E57">
        <v>26.925929140000001</v>
      </c>
      <c r="F57">
        <v>-5.9387250000000003E-2</v>
      </c>
      <c r="G57">
        <v>0.466372811</v>
      </c>
      <c r="H57">
        <v>0.78803999999999996</v>
      </c>
      <c r="I57">
        <v>0.650412306</v>
      </c>
      <c r="J57">
        <v>27.06523748</v>
      </c>
      <c r="K57">
        <v>27.00794836</v>
      </c>
      <c r="L57">
        <v>26.957595649999998</v>
      </c>
      <c r="M57">
        <v>26.910484050000001</v>
      </c>
      <c r="N57">
        <v>26.96086081</v>
      </c>
      <c r="O57">
        <v>27.038041310000001</v>
      </c>
      <c r="P57">
        <v>26.778885299999999</v>
      </c>
    </row>
    <row r="58" spans="1:16">
      <c r="A58" t="s">
        <v>168</v>
      </c>
      <c r="B58" t="s">
        <v>169</v>
      </c>
      <c r="C58" t="s">
        <v>170</v>
      </c>
      <c r="D58">
        <v>20.26040197</v>
      </c>
      <c r="E58">
        <v>19.253873710000001</v>
      </c>
      <c r="F58">
        <v>-1.0065282600000001</v>
      </c>
      <c r="G58">
        <v>2.3794155000000001E-2</v>
      </c>
      <c r="H58">
        <v>3.2075332570000001</v>
      </c>
      <c r="I58">
        <v>8.5057267000000006E-2</v>
      </c>
      <c r="J58">
        <v>20.232523650000001</v>
      </c>
      <c r="K58">
        <v>20.464002600000001</v>
      </c>
      <c r="L58">
        <v>20.07939549</v>
      </c>
      <c r="M58">
        <v>20.26568614</v>
      </c>
      <c r="N58">
        <v>19.336712609999999</v>
      </c>
      <c r="O58">
        <v>19.828378149999999</v>
      </c>
      <c r="P58">
        <v>18.596530359999999</v>
      </c>
    </row>
    <row r="59" spans="1:16">
      <c r="A59" t="s">
        <v>171</v>
      </c>
      <c r="B59" t="s">
        <v>172</v>
      </c>
      <c r="D59">
        <v>16.323194879999999</v>
      </c>
      <c r="E59">
        <v>16.961642879999999</v>
      </c>
      <c r="F59">
        <v>0.63844800000000002</v>
      </c>
      <c r="G59">
        <v>5.7416804000000002E-2</v>
      </c>
      <c r="H59">
        <v>-2.4573281410000001</v>
      </c>
      <c r="I59">
        <v>0.15802323900000001</v>
      </c>
      <c r="J59">
        <v>16.283387189999999</v>
      </c>
      <c r="K59">
        <v>16.480668229999999</v>
      </c>
      <c r="L59">
        <v>16.236264429999999</v>
      </c>
      <c r="M59">
        <v>16.29245968</v>
      </c>
      <c r="N59">
        <v>17.521857399999998</v>
      </c>
      <c r="O59">
        <v>16.872526279999999</v>
      </c>
      <c r="P59">
        <v>16.490544969999998</v>
      </c>
    </row>
    <row r="60" spans="1:16">
      <c r="A60" t="s">
        <v>173</v>
      </c>
      <c r="B60" t="s">
        <v>174</v>
      </c>
      <c r="C60" t="s">
        <v>175</v>
      </c>
      <c r="D60">
        <v>25.72278339</v>
      </c>
      <c r="E60">
        <v>25.86664275</v>
      </c>
      <c r="F60">
        <v>0.14385935999999999</v>
      </c>
      <c r="G60">
        <v>0.77493655400000006</v>
      </c>
      <c r="H60">
        <v>-0.30182438</v>
      </c>
      <c r="I60">
        <v>0.882812653</v>
      </c>
      <c r="J60">
        <v>25.848749420000001</v>
      </c>
      <c r="K60">
        <v>25.829637439999999</v>
      </c>
      <c r="L60">
        <v>26.369881299999999</v>
      </c>
      <c r="M60">
        <v>24.842865379999999</v>
      </c>
      <c r="N60">
        <v>25.177389510000001</v>
      </c>
      <c r="O60">
        <v>26.296017429999999</v>
      </c>
      <c r="P60">
        <v>26.126521310000001</v>
      </c>
    </row>
    <row r="61" spans="1:16">
      <c r="A61" t="s">
        <v>176</v>
      </c>
      <c r="D61">
        <v>19.697214639999999</v>
      </c>
      <c r="E61">
        <v>19.771974289999999</v>
      </c>
      <c r="F61">
        <v>7.4759649999999997E-2</v>
      </c>
      <c r="G61">
        <v>0.70734682699999996</v>
      </c>
      <c r="H61">
        <v>-0.397578347</v>
      </c>
      <c r="I61">
        <v>0.83013155900000002</v>
      </c>
      <c r="J61">
        <v>20.134283759999999</v>
      </c>
      <c r="K61">
        <v>19.414407149999999</v>
      </c>
      <c r="L61">
        <v>19.717522330000001</v>
      </c>
      <c r="M61">
        <v>19.522645319999999</v>
      </c>
      <c r="N61">
        <v>19.748389199999998</v>
      </c>
      <c r="O61">
        <v>19.770751820000001</v>
      </c>
      <c r="P61">
        <v>19.796781840000001</v>
      </c>
    </row>
    <row r="62" spans="1:16">
      <c r="A62" t="s">
        <v>177</v>
      </c>
      <c r="B62" t="s">
        <v>178</v>
      </c>
      <c r="C62" t="s">
        <v>179</v>
      </c>
      <c r="D62">
        <v>21.600722009999998</v>
      </c>
      <c r="E62">
        <v>21.458795070000001</v>
      </c>
      <c r="F62">
        <v>-0.14192694</v>
      </c>
      <c r="G62">
        <v>0.13232476600000001</v>
      </c>
      <c r="H62">
        <v>1.7966635790000001</v>
      </c>
      <c r="I62">
        <v>0.28256558399999998</v>
      </c>
      <c r="J62">
        <v>21.721929230000001</v>
      </c>
      <c r="K62">
        <v>21.706493720000001</v>
      </c>
      <c r="L62">
        <v>21.508392369999999</v>
      </c>
      <c r="M62">
        <v>21.46607272</v>
      </c>
      <c r="N62">
        <v>21.44201842</v>
      </c>
      <c r="O62">
        <v>21.483476270000001</v>
      </c>
      <c r="P62">
        <v>21.450890520000002</v>
      </c>
    </row>
    <row r="63" spans="1:16">
      <c r="A63" t="s">
        <v>180</v>
      </c>
      <c r="D63">
        <v>22.073799050000002</v>
      </c>
      <c r="E63">
        <v>22.31343133</v>
      </c>
      <c r="F63">
        <v>0.23963228</v>
      </c>
      <c r="G63">
        <v>0.89460029900000004</v>
      </c>
      <c r="H63">
        <v>-0.13936637800000001</v>
      </c>
      <c r="I63">
        <v>0.96113964799999996</v>
      </c>
      <c r="J63">
        <v>23.540411240000001</v>
      </c>
      <c r="K63">
        <v>17.769829590000001</v>
      </c>
      <c r="L63">
        <v>23.55768964</v>
      </c>
      <c r="M63">
        <v>23.427265739999999</v>
      </c>
      <c r="N63">
        <v>22.102917420000001</v>
      </c>
      <c r="O63">
        <v>22.950598129999999</v>
      </c>
      <c r="P63">
        <v>21.886778450000001</v>
      </c>
    </row>
    <row r="64" spans="1:16">
      <c r="A64" t="s">
        <v>181</v>
      </c>
      <c r="D64">
        <v>21.599367610000002</v>
      </c>
      <c r="E64">
        <v>21.50970302</v>
      </c>
      <c r="F64">
        <v>-8.9664590000000002E-2</v>
      </c>
      <c r="G64">
        <v>0.771171885</v>
      </c>
      <c r="H64">
        <v>0.30706393199999998</v>
      </c>
      <c r="I64">
        <v>0.882812653</v>
      </c>
      <c r="J64">
        <v>21.958514610000002</v>
      </c>
      <c r="K64">
        <v>21.20990467</v>
      </c>
      <c r="L64">
        <v>21.497417349999999</v>
      </c>
      <c r="M64">
        <v>21.73163379</v>
      </c>
      <c r="N64">
        <v>21.863036940000001</v>
      </c>
      <c r="O64">
        <v>21.675849459999998</v>
      </c>
      <c r="P64">
        <v>20.990222670000001</v>
      </c>
    </row>
    <row r="65" spans="1:16">
      <c r="A65" t="s">
        <v>182</v>
      </c>
      <c r="B65" t="s">
        <v>183</v>
      </c>
      <c r="C65" t="s">
        <v>184</v>
      </c>
      <c r="D65">
        <v>27.255815980000001</v>
      </c>
      <c r="E65">
        <v>27.039914490000001</v>
      </c>
      <c r="F65">
        <v>-0.21590149</v>
      </c>
      <c r="G65">
        <v>0.51550061400000002</v>
      </c>
      <c r="H65">
        <v>0.69938698499999996</v>
      </c>
      <c r="I65">
        <v>0.700090353</v>
      </c>
      <c r="J65">
        <v>27.519425129999998</v>
      </c>
      <c r="K65">
        <v>26.929255049999998</v>
      </c>
      <c r="L65">
        <v>27.787564230000001</v>
      </c>
      <c r="M65">
        <v>26.78701951</v>
      </c>
      <c r="N65">
        <v>26.77347404</v>
      </c>
      <c r="O65">
        <v>27.298995309999999</v>
      </c>
      <c r="P65">
        <v>27.047274120000001</v>
      </c>
    </row>
    <row r="66" spans="1:16">
      <c r="A66" t="s">
        <v>185</v>
      </c>
      <c r="D66">
        <v>20.413572049999999</v>
      </c>
      <c r="E66">
        <v>20.65462711</v>
      </c>
      <c r="F66">
        <v>0.24105505999999999</v>
      </c>
      <c r="G66">
        <v>0.34143343700000001</v>
      </c>
      <c r="H66">
        <v>-1.050867269</v>
      </c>
      <c r="I66">
        <v>0.53162753699999998</v>
      </c>
      <c r="J66">
        <v>20.85924335</v>
      </c>
      <c r="K66">
        <v>20.036380699999999</v>
      </c>
      <c r="L66">
        <v>20.50223201</v>
      </c>
      <c r="M66">
        <v>20.256432119999999</v>
      </c>
      <c r="N66">
        <v>20.664686570000001</v>
      </c>
      <c r="O66">
        <v>20.846336340000001</v>
      </c>
      <c r="P66">
        <v>20.452858429999999</v>
      </c>
    </row>
    <row r="67" spans="1:16">
      <c r="A67" t="s">
        <v>186</v>
      </c>
      <c r="D67">
        <v>25.480162929999999</v>
      </c>
      <c r="E67">
        <v>24.566298849999999</v>
      </c>
      <c r="F67">
        <v>-0.91386407999999997</v>
      </c>
      <c r="G67">
        <v>2.2994209999999998E-3</v>
      </c>
      <c r="H67">
        <v>5.7112579930000003</v>
      </c>
      <c r="I67">
        <v>1.4898332E-2</v>
      </c>
      <c r="J67">
        <v>25.541139250000001</v>
      </c>
      <c r="K67">
        <v>25.586056039999999</v>
      </c>
      <c r="L67">
        <v>25.35539867</v>
      </c>
      <c r="M67">
        <v>25.438057749999999</v>
      </c>
      <c r="N67">
        <v>24.672257770000002</v>
      </c>
      <c r="O67">
        <v>24.805164690000002</v>
      </c>
      <c r="P67">
        <v>24.22147408</v>
      </c>
    </row>
    <row r="68" spans="1:16">
      <c r="A68" t="s">
        <v>187</v>
      </c>
      <c r="B68" t="s">
        <v>188</v>
      </c>
      <c r="C68" t="s">
        <v>189</v>
      </c>
      <c r="D68">
        <v>25.087377450000002</v>
      </c>
      <c r="E68">
        <v>25.051799590000002</v>
      </c>
      <c r="F68">
        <v>-3.5577860000000003E-2</v>
      </c>
      <c r="G68">
        <v>0.90008716200000005</v>
      </c>
      <c r="H68">
        <v>0.13205916300000001</v>
      </c>
      <c r="I68">
        <v>0.96113964799999996</v>
      </c>
      <c r="J68">
        <v>25.18400613</v>
      </c>
      <c r="K68">
        <v>24.866878660000001</v>
      </c>
      <c r="L68">
        <v>25.587374830000002</v>
      </c>
      <c r="M68">
        <v>24.71125018</v>
      </c>
      <c r="N68">
        <v>24.75972148</v>
      </c>
      <c r="O68">
        <v>25.048286059999999</v>
      </c>
      <c r="P68">
        <v>25.347391229999999</v>
      </c>
    </row>
    <row r="69" spans="1:16">
      <c r="A69" t="s">
        <v>190</v>
      </c>
      <c r="B69" t="s">
        <v>191</v>
      </c>
      <c r="C69" t="s">
        <v>192</v>
      </c>
      <c r="D69">
        <v>24.932067610000001</v>
      </c>
      <c r="E69">
        <v>24.6713679</v>
      </c>
      <c r="F69">
        <v>-0.26069970999999997</v>
      </c>
      <c r="G69">
        <v>0.25377074399999999</v>
      </c>
      <c r="H69">
        <v>1.289120866</v>
      </c>
      <c r="I69">
        <v>0.44842443999999998</v>
      </c>
      <c r="J69">
        <v>25.14709933</v>
      </c>
      <c r="K69">
        <v>24.670326240000001</v>
      </c>
      <c r="L69">
        <v>24.98879466</v>
      </c>
      <c r="M69">
        <v>24.92205019</v>
      </c>
      <c r="N69">
        <v>24.904758739999998</v>
      </c>
      <c r="O69">
        <v>24.829240500000001</v>
      </c>
      <c r="P69">
        <v>24.28010445</v>
      </c>
    </row>
    <row r="70" spans="1:16">
      <c r="A70" t="s">
        <v>193</v>
      </c>
      <c r="B70" t="s">
        <v>194</v>
      </c>
      <c r="C70" t="s">
        <v>195</v>
      </c>
      <c r="D70">
        <v>30.272853470000001</v>
      </c>
      <c r="E70">
        <v>30.19803714</v>
      </c>
      <c r="F70">
        <v>-7.481633E-2</v>
      </c>
      <c r="G70">
        <v>0.83716250999999997</v>
      </c>
      <c r="H70">
        <v>0.21648852199999999</v>
      </c>
      <c r="I70">
        <v>0.91999131000000001</v>
      </c>
      <c r="J70">
        <v>30.29705491</v>
      </c>
      <c r="K70">
        <v>29.922968350000001</v>
      </c>
      <c r="L70">
        <v>30.944833719999998</v>
      </c>
      <c r="M70">
        <v>29.92655688</v>
      </c>
      <c r="N70">
        <v>29.742622740000002</v>
      </c>
      <c r="O70">
        <v>30.520930570000001</v>
      </c>
      <c r="P70">
        <v>30.330558100000001</v>
      </c>
    </row>
    <row r="71" spans="1:16">
      <c r="A71" t="s">
        <v>196</v>
      </c>
      <c r="B71" t="s">
        <v>197</v>
      </c>
      <c r="D71">
        <v>22.296121790000001</v>
      </c>
      <c r="E71">
        <v>22.467321869999999</v>
      </c>
      <c r="F71">
        <v>0.17120008</v>
      </c>
      <c r="G71">
        <v>0.48906414399999998</v>
      </c>
      <c r="H71">
        <v>-0.74630600800000002</v>
      </c>
      <c r="I71">
        <v>0.673004198</v>
      </c>
      <c r="J71">
        <v>22.772851339999999</v>
      </c>
      <c r="K71">
        <v>22.136944490000001</v>
      </c>
      <c r="L71">
        <v>22.403708200000001</v>
      </c>
      <c r="M71">
        <v>21.870983110000001</v>
      </c>
      <c r="N71">
        <v>22.406635789999999</v>
      </c>
      <c r="O71">
        <v>22.480311390000001</v>
      </c>
      <c r="P71">
        <v>22.515018430000001</v>
      </c>
    </row>
    <row r="72" spans="1:16">
      <c r="A72" t="s">
        <v>198</v>
      </c>
      <c r="B72" t="s">
        <v>199</v>
      </c>
      <c r="D72">
        <v>22.088637540000001</v>
      </c>
      <c r="E72">
        <v>22.042919220000002</v>
      </c>
      <c r="F72">
        <v>-4.571832E-2</v>
      </c>
      <c r="G72">
        <v>0.97456598100000003</v>
      </c>
      <c r="H72">
        <v>3.3508010999999997E-2</v>
      </c>
      <c r="I72">
        <v>0.99078769099999997</v>
      </c>
      <c r="J72">
        <v>23.27431528</v>
      </c>
      <c r="K72">
        <v>20.355115699999999</v>
      </c>
      <c r="L72">
        <v>24.313029660000002</v>
      </c>
      <c r="M72">
        <v>20.412089510000001</v>
      </c>
      <c r="N72">
        <v>20.60091916</v>
      </c>
      <c r="O72">
        <v>22.186102340000001</v>
      </c>
      <c r="P72">
        <v>23.34173616</v>
      </c>
    </row>
    <row r="73" spans="1:16">
      <c r="A73" t="s">
        <v>200</v>
      </c>
      <c r="B73" t="s">
        <v>201</v>
      </c>
      <c r="C73" t="s">
        <v>202</v>
      </c>
      <c r="D73">
        <v>19.85286752</v>
      </c>
      <c r="E73">
        <v>19.99497002</v>
      </c>
      <c r="F73">
        <v>0.14210249999999999</v>
      </c>
      <c r="G73">
        <v>0.72525309900000001</v>
      </c>
      <c r="H73">
        <v>-0.37183544299999999</v>
      </c>
      <c r="I73">
        <v>0.84690629399999995</v>
      </c>
      <c r="J73">
        <v>20.411419349999999</v>
      </c>
      <c r="K73">
        <v>19.630193680000001</v>
      </c>
      <c r="L73">
        <v>20.055929190000001</v>
      </c>
      <c r="M73">
        <v>19.313927870000001</v>
      </c>
      <c r="N73">
        <v>19.629655870000001</v>
      </c>
      <c r="O73">
        <v>19.754293530000002</v>
      </c>
      <c r="P73">
        <v>20.600960669999999</v>
      </c>
    </row>
    <row r="74" spans="1:16">
      <c r="A74" t="s">
        <v>203</v>
      </c>
      <c r="B74" t="s">
        <v>204</v>
      </c>
      <c r="D74">
        <v>25.231928400000001</v>
      </c>
      <c r="E74">
        <v>25.108259969999999</v>
      </c>
      <c r="F74">
        <v>-0.12366843</v>
      </c>
      <c r="G74">
        <v>0.424136179</v>
      </c>
      <c r="H74">
        <v>0.86990810799999996</v>
      </c>
      <c r="I74">
        <v>0.61638482100000003</v>
      </c>
      <c r="J74">
        <v>25.235690040000001</v>
      </c>
      <c r="K74">
        <v>25.182161900000001</v>
      </c>
      <c r="L74">
        <v>25.48950258</v>
      </c>
      <c r="M74">
        <v>25.020359079999999</v>
      </c>
      <c r="N74">
        <v>24.909298289999999</v>
      </c>
      <c r="O74">
        <v>25.219030199999999</v>
      </c>
      <c r="P74">
        <v>25.196451419999999</v>
      </c>
    </row>
    <row r="75" spans="1:16">
      <c r="A75" t="s">
        <v>205</v>
      </c>
      <c r="B75" t="s">
        <v>206</v>
      </c>
      <c r="C75" t="s">
        <v>207</v>
      </c>
      <c r="D75">
        <v>29.29092992</v>
      </c>
      <c r="E75">
        <v>29.205381339999999</v>
      </c>
      <c r="F75">
        <v>-8.5548579999999999E-2</v>
      </c>
      <c r="G75">
        <v>0.73676019199999998</v>
      </c>
      <c r="H75">
        <v>0.35544406099999998</v>
      </c>
      <c r="I75">
        <v>0.85179338199999999</v>
      </c>
      <c r="J75">
        <v>29.196101769999999</v>
      </c>
      <c r="K75">
        <v>29.148823700000001</v>
      </c>
      <c r="L75">
        <v>29.630690950000002</v>
      </c>
      <c r="M75">
        <v>29.188103259999998</v>
      </c>
      <c r="N75">
        <v>28.758200599999999</v>
      </c>
      <c r="O75">
        <v>29.572787859999998</v>
      </c>
      <c r="P75">
        <v>29.285155549999999</v>
      </c>
    </row>
    <row r="76" spans="1:16">
      <c r="A76" t="s">
        <v>208</v>
      </c>
      <c r="B76" t="s">
        <v>209</v>
      </c>
      <c r="C76" t="s">
        <v>210</v>
      </c>
      <c r="D76">
        <v>21.835739390000001</v>
      </c>
      <c r="E76">
        <v>21.969086560000001</v>
      </c>
      <c r="F76">
        <v>0.13334716999999999</v>
      </c>
      <c r="G76">
        <v>0.62682145600000005</v>
      </c>
      <c r="H76">
        <v>-0.51758943599999996</v>
      </c>
      <c r="I76">
        <v>0.78605432600000003</v>
      </c>
      <c r="J76">
        <v>22.041003849999999</v>
      </c>
      <c r="K76">
        <v>21.867219840000001</v>
      </c>
      <c r="L76">
        <v>21.71398082</v>
      </c>
      <c r="M76">
        <v>21.720753040000002</v>
      </c>
      <c r="N76">
        <v>22.343352289999999</v>
      </c>
      <c r="O76">
        <v>22.161186260000001</v>
      </c>
      <c r="P76">
        <v>21.40272113</v>
      </c>
    </row>
    <row r="77" spans="1:16">
      <c r="A77" t="s">
        <v>211</v>
      </c>
      <c r="B77" t="s">
        <v>212</v>
      </c>
      <c r="C77" t="s">
        <v>213</v>
      </c>
      <c r="D77">
        <v>23.024299289999998</v>
      </c>
      <c r="E77">
        <v>23.361719520000001</v>
      </c>
      <c r="F77">
        <v>0.33742022999999999</v>
      </c>
      <c r="G77">
        <v>4.0190677000000001E-2</v>
      </c>
      <c r="H77">
        <v>-2.7525015119999998</v>
      </c>
      <c r="I77">
        <v>0.127543882</v>
      </c>
      <c r="J77">
        <v>23.029879940000001</v>
      </c>
      <c r="K77">
        <v>23.060133279999999</v>
      </c>
      <c r="L77">
        <v>23.104215329999999</v>
      </c>
      <c r="M77">
        <v>22.902968600000001</v>
      </c>
      <c r="N77">
        <v>23.564213970000001</v>
      </c>
      <c r="O77">
        <v>23.410269360000001</v>
      </c>
      <c r="P77">
        <v>23.110675229999998</v>
      </c>
    </row>
    <row r="78" spans="1:16">
      <c r="A78" t="s">
        <v>214</v>
      </c>
      <c r="B78" t="s">
        <v>215</v>
      </c>
      <c r="D78">
        <v>18.42765133</v>
      </c>
      <c r="E78">
        <v>18.512122229999999</v>
      </c>
      <c r="F78">
        <v>8.4470900000000002E-2</v>
      </c>
      <c r="G78">
        <v>0.79667147900000002</v>
      </c>
      <c r="H78">
        <v>-0.27175883899999997</v>
      </c>
      <c r="I78">
        <v>0.89520902000000002</v>
      </c>
      <c r="J78">
        <v>18.186819060000001</v>
      </c>
      <c r="K78">
        <v>18.60808303</v>
      </c>
      <c r="L78">
        <v>18.46659597</v>
      </c>
      <c r="M78">
        <v>18.449107260000002</v>
      </c>
      <c r="N78">
        <v>19.170945069999998</v>
      </c>
      <c r="O78">
        <v>18.388294080000001</v>
      </c>
      <c r="P78">
        <v>17.977127549999999</v>
      </c>
    </row>
    <row r="79" spans="1:16">
      <c r="A79" t="s">
        <v>216</v>
      </c>
      <c r="B79" t="s">
        <v>217</v>
      </c>
      <c r="C79" t="s">
        <v>218</v>
      </c>
      <c r="D79">
        <v>17.738800609999998</v>
      </c>
      <c r="E79">
        <v>17.23726873</v>
      </c>
      <c r="F79">
        <v>-0.50153188000000004</v>
      </c>
      <c r="G79">
        <v>0.43929115400000002</v>
      </c>
      <c r="H79">
        <v>0.83985209999999999</v>
      </c>
      <c r="I79">
        <v>0.62669517799999996</v>
      </c>
      <c r="J79">
        <v>17.482466240000001</v>
      </c>
      <c r="K79">
        <v>18.487402800000002</v>
      </c>
      <c r="L79">
        <v>17.667196990000001</v>
      </c>
      <c r="M79">
        <v>17.3181364</v>
      </c>
      <c r="N79">
        <v>17.085864149999999</v>
      </c>
      <c r="O79">
        <v>16.26081619</v>
      </c>
      <c r="P79">
        <v>18.365125859999999</v>
      </c>
    </row>
    <row r="80" spans="1:16">
      <c r="A80" t="s">
        <v>219</v>
      </c>
      <c r="B80" t="s">
        <v>220</v>
      </c>
      <c r="C80" t="s">
        <v>221</v>
      </c>
      <c r="D80">
        <v>21.596372509999998</v>
      </c>
      <c r="E80">
        <v>22.671633480000001</v>
      </c>
      <c r="F80">
        <v>1.07526097</v>
      </c>
      <c r="G80">
        <v>0.31131097400000002</v>
      </c>
      <c r="H80">
        <v>-1.1259438429999999</v>
      </c>
      <c r="I80">
        <v>0.50425892100000003</v>
      </c>
      <c r="J80">
        <v>22.92638037</v>
      </c>
      <c r="K80">
        <v>21.47232679</v>
      </c>
      <c r="L80">
        <v>22.094669190000001</v>
      </c>
      <c r="M80">
        <v>19.892113699999999</v>
      </c>
      <c r="N80">
        <v>23.70289524</v>
      </c>
      <c r="O80">
        <v>22.957493700000001</v>
      </c>
      <c r="P80">
        <v>21.35451149</v>
      </c>
    </row>
    <row r="81" spans="1:16">
      <c r="A81" t="s">
        <v>222</v>
      </c>
      <c r="B81" t="s">
        <v>223</v>
      </c>
      <c r="C81" t="s">
        <v>224</v>
      </c>
      <c r="D81">
        <v>20.959649039999999</v>
      </c>
      <c r="E81">
        <v>20.728790020000002</v>
      </c>
      <c r="F81">
        <v>-0.23085902</v>
      </c>
      <c r="G81">
        <v>0.57689146899999999</v>
      </c>
      <c r="H81">
        <v>0.596383997</v>
      </c>
      <c r="I81">
        <v>0.75068304100000005</v>
      </c>
      <c r="J81">
        <v>21.279502010000002</v>
      </c>
      <c r="K81">
        <v>21.113844669999999</v>
      </c>
      <c r="L81">
        <v>20.366476200000001</v>
      </c>
      <c r="M81">
        <v>21.078773269999999</v>
      </c>
      <c r="N81">
        <v>21.088530850000001</v>
      </c>
      <c r="O81">
        <v>21.095791210000002</v>
      </c>
      <c r="P81">
        <v>20.002048009999999</v>
      </c>
    </row>
    <row r="82" spans="1:16">
      <c r="A82" t="s">
        <v>225</v>
      </c>
      <c r="B82" t="s">
        <v>226</v>
      </c>
      <c r="C82" t="s">
        <v>227</v>
      </c>
      <c r="D82">
        <v>21.24741882</v>
      </c>
      <c r="E82">
        <v>19.213474179999999</v>
      </c>
      <c r="F82">
        <v>-2.0339446400000001</v>
      </c>
      <c r="G82">
        <v>0.12707300599999999</v>
      </c>
      <c r="H82">
        <v>1.828129906</v>
      </c>
      <c r="I82">
        <v>0.27636157300000003</v>
      </c>
      <c r="J82">
        <v>19.95087397</v>
      </c>
      <c r="K82">
        <v>21.590583949999999</v>
      </c>
      <c r="L82">
        <v>21.51235707</v>
      </c>
      <c r="M82">
        <v>21.935860290000001</v>
      </c>
      <c r="N82">
        <v>17.295720299999999</v>
      </c>
      <c r="O82">
        <v>18.99965263</v>
      </c>
      <c r="P82">
        <v>21.345049620000001</v>
      </c>
    </row>
    <row r="83" spans="1:16">
      <c r="A83" t="s">
        <v>228</v>
      </c>
      <c r="B83" t="s">
        <v>229</v>
      </c>
      <c r="C83" t="s">
        <v>230</v>
      </c>
      <c r="D83">
        <v>22.05831645</v>
      </c>
      <c r="E83">
        <v>21.679507910000002</v>
      </c>
      <c r="F83">
        <v>-0.37880854000000003</v>
      </c>
      <c r="G83">
        <v>0.727086754</v>
      </c>
      <c r="H83">
        <v>0.36921577700000002</v>
      </c>
      <c r="I83">
        <v>0.84690629399999995</v>
      </c>
      <c r="J83">
        <v>23.059481680000001</v>
      </c>
      <c r="K83">
        <v>22.19216149</v>
      </c>
      <c r="L83">
        <v>20.527795439999998</v>
      </c>
      <c r="M83">
        <v>22.453827180000001</v>
      </c>
      <c r="N83">
        <v>22.64896285</v>
      </c>
      <c r="O83">
        <v>22.625458040000002</v>
      </c>
      <c r="P83">
        <v>19.76410285</v>
      </c>
    </row>
    <row r="84" spans="1:16">
      <c r="A84" t="s">
        <v>231</v>
      </c>
      <c r="B84" t="s">
        <v>232</v>
      </c>
      <c r="C84" t="s">
        <v>233</v>
      </c>
      <c r="D84">
        <v>22.992667860000001</v>
      </c>
      <c r="E84">
        <v>23.46979228</v>
      </c>
      <c r="F84">
        <v>0.47712441999999999</v>
      </c>
      <c r="G84">
        <v>0.33775081200000001</v>
      </c>
      <c r="H84">
        <v>-1.0597344769999999</v>
      </c>
      <c r="I84">
        <v>0.53050758799999997</v>
      </c>
      <c r="J84">
        <v>23.496656789999999</v>
      </c>
      <c r="K84">
        <v>23.133594970000001</v>
      </c>
      <c r="L84">
        <v>22.1916431</v>
      </c>
      <c r="M84">
        <v>23.148776560000002</v>
      </c>
      <c r="N84">
        <v>23.786881510000001</v>
      </c>
      <c r="O84">
        <v>23.879928620000001</v>
      </c>
      <c r="P84">
        <v>22.742566719999999</v>
      </c>
    </row>
    <row r="85" spans="1:16" ht="18" customHeight="1">
      <c r="A85" t="s">
        <v>234</v>
      </c>
      <c r="B85" t="s">
        <v>235</v>
      </c>
      <c r="C85" t="s">
        <v>236</v>
      </c>
      <c r="D85">
        <v>23.779614550000002</v>
      </c>
      <c r="E85">
        <v>23.618614990000001</v>
      </c>
      <c r="F85">
        <v>-0.16099956000000001</v>
      </c>
      <c r="G85">
        <v>0.89102685999999998</v>
      </c>
      <c r="H85">
        <v>0.144130119</v>
      </c>
      <c r="I85">
        <v>0.96113964799999996</v>
      </c>
      <c r="J85">
        <v>24.660802530000002</v>
      </c>
      <c r="K85">
        <v>23.68292181</v>
      </c>
      <c r="L85">
        <v>23.624208509999999</v>
      </c>
      <c r="M85">
        <v>23.150525330000001</v>
      </c>
      <c r="N85">
        <v>26.06334519</v>
      </c>
      <c r="O85">
        <v>22.908352520000001</v>
      </c>
      <c r="P85">
        <v>21.884147250000002</v>
      </c>
    </row>
    <row r="86" spans="1:16">
      <c r="A86" t="s">
        <v>237</v>
      </c>
      <c r="B86" t="s">
        <v>238</v>
      </c>
      <c r="C86" t="s">
        <v>239</v>
      </c>
      <c r="D86">
        <v>20.790355250000001</v>
      </c>
      <c r="E86">
        <v>15.402086450000001</v>
      </c>
      <c r="F86">
        <v>-5.3882687999999996</v>
      </c>
      <c r="G86">
        <v>7.0788683000000005E-2</v>
      </c>
      <c r="H86">
        <v>2.288423388</v>
      </c>
      <c r="I86">
        <v>0.18816479</v>
      </c>
      <c r="J86">
        <v>22.111252579999999</v>
      </c>
      <c r="K86">
        <v>21.09667876</v>
      </c>
      <c r="L86">
        <v>19.978116539999998</v>
      </c>
      <c r="M86">
        <v>19.97537311</v>
      </c>
      <c r="N86">
        <v>9.9657842849999998</v>
      </c>
      <c r="O86">
        <v>18.00260797</v>
      </c>
      <c r="P86">
        <v>18.237867090000002</v>
      </c>
    </row>
    <row r="87" spans="1:16">
      <c r="A87" t="s">
        <v>240</v>
      </c>
      <c r="B87" t="s">
        <v>241</v>
      </c>
      <c r="C87" t="s">
        <v>242</v>
      </c>
      <c r="D87">
        <v>21.053399120000002</v>
      </c>
      <c r="E87">
        <v>20.663526780000002</v>
      </c>
      <c r="F87">
        <v>-0.38987233999999998</v>
      </c>
      <c r="G87">
        <v>6.9543186000000007E-2</v>
      </c>
      <c r="H87">
        <v>2.302637018</v>
      </c>
      <c r="I87">
        <v>0.18644767900000001</v>
      </c>
      <c r="J87">
        <v>20.999847219999999</v>
      </c>
      <c r="K87">
        <v>21.178137799999998</v>
      </c>
      <c r="L87">
        <v>20.94901393</v>
      </c>
      <c r="M87">
        <v>21.086597520000002</v>
      </c>
      <c r="N87">
        <v>20.663768430000001</v>
      </c>
      <c r="O87">
        <v>20.99150479</v>
      </c>
      <c r="P87">
        <v>20.33530712</v>
      </c>
    </row>
    <row r="88" spans="1:16">
      <c r="A88" t="s">
        <v>243</v>
      </c>
      <c r="B88" t="s">
        <v>244</v>
      </c>
      <c r="C88" t="s">
        <v>245</v>
      </c>
      <c r="D88">
        <v>18.76679721</v>
      </c>
      <c r="E88">
        <v>18.33220146</v>
      </c>
      <c r="F88">
        <v>-0.43459575</v>
      </c>
      <c r="G88">
        <v>0.103153826</v>
      </c>
      <c r="H88">
        <v>1.9907293479999999</v>
      </c>
      <c r="I88">
        <v>0.24303666700000001</v>
      </c>
      <c r="J88">
        <v>18.74393203</v>
      </c>
      <c r="K88">
        <v>18.799437350000002</v>
      </c>
      <c r="L88">
        <v>18.710071880000001</v>
      </c>
      <c r="M88">
        <v>18.81374757</v>
      </c>
      <c r="N88">
        <v>18.702660030000001</v>
      </c>
      <c r="O88">
        <v>18.459732129999999</v>
      </c>
      <c r="P88">
        <v>17.834212220000001</v>
      </c>
    </row>
    <row r="89" spans="1:16">
      <c r="A89" t="s">
        <v>246</v>
      </c>
      <c r="B89" t="s">
        <v>247</v>
      </c>
      <c r="C89" t="s">
        <v>248</v>
      </c>
      <c r="D89">
        <v>19.363381390000001</v>
      </c>
      <c r="E89">
        <v>18.806617240000001</v>
      </c>
      <c r="F89">
        <v>-0.55676415000000001</v>
      </c>
      <c r="G89">
        <v>0.29372519899999999</v>
      </c>
      <c r="H89">
        <v>1.1727407569999999</v>
      </c>
      <c r="I89">
        <v>0.48933681800000001</v>
      </c>
      <c r="J89">
        <v>19.975776230000001</v>
      </c>
      <c r="K89">
        <v>19.49697115</v>
      </c>
      <c r="L89">
        <v>18.72383868</v>
      </c>
      <c r="M89">
        <v>19.25693948</v>
      </c>
      <c r="N89">
        <v>19.636008539999999</v>
      </c>
      <c r="O89">
        <v>18.600341889999999</v>
      </c>
      <c r="P89">
        <v>18.183501289999999</v>
      </c>
    </row>
    <row r="90" spans="1:16">
      <c r="A90" t="s">
        <v>249</v>
      </c>
      <c r="D90">
        <v>23.68856482</v>
      </c>
      <c r="E90">
        <v>23.27451452</v>
      </c>
      <c r="F90">
        <v>-0.41405029999999998</v>
      </c>
      <c r="G90">
        <v>1.7003262000000002E-2</v>
      </c>
      <c r="H90">
        <v>3.5153500879999999</v>
      </c>
      <c r="I90">
        <v>6.4487981999999999E-2</v>
      </c>
      <c r="J90">
        <v>23.75698075</v>
      </c>
      <c r="K90">
        <v>23.720812540000001</v>
      </c>
      <c r="L90">
        <v>23.769958079999999</v>
      </c>
      <c r="M90">
        <v>23.506507920000001</v>
      </c>
      <c r="N90">
        <v>23.124851249999999</v>
      </c>
      <c r="O90">
        <v>23.490452829999999</v>
      </c>
      <c r="P90">
        <v>23.20823949</v>
      </c>
    </row>
    <row r="91" spans="1:16">
      <c r="A91" t="s">
        <v>250</v>
      </c>
      <c r="D91">
        <v>24.141441199999999</v>
      </c>
      <c r="E91">
        <v>23.51164619</v>
      </c>
      <c r="F91">
        <v>-0.62979501000000004</v>
      </c>
      <c r="G91">
        <v>1.27892E-4</v>
      </c>
      <c r="H91">
        <v>10.62223683</v>
      </c>
      <c r="I91">
        <v>2.2814710000000002E-3</v>
      </c>
      <c r="J91">
        <v>24.215365869999999</v>
      </c>
      <c r="K91">
        <v>24.175316169999999</v>
      </c>
      <c r="L91">
        <v>24.131521249999999</v>
      </c>
      <c r="M91">
        <v>24.043561489999998</v>
      </c>
      <c r="N91">
        <v>23.506916390000001</v>
      </c>
      <c r="O91">
        <v>23.597097359999999</v>
      </c>
      <c r="P91">
        <v>23.430924829999999</v>
      </c>
    </row>
    <row r="92" spans="1:16">
      <c r="A92" t="s">
        <v>251</v>
      </c>
      <c r="B92" t="s">
        <v>252</v>
      </c>
      <c r="C92" t="s">
        <v>253</v>
      </c>
      <c r="D92">
        <v>32.226507859999998</v>
      </c>
      <c r="E92">
        <v>32.070067870000003</v>
      </c>
      <c r="F92">
        <v>-0.15643999</v>
      </c>
      <c r="G92">
        <v>0.19535029800000001</v>
      </c>
      <c r="H92">
        <v>1.494211934</v>
      </c>
      <c r="I92">
        <v>0.38118586100000001</v>
      </c>
      <c r="J92">
        <v>32.274846580000002</v>
      </c>
      <c r="K92">
        <v>32.259572400000003</v>
      </c>
      <c r="L92">
        <v>32.190613130000003</v>
      </c>
      <c r="M92">
        <v>32.180999319999998</v>
      </c>
      <c r="N92">
        <v>32.123136639999998</v>
      </c>
      <c r="O92">
        <v>32.247177989999997</v>
      </c>
      <c r="P92">
        <v>31.839888989999999</v>
      </c>
    </row>
    <row r="93" spans="1:16">
      <c r="A93" t="s">
        <v>254</v>
      </c>
      <c r="B93" t="s">
        <v>255</v>
      </c>
      <c r="C93" t="s">
        <v>256</v>
      </c>
      <c r="D93">
        <v>24.33221026</v>
      </c>
      <c r="E93">
        <v>24.616970009999999</v>
      </c>
      <c r="F93">
        <v>0.28475974999999998</v>
      </c>
      <c r="G93">
        <v>7.2783889999999997E-3</v>
      </c>
      <c r="H93">
        <v>-4.3617328970000004</v>
      </c>
      <c r="I93">
        <v>3.4824292999999999E-2</v>
      </c>
      <c r="J93">
        <v>24.44134712</v>
      </c>
      <c r="K93">
        <v>24.352396209999998</v>
      </c>
      <c r="L93">
        <v>24.27021109</v>
      </c>
      <c r="M93">
        <v>24.264886629999999</v>
      </c>
      <c r="N93">
        <v>24.644327390000001</v>
      </c>
      <c r="O93">
        <v>24.689070839999999</v>
      </c>
      <c r="P93">
        <v>24.517511809999998</v>
      </c>
    </row>
    <row r="94" spans="1:16">
      <c r="A94" t="s">
        <v>257</v>
      </c>
      <c r="B94" t="s">
        <v>258</v>
      </c>
      <c r="C94" t="s">
        <v>259</v>
      </c>
      <c r="D94">
        <v>30.546608280000001</v>
      </c>
      <c r="E94">
        <v>30.549233990000001</v>
      </c>
      <c r="F94">
        <v>2.6257099999999998E-3</v>
      </c>
      <c r="G94">
        <v>0.94652847500000004</v>
      </c>
      <c r="H94">
        <v>-7.0500164000000004E-2</v>
      </c>
      <c r="I94">
        <v>0.97797460400000003</v>
      </c>
      <c r="J94">
        <v>30.535442830000001</v>
      </c>
      <c r="K94">
        <v>30.590477809999999</v>
      </c>
      <c r="L94">
        <v>30.573069530000001</v>
      </c>
      <c r="M94">
        <v>30.48744293</v>
      </c>
      <c r="N94">
        <v>30.55477977</v>
      </c>
      <c r="O94">
        <v>30.59934565</v>
      </c>
      <c r="P94">
        <v>30.49357655</v>
      </c>
    </row>
    <row r="95" spans="1:16">
      <c r="A95" t="s">
        <v>260</v>
      </c>
      <c r="D95">
        <v>20.558926769999999</v>
      </c>
      <c r="E95">
        <v>20.45634166</v>
      </c>
      <c r="F95">
        <v>-0.10258510999999999</v>
      </c>
      <c r="G95">
        <v>0.65622501300000002</v>
      </c>
      <c r="H95">
        <v>0.47287459799999998</v>
      </c>
      <c r="I95">
        <v>0.80348810699999995</v>
      </c>
      <c r="J95">
        <v>20.71121849</v>
      </c>
      <c r="K95">
        <v>20.711771370000001</v>
      </c>
      <c r="L95">
        <v>20.367033769999999</v>
      </c>
      <c r="M95">
        <v>20.445683450000001</v>
      </c>
      <c r="N95">
        <v>20.559735589999999</v>
      </c>
      <c r="O95">
        <v>20.786192700000001</v>
      </c>
      <c r="P95">
        <v>20.023096689999999</v>
      </c>
    </row>
    <row r="96" spans="1:16">
      <c r="A96" t="s">
        <v>261</v>
      </c>
      <c r="D96">
        <v>23.587099869999999</v>
      </c>
      <c r="E96">
        <v>24.091596809999999</v>
      </c>
      <c r="F96">
        <v>0.50449694</v>
      </c>
      <c r="G96">
        <v>1.3641160000000001E-3</v>
      </c>
      <c r="H96">
        <v>-6.4168275550000002</v>
      </c>
      <c r="I96">
        <v>1.0347316E-2</v>
      </c>
      <c r="J96">
        <v>23.686946120000002</v>
      </c>
      <c r="K96">
        <v>23.615740779999999</v>
      </c>
      <c r="L96">
        <v>23.551082269999998</v>
      </c>
      <c r="M96">
        <v>23.494630300000001</v>
      </c>
      <c r="N96">
        <v>24.112259229999999</v>
      </c>
      <c r="O96">
        <v>24.20717088</v>
      </c>
      <c r="P96">
        <v>23.95536032</v>
      </c>
    </row>
    <row r="97" spans="1:16">
      <c r="A97" t="s">
        <v>262</v>
      </c>
      <c r="B97" t="s">
        <v>263</v>
      </c>
      <c r="C97" t="s">
        <v>264</v>
      </c>
      <c r="D97">
        <v>24.824578890000002</v>
      </c>
      <c r="E97">
        <v>25.195231110000002</v>
      </c>
      <c r="F97">
        <v>0.37065221999999998</v>
      </c>
      <c r="G97">
        <v>3.4945409999999999E-3</v>
      </c>
      <c r="H97">
        <v>-5.1905135759999999</v>
      </c>
      <c r="I97">
        <v>2.1217897999999999E-2</v>
      </c>
      <c r="J97">
        <v>24.78746224</v>
      </c>
      <c r="K97">
        <v>24.922403710000001</v>
      </c>
      <c r="L97">
        <v>24.807003760000001</v>
      </c>
      <c r="M97">
        <v>24.781445860000002</v>
      </c>
      <c r="N97">
        <v>25.19689322</v>
      </c>
      <c r="O97">
        <v>25.318068279999999</v>
      </c>
      <c r="P97">
        <v>25.070731840000001</v>
      </c>
    </row>
    <row r="98" spans="1:16">
      <c r="A98" t="s">
        <v>265</v>
      </c>
      <c r="B98" t="s">
        <v>266</v>
      </c>
      <c r="C98" t="s">
        <v>267</v>
      </c>
      <c r="D98">
        <v>21.32632993</v>
      </c>
      <c r="E98">
        <v>21.136025620000002</v>
      </c>
      <c r="F98">
        <v>-0.19030431</v>
      </c>
      <c r="G98">
        <v>0.45305708700000002</v>
      </c>
      <c r="H98">
        <v>0.81322624399999999</v>
      </c>
      <c r="I98">
        <v>0.64045797299999996</v>
      </c>
      <c r="J98">
        <v>21.615245999999999</v>
      </c>
      <c r="K98">
        <v>21.147399239999999</v>
      </c>
      <c r="L98">
        <v>21.236575940000002</v>
      </c>
      <c r="M98">
        <v>21.306098540000001</v>
      </c>
      <c r="N98">
        <v>21.43170035</v>
      </c>
      <c r="O98">
        <v>21.315521619999998</v>
      </c>
      <c r="P98">
        <v>20.66085489</v>
      </c>
    </row>
    <row r="99" spans="1:16">
      <c r="A99" t="s">
        <v>268</v>
      </c>
      <c r="B99" t="s">
        <v>269</v>
      </c>
      <c r="C99" t="s">
        <v>270</v>
      </c>
      <c r="D99">
        <v>23.440075390000001</v>
      </c>
      <c r="E99">
        <v>23.290524250000001</v>
      </c>
      <c r="F99">
        <v>-0.14955114</v>
      </c>
      <c r="G99">
        <v>0.13265136799999999</v>
      </c>
      <c r="H99">
        <v>1.7947489590000001</v>
      </c>
      <c r="I99">
        <v>0.28256558399999998</v>
      </c>
      <c r="J99">
        <v>23.293055679999998</v>
      </c>
      <c r="K99">
        <v>23.515474990000001</v>
      </c>
      <c r="L99">
        <v>23.495697929999999</v>
      </c>
      <c r="M99">
        <v>23.456072949999999</v>
      </c>
      <c r="N99">
        <v>23.153232259999999</v>
      </c>
      <c r="O99">
        <v>23.376367850000001</v>
      </c>
      <c r="P99">
        <v>23.341972640000002</v>
      </c>
    </row>
    <row r="100" spans="1:16">
      <c r="A100" t="s">
        <v>271</v>
      </c>
      <c r="B100" t="s">
        <v>272</v>
      </c>
      <c r="C100" t="s">
        <v>273</v>
      </c>
      <c r="D100">
        <v>26.3694615</v>
      </c>
      <c r="E100">
        <v>24.98368236</v>
      </c>
      <c r="F100">
        <v>-1.3857791399999999</v>
      </c>
      <c r="G100" s="1">
        <v>2.9899999999999998E-5</v>
      </c>
      <c r="H100">
        <v>14.31909263</v>
      </c>
      <c r="I100">
        <v>8.0254899999999995E-4</v>
      </c>
      <c r="J100">
        <v>26.382164119999999</v>
      </c>
      <c r="K100">
        <v>26.538142489999998</v>
      </c>
      <c r="L100">
        <v>26.210268079999999</v>
      </c>
      <c r="M100">
        <v>26.34727131</v>
      </c>
      <c r="N100">
        <v>24.980117100000001</v>
      </c>
      <c r="O100">
        <v>25.099069310000001</v>
      </c>
      <c r="P100">
        <v>24.871860659999999</v>
      </c>
    </row>
    <row r="101" spans="1:16">
      <c r="A101" t="s">
        <v>274</v>
      </c>
      <c r="B101" t="s">
        <v>275</v>
      </c>
      <c r="C101" t="s">
        <v>276</v>
      </c>
      <c r="D101">
        <v>19.781271319999998</v>
      </c>
      <c r="E101">
        <v>19.708544209999999</v>
      </c>
      <c r="F101">
        <v>-7.2727109999999998E-2</v>
      </c>
      <c r="G101">
        <v>0.66440225900000005</v>
      </c>
      <c r="H101">
        <v>0.46063372400000002</v>
      </c>
      <c r="I101">
        <v>0.80714493200000004</v>
      </c>
      <c r="J101">
        <v>20.033365069999999</v>
      </c>
      <c r="K101">
        <v>19.93451069</v>
      </c>
      <c r="L101">
        <v>19.63001753</v>
      </c>
      <c r="M101">
        <v>19.527191980000001</v>
      </c>
      <c r="N101">
        <v>19.722343330000001</v>
      </c>
      <c r="O101">
        <v>19.841129949999999</v>
      </c>
      <c r="P101">
        <v>19.562159340000001</v>
      </c>
    </row>
    <row r="102" spans="1:16">
      <c r="A102" t="s">
        <v>277</v>
      </c>
      <c r="B102" t="s">
        <v>278</v>
      </c>
      <c r="C102" t="s">
        <v>279</v>
      </c>
      <c r="D102">
        <v>23.076400979999999</v>
      </c>
      <c r="E102">
        <v>23.011776080000001</v>
      </c>
      <c r="F102">
        <v>-6.4624899999999999E-2</v>
      </c>
      <c r="G102">
        <v>0.70325120200000002</v>
      </c>
      <c r="H102">
        <v>0.40350904700000001</v>
      </c>
      <c r="I102">
        <v>0.82845122599999999</v>
      </c>
      <c r="J102">
        <v>23.208008490000001</v>
      </c>
      <c r="K102">
        <v>23.21335169</v>
      </c>
      <c r="L102">
        <v>22.98700801</v>
      </c>
      <c r="M102">
        <v>22.897235729999998</v>
      </c>
      <c r="N102">
        <v>23.019821019999998</v>
      </c>
      <c r="O102">
        <v>23.2757048</v>
      </c>
      <c r="P102">
        <v>22.739802430000001</v>
      </c>
    </row>
    <row r="103" spans="1:16">
      <c r="A103" t="s">
        <v>280</v>
      </c>
      <c r="B103" t="s">
        <v>281</v>
      </c>
      <c r="C103" t="s">
        <v>282</v>
      </c>
      <c r="D103">
        <v>23.386081860000001</v>
      </c>
      <c r="E103">
        <v>26.407424519999999</v>
      </c>
      <c r="F103">
        <v>3.0213426600000002</v>
      </c>
      <c r="G103" s="1">
        <v>7.0299999999999998E-7</v>
      </c>
      <c r="H103">
        <v>-30.56779487</v>
      </c>
      <c r="I103" s="1">
        <v>7.2899999999999997E-5</v>
      </c>
      <c r="J103">
        <v>23.450921730000001</v>
      </c>
      <c r="K103">
        <v>23.374612249999998</v>
      </c>
      <c r="L103">
        <v>23.509504870000001</v>
      </c>
      <c r="M103">
        <v>23.20928859</v>
      </c>
      <c r="N103">
        <v>26.466216159999998</v>
      </c>
      <c r="O103">
        <v>26.495776129999999</v>
      </c>
      <c r="P103">
        <v>26.260281280000001</v>
      </c>
    </row>
    <row r="104" spans="1:16">
      <c r="A104" t="s">
        <v>283</v>
      </c>
      <c r="B104" t="s">
        <v>284</v>
      </c>
      <c r="C104" t="s">
        <v>285</v>
      </c>
      <c r="D104">
        <v>19.38331325</v>
      </c>
      <c r="E104">
        <v>20.239179790000001</v>
      </c>
      <c r="F104">
        <v>0.85586653999999995</v>
      </c>
      <c r="G104">
        <v>4.5900050000000003E-3</v>
      </c>
      <c r="H104">
        <v>-4.8707154849999998</v>
      </c>
      <c r="I104">
        <v>2.5526592000000001E-2</v>
      </c>
      <c r="J104">
        <v>19.066995089999999</v>
      </c>
      <c r="K104">
        <v>19.684229469999998</v>
      </c>
      <c r="L104">
        <v>19.346260350000001</v>
      </c>
      <c r="M104">
        <v>19.435768079999999</v>
      </c>
      <c r="N104">
        <v>20.355554390000002</v>
      </c>
      <c r="O104">
        <v>20.338485429999999</v>
      </c>
      <c r="P104">
        <v>20.02349954</v>
      </c>
    </row>
    <row r="105" spans="1:16">
      <c r="A105" t="s">
        <v>286</v>
      </c>
      <c r="D105">
        <v>28.510686549999999</v>
      </c>
      <c r="E105">
        <v>29.094544500000001</v>
      </c>
      <c r="F105">
        <v>0.58385794999999996</v>
      </c>
      <c r="G105">
        <v>3.6819400000000002E-4</v>
      </c>
      <c r="H105">
        <v>-8.5115855699999994</v>
      </c>
      <c r="I105">
        <v>4.2410479999999999E-3</v>
      </c>
      <c r="J105">
        <v>28.59475321</v>
      </c>
      <c r="K105">
        <v>28.5698568</v>
      </c>
      <c r="L105">
        <v>28.487707709999999</v>
      </c>
      <c r="M105">
        <v>28.390428490000001</v>
      </c>
      <c r="N105">
        <v>29.073390710000002</v>
      </c>
      <c r="O105">
        <v>29.189092039999998</v>
      </c>
      <c r="P105">
        <v>29.02115075</v>
      </c>
    </row>
    <row r="106" spans="1:16">
      <c r="A106" t="s">
        <v>287</v>
      </c>
      <c r="D106">
        <v>25.06281242</v>
      </c>
      <c r="E106">
        <v>25.07461013</v>
      </c>
      <c r="F106">
        <v>1.1797709999999999E-2</v>
      </c>
      <c r="G106">
        <v>0.89443172999999998</v>
      </c>
      <c r="H106">
        <v>-0.13959101099999999</v>
      </c>
      <c r="I106">
        <v>0.96113964799999996</v>
      </c>
      <c r="J106">
        <v>25.127593940000001</v>
      </c>
      <c r="K106">
        <v>25.11004277</v>
      </c>
      <c r="L106">
        <v>25.057438560000001</v>
      </c>
      <c r="M106">
        <v>24.95617442</v>
      </c>
      <c r="N106">
        <v>24.995786420000002</v>
      </c>
      <c r="O106">
        <v>25.244555600000002</v>
      </c>
      <c r="P106">
        <v>24.983488380000001</v>
      </c>
    </row>
    <row r="107" spans="1:16">
      <c r="A107" t="s">
        <v>288</v>
      </c>
      <c r="B107" t="s">
        <v>289</v>
      </c>
      <c r="C107" t="s">
        <v>290</v>
      </c>
      <c r="D107">
        <v>21.36211119</v>
      </c>
      <c r="E107">
        <v>21.22119369</v>
      </c>
      <c r="F107">
        <v>-0.1409175</v>
      </c>
      <c r="G107">
        <v>0.29423146300000003</v>
      </c>
      <c r="H107">
        <v>1.1713594890000001</v>
      </c>
      <c r="I107">
        <v>0.48933681800000001</v>
      </c>
      <c r="J107">
        <v>21.493458270000001</v>
      </c>
      <c r="K107">
        <v>21.398625849999998</v>
      </c>
      <c r="L107">
        <v>21.476240270000002</v>
      </c>
      <c r="M107">
        <v>21.080120359999999</v>
      </c>
      <c r="N107">
        <v>21.151542580000001</v>
      </c>
      <c r="O107">
        <v>21.2028915</v>
      </c>
      <c r="P107">
        <v>21.309146989999999</v>
      </c>
    </row>
    <row r="108" spans="1:16">
      <c r="A108" t="s">
        <v>291</v>
      </c>
      <c r="B108" t="s">
        <v>292</v>
      </c>
      <c r="C108" t="s">
        <v>293</v>
      </c>
      <c r="D108">
        <v>25.767237120000001</v>
      </c>
      <c r="E108">
        <v>26.72759675</v>
      </c>
      <c r="F108">
        <v>0.96035963000000002</v>
      </c>
      <c r="G108">
        <v>5.59328E-4</v>
      </c>
      <c r="H108">
        <v>-7.7868298080000002</v>
      </c>
      <c r="I108">
        <v>5.1162070000000002E-3</v>
      </c>
      <c r="J108">
        <v>25.61502866</v>
      </c>
      <c r="K108">
        <v>25.877002739999998</v>
      </c>
      <c r="L108">
        <v>25.76862697</v>
      </c>
      <c r="M108">
        <v>25.80829009</v>
      </c>
      <c r="N108">
        <v>26.735541430000001</v>
      </c>
      <c r="O108">
        <v>26.939701629999998</v>
      </c>
      <c r="P108">
        <v>26.50754718</v>
      </c>
    </row>
    <row r="109" spans="1:16">
      <c r="A109" t="s">
        <v>294</v>
      </c>
      <c r="B109" t="s">
        <v>295</v>
      </c>
      <c r="C109" t="s">
        <v>296</v>
      </c>
      <c r="D109">
        <v>21.890130450000001</v>
      </c>
      <c r="E109">
        <v>21.43404014</v>
      </c>
      <c r="F109">
        <v>-0.45609031</v>
      </c>
      <c r="G109">
        <v>2.6085739999999998E-3</v>
      </c>
      <c r="H109">
        <v>5.5503228470000003</v>
      </c>
      <c r="I109">
        <v>1.6556459999999999E-2</v>
      </c>
      <c r="J109">
        <v>21.970650299999999</v>
      </c>
      <c r="K109">
        <v>21.942474359999999</v>
      </c>
      <c r="L109">
        <v>21.8743202</v>
      </c>
      <c r="M109">
        <v>21.773076920000001</v>
      </c>
      <c r="N109">
        <v>21.327706490000001</v>
      </c>
      <c r="O109">
        <v>21.581397089999999</v>
      </c>
      <c r="P109">
        <v>21.393016840000001</v>
      </c>
    </row>
    <row r="110" spans="1:16">
      <c r="A110" t="s">
        <v>297</v>
      </c>
      <c r="B110" t="s">
        <v>298</v>
      </c>
      <c r="C110" t="s">
        <v>299</v>
      </c>
      <c r="D110">
        <v>23.547402089999999</v>
      </c>
      <c r="E110">
        <v>23.86355687</v>
      </c>
      <c r="F110">
        <v>0.31615478000000002</v>
      </c>
      <c r="G110">
        <v>0.48690233700000002</v>
      </c>
      <c r="H110">
        <v>-0.75022111400000002</v>
      </c>
      <c r="I110">
        <v>0.673004198</v>
      </c>
      <c r="J110">
        <v>23.743363609999999</v>
      </c>
      <c r="K110">
        <v>23.54280456</v>
      </c>
      <c r="L110">
        <v>23.431490929999999</v>
      </c>
      <c r="M110">
        <v>23.471949250000002</v>
      </c>
      <c r="N110">
        <v>23.390779259999999</v>
      </c>
      <c r="O110">
        <v>23.348487110000001</v>
      </c>
      <c r="P110">
        <v>24.85140423</v>
      </c>
    </row>
    <row r="111" spans="1:16">
      <c r="A111" t="s">
        <v>300</v>
      </c>
      <c r="B111" t="s">
        <v>301</v>
      </c>
      <c r="C111" t="s">
        <v>302</v>
      </c>
      <c r="D111">
        <v>21.619148299999999</v>
      </c>
      <c r="E111">
        <v>21.59081067</v>
      </c>
      <c r="F111">
        <v>-2.8337629999999999E-2</v>
      </c>
      <c r="G111">
        <v>0.90786206400000002</v>
      </c>
      <c r="H111">
        <v>0.121719126</v>
      </c>
      <c r="I111">
        <v>0.96113964799999996</v>
      </c>
      <c r="J111">
        <v>21.71469308</v>
      </c>
      <c r="K111">
        <v>21.610731529999999</v>
      </c>
      <c r="L111">
        <v>21.87411668</v>
      </c>
      <c r="M111">
        <v>21.277051920000002</v>
      </c>
      <c r="N111">
        <v>21.46011343</v>
      </c>
      <c r="O111">
        <v>21.304221009999999</v>
      </c>
      <c r="P111">
        <v>22.008097580000001</v>
      </c>
    </row>
    <row r="112" spans="1:16">
      <c r="A112" t="s">
        <v>303</v>
      </c>
      <c r="B112" t="s">
        <v>304</v>
      </c>
      <c r="C112" t="s">
        <v>305</v>
      </c>
      <c r="D112">
        <v>18.792739040000001</v>
      </c>
      <c r="E112">
        <v>18.163847969999999</v>
      </c>
      <c r="F112">
        <v>-0.62889107</v>
      </c>
      <c r="G112">
        <v>0.22743596899999999</v>
      </c>
      <c r="H112">
        <v>1.375385656</v>
      </c>
      <c r="I112">
        <v>0.42575909200000001</v>
      </c>
      <c r="J112">
        <v>19.742949880000001</v>
      </c>
      <c r="K112">
        <v>18.547124239999999</v>
      </c>
      <c r="L112">
        <v>18.424098919999999</v>
      </c>
      <c r="M112">
        <v>18.45678311</v>
      </c>
      <c r="N112">
        <v>17.755544440000001</v>
      </c>
      <c r="O112">
        <v>18.774210020000002</v>
      </c>
      <c r="P112">
        <v>17.961789459999999</v>
      </c>
    </row>
    <row r="113" spans="1:16">
      <c r="A113" t="s">
        <v>306</v>
      </c>
      <c r="B113" t="s">
        <v>307</v>
      </c>
      <c r="D113">
        <v>21.693755500000002</v>
      </c>
      <c r="E113">
        <v>21.705583000000001</v>
      </c>
      <c r="F113">
        <v>1.1827499999999999E-2</v>
      </c>
      <c r="G113">
        <v>0.90860146799999997</v>
      </c>
      <c r="H113">
        <v>-0.120736606</v>
      </c>
      <c r="I113">
        <v>0.96113964799999996</v>
      </c>
      <c r="J113">
        <v>21.619659339999998</v>
      </c>
      <c r="K113">
        <v>21.872582510000001</v>
      </c>
      <c r="L113">
        <v>21.56896587</v>
      </c>
      <c r="M113">
        <v>21.71381427</v>
      </c>
      <c r="N113">
        <v>21.832022039999998</v>
      </c>
      <c r="O113">
        <v>21.593218629999999</v>
      </c>
      <c r="P113">
        <v>21.691508330000001</v>
      </c>
    </row>
    <row r="114" spans="1:16">
      <c r="A114" t="s">
        <v>308</v>
      </c>
      <c r="D114">
        <v>20.407736759999999</v>
      </c>
      <c r="E114">
        <v>20.337429440000001</v>
      </c>
      <c r="F114">
        <v>-7.0307320000000006E-2</v>
      </c>
      <c r="G114">
        <v>0.69025886700000005</v>
      </c>
      <c r="H114">
        <v>0.422433699</v>
      </c>
      <c r="I114">
        <v>0.82437605700000005</v>
      </c>
      <c r="J114">
        <v>20.517929939999998</v>
      </c>
      <c r="K114">
        <v>20.309696649999999</v>
      </c>
      <c r="L114">
        <v>20.615219029999999</v>
      </c>
      <c r="M114">
        <v>20.188101419999999</v>
      </c>
      <c r="N114">
        <v>20.406745610000002</v>
      </c>
      <c r="O114">
        <v>20.060716790000001</v>
      </c>
      <c r="P114">
        <v>20.54482591</v>
      </c>
    </row>
    <row r="115" spans="1:16">
      <c r="A115" t="s">
        <v>309</v>
      </c>
      <c r="B115" t="s">
        <v>310</v>
      </c>
      <c r="C115" t="s">
        <v>311</v>
      </c>
      <c r="D115">
        <v>25.49632179</v>
      </c>
      <c r="E115">
        <v>25.74254474</v>
      </c>
      <c r="F115">
        <v>0.24622295</v>
      </c>
      <c r="G115">
        <v>0.59524962000000003</v>
      </c>
      <c r="H115">
        <v>-0.56695453900000004</v>
      </c>
      <c r="I115">
        <v>0.76182153100000005</v>
      </c>
      <c r="J115">
        <v>25.635313289999999</v>
      </c>
      <c r="K115">
        <v>25.589455860000001</v>
      </c>
      <c r="L115">
        <v>26.121146929999998</v>
      </c>
      <c r="M115">
        <v>24.63937108</v>
      </c>
      <c r="N115">
        <v>25.208491930000001</v>
      </c>
      <c r="O115">
        <v>26.143846239999998</v>
      </c>
      <c r="P115">
        <v>25.875296049999999</v>
      </c>
    </row>
    <row r="116" spans="1:16">
      <c r="A116" t="s">
        <v>312</v>
      </c>
      <c r="B116" t="s">
        <v>313</v>
      </c>
      <c r="C116" t="s">
        <v>314</v>
      </c>
      <c r="D116">
        <v>27.193394519999998</v>
      </c>
      <c r="E116">
        <v>27.31223426</v>
      </c>
      <c r="F116">
        <v>0.11883974</v>
      </c>
      <c r="G116">
        <v>0.57455980200000001</v>
      </c>
      <c r="H116">
        <v>-0.60016305999999997</v>
      </c>
      <c r="I116">
        <v>0.75068304100000005</v>
      </c>
      <c r="J116">
        <v>27.379782219999999</v>
      </c>
      <c r="K116">
        <v>27.04249811</v>
      </c>
      <c r="L116">
        <v>27.439036649999998</v>
      </c>
      <c r="M116">
        <v>26.91226108</v>
      </c>
      <c r="N116">
        <v>27.408834209999998</v>
      </c>
      <c r="O116">
        <v>27.51412719</v>
      </c>
      <c r="P116">
        <v>27.013741379999999</v>
      </c>
    </row>
    <row r="117" spans="1:16">
      <c r="A117" t="s">
        <v>315</v>
      </c>
      <c r="B117" t="s">
        <v>316</v>
      </c>
      <c r="C117" t="s">
        <v>317</v>
      </c>
      <c r="D117">
        <v>20.257906770000002</v>
      </c>
      <c r="E117">
        <v>20.25208074</v>
      </c>
      <c r="F117">
        <v>-5.8260300000000003E-3</v>
      </c>
      <c r="G117">
        <v>0.984518699</v>
      </c>
      <c r="H117">
        <v>2.0392935000000001E-2</v>
      </c>
      <c r="I117">
        <v>0.99082069800000006</v>
      </c>
      <c r="J117">
        <v>20.322939340000001</v>
      </c>
      <c r="K117">
        <v>20.210231149999998</v>
      </c>
      <c r="L117">
        <v>20.684457460000001</v>
      </c>
      <c r="M117">
        <v>19.813999110000001</v>
      </c>
      <c r="N117">
        <v>19.889373259999999</v>
      </c>
      <c r="O117">
        <v>20.675038409999999</v>
      </c>
      <c r="P117">
        <v>20.191830549999999</v>
      </c>
    </row>
    <row r="118" spans="1:16">
      <c r="A118" t="s">
        <v>318</v>
      </c>
      <c r="B118" t="s">
        <v>319</v>
      </c>
      <c r="C118" t="s">
        <v>320</v>
      </c>
      <c r="D118">
        <v>20.253830780000001</v>
      </c>
      <c r="E118">
        <v>20.442391350000001</v>
      </c>
      <c r="F118">
        <v>0.18856057000000001</v>
      </c>
      <c r="G118">
        <v>0.54464419100000006</v>
      </c>
      <c r="H118">
        <v>-0.64953919000000004</v>
      </c>
      <c r="I118">
        <v>0.72956454000000004</v>
      </c>
      <c r="J118">
        <v>20.56248682</v>
      </c>
      <c r="K118">
        <v>20.006199330000001</v>
      </c>
      <c r="L118">
        <v>20.633419400000001</v>
      </c>
      <c r="M118">
        <v>19.81321758</v>
      </c>
      <c r="N118">
        <v>20.122345129999999</v>
      </c>
      <c r="O118">
        <v>20.410213370000001</v>
      </c>
      <c r="P118">
        <v>20.79461555</v>
      </c>
    </row>
    <row r="119" spans="1:16">
      <c r="A119" t="s">
        <v>321</v>
      </c>
      <c r="B119" t="s">
        <v>322</v>
      </c>
      <c r="D119">
        <v>20.953284870000001</v>
      </c>
      <c r="E119">
        <v>21.094167259999999</v>
      </c>
      <c r="F119">
        <v>0.14088239</v>
      </c>
      <c r="G119">
        <v>0.347607265</v>
      </c>
      <c r="H119">
        <v>-1.03618123</v>
      </c>
      <c r="I119">
        <v>0.53784009700000002</v>
      </c>
      <c r="J119">
        <v>21.049036610000002</v>
      </c>
      <c r="K119">
        <v>20.942990529999999</v>
      </c>
      <c r="L119">
        <v>20.91053269</v>
      </c>
      <c r="M119">
        <v>20.910579640000002</v>
      </c>
      <c r="N119">
        <v>20.92615546</v>
      </c>
      <c r="O119">
        <v>21.405311090000001</v>
      </c>
      <c r="P119">
        <v>20.951035229999999</v>
      </c>
    </row>
    <row r="120" spans="1:16">
      <c r="A120" t="s">
        <v>323</v>
      </c>
      <c r="D120">
        <v>20.89643062</v>
      </c>
      <c r="E120">
        <v>20.712192399999999</v>
      </c>
      <c r="F120">
        <v>-0.18423822000000001</v>
      </c>
      <c r="G120">
        <v>0.46391900800000002</v>
      </c>
      <c r="H120">
        <v>0.79264097099999997</v>
      </c>
      <c r="I120">
        <v>0.64990455700000005</v>
      </c>
      <c r="J120">
        <v>20.961912389999998</v>
      </c>
      <c r="K120">
        <v>20.91053162</v>
      </c>
      <c r="L120">
        <v>20.951419090000002</v>
      </c>
      <c r="M120">
        <v>20.76185937</v>
      </c>
      <c r="N120">
        <v>20.969684969999999</v>
      </c>
      <c r="O120">
        <v>20.994548500000001</v>
      </c>
      <c r="P120">
        <v>20.172343739999999</v>
      </c>
    </row>
    <row r="121" spans="1:16">
      <c r="A121" t="s">
        <v>324</v>
      </c>
      <c r="B121" t="s">
        <v>325</v>
      </c>
      <c r="C121" t="s">
        <v>326</v>
      </c>
      <c r="D121">
        <v>23.143927779999999</v>
      </c>
      <c r="E121">
        <v>23.167986070000001</v>
      </c>
      <c r="F121">
        <v>2.405829E-2</v>
      </c>
      <c r="G121">
        <v>0.94969800699999996</v>
      </c>
      <c r="H121">
        <v>-6.6313670000000005E-2</v>
      </c>
      <c r="I121">
        <v>0.97800026600000001</v>
      </c>
      <c r="J121">
        <v>23.414047610000001</v>
      </c>
      <c r="K121">
        <v>23.079066430000001</v>
      </c>
      <c r="L121">
        <v>22.846865009999998</v>
      </c>
      <c r="M121">
        <v>23.235732070000001</v>
      </c>
      <c r="N121">
        <v>23.652297239999999</v>
      </c>
      <c r="O121">
        <v>23.47468975</v>
      </c>
      <c r="P121">
        <v>22.376971210000001</v>
      </c>
    </row>
    <row r="122" spans="1:16">
      <c r="A122" t="s">
        <v>327</v>
      </c>
      <c r="B122" t="s">
        <v>328</v>
      </c>
      <c r="C122" t="s">
        <v>329</v>
      </c>
      <c r="D122">
        <v>21.965030779999999</v>
      </c>
      <c r="E122">
        <v>22.225176869999999</v>
      </c>
      <c r="F122">
        <v>0.26014609</v>
      </c>
      <c r="G122">
        <v>0.24518400200000001</v>
      </c>
      <c r="H122">
        <v>-1.3162973389999999</v>
      </c>
      <c r="I122">
        <v>0.442505712</v>
      </c>
      <c r="J122">
        <v>21.992596420000002</v>
      </c>
      <c r="K122">
        <v>21.793914099999999</v>
      </c>
      <c r="L122">
        <v>22.15828565</v>
      </c>
      <c r="M122">
        <v>21.915326960000002</v>
      </c>
      <c r="N122">
        <v>21.848060220000001</v>
      </c>
      <c r="O122">
        <v>22.574376860000001</v>
      </c>
      <c r="P122">
        <v>22.25309352</v>
      </c>
    </row>
    <row r="123" spans="1:16">
      <c r="A123" t="s">
        <v>330</v>
      </c>
      <c r="D123">
        <v>18.57881407</v>
      </c>
      <c r="E123">
        <v>18.723226950000001</v>
      </c>
      <c r="F123">
        <v>0.14441287999999999</v>
      </c>
      <c r="G123">
        <v>0.59451420300000002</v>
      </c>
      <c r="H123">
        <v>-0.56812271800000003</v>
      </c>
      <c r="I123">
        <v>0.76182153100000005</v>
      </c>
      <c r="J123">
        <v>18.141207009999999</v>
      </c>
      <c r="K123">
        <v>19.015764600000001</v>
      </c>
      <c r="L123">
        <v>18.508097759999998</v>
      </c>
      <c r="M123">
        <v>18.650186900000001</v>
      </c>
      <c r="N123">
        <v>19.051065149999999</v>
      </c>
      <c r="O123">
        <v>18.552304459999998</v>
      </c>
      <c r="P123">
        <v>18.566311249999998</v>
      </c>
    </row>
    <row r="124" spans="1:16">
      <c r="A124" t="s">
        <v>331</v>
      </c>
      <c r="B124" t="s">
        <v>332</v>
      </c>
      <c r="C124" t="s">
        <v>333</v>
      </c>
      <c r="D124">
        <v>22.79798444</v>
      </c>
      <c r="E124">
        <v>22.692151890000002</v>
      </c>
      <c r="F124">
        <v>-0.10583255</v>
      </c>
      <c r="G124">
        <v>0.69399499399999998</v>
      </c>
      <c r="H124">
        <v>0.41697399499999999</v>
      </c>
      <c r="I124">
        <v>0.82437605700000005</v>
      </c>
      <c r="J124">
        <v>22.846828089999999</v>
      </c>
      <c r="K124">
        <v>22.835523899999998</v>
      </c>
      <c r="L124">
        <v>22.70430335</v>
      </c>
      <c r="M124">
        <v>22.805282399999999</v>
      </c>
      <c r="N124">
        <v>23.03734382</v>
      </c>
      <c r="O124">
        <v>22.944297420000002</v>
      </c>
      <c r="P124">
        <v>22.09481443</v>
      </c>
    </row>
    <row r="125" spans="1:16">
      <c r="A125" t="s">
        <v>334</v>
      </c>
      <c r="B125" t="s">
        <v>335</v>
      </c>
      <c r="C125" t="s">
        <v>336</v>
      </c>
      <c r="D125">
        <v>21.9530563</v>
      </c>
      <c r="E125">
        <v>21.946258879999998</v>
      </c>
      <c r="F125">
        <v>-6.7974200000000002E-3</v>
      </c>
      <c r="G125">
        <v>0.98125847700000002</v>
      </c>
      <c r="H125">
        <v>2.4688458E-2</v>
      </c>
      <c r="I125">
        <v>0.99082069800000006</v>
      </c>
      <c r="J125">
        <v>22.03069588</v>
      </c>
      <c r="K125">
        <v>22.057085229999998</v>
      </c>
      <c r="L125">
        <v>21.870486719999999</v>
      </c>
      <c r="M125">
        <v>21.853957380000001</v>
      </c>
      <c r="N125">
        <v>22.362067360000001</v>
      </c>
      <c r="O125">
        <v>22.160804250000002</v>
      </c>
      <c r="P125">
        <v>21.315905040000001</v>
      </c>
    </row>
    <row r="126" spans="1:16">
      <c r="A126" t="s">
        <v>337</v>
      </c>
      <c r="B126" t="s">
        <v>338</v>
      </c>
      <c r="C126" t="s">
        <v>339</v>
      </c>
      <c r="D126">
        <v>25.402352130000001</v>
      </c>
      <c r="E126">
        <v>26.017103939999998</v>
      </c>
      <c r="F126">
        <v>0.61475181000000001</v>
      </c>
      <c r="G126">
        <v>9.6115127999999994E-2</v>
      </c>
      <c r="H126">
        <v>-2.0461317409999999</v>
      </c>
      <c r="I126">
        <v>0.23694494999999999</v>
      </c>
      <c r="J126">
        <v>25.666850360000002</v>
      </c>
      <c r="K126">
        <v>25.446167060000001</v>
      </c>
      <c r="L126">
        <v>24.992958210000001</v>
      </c>
      <c r="M126">
        <v>25.5034329</v>
      </c>
      <c r="N126">
        <v>26.291438960000001</v>
      </c>
      <c r="O126">
        <v>26.333331380000001</v>
      </c>
      <c r="P126">
        <v>25.426541490000002</v>
      </c>
    </row>
    <row r="127" spans="1:16">
      <c r="A127" t="s">
        <v>340</v>
      </c>
      <c r="B127" t="s">
        <v>341</v>
      </c>
      <c r="C127" t="s">
        <v>342</v>
      </c>
      <c r="D127">
        <v>22.389380920000001</v>
      </c>
      <c r="E127">
        <v>22.143354649999999</v>
      </c>
      <c r="F127">
        <v>-0.24602626999999999</v>
      </c>
      <c r="G127">
        <v>0.63797693300000002</v>
      </c>
      <c r="H127">
        <v>0.50049095099999996</v>
      </c>
      <c r="I127">
        <v>0.79641160799999999</v>
      </c>
      <c r="J127">
        <v>22.890073189999999</v>
      </c>
      <c r="K127">
        <v>22.510196820000001</v>
      </c>
      <c r="L127">
        <v>21.604731650000002</v>
      </c>
      <c r="M127">
        <v>22.552522</v>
      </c>
      <c r="N127">
        <v>22.59795815</v>
      </c>
      <c r="O127">
        <v>22.569364740000001</v>
      </c>
      <c r="P127">
        <v>21.262741049999999</v>
      </c>
    </row>
    <row r="128" spans="1:16">
      <c r="A128" t="s">
        <v>343</v>
      </c>
      <c r="B128" t="s">
        <v>344</v>
      </c>
      <c r="C128" t="s">
        <v>345</v>
      </c>
      <c r="D128">
        <v>27.68300503</v>
      </c>
      <c r="E128">
        <v>28.022243549999999</v>
      </c>
      <c r="F128">
        <v>0.33923851999999999</v>
      </c>
      <c r="G128">
        <v>3.0103113000000001E-2</v>
      </c>
      <c r="H128">
        <v>-2.9998882469999999</v>
      </c>
      <c r="I128">
        <v>9.9596470000000006E-2</v>
      </c>
      <c r="J128">
        <v>27.737279860000001</v>
      </c>
      <c r="K128">
        <v>27.79827044</v>
      </c>
      <c r="L128">
        <v>27.556226339999998</v>
      </c>
      <c r="M128">
        <v>27.640243460000001</v>
      </c>
      <c r="N128">
        <v>28.18628052</v>
      </c>
      <c r="O128">
        <v>28.072730459999999</v>
      </c>
      <c r="P128">
        <v>27.807719670000001</v>
      </c>
    </row>
    <row r="129" spans="1:16">
      <c r="A129" t="s">
        <v>346</v>
      </c>
      <c r="B129" t="s">
        <v>347</v>
      </c>
      <c r="C129" t="s">
        <v>348</v>
      </c>
      <c r="D129">
        <v>22.23705532</v>
      </c>
      <c r="E129">
        <v>21.97583788</v>
      </c>
      <c r="F129">
        <v>-0.26121744000000002</v>
      </c>
      <c r="G129">
        <v>7.6329536000000003E-2</v>
      </c>
      <c r="H129">
        <v>2.2282825970000002</v>
      </c>
      <c r="I129">
        <v>0.20032661700000001</v>
      </c>
      <c r="J129">
        <v>22.244606130000001</v>
      </c>
      <c r="K129">
        <v>22.248691390000001</v>
      </c>
      <c r="L129">
        <v>22.227517519999999</v>
      </c>
      <c r="M129">
        <v>22.22740623</v>
      </c>
      <c r="N129">
        <v>22.207242839999999</v>
      </c>
      <c r="O129">
        <v>21.996321770000002</v>
      </c>
      <c r="P129">
        <v>21.723949019999999</v>
      </c>
    </row>
    <row r="130" spans="1:16">
      <c r="A130" t="s">
        <v>349</v>
      </c>
      <c r="D130">
        <v>17.733450489999999</v>
      </c>
      <c r="E130">
        <v>18.610830010000001</v>
      </c>
      <c r="F130">
        <v>0.87737951999999997</v>
      </c>
      <c r="G130">
        <v>8.5849283999999998E-2</v>
      </c>
      <c r="H130">
        <v>-2.1350886579999999</v>
      </c>
      <c r="I130">
        <v>0.215315542</v>
      </c>
      <c r="J130">
        <v>17.67277777</v>
      </c>
      <c r="K130">
        <v>17.319846470000002</v>
      </c>
      <c r="L130">
        <v>18.641311680000001</v>
      </c>
      <c r="M130">
        <v>17.299866040000001</v>
      </c>
      <c r="N130">
        <v>18.214015069999999</v>
      </c>
      <c r="O130">
        <v>18.91941001</v>
      </c>
      <c r="P130">
        <v>18.69906495</v>
      </c>
    </row>
    <row r="131" spans="1:16">
      <c r="A131" t="s">
        <v>350</v>
      </c>
      <c r="B131" t="s">
        <v>351</v>
      </c>
      <c r="D131">
        <v>17.95937764</v>
      </c>
      <c r="E131">
        <v>20.027483409999999</v>
      </c>
      <c r="F131">
        <v>2.0681057699999998</v>
      </c>
      <c r="G131">
        <v>1.5096595000000001E-2</v>
      </c>
      <c r="H131">
        <v>-3.6277226840000001</v>
      </c>
      <c r="I131">
        <v>6.2600549000000005E-2</v>
      </c>
      <c r="J131">
        <v>17.702039240000001</v>
      </c>
      <c r="K131">
        <v>18.668288140000001</v>
      </c>
      <c r="L131">
        <v>16.789793929999998</v>
      </c>
      <c r="M131">
        <v>18.677389229999999</v>
      </c>
      <c r="N131">
        <v>20.2881964</v>
      </c>
      <c r="O131">
        <v>20.237328959999999</v>
      </c>
      <c r="P131">
        <v>19.556924859999999</v>
      </c>
    </row>
    <row r="132" spans="1:16">
      <c r="A132" t="s">
        <v>352</v>
      </c>
      <c r="D132">
        <v>16.893054299999999</v>
      </c>
      <c r="E132">
        <v>16.649067339999998</v>
      </c>
      <c r="F132">
        <v>-0.24398696</v>
      </c>
      <c r="G132">
        <v>0.37007825900000002</v>
      </c>
      <c r="H132">
        <v>0.98450481599999995</v>
      </c>
      <c r="I132">
        <v>0.55871038200000001</v>
      </c>
      <c r="J132">
        <v>17.193523930000001</v>
      </c>
      <c r="K132">
        <v>16.754302419999998</v>
      </c>
      <c r="L132">
        <v>17.1349892</v>
      </c>
      <c r="M132">
        <v>16.48940163</v>
      </c>
      <c r="N132">
        <v>17.00892314</v>
      </c>
      <c r="O132">
        <v>16.4935923</v>
      </c>
      <c r="P132">
        <v>16.44468659</v>
      </c>
    </row>
    <row r="133" spans="1:16">
      <c r="A133" t="s">
        <v>353</v>
      </c>
      <c r="B133" t="s">
        <v>354</v>
      </c>
      <c r="C133" t="s">
        <v>355</v>
      </c>
      <c r="D133">
        <v>30.558739750000001</v>
      </c>
      <c r="E133">
        <v>30.352803829999999</v>
      </c>
      <c r="F133">
        <v>-0.20593591999999999</v>
      </c>
      <c r="G133">
        <v>0.201879433</v>
      </c>
      <c r="H133">
        <v>1.4685919569999999</v>
      </c>
      <c r="I133">
        <v>0.38996586100000002</v>
      </c>
      <c r="J133">
        <v>30.664765150000001</v>
      </c>
      <c r="K133">
        <v>30.584082389999999</v>
      </c>
      <c r="L133">
        <v>30.515052359999999</v>
      </c>
      <c r="M133">
        <v>30.471059090000001</v>
      </c>
      <c r="N133">
        <v>30.325294549999999</v>
      </c>
      <c r="O133">
        <v>30.6366783</v>
      </c>
      <c r="P133">
        <v>30.096438630000002</v>
      </c>
    </row>
    <row r="134" spans="1:16">
      <c r="A134" t="s">
        <v>356</v>
      </c>
      <c r="B134" t="s">
        <v>357</v>
      </c>
      <c r="C134" t="s">
        <v>358</v>
      </c>
      <c r="D134">
        <v>22.302298530000002</v>
      </c>
      <c r="E134">
        <v>21.506065</v>
      </c>
      <c r="F134">
        <v>-0.79623352999999997</v>
      </c>
      <c r="G134">
        <v>0.280721416</v>
      </c>
      <c r="H134">
        <v>1.208965439</v>
      </c>
      <c r="I134">
        <v>0.48169688999999999</v>
      </c>
      <c r="J134">
        <v>23.081587110000001</v>
      </c>
      <c r="K134">
        <v>21.95620336</v>
      </c>
      <c r="L134">
        <v>21.955197179999999</v>
      </c>
      <c r="M134">
        <v>22.216206469999999</v>
      </c>
      <c r="N134">
        <v>20.756962300000001</v>
      </c>
      <c r="O134">
        <v>22.885921799999998</v>
      </c>
      <c r="P134">
        <v>20.875310899999999</v>
      </c>
    </row>
    <row r="135" spans="1:16">
      <c r="A135" t="s">
        <v>359</v>
      </c>
      <c r="B135" t="s">
        <v>360</v>
      </c>
      <c r="C135" t="s">
        <v>361</v>
      </c>
      <c r="D135">
        <v>26.512880849999998</v>
      </c>
      <c r="E135">
        <v>26.026353109999999</v>
      </c>
      <c r="F135">
        <v>-0.48652773999999999</v>
      </c>
      <c r="G135">
        <v>9.8196816000000006E-2</v>
      </c>
      <c r="H135">
        <v>2.0293156080000001</v>
      </c>
      <c r="I135">
        <v>0.23694494999999999</v>
      </c>
      <c r="J135">
        <v>26.41490349</v>
      </c>
      <c r="K135">
        <v>26.58957672</v>
      </c>
      <c r="L135">
        <v>26.572295830000002</v>
      </c>
      <c r="M135">
        <v>26.47474734</v>
      </c>
      <c r="N135">
        <v>25.94137924</v>
      </c>
      <c r="O135">
        <v>26.549146149999999</v>
      </c>
      <c r="P135">
        <v>25.588533949999999</v>
      </c>
    </row>
    <row r="136" spans="1:16">
      <c r="A136" t="s">
        <v>362</v>
      </c>
      <c r="B136" t="s">
        <v>363</v>
      </c>
      <c r="C136" t="s">
        <v>364</v>
      </c>
      <c r="D136">
        <v>18.3234402</v>
      </c>
      <c r="E136">
        <v>18.006332059999998</v>
      </c>
      <c r="F136">
        <v>-0.31710813999999998</v>
      </c>
      <c r="G136">
        <v>0.360302819</v>
      </c>
      <c r="H136">
        <v>1.0066559930000001</v>
      </c>
      <c r="I136">
        <v>0.54928517899999996</v>
      </c>
      <c r="J136">
        <v>18.912159200000001</v>
      </c>
      <c r="K136">
        <v>18.09190224</v>
      </c>
      <c r="L136">
        <v>18.53489884</v>
      </c>
      <c r="M136">
        <v>17.754800500000002</v>
      </c>
      <c r="N136">
        <v>18.010245130000001</v>
      </c>
      <c r="O136">
        <v>18.20719682</v>
      </c>
      <c r="P136">
        <v>17.801554230000001</v>
      </c>
    </row>
    <row r="137" spans="1:16">
      <c r="A137" t="s">
        <v>365</v>
      </c>
      <c r="B137" t="s">
        <v>366</v>
      </c>
      <c r="C137" t="s">
        <v>367</v>
      </c>
      <c r="D137">
        <v>19.452619550000001</v>
      </c>
      <c r="E137">
        <v>18.098301469999999</v>
      </c>
      <c r="F137">
        <v>-1.3543180800000001</v>
      </c>
      <c r="G137">
        <v>5.696301E-3</v>
      </c>
      <c r="H137">
        <v>4.6275651350000002</v>
      </c>
      <c r="I137">
        <v>3.0026264E-2</v>
      </c>
      <c r="J137">
        <v>19.709375640000001</v>
      </c>
      <c r="K137">
        <v>19.856828490000002</v>
      </c>
      <c r="L137">
        <v>18.842945499999999</v>
      </c>
      <c r="M137">
        <v>19.40132856</v>
      </c>
      <c r="N137">
        <v>17.84684129</v>
      </c>
      <c r="O137">
        <v>18.357575199999999</v>
      </c>
      <c r="P137">
        <v>18.09048791</v>
      </c>
    </row>
    <row r="138" spans="1:16">
      <c r="A138" t="s">
        <v>368</v>
      </c>
      <c r="B138" t="s">
        <v>369</v>
      </c>
      <c r="C138" t="s">
        <v>370</v>
      </c>
      <c r="D138">
        <v>18.4443229</v>
      </c>
      <c r="E138">
        <v>18.926233289999999</v>
      </c>
      <c r="F138">
        <v>0.48191039000000002</v>
      </c>
      <c r="G138">
        <v>0.68146401899999998</v>
      </c>
      <c r="H138">
        <v>-0.43534405799999998</v>
      </c>
      <c r="I138">
        <v>0.82145468899999996</v>
      </c>
      <c r="J138">
        <v>19.528094800000002</v>
      </c>
      <c r="K138">
        <v>18.644371719999999</v>
      </c>
      <c r="L138">
        <v>16.460826829999998</v>
      </c>
      <c r="M138">
        <v>19.143998239999998</v>
      </c>
      <c r="N138">
        <v>19.776848359999999</v>
      </c>
      <c r="O138">
        <v>19.875602319999999</v>
      </c>
      <c r="P138">
        <v>17.126249179999999</v>
      </c>
    </row>
    <row r="139" spans="1:16">
      <c r="A139" t="s">
        <v>371</v>
      </c>
      <c r="B139" t="s">
        <v>372</v>
      </c>
      <c r="C139" t="s">
        <v>373</v>
      </c>
      <c r="D139">
        <v>30.529959170000001</v>
      </c>
      <c r="E139">
        <v>30.532792919999999</v>
      </c>
      <c r="F139">
        <v>2.8337499999999999E-3</v>
      </c>
      <c r="G139">
        <v>0.94213821600000003</v>
      </c>
      <c r="H139">
        <v>-7.6301529000000007E-2</v>
      </c>
      <c r="I139">
        <v>0.97668328400000004</v>
      </c>
      <c r="J139">
        <v>30.516987780000001</v>
      </c>
      <c r="K139">
        <v>30.572978330000002</v>
      </c>
      <c r="L139">
        <v>30.557301670000001</v>
      </c>
      <c r="M139">
        <v>30.472568880000001</v>
      </c>
      <c r="N139">
        <v>30.53836497</v>
      </c>
      <c r="O139">
        <v>30.583466319999999</v>
      </c>
      <c r="P139">
        <v>30.47654747</v>
      </c>
    </row>
    <row r="140" spans="1:16">
      <c r="A140" t="s">
        <v>374</v>
      </c>
      <c r="B140" t="s">
        <v>375</v>
      </c>
      <c r="C140" t="s">
        <v>376</v>
      </c>
      <c r="D140">
        <v>28.45487838</v>
      </c>
      <c r="E140">
        <v>29.033344670000002</v>
      </c>
      <c r="F140">
        <v>0.57846629000000005</v>
      </c>
      <c r="G140">
        <v>4.03349E-4</v>
      </c>
      <c r="H140">
        <v>-8.3486335010000001</v>
      </c>
      <c r="I140">
        <v>4.3389769999999999E-3</v>
      </c>
      <c r="J140">
        <v>28.537762860000001</v>
      </c>
      <c r="K140">
        <v>28.515219129999998</v>
      </c>
      <c r="L140">
        <v>28.42663993</v>
      </c>
      <c r="M140">
        <v>28.339891590000001</v>
      </c>
      <c r="N140">
        <v>29.021540779999999</v>
      </c>
      <c r="O140">
        <v>29.12983251</v>
      </c>
      <c r="P140">
        <v>28.948660709999999</v>
      </c>
    </row>
    <row r="141" spans="1:16">
      <c r="A141" t="s">
        <v>377</v>
      </c>
      <c r="B141" t="s">
        <v>378</v>
      </c>
      <c r="C141" t="s">
        <v>379</v>
      </c>
      <c r="D141">
        <v>23.094297359999999</v>
      </c>
      <c r="E141">
        <v>24.22887545</v>
      </c>
      <c r="F141">
        <v>1.13457809</v>
      </c>
      <c r="G141">
        <v>2.29991E-4</v>
      </c>
      <c r="H141">
        <v>-9.3985644859999997</v>
      </c>
      <c r="I141">
        <v>3.1949270000000002E-3</v>
      </c>
      <c r="J141">
        <v>23.24885033</v>
      </c>
      <c r="K141">
        <v>23.061334680000002</v>
      </c>
      <c r="L141">
        <v>23.223521430000002</v>
      </c>
      <c r="M141">
        <v>22.843482989999998</v>
      </c>
      <c r="N141">
        <v>24.168045320000001</v>
      </c>
      <c r="O141">
        <v>24.34525614</v>
      </c>
      <c r="P141">
        <v>24.173324900000001</v>
      </c>
    </row>
    <row r="142" spans="1:16">
      <c r="A142" t="s">
        <v>380</v>
      </c>
      <c r="B142" t="s">
        <v>381</v>
      </c>
      <c r="C142" t="s">
        <v>382</v>
      </c>
      <c r="D142">
        <v>28.781455699999999</v>
      </c>
      <c r="E142">
        <v>29.476870869999999</v>
      </c>
      <c r="F142">
        <v>0.69541516999999997</v>
      </c>
      <c r="G142" s="1">
        <v>3.1000000000000001E-5</v>
      </c>
      <c r="H142">
        <v>-14.22115747</v>
      </c>
      <c r="I142">
        <v>8.0254899999999995E-4</v>
      </c>
      <c r="J142">
        <v>28.753090109999999</v>
      </c>
      <c r="K142">
        <v>28.8470987</v>
      </c>
      <c r="L142">
        <v>28.838888820000001</v>
      </c>
      <c r="M142">
        <v>28.68674515</v>
      </c>
      <c r="N142">
        <v>29.442824210000001</v>
      </c>
      <c r="O142">
        <v>29.46767307</v>
      </c>
      <c r="P142">
        <v>29.520115329999999</v>
      </c>
    </row>
    <row r="143" spans="1:16">
      <c r="A143" t="s">
        <v>383</v>
      </c>
      <c r="B143" t="s">
        <v>384</v>
      </c>
      <c r="C143" t="s">
        <v>385</v>
      </c>
      <c r="D143">
        <v>26.20597008</v>
      </c>
      <c r="E143">
        <v>26.7183654</v>
      </c>
      <c r="F143">
        <v>0.51239531999999999</v>
      </c>
      <c r="G143">
        <v>5.2023323000000003E-2</v>
      </c>
      <c r="H143">
        <v>-2.5379532880000002</v>
      </c>
      <c r="I143">
        <v>0.15160278899999999</v>
      </c>
      <c r="J143">
        <v>26.307297479999999</v>
      </c>
      <c r="K143">
        <v>26.346737430000001</v>
      </c>
      <c r="L143">
        <v>26.36570794</v>
      </c>
      <c r="M143">
        <v>25.804137449999999</v>
      </c>
      <c r="N143">
        <v>26.52305892</v>
      </c>
      <c r="O143">
        <v>27.009788239999999</v>
      </c>
      <c r="P143">
        <v>26.62224904</v>
      </c>
    </row>
    <row r="144" spans="1:16">
      <c r="A144" t="s">
        <v>386</v>
      </c>
      <c r="B144" t="s">
        <v>387</v>
      </c>
      <c r="C144" t="s">
        <v>388</v>
      </c>
      <c r="D144">
        <v>21.137589340000002</v>
      </c>
      <c r="E144">
        <v>21.418132010000001</v>
      </c>
      <c r="F144">
        <v>0.28054266999999999</v>
      </c>
      <c r="G144">
        <v>0.11294513</v>
      </c>
      <c r="H144">
        <v>-1.919886346</v>
      </c>
      <c r="I144">
        <v>0.25827893600000001</v>
      </c>
      <c r="J144">
        <v>21.11853799</v>
      </c>
      <c r="K144">
        <v>21.182979929999998</v>
      </c>
      <c r="L144">
        <v>21.36475536</v>
      </c>
      <c r="M144">
        <v>20.884084059999999</v>
      </c>
      <c r="N144">
        <v>21.41374579</v>
      </c>
      <c r="O144">
        <v>21.60018505</v>
      </c>
      <c r="P144">
        <v>21.240465199999999</v>
      </c>
    </row>
    <row r="145" spans="1:16">
      <c r="A145" t="s">
        <v>389</v>
      </c>
      <c r="B145" t="s">
        <v>390</v>
      </c>
      <c r="C145" t="s">
        <v>391</v>
      </c>
      <c r="D145">
        <v>24.02493101</v>
      </c>
      <c r="E145">
        <v>24.24688815</v>
      </c>
      <c r="F145">
        <v>0.22195714</v>
      </c>
      <c r="G145">
        <v>0.393793473</v>
      </c>
      <c r="H145">
        <v>-0.93268857100000002</v>
      </c>
      <c r="I145">
        <v>0.58318938099999995</v>
      </c>
      <c r="J145">
        <v>24.051438910000002</v>
      </c>
      <c r="K145">
        <v>23.994884240000001</v>
      </c>
      <c r="L145">
        <v>24.308117029999998</v>
      </c>
      <c r="M145">
        <v>23.745283839999999</v>
      </c>
      <c r="N145">
        <v>23.781114089999999</v>
      </c>
      <c r="O145">
        <v>24.479800269999998</v>
      </c>
      <c r="P145">
        <v>24.47975009</v>
      </c>
    </row>
    <row r="146" spans="1:16">
      <c r="A146" t="s">
        <v>392</v>
      </c>
      <c r="B146" t="s">
        <v>393</v>
      </c>
      <c r="C146" t="s">
        <v>394</v>
      </c>
      <c r="D146">
        <v>25.333327390000001</v>
      </c>
      <c r="E146">
        <v>24.71759204</v>
      </c>
      <c r="F146">
        <v>-0.61573535000000001</v>
      </c>
      <c r="G146">
        <v>0.11075684199999999</v>
      </c>
      <c r="H146">
        <v>1.935150565</v>
      </c>
      <c r="I146">
        <v>0.25664820900000002</v>
      </c>
      <c r="J146">
        <v>24.84294122</v>
      </c>
      <c r="K146">
        <v>25.55991483</v>
      </c>
      <c r="L146">
        <v>25.83949737</v>
      </c>
      <c r="M146">
        <v>25.090956120000001</v>
      </c>
      <c r="N146">
        <v>24.42933412</v>
      </c>
      <c r="O146">
        <v>24.60059541</v>
      </c>
      <c r="P146">
        <v>25.122846590000002</v>
      </c>
    </row>
    <row r="147" spans="1:16">
      <c r="A147" t="s">
        <v>395</v>
      </c>
      <c r="B147" t="s">
        <v>396</v>
      </c>
      <c r="C147" t="s">
        <v>397</v>
      </c>
      <c r="D147">
        <v>24.99142479</v>
      </c>
      <c r="E147">
        <v>25.240520709999998</v>
      </c>
      <c r="F147">
        <v>0.24909592</v>
      </c>
      <c r="G147">
        <v>0.74425463400000003</v>
      </c>
      <c r="H147">
        <v>-0.34482863200000002</v>
      </c>
      <c r="I147">
        <v>0.85727107800000002</v>
      </c>
      <c r="J147">
        <v>25.893790320000001</v>
      </c>
      <c r="K147">
        <v>25.02132525</v>
      </c>
      <c r="L147">
        <v>23.879329680000001</v>
      </c>
      <c r="M147">
        <v>25.171253910000001</v>
      </c>
      <c r="N147">
        <v>25.992772810000002</v>
      </c>
      <c r="O147">
        <v>25.741813270000002</v>
      </c>
      <c r="P147">
        <v>23.986976049999999</v>
      </c>
    </row>
    <row r="148" spans="1:16">
      <c r="A148" t="s">
        <v>398</v>
      </c>
      <c r="B148" t="s">
        <v>399</v>
      </c>
      <c r="C148" t="s">
        <v>400</v>
      </c>
      <c r="D148">
        <v>24.53893579</v>
      </c>
      <c r="E148">
        <v>24.799332790000001</v>
      </c>
      <c r="F148">
        <v>0.26039699999999999</v>
      </c>
      <c r="G148">
        <v>0.79182507599999996</v>
      </c>
      <c r="H148">
        <v>-0.27843656999999999</v>
      </c>
      <c r="I148">
        <v>0.89520902000000002</v>
      </c>
      <c r="J148">
        <v>25.793424829999999</v>
      </c>
      <c r="K148">
        <v>24.511165510000001</v>
      </c>
      <c r="L148">
        <v>23.13394705</v>
      </c>
      <c r="M148">
        <v>24.71720578</v>
      </c>
      <c r="N148">
        <v>26.015274890000001</v>
      </c>
      <c r="O148">
        <v>25.11295878</v>
      </c>
      <c r="P148">
        <v>23.269764689999999</v>
      </c>
    </row>
    <row r="149" spans="1:16">
      <c r="A149" t="s">
        <v>401</v>
      </c>
      <c r="B149" t="s">
        <v>402</v>
      </c>
      <c r="C149" t="s">
        <v>403</v>
      </c>
      <c r="D149">
        <v>27.92661893</v>
      </c>
      <c r="E149">
        <v>27.34957708</v>
      </c>
      <c r="F149">
        <v>-0.57704184999999997</v>
      </c>
      <c r="G149">
        <v>2.6839310000000002E-2</v>
      </c>
      <c r="H149">
        <v>3.1004560479999999</v>
      </c>
      <c r="I149">
        <v>9.2315233999999996E-2</v>
      </c>
      <c r="J149">
        <v>27.911517880000002</v>
      </c>
      <c r="K149">
        <v>27.922124749999998</v>
      </c>
      <c r="L149">
        <v>28.246569399999998</v>
      </c>
      <c r="M149">
        <v>27.626263689999998</v>
      </c>
      <c r="N149">
        <v>27.089167450000001</v>
      </c>
      <c r="O149">
        <v>27.51409554</v>
      </c>
      <c r="P149">
        <v>27.445468250000001</v>
      </c>
    </row>
    <row r="150" spans="1:16">
      <c r="A150" t="s">
        <v>404</v>
      </c>
      <c r="B150" t="s">
        <v>405</v>
      </c>
      <c r="C150" t="s">
        <v>406</v>
      </c>
      <c r="D150">
        <v>28.38179972</v>
      </c>
      <c r="E150">
        <v>28.61142216</v>
      </c>
      <c r="F150">
        <v>0.22962244000000001</v>
      </c>
      <c r="G150">
        <v>0.64901333400000005</v>
      </c>
      <c r="H150">
        <v>-0.48373796499999999</v>
      </c>
      <c r="I150">
        <v>0.79779900000000004</v>
      </c>
      <c r="J150">
        <v>28.943649409999999</v>
      </c>
      <c r="K150">
        <v>28.421970120000001</v>
      </c>
      <c r="L150">
        <v>27.658091160000001</v>
      </c>
      <c r="M150">
        <v>28.503488170000001</v>
      </c>
      <c r="N150">
        <v>29.008023000000001</v>
      </c>
      <c r="O150">
        <v>29.061027299999999</v>
      </c>
      <c r="P150">
        <v>27.765216179999999</v>
      </c>
    </row>
    <row r="151" spans="1:16">
      <c r="A151" t="s">
        <v>407</v>
      </c>
      <c r="B151" t="s">
        <v>408</v>
      </c>
      <c r="C151" t="s">
        <v>409</v>
      </c>
      <c r="D151">
        <v>28.222453720000001</v>
      </c>
      <c r="E151">
        <v>28.501256250000001</v>
      </c>
      <c r="F151">
        <v>0.27880252999999999</v>
      </c>
      <c r="G151">
        <v>0.69449044000000004</v>
      </c>
      <c r="H151">
        <v>-0.416251072</v>
      </c>
      <c r="I151">
        <v>0.82437605700000005</v>
      </c>
      <c r="J151">
        <v>29.007249080000001</v>
      </c>
      <c r="K151">
        <v>28.318841590000002</v>
      </c>
      <c r="L151">
        <v>27.154639670000002</v>
      </c>
      <c r="M151">
        <v>28.409084539999998</v>
      </c>
      <c r="N151">
        <v>29.357133749999999</v>
      </c>
      <c r="O151">
        <v>28.761179590000001</v>
      </c>
      <c r="P151">
        <v>27.385455409999999</v>
      </c>
    </row>
    <row r="152" spans="1:16">
      <c r="A152" t="s">
        <v>410</v>
      </c>
      <c r="B152" t="s">
        <v>411</v>
      </c>
      <c r="C152" t="s">
        <v>412</v>
      </c>
      <c r="D152">
        <v>23.738006460000001</v>
      </c>
      <c r="E152">
        <v>23.693842579999998</v>
      </c>
      <c r="F152">
        <v>-4.4163880000000003E-2</v>
      </c>
      <c r="G152">
        <v>0.81388349100000001</v>
      </c>
      <c r="H152">
        <v>0.24815570300000001</v>
      </c>
      <c r="I152">
        <v>0.907232135</v>
      </c>
      <c r="J152">
        <v>23.357692889999999</v>
      </c>
      <c r="K152">
        <v>23.912204339999999</v>
      </c>
      <c r="L152">
        <v>24.00213132</v>
      </c>
      <c r="M152">
        <v>23.679997289999999</v>
      </c>
      <c r="N152">
        <v>23.753017450000002</v>
      </c>
      <c r="O152">
        <v>23.569076389999999</v>
      </c>
      <c r="P152">
        <v>23.759433900000001</v>
      </c>
    </row>
    <row r="153" spans="1:16">
      <c r="A153" t="s">
        <v>413</v>
      </c>
      <c r="B153" t="s">
        <v>414</v>
      </c>
      <c r="C153" t="s">
        <v>415</v>
      </c>
      <c r="D153">
        <v>23.431364609999999</v>
      </c>
      <c r="E153">
        <v>24.44880319</v>
      </c>
      <c r="F153">
        <v>1.0174385800000001</v>
      </c>
      <c r="G153">
        <v>0.235753929</v>
      </c>
      <c r="H153">
        <v>-1.347176707</v>
      </c>
      <c r="I153">
        <v>0.43384302800000002</v>
      </c>
      <c r="J153">
        <v>24.337018279999999</v>
      </c>
      <c r="K153">
        <v>23.41703055</v>
      </c>
      <c r="L153">
        <v>22.23569569</v>
      </c>
      <c r="M153">
        <v>23.7357139</v>
      </c>
      <c r="N153">
        <v>25.263749900000001</v>
      </c>
      <c r="O153">
        <v>24.921707909999999</v>
      </c>
      <c r="P153">
        <v>23.160951749999999</v>
      </c>
    </row>
    <row r="154" spans="1:16">
      <c r="A154" t="s">
        <v>416</v>
      </c>
      <c r="B154" t="s">
        <v>417</v>
      </c>
      <c r="C154" t="s">
        <v>418</v>
      </c>
      <c r="D154">
        <v>23.503516609999998</v>
      </c>
      <c r="E154">
        <v>24.218361730000002</v>
      </c>
      <c r="F154">
        <v>0.71484512</v>
      </c>
      <c r="G154">
        <v>0.44291456200000001</v>
      </c>
      <c r="H154">
        <v>-0.83278344100000001</v>
      </c>
      <c r="I154">
        <v>0.62897912600000006</v>
      </c>
      <c r="J154">
        <v>24.554475409999998</v>
      </c>
      <c r="K154">
        <v>23.58915987</v>
      </c>
      <c r="L154">
        <v>22.112881349999999</v>
      </c>
      <c r="M154">
        <v>23.75754981</v>
      </c>
      <c r="N154">
        <v>25.2454158</v>
      </c>
      <c r="O154">
        <v>24.605686370000001</v>
      </c>
      <c r="P154">
        <v>22.803983030000001</v>
      </c>
    </row>
    <row r="155" spans="1:16">
      <c r="A155" t="s">
        <v>419</v>
      </c>
      <c r="B155" t="s">
        <v>420</v>
      </c>
      <c r="C155" t="s">
        <v>421</v>
      </c>
      <c r="D155">
        <v>26.185633030000002</v>
      </c>
      <c r="E155">
        <v>26.108419860000001</v>
      </c>
      <c r="F155">
        <v>-7.7213169999999998E-2</v>
      </c>
      <c r="G155">
        <v>0.73090694</v>
      </c>
      <c r="H155">
        <v>0.36376750299999999</v>
      </c>
      <c r="I155">
        <v>0.84817932299999999</v>
      </c>
      <c r="J155">
        <v>25.952018549999998</v>
      </c>
      <c r="K155">
        <v>26.351532890000001</v>
      </c>
      <c r="L155">
        <v>26.407687469999999</v>
      </c>
      <c r="M155">
        <v>26.03129319</v>
      </c>
      <c r="N155">
        <v>25.80305985</v>
      </c>
      <c r="O155">
        <v>26.04769413</v>
      </c>
      <c r="P155">
        <v>26.47450559</v>
      </c>
    </row>
    <row r="156" spans="1:16">
      <c r="A156" t="s">
        <v>422</v>
      </c>
      <c r="B156" t="s">
        <v>423</v>
      </c>
      <c r="C156" t="s">
        <v>424</v>
      </c>
      <c r="D156">
        <v>25.530637479999999</v>
      </c>
      <c r="E156">
        <v>26.3842885</v>
      </c>
      <c r="F156">
        <v>0.85365102000000004</v>
      </c>
      <c r="G156">
        <v>0.22862304999999999</v>
      </c>
      <c r="H156">
        <v>-1.371301326</v>
      </c>
      <c r="I156">
        <v>0.42575909200000001</v>
      </c>
      <c r="J156">
        <v>26.280191630000001</v>
      </c>
      <c r="K156">
        <v>25.51498428</v>
      </c>
      <c r="L156">
        <v>24.63195438</v>
      </c>
      <c r="M156">
        <v>25.695419640000001</v>
      </c>
      <c r="N156">
        <v>27.060933909999999</v>
      </c>
      <c r="O156">
        <v>26.832722369999999</v>
      </c>
      <c r="P156">
        <v>25.25920923</v>
      </c>
    </row>
    <row r="157" spans="1:16">
      <c r="A157" t="s">
        <v>425</v>
      </c>
      <c r="B157" t="s">
        <v>426</v>
      </c>
      <c r="C157" t="s">
        <v>427</v>
      </c>
      <c r="D157">
        <v>25.405693930000002</v>
      </c>
      <c r="E157">
        <v>26.074899550000001</v>
      </c>
      <c r="F157">
        <v>0.66920561999999995</v>
      </c>
      <c r="G157">
        <v>0.41417330099999999</v>
      </c>
      <c r="H157">
        <v>-0.89012139099999998</v>
      </c>
      <c r="I157">
        <v>0.60758441699999999</v>
      </c>
      <c r="J157">
        <v>26.345665799999999</v>
      </c>
      <c r="K157">
        <v>25.456786910000002</v>
      </c>
      <c r="L157">
        <v>24.24898125</v>
      </c>
      <c r="M157">
        <v>25.571341740000001</v>
      </c>
      <c r="N157">
        <v>27.03464949</v>
      </c>
      <c r="O157">
        <v>26.373329550000001</v>
      </c>
      <c r="P157">
        <v>24.81671961</v>
      </c>
    </row>
    <row r="158" spans="1:16">
      <c r="A158" t="s">
        <v>428</v>
      </c>
      <c r="B158" t="s">
        <v>429</v>
      </c>
      <c r="C158" t="s">
        <v>430</v>
      </c>
      <c r="D158">
        <v>20.07563936</v>
      </c>
      <c r="E158">
        <v>20.1339246</v>
      </c>
      <c r="F158">
        <v>5.8285240000000002E-2</v>
      </c>
      <c r="G158">
        <v>0.91700827299999998</v>
      </c>
      <c r="H158">
        <v>-0.10957515399999999</v>
      </c>
      <c r="I158">
        <v>0.96339045199999995</v>
      </c>
      <c r="J158">
        <v>20.634806300000001</v>
      </c>
      <c r="K158">
        <v>20.2348474</v>
      </c>
      <c r="L158">
        <v>19.299294790000001</v>
      </c>
      <c r="M158">
        <v>20.133608930000001</v>
      </c>
      <c r="N158">
        <v>20.425252539999999</v>
      </c>
      <c r="O158">
        <v>20.810999649999999</v>
      </c>
      <c r="P158">
        <v>19.16552162</v>
      </c>
    </row>
    <row r="159" spans="1:16">
      <c r="A159" t="s">
        <v>431</v>
      </c>
      <c r="B159" t="s">
        <v>432</v>
      </c>
      <c r="C159" t="s">
        <v>433</v>
      </c>
      <c r="D159">
        <v>22.869381740000001</v>
      </c>
      <c r="E159">
        <v>24.10758066</v>
      </c>
      <c r="F159">
        <v>1.2381989200000001</v>
      </c>
      <c r="G159">
        <v>4.0459900000000001E-4</v>
      </c>
      <c r="H159">
        <v>-8.3431548759999998</v>
      </c>
      <c r="I159">
        <v>4.3389769999999999E-3</v>
      </c>
      <c r="J159">
        <v>23.072195050000001</v>
      </c>
      <c r="K159">
        <v>22.881671570000002</v>
      </c>
      <c r="L159">
        <v>23.006717739999999</v>
      </c>
      <c r="M159">
        <v>22.5169426</v>
      </c>
      <c r="N159">
        <v>24.053269149999998</v>
      </c>
      <c r="O159">
        <v>24.133291379999999</v>
      </c>
      <c r="P159">
        <v>24.136181449999999</v>
      </c>
    </row>
    <row r="160" spans="1:16">
      <c r="A160" t="s">
        <v>434</v>
      </c>
      <c r="B160" t="s">
        <v>435</v>
      </c>
      <c r="C160" t="s">
        <v>436</v>
      </c>
      <c r="D160">
        <v>24.52165638</v>
      </c>
      <c r="E160">
        <v>25.122789749999999</v>
      </c>
      <c r="F160">
        <v>0.60113337</v>
      </c>
      <c r="G160">
        <v>5.1475534000000003E-2</v>
      </c>
      <c r="H160">
        <v>-2.546648201</v>
      </c>
      <c r="I160">
        <v>0.15160278899999999</v>
      </c>
      <c r="J160">
        <v>24.813748279999999</v>
      </c>
      <c r="K160">
        <v>24.521274519999999</v>
      </c>
      <c r="L160">
        <v>24.777874069999999</v>
      </c>
      <c r="M160">
        <v>23.973728659999999</v>
      </c>
      <c r="N160">
        <v>25.003930090000001</v>
      </c>
      <c r="O160">
        <v>25.13117853</v>
      </c>
      <c r="P160">
        <v>25.23326063</v>
      </c>
    </row>
    <row r="161" spans="1:16">
      <c r="A161" t="s">
        <v>437</v>
      </c>
      <c r="B161" t="s">
        <v>438</v>
      </c>
      <c r="C161" t="s">
        <v>439</v>
      </c>
      <c r="D161">
        <v>25.39197764</v>
      </c>
      <c r="E161">
        <v>25.375410630000001</v>
      </c>
      <c r="F161">
        <v>-1.656701E-2</v>
      </c>
      <c r="G161">
        <v>0.93864683599999998</v>
      </c>
      <c r="H161">
        <v>8.0917286000000005E-2</v>
      </c>
      <c r="I161">
        <v>0.97631828099999995</v>
      </c>
      <c r="J161">
        <v>25.504436009999999</v>
      </c>
      <c r="K161">
        <v>25.40387832</v>
      </c>
      <c r="L161">
        <v>25.712371340000001</v>
      </c>
      <c r="M161">
        <v>24.947224869999999</v>
      </c>
      <c r="N161">
        <v>25.20717569</v>
      </c>
      <c r="O161">
        <v>25.417094980000002</v>
      </c>
      <c r="P161">
        <v>25.501961210000001</v>
      </c>
    </row>
    <row r="162" spans="1:16">
      <c r="A162" t="s">
        <v>440</v>
      </c>
      <c r="B162" t="s">
        <v>441</v>
      </c>
      <c r="C162" t="s">
        <v>442</v>
      </c>
      <c r="D162">
        <v>20.727291180000002</v>
      </c>
      <c r="E162">
        <v>19.989590140000001</v>
      </c>
      <c r="F162">
        <v>-0.73770104000000003</v>
      </c>
      <c r="G162">
        <v>4.4134900000000001E-4</v>
      </c>
      <c r="H162">
        <v>8.1904727200000007</v>
      </c>
      <c r="I162">
        <v>4.5753199999999999E-3</v>
      </c>
      <c r="J162">
        <v>20.864076959999998</v>
      </c>
      <c r="K162">
        <v>20.790316050000001</v>
      </c>
      <c r="L162">
        <v>20.7251409</v>
      </c>
      <c r="M162">
        <v>20.52963081</v>
      </c>
      <c r="N162">
        <v>19.98585696</v>
      </c>
      <c r="O162">
        <v>20.05373105</v>
      </c>
      <c r="P162">
        <v>19.929182409999999</v>
      </c>
    </row>
    <row r="163" spans="1:16">
      <c r="A163" t="s">
        <v>443</v>
      </c>
      <c r="B163" t="s">
        <v>444</v>
      </c>
      <c r="C163" t="s">
        <v>445</v>
      </c>
      <c r="D163">
        <v>18.838647909999999</v>
      </c>
      <c r="E163">
        <v>18.681779169999999</v>
      </c>
      <c r="F163">
        <v>-0.15686874000000001</v>
      </c>
      <c r="G163">
        <v>0.37959874100000002</v>
      </c>
      <c r="H163">
        <v>0.96338836400000005</v>
      </c>
      <c r="I163">
        <v>0.57031501699999998</v>
      </c>
      <c r="J163">
        <v>18.947184320000002</v>
      </c>
      <c r="K163">
        <v>19.00325539</v>
      </c>
      <c r="L163">
        <v>18.845918749999999</v>
      </c>
      <c r="M163">
        <v>18.558233170000001</v>
      </c>
      <c r="N163">
        <v>18.441030569999999</v>
      </c>
      <c r="O163">
        <v>18.90882869</v>
      </c>
      <c r="P163">
        <v>18.695478260000002</v>
      </c>
    </row>
    <row r="164" spans="1:16">
      <c r="A164" t="s">
        <v>446</v>
      </c>
      <c r="B164" t="s">
        <v>447</v>
      </c>
      <c r="C164" t="s">
        <v>448</v>
      </c>
      <c r="D164">
        <v>20.99753149</v>
      </c>
      <c r="E164">
        <v>21.04723508</v>
      </c>
      <c r="F164">
        <v>4.9703589999999999E-2</v>
      </c>
      <c r="G164">
        <v>0.56078578400000001</v>
      </c>
      <c r="H164">
        <v>-0.62268706799999995</v>
      </c>
      <c r="I164">
        <v>0.73963397500000005</v>
      </c>
      <c r="J164">
        <v>21.06286399</v>
      </c>
      <c r="K164">
        <v>21.025039190000001</v>
      </c>
      <c r="L164">
        <v>21.058078729999998</v>
      </c>
      <c r="M164">
        <v>20.844144050000001</v>
      </c>
      <c r="N164">
        <v>20.991745080000001</v>
      </c>
      <c r="O164">
        <v>20.98070727</v>
      </c>
      <c r="P164">
        <v>21.169252889999999</v>
      </c>
    </row>
    <row r="165" spans="1:16">
      <c r="A165" t="s">
        <v>449</v>
      </c>
      <c r="B165" t="s">
        <v>450</v>
      </c>
      <c r="C165" t="s">
        <v>451</v>
      </c>
      <c r="D165">
        <v>24.605089960000001</v>
      </c>
      <c r="E165">
        <v>24.297933530000002</v>
      </c>
      <c r="F165">
        <v>-0.30715642999999998</v>
      </c>
      <c r="G165">
        <v>0.20877444000000001</v>
      </c>
      <c r="H165">
        <v>1.442385859</v>
      </c>
      <c r="I165">
        <v>0.39833650900000001</v>
      </c>
      <c r="J165">
        <v>24.641613889999999</v>
      </c>
      <c r="K165">
        <v>24.61528624</v>
      </c>
      <c r="L165">
        <v>24.6180412</v>
      </c>
      <c r="M165">
        <v>24.545418489999999</v>
      </c>
      <c r="N165">
        <v>24.250135870000001</v>
      </c>
      <c r="O165">
        <v>24.75778086</v>
      </c>
      <c r="P165">
        <v>23.885883870000001</v>
      </c>
    </row>
    <row r="166" spans="1:16">
      <c r="A166" t="s">
        <v>452</v>
      </c>
      <c r="B166" t="s">
        <v>453</v>
      </c>
      <c r="C166" t="s">
        <v>454</v>
      </c>
      <c r="D166">
        <v>27.090239440000001</v>
      </c>
      <c r="E166">
        <v>26.911274200000001</v>
      </c>
      <c r="F166">
        <v>-0.17896524</v>
      </c>
      <c r="G166">
        <v>0.569367501</v>
      </c>
      <c r="H166">
        <v>0.60861322299999998</v>
      </c>
      <c r="I166">
        <v>0.74714469500000003</v>
      </c>
      <c r="J166">
        <v>27.27386783</v>
      </c>
      <c r="K166">
        <v>27.34964768</v>
      </c>
      <c r="L166">
        <v>27.24880585</v>
      </c>
      <c r="M166">
        <v>26.48863639</v>
      </c>
      <c r="N166">
        <v>27.036372969999999</v>
      </c>
      <c r="O166">
        <v>26.50990573</v>
      </c>
      <c r="P166">
        <v>27.187543909999999</v>
      </c>
    </row>
    <row r="167" spans="1:16">
      <c r="A167" t="s">
        <v>455</v>
      </c>
      <c r="B167" t="s">
        <v>456</v>
      </c>
      <c r="C167" t="s">
        <v>457</v>
      </c>
      <c r="D167">
        <v>24.911696989999999</v>
      </c>
      <c r="E167">
        <v>24.190380300000001</v>
      </c>
      <c r="F167">
        <v>-0.72131668999999998</v>
      </c>
      <c r="G167">
        <v>0.35717883099999997</v>
      </c>
      <c r="H167">
        <v>1.0138397990000001</v>
      </c>
      <c r="I167">
        <v>0.54720500699999997</v>
      </c>
      <c r="J167">
        <v>25.067508520000001</v>
      </c>
      <c r="K167">
        <v>25.096957379999999</v>
      </c>
      <c r="L167">
        <v>23.6933109</v>
      </c>
      <c r="M167">
        <v>25.78901114</v>
      </c>
      <c r="N167">
        <v>23.63945884</v>
      </c>
      <c r="O167">
        <v>25.352055889999999</v>
      </c>
      <c r="P167">
        <v>23.579626170000001</v>
      </c>
    </row>
    <row r="168" spans="1:16">
      <c r="A168" t="s">
        <v>458</v>
      </c>
      <c r="B168" t="s">
        <v>459</v>
      </c>
      <c r="C168" t="s">
        <v>460</v>
      </c>
      <c r="D168">
        <v>22.70344965</v>
      </c>
      <c r="E168">
        <v>23.10076282</v>
      </c>
      <c r="F168">
        <v>0.39731316999999999</v>
      </c>
      <c r="G168">
        <v>4.3261171000000001E-2</v>
      </c>
      <c r="H168">
        <v>-2.690724442</v>
      </c>
      <c r="I168">
        <v>0.13190415899999999</v>
      </c>
      <c r="J168">
        <v>22.76916451</v>
      </c>
      <c r="K168">
        <v>22.75260711</v>
      </c>
      <c r="L168">
        <v>22.680829559999999</v>
      </c>
      <c r="M168">
        <v>22.611197399999998</v>
      </c>
      <c r="N168">
        <v>23.38007172</v>
      </c>
      <c r="O168">
        <v>23.1255931</v>
      </c>
      <c r="P168">
        <v>22.79662364</v>
      </c>
    </row>
    <row r="169" spans="1:16">
      <c r="A169" t="s">
        <v>461</v>
      </c>
      <c r="B169" t="s">
        <v>462</v>
      </c>
      <c r="C169" t="s">
        <v>463</v>
      </c>
      <c r="D169">
        <v>25.014409029999999</v>
      </c>
      <c r="E169">
        <v>24.798771930000001</v>
      </c>
      <c r="F169">
        <v>-0.2156371</v>
      </c>
      <c r="G169">
        <v>0.640202257</v>
      </c>
      <c r="H169">
        <v>0.497100176</v>
      </c>
      <c r="I169">
        <v>0.79641160799999999</v>
      </c>
      <c r="J169">
        <v>25.229252729999999</v>
      </c>
      <c r="K169">
        <v>25.250944279999999</v>
      </c>
      <c r="L169">
        <v>24.02397809</v>
      </c>
      <c r="M169">
        <v>25.553461030000001</v>
      </c>
      <c r="N169">
        <v>24.57546382</v>
      </c>
      <c r="O169">
        <v>25.197202180000001</v>
      </c>
      <c r="P169">
        <v>24.623649799999999</v>
      </c>
    </row>
    <row r="170" spans="1:16">
      <c r="A170" t="s">
        <v>464</v>
      </c>
      <c r="B170" t="s">
        <v>465</v>
      </c>
      <c r="C170" t="s">
        <v>466</v>
      </c>
      <c r="D170">
        <v>22.97484137</v>
      </c>
      <c r="E170">
        <v>23.315311850000001</v>
      </c>
      <c r="F170">
        <v>0.34047048000000002</v>
      </c>
      <c r="G170">
        <v>0.56126565299999998</v>
      </c>
      <c r="H170">
        <v>-0.62189648099999995</v>
      </c>
      <c r="I170">
        <v>0.73963397500000005</v>
      </c>
      <c r="J170">
        <v>23.36455436</v>
      </c>
      <c r="K170">
        <v>22.852293710000001</v>
      </c>
      <c r="L170">
        <v>22.153171740000001</v>
      </c>
      <c r="M170">
        <v>23.529345660000001</v>
      </c>
      <c r="N170">
        <v>23.857698719999998</v>
      </c>
      <c r="O170">
        <v>23.74350549</v>
      </c>
      <c r="P170">
        <v>22.344731329999998</v>
      </c>
    </row>
    <row r="171" spans="1:16">
      <c r="A171" t="s">
        <v>467</v>
      </c>
      <c r="B171" t="s">
        <v>468</v>
      </c>
      <c r="C171" t="s">
        <v>469</v>
      </c>
      <c r="D171">
        <v>23.541474659999999</v>
      </c>
      <c r="E171">
        <v>24.28884691</v>
      </c>
      <c r="F171">
        <v>0.74737224999999996</v>
      </c>
      <c r="G171">
        <v>0.11936665</v>
      </c>
      <c r="H171">
        <v>-1.8767974890000001</v>
      </c>
      <c r="I171">
        <v>0.26707214400000001</v>
      </c>
      <c r="J171">
        <v>23.763051059999999</v>
      </c>
      <c r="K171">
        <v>23.58258202</v>
      </c>
      <c r="L171">
        <v>23.61734388</v>
      </c>
      <c r="M171">
        <v>23.202921679999999</v>
      </c>
      <c r="N171">
        <v>25.17621694</v>
      </c>
      <c r="O171">
        <v>23.904023989999999</v>
      </c>
      <c r="P171">
        <v>23.786299799999998</v>
      </c>
    </row>
    <row r="172" spans="1:16">
      <c r="A172" t="s">
        <v>470</v>
      </c>
      <c r="B172" t="s">
        <v>471</v>
      </c>
      <c r="C172" t="s">
        <v>472</v>
      </c>
      <c r="D172">
        <v>33.393523199999997</v>
      </c>
      <c r="E172">
        <v>33.025495020000001</v>
      </c>
      <c r="F172">
        <v>-0.36802817999999998</v>
      </c>
      <c r="G172">
        <v>1.0590305E-2</v>
      </c>
      <c r="H172">
        <v>3.9743360139999999</v>
      </c>
      <c r="I172">
        <v>4.7051213000000001E-2</v>
      </c>
      <c r="J172">
        <v>33.438980979999997</v>
      </c>
      <c r="K172">
        <v>33.560723150000001</v>
      </c>
      <c r="L172">
        <v>33.320843940000003</v>
      </c>
      <c r="M172">
        <v>33.253544720000001</v>
      </c>
      <c r="N172">
        <v>33.00864842</v>
      </c>
      <c r="O172">
        <v>33.1292483</v>
      </c>
      <c r="P172">
        <v>32.938588330000002</v>
      </c>
    </row>
    <row r="173" spans="1:16">
      <c r="A173" t="s">
        <v>473</v>
      </c>
      <c r="B173" t="s">
        <v>474</v>
      </c>
      <c r="C173" t="s">
        <v>475</v>
      </c>
      <c r="D173">
        <v>29.28818557</v>
      </c>
      <c r="E173">
        <v>29.26258155</v>
      </c>
      <c r="F173">
        <v>-2.5604020000000002E-2</v>
      </c>
      <c r="G173">
        <v>0.92002239299999999</v>
      </c>
      <c r="H173">
        <v>0.105577463</v>
      </c>
      <c r="I173">
        <v>0.96339045199999995</v>
      </c>
      <c r="J173">
        <v>29.39783207</v>
      </c>
      <c r="K173">
        <v>29.44466611</v>
      </c>
      <c r="L173">
        <v>28.95734831</v>
      </c>
      <c r="M173">
        <v>29.352895780000001</v>
      </c>
      <c r="N173">
        <v>29.317170109999999</v>
      </c>
      <c r="O173">
        <v>29.653314030000001</v>
      </c>
      <c r="P173">
        <v>28.817260520000001</v>
      </c>
    </row>
    <row r="174" spans="1:16">
      <c r="A174" t="s">
        <v>476</v>
      </c>
      <c r="B174" t="s">
        <v>477</v>
      </c>
      <c r="C174" t="s">
        <v>478</v>
      </c>
      <c r="D174">
        <v>21.284949390000001</v>
      </c>
      <c r="E174">
        <v>20.930195390000002</v>
      </c>
      <c r="F174">
        <v>-0.35475400000000001</v>
      </c>
      <c r="G174">
        <v>0.237445513</v>
      </c>
      <c r="H174">
        <v>1.341553974</v>
      </c>
      <c r="I174">
        <v>0.434385615</v>
      </c>
      <c r="J174">
        <v>21.450744230000002</v>
      </c>
      <c r="K174">
        <v>21.477348689999999</v>
      </c>
      <c r="L174">
        <v>21.122522830000001</v>
      </c>
      <c r="M174">
        <v>21.08918182</v>
      </c>
      <c r="N174">
        <v>20.3731723</v>
      </c>
      <c r="O174">
        <v>21.160022439999999</v>
      </c>
      <c r="P174">
        <v>21.257391429999998</v>
      </c>
    </row>
    <row r="175" spans="1:16">
      <c r="A175" t="s">
        <v>479</v>
      </c>
      <c r="B175" t="s">
        <v>480</v>
      </c>
      <c r="C175" t="s">
        <v>481</v>
      </c>
      <c r="D175">
        <v>24.451076010000001</v>
      </c>
      <c r="E175">
        <v>23.502917669999999</v>
      </c>
      <c r="F175">
        <v>-0.94815833999999999</v>
      </c>
      <c r="G175">
        <v>4.6785070000000002E-3</v>
      </c>
      <c r="H175">
        <v>4.8488596179999996</v>
      </c>
      <c r="I175">
        <v>2.5526592000000001E-2</v>
      </c>
      <c r="J175">
        <v>24.59474105</v>
      </c>
      <c r="K175">
        <v>24.502470129999999</v>
      </c>
      <c r="L175">
        <v>24.549279800000001</v>
      </c>
      <c r="M175">
        <v>24.157813059999999</v>
      </c>
      <c r="N175">
        <v>23.17421315</v>
      </c>
      <c r="O175">
        <v>23.51438662</v>
      </c>
      <c r="P175">
        <v>23.820153229999999</v>
      </c>
    </row>
    <row r="176" spans="1:16">
      <c r="A176" t="s">
        <v>482</v>
      </c>
      <c r="B176" t="s">
        <v>483</v>
      </c>
      <c r="C176" t="s">
        <v>484</v>
      </c>
      <c r="D176">
        <v>28.634507200000002</v>
      </c>
      <c r="E176">
        <v>27.94175117</v>
      </c>
      <c r="F176">
        <v>-0.69275602999999997</v>
      </c>
      <c r="G176">
        <v>1.4310599999999999E-4</v>
      </c>
      <c r="H176">
        <v>10.377082659999999</v>
      </c>
      <c r="I176">
        <v>2.342425E-3</v>
      </c>
      <c r="J176">
        <v>28.70247633</v>
      </c>
      <c r="K176">
        <v>28.665583529999999</v>
      </c>
      <c r="L176">
        <v>28.604922970000001</v>
      </c>
      <c r="M176">
        <v>28.56504597</v>
      </c>
      <c r="N176">
        <v>27.956418410000001</v>
      </c>
      <c r="O176">
        <v>28.049725120000002</v>
      </c>
      <c r="P176">
        <v>27.81910998</v>
      </c>
    </row>
    <row r="177" spans="1:16">
      <c r="A177" t="s">
        <v>485</v>
      </c>
      <c r="B177" t="s">
        <v>486</v>
      </c>
      <c r="C177" t="s">
        <v>487</v>
      </c>
      <c r="D177">
        <v>27.315615210000001</v>
      </c>
      <c r="E177">
        <v>26.534517879999999</v>
      </c>
      <c r="F177">
        <v>-0.78109733000000003</v>
      </c>
      <c r="G177" s="1">
        <v>1.43E-5</v>
      </c>
      <c r="H177">
        <v>16.647075099999999</v>
      </c>
      <c r="I177">
        <v>6.8962099999999996E-4</v>
      </c>
      <c r="J177">
        <v>27.348468400000002</v>
      </c>
      <c r="K177">
        <v>27.376607700000001</v>
      </c>
      <c r="L177">
        <v>27.27570536</v>
      </c>
      <c r="M177">
        <v>27.26167938</v>
      </c>
      <c r="N177">
        <v>26.53741776</v>
      </c>
      <c r="O177">
        <v>26.602193849999999</v>
      </c>
      <c r="P177">
        <v>26.463942020000001</v>
      </c>
    </row>
    <row r="178" spans="1:16">
      <c r="A178" t="s">
        <v>488</v>
      </c>
      <c r="B178" t="s">
        <v>489</v>
      </c>
      <c r="C178" t="s">
        <v>490</v>
      </c>
      <c r="D178">
        <v>30.036045139999999</v>
      </c>
      <c r="E178">
        <v>29.151896090000001</v>
      </c>
      <c r="F178">
        <v>-0.88414904999999999</v>
      </c>
      <c r="G178">
        <v>1.28632E-4</v>
      </c>
      <c r="H178">
        <v>10.609531029999999</v>
      </c>
      <c r="I178">
        <v>2.2814710000000002E-3</v>
      </c>
      <c r="J178">
        <v>30.051781810000001</v>
      </c>
      <c r="K178">
        <v>30.115103789999999</v>
      </c>
      <c r="L178">
        <v>29.951537869999999</v>
      </c>
      <c r="M178">
        <v>30.0257571</v>
      </c>
      <c r="N178">
        <v>29.167988229999999</v>
      </c>
      <c r="O178">
        <v>29.294503639999999</v>
      </c>
      <c r="P178">
        <v>28.993196390000001</v>
      </c>
    </row>
    <row r="179" spans="1:16">
      <c r="A179" t="s">
        <v>491</v>
      </c>
      <c r="B179" t="s">
        <v>492</v>
      </c>
      <c r="C179" t="s">
        <v>493</v>
      </c>
      <c r="D179">
        <v>22.723884810000001</v>
      </c>
      <c r="E179">
        <v>22.77400948</v>
      </c>
      <c r="F179">
        <v>5.0124670000000003E-2</v>
      </c>
      <c r="G179">
        <v>0.67056469200000002</v>
      </c>
      <c r="H179">
        <v>-0.45146123399999999</v>
      </c>
      <c r="I179">
        <v>0.811461553</v>
      </c>
      <c r="J179">
        <v>22.790196940000001</v>
      </c>
      <c r="K179">
        <v>22.753261590000001</v>
      </c>
      <c r="L179">
        <v>22.6986387</v>
      </c>
      <c r="M179">
        <v>22.653441999999998</v>
      </c>
      <c r="N179">
        <v>22.731869270000001</v>
      </c>
      <c r="O179">
        <v>22.580443129999999</v>
      </c>
      <c r="P179">
        <v>23.009716040000001</v>
      </c>
    </row>
    <row r="180" spans="1:16">
      <c r="A180" t="s">
        <v>494</v>
      </c>
      <c r="B180" t="s">
        <v>495</v>
      </c>
      <c r="C180" t="s">
        <v>496</v>
      </c>
      <c r="D180">
        <v>25.245644259999999</v>
      </c>
      <c r="E180">
        <v>25.685339819999999</v>
      </c>
      <c r="F180">
        <v>0.43969555999999999</v>
      </c>
      <c r="G180">
        <v>5.2994399999999997E-4</v>
      </c>
      <c r="H180">
        <v>-7.8772138490000003</v>
      </c>
      <c r="I180">
        <v>4.99432E-3</v>
      </c>
      <c r="J180">
        <v>25.238501029999998</v>
      </c>
      <c r="K180">
        <v>25.18268445</v>
      </c>
      <c r="L180">
        <v>25.317729069999999</v>
      </c>
      <c r="M180">
        <v>25.243662499999999</v>
      </c>
      <c r="N180">
        <v>25.704397920000002</v>
      </c>
      <c r="O180">
        <v>25.767860410000001</v>
      </c>
      <c r="P180">
        <v>25.583761129999999</v>
      </c>
    </row>
    <row r="181" spans="1:16">
      <c r="A181" t="s">
        <v>497</v>
      </c>
      <c r="B181" t="s">
        <v>498</v>
      </c>
      <c r="C181" t="s">
        <v>499</v>
      </c>
      <c r="D181">
        <v>15.93314498</v>
      </c>
      <c r="E181">
        <v>14.91968694</v>
      </c>
      <c r="F181">
        <v>-1.0134580399999999</v>
      </c>
      <c r="G181">
        <v>0.18026240499999999</v>
      </c>
      <c r="H181">
        <v>1.556737413</v>
      </c>
      <c r="I181">
        <v>0.35482030399999998</v>
      </c>
      <c r="J181">
        <v>14.908104959999999</v>
      </c>
      <c r="K181">
        <v>15.81347601</v>
      </c>
      <c r="L181">
        <v>15.85922948</v>
      </c>
      <c r="M181">
        <v>17.151769479999999</v>
      </c>
      <c r="N181">
        <v>15.76335853</v>
      </c>
      <c r="O181">
        <v>14.56687329</v>
      </c>
      <c r="P181">
        <v>14.428829</v>
      </c>
    </row>
    <row r="182" spans="1:16">
      <c r="A182" t="s">
        <v>500</v>
      </c>
      <c r="B182" t="s">
        <v>501</v>
      </c>
      <c r="C182" t="s">
        <v>502</v>
      </c>
      <c r="D182">
        <v>20.08863388</v>
      </c>
      <c r="E182">
        <v>19.6372499</v>
      </c>
      <c r="F182">
        <v>-0.45138398000000002</v>
      </c>
      <c r="G182">
        <v>0.51816644300000003</v>
      </c>
      <c r="H182">
        <v>0.69474928000000002</v>
      </c>
      <c r="I182">
        <v>0.700651146</v>
      </c>
      <c r="J182">
        <v>20.80461567</v>
      </c>
      <c r="K182">
        <v>20.28390937</v>
      </c>
      <c r="L182">
        <v>18.954980620000001</v>
      </c>
      <c r="M182">
        <v>20.311029860000001</v>
      </c>
      <c r="N182">
        <v>20.365904159999999</v>
      </c>
      <c r="O182">
        <v>19.957165020000001</v>
      </c>
      <c r="P182">
        <v>18.588680530000001</v>
      </c>
    </row>
    <row r="183" spans="1:16">
      <c r="A183" t="s">
        <v>503</v>
      </c>
      <c r="B183" t="s">
        <v>504</v>
      </c>
      <c r="C183" t="s">
        <v>505</v>
      </c>
      <c r="D183">
        <v>25.142945860000001</v>
      </c>
      <c r="E183">
        <v>25.547797169999999</v>
      </c>
      <c r="F183">
        <v>0.40485131000000002</v>
      </c>
      <c r="G183" s="1">
        <v>2.0400000000000001E-5</v>
      </c>
      <c r="H183">
        <v>-15.486438509999999</v>
      </c>
      <c r="I183">
        <v>7.1322200000000001E-4</v>
      </c>
      <c r="J183">
        <v>25.128084309999998</v>
      </c>
      <c r="K183">
        <v>25.175462710000001</v>
      </c>
      <c r="L183">
        <v>25.16174565</v>
      </c>
      <c r="M183">
        <v>25.106490780000001</v>
      </c>
      <c r="N183">
        <v>25.504386419999999</v>
      </c>
      <c r="O183">
        <v>25.563563949999999</v>
      </c>
      <c r="P183">
        <v>25.575441139999999</v>
      </c>
    </row>
    <row r="184" spans="1:16">
      <c r="A184" t="s">
        <v>506</v>
      </c>
      <c r="C184" t="s">
        <v>507</v>
      </c>
      <c r="D184">
        <v>19.603462799999999</v>
      </c>
      <c r="E184">
        <v>19.008646070000001</v>
      </c>
      <c r="F184">
        <v>-0.59481673000000002</v>
      </c>
      <c r="G184">
        <v>2.3331299999999999E-4</v>
      </c>
      <c r="H184">
        <v>9.3703482359999999</v>
      </c>
      <c r="I184">
        <v>3.1949270000000002E-3</v>
      </c>
      <c r="J184">
        <v>19.74624455</v>
      </c>
      <c r="K184">
        <v>19.58205482</v>
      </c>
      <c r="L184">
        <v>19.539699160000001</v>
      </c>
      <c r="M184">
        <v>19.545852660000001</v>
      </c>
      <c r="N184">
        <v>19.004001200000001</v>
      </c>
      <c r="O184">
        <v>18.954946870000001</v>
      </c>
      <c r="P184">
        <v>19.066990130000001</v>
      </c>
    </row>
    <row r="185" spans="1:16">
      <c r="A185" t="s">
        <v>508</v>
      </c>
      <c r="B185" t="s">
        <v>509</v>
      </c>
      <c r="C185" t="s">
        <v>510</v>
      </c>
      <c r="D185">
        <v>29.491521460000001</v>
      </c>
      <c r="E185">
        <v>29.29568849</v>
      </c>
      <c r="F185">
        <v>-0.19583297</v>
      </c>
      <c r="G185">
        <v>0.28767104399999999</v>
      </c>
      <c r="H185">
        <v>1.189424322</v>
      </c>
      <c r="I185">
        <v>0.48888357700000001</v>
      </c>
      <c r="J185">
        <v>29.468871709999998</v>
      </c>
      <c r="K185">
        <v>29.553208600000001</v>
      </c>
      <c r="L185">
        <v>29.42509029</v>
      </c>
      <c r="M185">
        <v>29.518915249999999</v>
      </c>
      <c r="N185">
        <v>29.19126567</v>
      </c>
      <c r="O185">
        <v>29.669238150000002</v>
      </c>
      <c r="P185">
        <v>29.026561659999999</v>
      </c>
    </row>
    <row r="186" spans="1:16">
      <c r="A186" t="s">
        <v>511</v>
      </c>
      <c r="B186" t="s">
        <v>512</v>
      </c>
      <c r="C186" t="s">
        <v>513</v>
      </c>
      <c r="D186">
        <v>31.176215849999998</v>
      </c>
      <c r="E186">
        <v>31.05440986</v>
      </c>
      <c r="F186">
        <v>-0.12180599</v>
      </c>
      <c r="G186">
        <v>0.34188266099999998</v>
      </c>
      <c r="H186">
        <v>1.0497911520000001</v>
      </c>
      <c r="I186">
        <v>0.53162753699999998</v>
      </c>
      <c r="J186">
        <v>31.118167079999999</v>
      </c>
      <c r="K186">
        <v>31.196412720000001</v>
      </c>
      <c r="L186">
        <v>31.208154839999999</v>
      </c>
      <c r="M186">
        <v>31.18212874</v>
      </c>
      <c r="N186">
        <v>30.786399629999998</v>
      </c>
      <c r="O186">
        <v>31.150881600000002</v>
      </c>
      <c r="P186">
        <v>31.22594836</v>
      </c>
    </row>
    <row r="187" spans="1:16">
      <c r="A187" t="s">
        <v>514</v>
      </c>
      <c r="B187" t="s">
        <v>515</v>
      </c>
      <c r="C187" t="s">
        <v>516</v>
      </c>
      <c r="D187">
        <v>23.46133172</v>
      </c>
      <c r="E187">
        <v>23.225134860000001</v>
      </c>
      <c r="F187">
        <v>-0.23619686000000001</v>
      </c>
      <c r="G187">
        <v>4.2517499E-2</v>
      </c>
      <c r="H187">
        <v>2.705232144</v>
      </c>
      <c r="I187">
        <v>0.13173252699999999</v>
      </c>
      <c r="J187">
        <v>23.519309889999999</v>
      </c>
      <c r="K187">
        <v>23.56000933</v>
      </c>
      <c r="L187">
        <v>23.413558370000001</v>
      </c>
      <c r="M187">
        <v>23.352449270000001</v>
      </c>
      <c r="N187">
        <v>23.250284199999999</v>
      </c>
      <c r="O187">
        <v>23.348862860000001</v>
      </c>
      <c r="P187">
        <v>23.076257519999999</v>
      </c>
    </row>
    <row r="188" spans="1:16">
      <c r="A188" t="s">
        <v>517</v>
      </c>
      <c r="B188" t="s">
        <v>518</v>
      </c>
      <c r="C188" t="s">
        <v>519</v>
      </c>
      <c r="D188">
        <v>26.359842189999998</v>
      </c>
      <c r="E188">
        <v>26.205786759999999</v>
      </c>
      <c r="F188">
        <v>-0.15405542999999999</v>
      </c>
      <c r="G188">
        <v>5.6147767000000001E-2</v>
      </c>
      <c r="H188">
        <v>2.4755332879999998</v>
      </c>
      <c r="I188">
        <v>0.15731978699999999</v>
      </c>
      <c r="J188">
        <v>26.385540500000001</v>
      </c>
      <c r="K188">
        <v>26.36302384</v>
      </c>
      <c r="L188">
        <v>26.398687030000001</v>
      </c>
      <c r="M188">
        <v>26.292117380000001</v>
      </c>
      <c r="N188">
        <v>26.33724651</v>
      </c>
      <c r="O188">
        <v>26.155965599999998</v>
      </c>
      <c r="P188">
        <v>26.124148160000001</v>
      </c>
    </row>
    <row r="189" spans="1:16">
      <c r="A189" t="s">
        <v>520</v>
      </c>
      <c r="B189" t="s">
        <v>521</v>
      </c>
      <c r="C189" t="s">
        <v>522</v>
      </c>
      <c r="D189">
        <v>19.717639510000001</v>
      </c>
      <c r="E189">
        <v>19.744674889999999</v>
      </c>
      <c r="F189">
        <v>2.7035380000000001E-2</v>
      </c>
      <c r="G189">
        <v>0.85449443899999999</v>
      </c>
      <c r="H189">
        <v>-0.19307988300000001</v>
      </c>
      <c r="I189">
        <v>0.93244831699999997</v>
      </c>
      <c r="J189">
        <v>19.835031740000002</v>
      </c>
      <c r="K189">
        <v>19.728218349999999</v>
      </c>
      <c r="L189">
        <v>19.744135660000001</v>
      </c>
      <c r="M189">
        <v>19.563172290000001</v>
      </c>
      <c r="N189">
        <v>19.65859781</v>
      </c>
      <c r="O189">
        <v>20.03110946</v>
      </c>
      <c r="P189">
        <v>19.544317400000001</v>
      </c>
    </row>
    <row r="190" spans="1:16">
      <c r="A190" t="s">
        <v>523</v>
      </c>
      <c r="B190" t="s">
        <v>524</v>
      </c>
      <c r="C190" t="s">
        <v>525</v>
      </c>
      <c r="D190">
        <v>20.801329989999999</v>
      </c>
      <c r="E190">
        <v>20.243051510000001</v>
      </c>
      <c r="F190">
        <v>-0.55827848000000002</v>
      </c>
      <c r="G190">
        <v>1.6240600000000001E-3</v>
      </c>
      <c r="H190">
        <v>6.1738084029999998</v>
      </c>
      <c r="I190">
        <v>1.1746108999999999E-2</v>
      </c>
      <c r="J190">
        <v>20.906634489999998</v>
      </c>
      <c r="K190">
        <v>20.921186500000001</v>
      </c>
      <c r="L190">
        <v>20.727531209999999</v>
      </c>
      <c r="M190">
        <v>20.64996777</v>
      </c>
      <c r="N190">
        <v>20.198760849999999</v>
      </c>
      <c r="O190">
        <v>20.346851340000001</v>
      </c>
      <c r="P190">
        <v>20.183542330000002</v>
      </c>
    </row>
    <row r="191" spans="1:16">
      <c r="A191" t="s">
        <v>526</v>
      </c>
      <c r="B191" t="s">
        <v>527</v>
      </c>
      <c r="C191" t="s">
        <v>528</v>
      </c>
      <c r="D191">
        <v>21.766764370000001</v>
      </c>
      <c r="E191">
        <v>22.752926209999998</v>
      </c>
      <c r="F191">
        <v>0.98616183999999996</v>
      </c>
      <c r="G191">
        <v>0.28189335700000001</v>
      </c>
      <c r="H191">
        <v>-1.2056400599999999</v>
      </c>
      <c r="I191">
        <v>0.48169688999999999</v>
      </c>
      <c r="J191">
        <v>23.034687609999999</v>
      </c>
      <c r="K191">
        <v>21.5506125</v>
      </c>
      <c r="L191">
        <v>22.283131449999999</v>
      </c>
      <c r="M191">
        <v>20.198625929999999</v>
      </c>
      <c r="N191">
        <v>23.259710070000001</v>
      </c>
      <c r="O191">
        <v>23.195759110000001</v>
      </c>
      <c r="P191">
        <v>21.803309460000001</v>
      </c>
    </row>
    <row r="192" spans="1:16">
      <c r="A192" t="s">
        <v>529</v>
      </c>
      <c r="B192" t="s">
        <v>530</v>
      </c>
      <c r="C192" t="s">
        <v>531</v>
      </c>
      <c r="D192">
        <v>31.977170189999999</v>
      </c>
      <c r="E192">
        <v>31.57695125</v>
      </c>
      <c r="F192">
        <v>-0.40021894000000002</v>
      </c>
      <c r="G192">
        <v>2.2083350000000001E-3</v>
      </c>
      <c r="H192">
        <v>5.763577787</v>
      </c>
      <c r="I192">
        <v>1.46126E-2</v>
      </c>
      <c r="J192">
        <v>32.044831709999997</v>
      </c>
      <c r="K192">
        <v>32.061860670000002</v>
      </c>
      <c r="L192">
        <v>31.89092157</v>
      </c>
      <c r="M192">
        <v>31.911066810000001</v>
      </c>
      <c r="N192">
        <v>31.58523894</v>
      </c>
      <c r="O192">
        <v>31.666796269999999</v>
      </c>
      <c r="P192">
        <v>31.478818539999999</v>
      </c>
    </row>
    <row r="193" spans="1:16">
      <c r="A193" t="s">
        <v>532</v>
      </c>
      <c r="B193" t="s">
        <v>533</v>
      </c>
      <c r="C193" t="s">
        <v>534</v>
      </c>
      <c r="D193">
        <v>27.706727369999999</v>
      </c>
      <c r="E193">
        <v>27.31463918</v>
      </c>
      <c r="F193">
        <v>-0.39208819</v>
      </c>
      <c r="G193">
        <v>8.1865407000000001E-2</v>
      </c>
      <c r="H193">
        <v>2.1726821470000002</v>
      </c>
      <c r="I193">
        <v>0.209712132</v>
      </c>
      <c r="J193">
        <v>27.497090029999999</v>
      </c>
      <c r="K193">
        <v>27.85156984</v>
      </c>
      <c r="L193">
        <v>27.49478354</v>
      </c>
      <c r="M193">
        <v>27.983466079999999</v>
      </c>
      <c r="N193">
        <v>27.272689700000001</v>
      </c>
      <c r="O193">
        <v>27.54783166</v>
      </c>
      <c r="P193">
        <v>27.123396169999999</v>
      </c>
    </row>
    <row r="194" spans="1:16">
      <c r="A194" t="s">
        <v>535</v>
      </c>
      <c r="B194" t="s">
        <v>536</v>
      </c>
      <c r="C194" t="s">
        <v>537</v>
      </c>
      <c r="D194">
        <v>23.05082324</v>
      </c>
      <c r="E194">
        <v>23.504533370000001</v>
      </c>
      <c r="F194">
        <v>0.45371012999999999</v>
      </c>
      <c r="G194">
        <v>0.23188653200000001</v>
      </c>
      <c r="H194">
        <v>-1.3601744760000001</v>
      </c>
      <c r="I194">
        <v>0.42926613899999999</v>
      </c>
      <c r="J194">
        <v>23.035825989999999</v>
      </c>
      <c r="K194">
        <v>23.013704879999999</v>
      </c>
      <c r="L194">
        <v>23.374541369999999</v>
      </c>
      <c r="M194">
        <v>22.7792207</v>
      </c>
      <c r="N194">
        <v>23.5286711</v>
      </c>
      <c r="O194">
        <v>22.870901119999999</v>
      </c>
      <c r="P194">
        <v>24.114027879999998</v>
      </c>
    </row>
    <row r="195" spans="1:16">
      <c r="A195" t="s">
        <v>538</v>
      </c>
      <c r="B195" t="s">
        <v>539</v>
      </c>
      <c r="C195" t="s">
        <v>540</v>
      </c>
      <c r="D195">
        <v>21.943836860000001</v>
      </c>
      <c r="E195">
        <v>22.05178871</v>
      </c>
      <c r="F195">
        <v>0.10795185</v>
      </c>
      <c r="G195">
        <v>0.12635002400000001</v>
      </c>
      <c r="H195">
        <v>-1.8325653710000001</v>
      </c>
      <c r="I195">
        <v>0.27636157300000003</v>
      </c>
      <c r="J195">
        <v>21.958877319999999</v>
      </c>
      <c r="K195">
        <v>21.984564420000002</v>
      </c>
      <c r="L195">
        <v>21.830427279999999</v>
      </c>
      <c r="M195">
        <v>22.0014784</v>
      </c>
      <c r="N195">
        <v>22.134403320000001</v>
      </c>
      <c r="O195">
        <v>22.03728319</v>
      </c>
      <c r="P195">
        <v>21.983679609999999</v>
      </c>
    </row>
    <row r="196" spans="1:16">
      <c r="A196" t="s">
        <v>541</v>
      </c>
      <c r="D196">
        <v>23.584992029999999</v>
      </c>
      <c r="E196">
        <v>22.254211189999999</v>
      </c>
      <c r="F196">
        <v>-1.3307808400000001</v>
      </c>
      <c r="G196" s="1">
        <v>6.2199999999999994E-5</v>
      </c>
      <c r="H196">
        <v>12.32758057</v>
      </c>
      <c r="I196">
        <v>1.289562E-3</v>
      </c>
      <c r="J196">
        <v>23.656439089999999</v>
      </c>
      <c r="K196">
        <v>23.61878428</v>
      </c>
      <c r="L196">
        <v>23.58678154</v>
      </c>
      <c r="M196">
        <v>23.477963190000001</v>
      </c>
      <c r="N196">
        <v>22.20020401</v>
      </c>
      <c r="O196">
        <v>22.47845478</v>
      </c>
      <c r="P196">
        <v>22.083974779999998</v>
      </c>
    </row>
    <row r="197" spans="1:16">
      <c r="A197" t="s">
        <v>542</v>
      </c>
      <c r="B197" t="s">
        <v>543</v>
      </c>
      <c r="C197" t="s">
        <v>544</v>
      </c>
      <c r="D197">
        <v>21.070691549999999</v>
      </c>
      <c r="E197">
        <v>20.68397543</v>
      </c>
      <c r="F197">
        <v>-0.38671612</v>
      </c>
      <c r="G197">
        <v>0.27454994199999999</v>
      </c>
      <c r="H197">
        <v>1.2266852269999999</v>
      </c>
      <c r="I197">
        <v>0.47644410199999998</v>
      </c>
      <c r="J197">
        <v>21.429884770000001</v>
      </c>
      <c r="K197">
        <v>21.295911360000002</v>
      </c>
      <c r="L197">
        <v>21.032835389999999</v>
      </c>
      <c r="M197">
        <v>20.52413469</v>
      </c>
      <c r="N197">
        <v>20.774848859999999</v>
      </c>
      <c r="O197">
        <v>21.062554179999999</v>
      </c>
      <c r="P197">
        <v>20.214523239999998</v>
      </c>
    </row>
    <row r="198" spans="1:16">
      <c r="A198" t="s">
        <v>545</v>
      </c>
      <c r="B198" t="s">
        <v>546</v>
      </c>
      <c r="C198" t="s">
        <v>547</v>
      </c>
      <c r="D198">
        <v>23.02925638</v>
      </c>
      <c r="E198">
        <v>22.8289346</v>
      </c>
      <c r="F198">
        <v>-0.20032178</v>
      </c>
      <c r="G198">
        <v>0.15144988100000001</v>
      </c>
      <c r="H198">
        <v>1.6919008929999999</v>
      </c>
      <c r="I198">
        <v>0.31707774700000002</v>
      </c>
      <c r="J198">
        <v>23.073107830000001</v>
      </c>
      <c r="K198">
        <v>23.064948940000001</v>
      </c>
      <c r="L198">
        <v>23.007325179999999</v>
      </c>
      <c r="M198">
        <v>22.971643579999999</v>
      </c>
      <c r="N198">
        <v>22.850490860000001</v>
      </c>
      <c r="O198">
        <v>23.055291260000001</v>
      </c>
      <c r="P198">
        <v>22.58102169</v>
      </c>
    </row>
    <row r="199" spans="1:16">
      <c r="A199" t="s">
        <v>548</v>
      </c>
      <c r="B199" t="s">
        <v>549</v>
      </c>
      <c r="C199" t="s">
        <v>550</v>
      </c>
      <c r="D199">
        <v>23.8175542</v>
      </c>
      <c r="E199">
        <v>23.929023749999999</v>
      </c>
      <c r="F199">
        <v>0.11146955</v>
      </c>
      <c r="G199">
        <v>4.2781303E-2</v>
      </c>
      <c r="H199">
        <v>-2.7000539909999999</v>
      </c>
      <c r="I199">
        <v>0.13173252699999999</v>
      </c>
      <c r="J199">
        <v>23.776509969999999</v>
      </c>
      <c r="K199">
        <v>23.871197030000001</v>
      </c>
      <c r="L199">
        <v>23.851824780000001</v>
      </c>
      <c r="M199">
        <v>23.770685029999999</v>
      </c>
      <c r="N199">
        <v>23.878352320000001</v>
      </c>
      <c r="O199">
        <v>23.991937679999999</v>
      </c>
      <c r="P199">
        <v>23.916781239999999</v>
      </c>
    </row>
    <row r="200" spans="1:16">
      <c r="A200" t="s">
        <v>551</v>
      </c>
      <c r="B200" t="s">
        <v>552</v>
      </c>
      <c r="C200" t="s">
        <v>553</v>
      </c>
      <c r="D200">
        <v>21.087436400000001</v>
      </c>
      <c r="E200">
        <v>20.883111880000001</v>
      </c>
      <c r="F200">
        <v>-0.20432452000000001</v>
      </c>
      <c r="G200">
        <v>7.9099932999999997E-2</v>
      </c>
      <c r="H200">
        <v>2.1999394109999999</v>
      </c>
      <c r="I200">
        <v>0.20500066</v>
      </c>
      <c r="J200">
        <v>21.030992619999999</v>
      </c>
      <c r="K200">
        <v>21.020671950000001</v>
      </c>
      <c r="L200">
        <v>21.167104760000001</v>
      </c>
      <c r="M200">
        <v>21.130976260000001</v>
      </c>
      <c r="N200">
        <v>20.96440514</v>
      </c>
      <c r="O200">
        <v>20.997610030000001</v>
      </c>
      <c r="P200">
        <v>20.687320459999999</v>
      </c>
    </row>
    <row r="201" spans="1:16">
      <c r="A201" t="s">
        <v>554</v>
      </c>
      <c r="D201">
        <v>23.47199634</v>
      </c>
      <c r="E201">
        <v>22.885856650000001</v>
      </c>
      <c r="F201">
        <v>-0.58613968999999999</v>
      </c>
      <c r="G201">
        <v>1.8034870000000001E-2</v>
      </c>
      <c r="H201">
        <v>3.460383448</v>
      </c>
      <c r="I201">
        <v>6.6771959000000006E-2</v>
      </c>
      <c r="J201">
        <v>23.593453610000001</v>
      </c>
      <c r="K201">
        <v>23.424589569999998</v>
      </c>
      <c r="L201">
        <v>23.515346600000001</v>
      </c>
      <c r="M201">
        <v>23.354595570000001</v>
      </c>
      <c r="N201">
        <v>22.92322781</v>
      </c>
      <c r="O201">
        <v>23.192110370000002</v>
      </c>
      <c r="P201">
        <v>22.542231780000002</v>
      </c>
    </row>
    <row r="202" spans="1:16">
      <c r="A202" t="s">
        <v>555</v>
      </c>
      <c r="B202" t="s">
        <v>556</v>
      </c>
      <c r="C202" t="s">
        <v>557</v>
      </c>
      <c r="D202">
        <v>23.119065679999999</v>
      </c>
      <c r="E202">
        <v>22.505064860000001</v>
      </c>
      <c r="F202">
        <v>-0.61400082</v>
      </c>
      <c r="G202">
        <v>2.3384815E-2</v>
      </c>
      <c r="H202">
        <v>3.2230975769999999</v>
      </c>
      <c r="I202">
        <v>8.4566018000000007E-2</v>
      </c>
      <c r="J202">
        <v>23.251674449999999</v>
      </c>
      <c r="K202">
        <v>23.079113169999999</v>
      </c>
      <c r="L202">
        <v>23.17671902</v>
      </c>
      <c r="M202">
        <v>22.968756070000001</v>
      </c>
      <c r="N202">
        <v>22.579635499999998</v>
      </c>
      <c r="O202">
        <v>22.826681109999999</v>
      </c>
      <c r="P202">
        <v>22.108877960000001</v>
      </c>
    </row>
    <row r="203" spans="1:16">
      <c r="A203" t="s">
        <v>558</v>
      </c>
      <c r="B203" t="s">
        <v>559</v>
      </c>
      <c r="C203" t="s">
        <v>560</v>
      </c>
      <c r="D203">
        <v>32.217862420000003</v>
      </c>
      <c r="E203">
        <v>32.756301059999998</v>
      </c>
      <c r="F203">
        <v>0.53843863999999997</v>
      </c>
      <c r="G203">
        <v>1.77863E-3</v>
      </c>
      <c r="H203">
        <v>-6.0501112900000003</v>
      </c>
      <c r="I203">
        <v>1.2571679000000001E-2</v>
      </c>
      <c r="J203">
        <v>32.302522359999998</v>
      </c>
      <c r="K203">
        <v>32.319795730000003</v>
      </c>
      <c r="L203">
        <v>32.111975960000002</v>
      </c>
      <c r="M203">
        <v>32.137155640000003</v>
      </c>
      <c r="N203">
        <v>32.779914789999999</v>
      </c>
      <c r="O203">
        <v>32.870528479999997</v>
      </c>
      <c r="P203">
        <v>32.618459919999999</v>
      </c>
    </row>
    <row r="204" spans="1:16">
      <c r="A204" t="s">
        <v>561</v>
      </c>
      <c r="B204" t="s">
        <v>562</v>
      </c>
      <c r="C204" t="s">
        <v>563</v>
      </c>
      <c r="D204">
        <v>20.553212030000001</v>
      </c>
      <c r="E204">
        <v>22.18239793</v>
      </c>
      <c r="F204">
        <v>1.6291859</v>
      </c>
      <c r="G204">
        <v>0.21085469400000001</v>
      </c>
      <c r="H204">
        <v>-1.4346416950000001</v>
      </c>
      <c r="I204">
        <v>0.3998525</v>
      </c>
      <c r="J204">
        <v>17.847972639999998</v>
      </c>
      <c r="K204">
        <v>21.289557630000001</v>
      </c>
      <c r="L204">
        <v>21.7559839</v>
      </c>
      <c r="M204">
        <v>21.31933394</v>
      </c>
      <c r="N204">
        <v>21.32225442</v>
      </c>
      <c r="O204">
        <v>22.454672519999999</v>
      </c>
      <c r="P204">
        <v>22.770266849999999</v>
      </c>
    </row>
    <row r="205" spans="1:16">
      <c r="A205" t="s">
        <v>564</v>
      </c>
      <c r="B205" t="s">
        <v>565</v>
      </c>
      <c r="C205" t="s">
        <v>566</v>
      </c>
      <c r="D205">
        <v>21.984087330000001</v>
      </c>
      <c r="E205">
        <v>21.79488899</v>
      </c>
      <c r="F205">
        <v>-0.18919833999999999</v>
      </c>
      <c r="G205">
        <v>0.171273183</v>
      </c>
      <c r="H205">
        <v>1.596465977</v>
      </c>
      <c r="I205">
        <v>0.341475009</v>
      </c>
      <c r="J205">
        <v>22.064815150000001</v>
      </c>
      <c r="K205">
        <v>22.120680350000001</v>
      </c>
      <c r="L205">
        <v>21.96919033</v>
      </c>
      <c r="M205">
        <v>21.781663500000001</v>
      </c>
      <c r="N205">
        <v>21.813634199999999</v>
      </c>
      <c r="O205">
        <v>21.949047570000001</v>
      </c>
      <c r="P205">
        <v>21.621985209999998</v>
      </c>
    </row>
    <row r="206" spans="1:16">
      <c r="A206" t="s">
        <v>567</v>
      </c>
      <c r="B206" t="s">
        <v>568</v>
      </c>
      <c r="C206" t="s">
        <v>569</v>
      </c>
      <c r="D206">
        <v>25.15348178</v>
      </c>
      <c r="E206">
        <v>25.731619689999999</v>
      </c>
      <c r="F206">
        <v>0.57813791000000003</v>
      </c>
      <c r="G206">
        <v>0.64449383599999999</v>
      </c>
      <c r="H206">
        <v>-0.49057936899999999</v>
      </c>
      <c r="I206">
        <v>0.79779900000000004</v>
      </c>
      <c r="J206">
        <v>26.256766599999999</v>
      </c>
      <c r="K206">
        <v>22.178494220000001</v>
      </c>
      <c r="L206">
        <v>26.247160359999999</v>
      </c>
      <c r="M206">
        <v>25.931505919999999</v>
      </c>
      <c r="N206">
        <v>25.651608750000001</v>
      </c>
      <c r="O206">
        <v>25.884056950000002</v>
      </c>
      <c r="P206">
        <v>25.659193380000001</v>
      </c>
    </row>
    <row r="207" spans="1:16">
      <c r="A207" t="s">
        <v>570</v>
      </c>
      <c r="B207" t="s">
        <v>571</v>
      </c>
      <c r="D207">
        <v>20.303591359999999</v>
      </c>
      <c r="E207">
        <v>20.301258619999999</v>
      </c>
      <c r="F207">
        <v>-2.3327399999999998E-3</v>
      </c>
      <c r="G207">
        <v>0.98763477899999996</v>
      </c>
      <c r="H207">
        <v>1.6287749000000001E-2</v>
      </c>
      <c r="I207">
        <v>0.99082069800000006</v>
      </c>
      <c r="J207">
        <v>20.217694229999999</v>
      </c>
      <c r="K207">
        <v>20.36299867</v>
      </c>
      <c r="L207">
        <v>20.219099969999998</v>
      </c>
      <c r="M207">
        <v>20.41457256</v>
      </c>
      <c r="N207">
        <v>20.27326498</v>
      </c>
      <c r="O207">
        <v>20.583843099999999</v>
      </c>
      <c r="P207">
        <v>20.046667790000001</v>
      </c>
    </row>
    <row r="208" spans="1:16">
      <c r="A208" t="s">
        <v>572</v>
      </c>
      <c r="B208" t="s">
        <v>573</v>
      </c>
      <c r="C208" t="s">
        <v>574</v>
      </c>
      <c r="D208">
        <v>20.45652269</v>
      </c>
      <c r="E208">
        <v>19.958051990000001</v>
      </c>
      <c r="F208">
        <v>-0.49847069999999999</v>
      </c>
      <c r="G208">
        <v>1.3503174E-2</v>
      </c>
      <c r="H208">
        <v>3.734848489</v>
      </c>
      <c r="I208">
        <v>5.7527221000000003E-2</v>
      </c>
      <c r="J208">
        <v>20.672130119999998</v>
      </c>
      <c r="K208">
        <v>20.181833780000002</v>
      </c>
      <c r="L208">
        <v>20.570737950000002</v>
      </c>
      <c r="M208">
        <v>20.401388900000001</v>
      </c>
      <c r="N208">
        <v>19.966927129999998</v>
      </c>
      <c r="O208">
        <v>20.038872720000001</v>
      </c>
      <c r="P208">
        <v>19.868356110000001</v>
      </c>
    </row>
    <row r="209" spans="1:16">
      <c r="A209" t="s">
        <v>575</v>
      </c>
      <c r="D209">
        <v>29.30276366</v>
      </c>
      <c r="E209">
        <v>29.135920689999999</v>
      </c>
      <c r="F209">
        <v>-0.16684297000000001</v>
      </c>
      <c r="G209">
        <v>0.24899839100000001</v>
      </c>
      <c r="H209">
        <v>1.304118503</v>
      </c>
      <c r="I209">
        <v>0.442505712</v>
      </c>
      <c r="J209">
        <v>29.378469949999999</v>
      </c>
      <c r="K209">
        <v>29.33756022</v>
      </c>
      <c r="L209">
        <v>29.249112220000001</v>
      </c>
      <c r="M209">
        <v>29.245912239999999</v>
      </c>
      <c r="N209">
        <v>29.164689509999999</v>
      </c>
      <c r="O209">
        <v>29.372532669999998</v>
      </c>
      <c r="P209">
        <v>28.870539879999999</v>
      </c>
    </row>
    <row r="210" spans="1:16">
      <c r="A210" t="s">
        <v>576</v>
      </c>
      <c r="B210" t="s">
        <v>577</v>
      </c>
      <c r="C210" t="s">
        <v>578</v>
      </c>
      <c r="D210">
        <v>19.272866860000001</v>
      </c>
      <c r="E210">
        <v>19.094701830000002</v>
      </c>
      <c r="F210">
        <v>-0.17816503</v>
      </c>
      <c r="G210">
        <v>0.30190890300000001</v>
      </c>
      <c r="H210">
        <v>1.150665796</v>
      </c>
      <c r="I210">
        <v>0.49679189800000001</v>
      </c>
      <c r="J210">
        <v>19.415052670000001</v>
      </c>
      <c r="K210">
        <v>19.30788381</v>
      </c>
      <c r="L210">
        <v>19.186978450000002</v>
      </c>
      <c r="M210">
        <v>19.18155251</v>
      </c>
      <c r="N210">
        <v>19.166641850000001</v>
      </c>
      <c r="O210">
        <v>19.342080639999999</v>
      </c>
      <c r="P210">
        <v>18.775383000000001</v>
      </c>
    </row>
    <row r="211" spans="1:16">
      <c r="A211" t="s">
        <v>579</v>
      </c>
      <c r="B211" t="s">
        <v>580</v>
      </c>
      <c r="D211">
        <v>17.28080439</v>
      </c>
      <c r="E211">
        <v>16.684019419999998</v>
      </c>
      <c r="F211">
        <v>-0.59678496999999997</v>
      </c>
      <c r="G211">
        <v>0.167391281</v>
      </c>
      <c r="H211">
        <v>1.614260553</v>
      </c>
      <c r="I211">
        <v>0.33804343100000001</v>
      </c>
      <c r="J211">
        <v>17.456696319999999</v>
      </c>
      <c r="K211">
        <v>16.99606095</v>
      </c>
      <c r="L211">
        <v>17.69057965</v>
      </c>
      <c r="M211">
        <v>16.979880649999998</v>
      </c>
      <c r="N211">
        <v>16.324659109999999</v>
      </c>
      <c r="O211">
        <v>16.312654649999999</v>
      </c>
      <c r="P211">
        <v>17.41474449</v>
      </c>
    </row>
    <row r="212" spans="1:16">
      <c r="A212" t="s">
        <v>581</v>
      </c>
      <c r="B212" t="s">
        <v>582</v>
      </c>
      <c r="C212" t="s">
        <v>583</v>
      </c>
      <c r="D212">
        <v>19.416197220000001</v>
      </c>
      <c r="E212">
        <v>19.074316469999999</v>
      </c>
      <c r="F212">
        <v>-0.34188075000000001</v>
      </c>
      <c r="G212">
        <v>1.6924433999999999E-2</v>
      </c>
      <c r="H212">
        <v>3.5197055160000001</v>
      </c>
      <c r="I212">
        <v>6.4487981999999999E-2</v>
      </c>
      <c r="J212">
        <v>19.278700789999998</v>
      </c>
      <c r="K212">
        <v>19.406787359999999</v>
      </c>
      <c r="L212">
        <v>19.468532289999999</v>
      </c>
      <c r="M212">
        <v>19.510768420000002</v>
      </c>
      <c r="N212">
        <v>19.182245590000001</v>
      </c>
      <c r="O212">
        <v>18.8924439</v>
      </c>
      <c r="P212">
        <v>19.148259920000001</v>
      </c>
    </row>
    <row r="213" spans="1:16">
      <c r="A213" t="s">
        <v>584</v>
      </c>
      <c r="B213" t="s">
        <v>585</v>
      </c>
      <c r="C213" t="s">
        <v>586</v>
      </c>
      <c r="D213">
        <v>28.02222102</v>
      </c>
      <c r="E213">
        <v>28.880185409999999</v>
      </c>
      <c r="F213">
        <v>0.85796439000000002</v>
      </c>
      <c r="G213">
        <v>0.31696713599999998</v>
      </c>
      <c r="H213">
        <v>-1.1113832429999999</v>
      </c>
      <c r="I213">
        <v>0.50652240100000001</v>
      </c>
      <c r="J213">
        <v>29.20350582</v>
      </c>
      <c r="K213">
        <v>27.864254890000002</v>
      </c>
      <c r="L213">
        <v>28.47140126</v>
      </c>
      <c r="M213">
        <v>26.5497221</v>
      </c>
      <c r="N213">
        <v>29.352226259999998</v>
      </c>
      <c r="O213">
        <v>29.345420279999999</v>
      </c>
      <c r="P213">
        <v>27.942909700000001</v>
      </c>
    </row>
    <row r="214" spans="1:16">
      <c r="A214" t="s">
        <v>587</v>
      </c>
      <c r="B214" t="s">
        <v>588</v>
      </c>
      <c r="C214" t="s">
        <v>589</v>
      </c>
      <c r="D214">
        <v>19.319903409999998</v>
      </c>
      <c r="E214">
        <v>19.111920520000002</v>
      </c>
      <c r="F214">
        <v>-0.20798289</v>
      </c>
      <c r="G214">
        <v>0.15718525</v>
      </c>
      <c r="H214">
        <v>1.663068644</v>
      </c>
      <c r="I214">
        <v>0.32373915599999997</v>
      </c>
      <c r="J214">
        <v>19.183078900000002</v>
      </c>
      <c r="K214">
        <v>19.299319870000001</v>
      </c>
      <c r="L214">
        <v>19.571970839999999</v>
      </c>
      <c r="M214">
        <v>19.225244029999999</v>
      </c>
      <c r="N214">
        <v>19.125414259999999</v>
      </c>
      <c r="O214">
        <v>19.25032947</v>
      </c>
      <c r="P214">
        <v>18.960017830000002</v>
      </c>
    </row>
    <row r="215" spans="1:16">
      <c r="A215" t="s">
        <v>590</v>
      </c>
      <c r="B215" t="s">
        <v>591</v>
      </c>
      <c r="D215">
        <v>19.218649750000001</v>
      </c>
      <c r="E215">
        <v>19.444282829999999</v>
      </c>
      <c r="F215">
        <v>0.22563308000000001</v>
      </c>
      <c r="G215">
        <v>0.46201411999999997</v>
      </c>
      <c r="H215">
        <v>-0.79622507799999998</v>
      </c>
      <c r="I215">
        <v>0.64990455700000005</v>
      </c>
      <c r="J215">
        <v>19.50397113</v>
      </c>
      <c r="K215">
        <v>19.159132410000002</v>
      </c>
      <c r="L215">
        <v>18.73013989</v>
      </c>
      <c r="M215">
        <v>19.48135555</v>
      </c>
      <c r="N215">
        <v>19.801259349999999</v>
      </c>
      <c r="O215">
        <v>19.494442289999999</v>
      </c>
      <c r="P215">
        <v>19.037146849999999</v>
      </c>
    </row>
    <row r="216" spans="1:16">
      <c r="A216" t="s">
        <v>592</v>
      </c>
      <c r="B216" t="s">
        <v>593</v>
      </c>
      <c r="C216" t="s">
        <v>594</v>
      </c>
      <c r="D216">
        <v>17.52313702</v>
      </c>
      <c r="E216">
        <v>18.593165079999999</v>
      </c>
      <c r="F216">
        <v>1.0700280600000001</v>
      </c>
      <c r="G216">
        <v>5.6655357000000003E-2</v>
      </c>
      <c r="H216">
        <v>-2.4681983970000001</v>
      </c>
      <c r="I216">
        <v>0.15731978699999999</v>
      </c>
      <c r="J216">
        <v>16.645917390000001</v>
      </c>
      <c r="K216">
        <v>17.64505759</v>
      </c>
      <c r="L216">
        <v>18.106355600000001</v>
      </c>
      <c r="M216">
        <v>17.69521748</v>
      </c>
      <c r="N216">
        <v>18.124968320000001</v>
      </c>
      <c r="O216">
        <v>18.574273130000002</v>
      </c>
      <c r="P216">
        <v>19.08025378</v>
      </c>
    </row>
    <row r="217" spans="1:16">
      <c r="A217" t="s">
        <v>595</v>
      </c>
      <c r="B217" t="s">
        <v>596</v>
      </c>
      <c r="C217" t="s">
        <v>597</v>
      </c>
      <c r="D217">
        <v>25.313816540000001</v>
      </c>
      <c r="E217">
        <v>24.277279320000002</v>
      </c>
      <c r="F217">
        <v>-1.03653722</v>
      </c>
      <c r="G217">
        <v>8.3064200000000003E-4</v>
      </c>
      <c r="H217">
        <v>7.1513948369999998</v>
      </c>
      <c r="I217">
        <v>6.7981509999999997E-3</v>
      </c>
      <c r="J217">
        <v>25.170203000000001</v>
      </c>
      <c r="K217">
        <v>25.621408859999999</v>
      </c>
      <c r="L217">
        <v>25.148297800000002</v>
      </c>
      <c r="M217">
        <v>25.315356489999999</v>
      </c>
      <c r="N217">
        <v>24.120964610000001</v>
      </c>
      <c r="O217">
        <v>24.375209330000001</v>
      </c>
      <c r="P217">
        <v>24.335664009999999</v>
      </c>
    </row>
    <row r="218" spans="1:16">
      <c r="A218" t="s">
        <v>598</v>
      </c>
      <c r="B218" t="s">
        <v>599</v>
      </c>
      <c r="C218" t="s">
        <v>600</v>
      </c>
      <c r="D218">
        <v>25.336024129999998</v>
      </c>
      <c r="E218">
        <v>24.958809110000001</v>
      </c>
      <c r="F218">
        <v>-0.37721502000000001</v>
      </c>
      <c r="G218">
        <v>5.6487299999999997E-2</v>
      </c>
      <c r="H218">
        <v>2.47061895</v>
      </c>
      <c r="I218">
        <v>0.15731978699999999</v>
      </c>
      <c r="J218">
        <v>25.4586644</v>
      </c>
      <c r="K218">
        <v>25.449802940000001</v>
      </c>
      <c r="L218">
        <v>25.29071643</v>
      </c>
      <c r="M218">
        <v>25.14491275</v>
      </c>
      <c r="N218">
        <v>25.012607419999998</v>
      </c>
      <c r="O218">
        <v>25.185787009999999</v>
      </c>
      <c r="P218">
        <v>24.678032890000001</v>
      </c>
    </row>
    <row r="219" spans="1:16">
      <c r="A219" t="s">
        <v>601</v>
      </c>
      <c r="C219" t="s">
        <v>602</v>
      </c>
      <c r="D219">
        <v>20.20255483</v>
      </c>
      <c r="E219">
        <v>19.457874990000001</v>
      </c>
      <c r="F219">
        <v>-0.74467983999999998</v>
      </c>
      <c r="G219">
        <v>8.8528599999999999E-4</v>
      </c>
      <c r="H219">
        <v>7.0532881620000003</v>
      </c>
      <c r="I219">
        <v>7.059592E-3</v>
      </c>
      <c r="J219">
        <v>19.955006130000001</v>
      </c>
      <c r="K219">
        <v>20.250623900000001</v>
      </c>
      <c r="L219">
        <v>20.31047658</v>
      </c>
      <c r="M219">
        <v>20.294112699999999</v>
      </c>
      <c r="N219">
        <v>19.40833421</v>
      </c>
      <c r="O219">
        <v>19.418446930000002</v>
      </c>
      <c r="P219">
        <v>19.546843840000001</v>
      </c>
    </row>
    <row r="220" spans="1:16">
      <c r="A220" t="s">
        <v>603</v>
      </c>
      <c r="B220" t="s">
        <v>604</v>
      </c>
      <c r="C220" t="s">
        <v>605</v>
      </c>
      <c r="D220">
        <v>24.38247161</v>
      </c>
      <c r="E220">
        <v>24.09439399</v>
      </c>
      <c r="F220">
        <v>-0.28807761999999998</v>
      </c>
      <c r="G220">
        <v>0.31759443199999998</v>
      </c>
      <c r="H220">
        <v>1.1097823120000001</v>
      </c>
      <c r="I220">
        <v>0.50652240100000001</v>
      </c>
      <c r="J220">
        <v>24.555359060000001</v>
      </c>
      <c r="K220">
        <v>24.231299020000002</v>
      </c>
      <c r="L220">
        <v>24.237336880000001</v>
      </c>
      <c r="M220">
        <v>24.505891460000001</v>
      </c>
      <c r="N220">
        <v>24.095890229999998</v>
      </c>
      <c r="O220">
        <v>24.587870639999998</v>
      </c>
      <c r="P220">
        <v>23.599421100000001</v>
      </c>
    </row>
    <row r="221" spans="1:16">
      <c r="A221" t="s">
        <v>606</v>
      </c>
      <c r="B221" t="s">
        <v>607</v>
      </c>
      <c r="C221" t="s">
        <v>608</v>
      </c>
      <c r="D221">
        <v>25.30720045</v>
      </c>
      <c r="E221">
        <v>24.796592230000002</v>
      </c>
      <c r="F221">
        <v>-0.51060821999999995</v>
      </c>
      <c r="G221">
        <v>6.8159486000000005E-2</v>
      </c>
      <c r="H221">
        <v>2.3187521609999999</v>
      </c>
      <c r="I221">
        <v>0.18432695700000001</v>
      </c>
      <c r="J221">
        <v>25.51014103</v>
      </c>
      <c r="K221">
        <v>25.370524880000001</v>
      </c>
      <c r="L221">
        <v>25.262859800000001</v>
      </c>
      <c r="M221">
        <v>25.085276090000001</v>
      </c>
      <c r="N221">
        <v>24.93975661</v>
      </c>
      <c r="O221">
        <v>25.104804229999999</v>
      </c>
      <c r="P221">
        <v>24.345215840000002</v>
      </c>
    </row>
    <row r="222" spans="1:16">
      <c r="A222" t="s">
        <v>609</v>
      </c>
      <c r="B222" t="s">
        <v>610</v>
      </c>
      <c r="C222" t="s">
        <v>611</v>
      </c>
      <c r="D222">
        <v>16.552725169999999</v>
      </c>
      <c r="E222">
        <v>18.627009149999999</v>
      </c>
      <c r="F222">
        <v>2.0742839800000001</v>
      </c>
      <c r="G222">
        <v>4.6391669999999996E-3</v>
      </c>
      <c r="H222">
        <v>-4.8585147299999996</v>
      </c>
      <c r="I222">
        <v>2.5526592000000001E-2</v>
      </c>
      <c r="J222">
        <v>16.95418652</v>
      </c>
      <c r="K222">
        <v>15.60354356</v>
      </c>
      <c r="L222">
        <v>17.1330624</v>
      </c>
      <c r="M222">
        <v>16.52010821</v>
      </c>
      <c r="N222">
        <v>18.8448776</v>
      </c>
      <c r="O222">
        <v>18.73160854</v>
      </c>
      <c r="P222">
        <v>18.304541310000001</v>
      </c>
    </row>
    <row r="223" spans="1:16">
      <c r="A223" t="s">
        <v>612</v>
      </c>
      <c r="B223" t="s">
        <v>613</v>
      </c>
      <c r="D223">
        <v>16.598187110000001</v>
      </c>
      <c r="E223">
        <v>16.97977157</v>
      </c>
      <c r="F223">
        <v>0.38158446000000001</v>
      </c>
      <c r="G223">
        <v>0.60093694499999994</v>
      </c>
      <c r="H223">
        <v>-0.55794969299999997</v>
      </c>
      <c r="I223">
        <v>0.76594831900000004</v>
      </c>
      <c r="J223">
        <v>15.40911358</v>
      </c>
      <c r="K223">
        <v>17.33900409</v>
      </c>
      <c r="L223">
        <v>16.85981344</v>
      </c>
      <c r="M223">
        <v>16.784817319999998</v>
      </c>
      <c r="N223">
        <v>17.445453130000001</v>
      </c>
      <c r="O223">
        <v>15.847541</v>
      </c>
      <c r="P223">
        <v>17.64632057</v>
      </c>
    </row>
    <row r="224" spans="1:16">
      <c r="A224" t="s">
        <v>614</v>
      </c>
      <c r="B224" t="s">
        <v>615</v>
      </c>
      <c r="C224" t="s">
        <v>616</v>
      </c>
      <c r="D224">
        <v>16.48780099</v>
      </c>
      <c r="E224">
        <v>14.04794199</v>
      </c>
      <c r="F224">
        <v>-2.4398590000000002</v>
      </c>
      <c r="G224">
        <v>0.219167424</v>
      </c>
      <c r="H224">
        <v>1.4044044019999999</v>
      </c>
      <c r="I224">
        <v>0.41309738600000001</v>
      </c>
      <c r="J224">
        <v>17.01233015</v>
      </c>
      <c r="K224">
        <v>16.50694807</v>
      </c>
      <c r="L224">
        <v>16.66592048</v>
      </c>
      <c r="M224">
        <v>15.766005249999999</v>
      </c>
      <c r="N224">
        <v>9.9657842849999998</v>
      </c>
      <c r="O224">
        <v>15.937558839999999</v>
      </c>
      <c r="P224">
        <v>16.240482830000001</v>
      </c>
    </row>
    <row r="225" spans="1:16">
      <c r="A225" t="s">
        <v>617</v>
      </c>
      <c r="B225" t="s">
        <v>618</v>
      </c>
      <c r="C225" t="s">
        <v>619</v>
      </c>
      <c r="D225">
        <v>23.058406399999999</v>
      </c>
      <c r="E225">
        <v>23.013216109999998</v>
      </c>
      <c r="F225">
        <v>-4.5190290000000001E-2</v>
      </c>
      <c r="G225">
        <v>0.84048467299999996</v>
      </c>
      <c r="H225">
        <v>0.21199110600000001</v>
      </c>
      <c r="I225">
        <v>0.92038990600000004</v>
      </c>
      <c r="J225">
        <v>23.091383149999999</v>
      </c>
      <c r="K225">
        <v>22.913184430000001</v>
      </c>
      <c r="L225">
        <v>23.462287119999999</v>
      </c>
      <c r="M225">
        <v>22.766770879999999</v>
      </c>
      <c r="N225">
        <v>22.816915049999999</v>
      </c>
      <c r="O225">
        <v>22.936221639999999</v>
      </c>
      <c r="P225">
        <v>23.286511650000001</v>
      </c>
    </row>
    <row r="226" spans="1:16">
      <c r="A226" t="s">
        <v>620</v>
      </c>
      <c r="B226" t="s">
        <v>621</v>
      </c>
      <c r="C226" t="s">
        <v>622</v>
      </c>
      <c r="D226">
        <v>27.333442850000001</v>
      </c>
      <c r="E226">
        <v>26.62946758</v>
      </c>
      <c r="F226">
        <v>-0.70397527000000004</v>
      </c>
      <c r="G226">
        <v>0.124797177</v>
      </c>
      <c r="H226">
        <v>1.8421804500000001</v>
      </c>
      <c r="I226">
        <v>0.27526185800000003</v>
      </c>
      <c r="J226">
        <v>26.72031892</v>
      </c>
      <c r="K226">
        <v>27.567094669999999</v>
      </c>
      <c r="L226">
        <v>27.426304930000001</v>
      </c>
      <c r="M226">
        <v>27.620052869999999</v>
      </c>
      <c r="N226">
        <v>26.320487979999999</v>
      </c>
      <c r="O226">
        <v>26.24209741</v>
      </c>
      <c r="P226">
        <v>27.325817359999999</v>
      </c>
    </row>
    <row r="227" spans="1:16">
      <c r="A227" t="s">
        <v>623</v>
      </c>
      <c r="C227" t="s">
        <v>624</v>
      </c>
      <c r="D227">
        <v>23.987853789999999</v>
      </c>
      <c r="E227">
        <v>23.281654020000001</v>
      </c>
      <c r="F227">
        <v>-0.70619977</v>
      </c>
      <c r="G227">
        <v>0.116491029</v>
      </c>
      <c r="H227">
        <v>1.8957898849999999</v>
      </c>
      <c r="I227">
        <v>0.26252688400000002</v>
      </c>
      <c r="J227">
        <v>23.403355139999999</v>
      </c>
      <c r="K227">
        <v>24.183284889999999</v>
      </c>
      <c r="L227">
        <v>24.08597078</v>
      </c>
      <c r="M227">
        <v>24.278804350000001</v>
      </c>
      <c r="N227">
        <v>23.00187545</v>
      </c>
      <c r="O227">
        <v>22.874791630000001</v>
      </c>
      <c r="P227">
        <v>23.96829499</v>
      </c>
    </row>
    <row r="228" spans="1:16">
      <c r="A228" t="s">
        <v>625</v>
      </c>
      <c r="B228" t="s">
        <v>626</v>
      </c>
      <c r="C228" t="s">
        <v>627</v>
      </c>
      <c r="D228">
        <v>26.608700089999999</v>
      </c>
      <c r="E228">
        <v>25.983927529999999</v>
      </c>
      <c r="F228">
        <v>-0.62477256000000003</v>
      </c>
      <c r="G228">
        <v>1.5611072E-2</v>
      </c>
      <c r="H228">
        <v>3.5958705270000002</v>
      </c>
      <c r="I228">
        <v>6.3882150999999998E-2</v>
      </c>
      <c r="J228">
        <v>26.626720500000001</v>
      </c>
      <c r="K228">
        <v>26.643077699999999</v>
      </c>
      <c r="L228">
        <v>26.627212979999999</v>
      </c>
      <c r="M228">
        <v>26.537789190000002</v>
      </c>
      <c r="N228">
        <v>25.583504600000001</v>
      </c>
      <c r="O228">
        <v>26.259537040000001</v>
      </c>
      <c r="P228">
        <v>26.108740959999999</v>
      </c>
    </row>
    <row r="229" spans="1:16">
      <c r="A229" t="s">
        <v>628</v>
      </c>
      <c r="B229" t="s">
        <v>629</v>
      </c>
      <c r="C229" t="s">
        <v>630</v>
      </c>
      <c r="D229">
        <v>22.09226687</v>
      </c>
      <c r="E229">
        <v>21.801678259999999</v>
      </c>
      <c r="F229">
        <v>-0.29058861000000002</v>
      </c>
      <c r="G229">
        <v>0.68697866699999999</v>
      </c>
      <c r="H229">
        <v>0.42723919700000001</v>
      </c>
      <c r="I229">
        <v>0.82437605700000005</v>
      </c>
      <c r="J229">
        <v>22.672507320000001</v>
      </c>
      <c r="K229">
        <v>22.180229929999999</v>
      </c>
      <c r="L229">
        <v>21.02335961</v>
      </c>
      <c r="M229">
        <v>22.492970620000001</v>
      </c>
      <c r="N229">
        <v>22.347290350000002</v>
      </c>
      <c r="O229">
        <v>22.496122660000001</v>
      </c>
      <c r="P229">
        <v>20.561621769999999</v>
      </c>
    </row>
    <row r="230" spans="1:16">
      <c r="A230" t="s">
        <v>631</v>
      </c>
      <c r="B230" t="s">
        <v>632</v>
      </c>
      <c r="C230" t="s">
        <v>633</v>
      </c>
      <c r="D230">
        <v>18.261728120000001</v>
      </c>
      <c r="E230">
        <v>17.910353579999999</v>
      </c>
      <c r="F230">
        <v>-0.35137454000000001</v>
      </c>
      <c r="G230">
        <v>0.40917742600000001</v>
      </c>
      <c r="H230">
        <v>0.90040052599999998</v>
      </c>
      <c r="I230">
        <v>0.60310037699999997</v>
      </c>
      <c r="J230">
        <v>18.670409979999999</v>
      </c>
      <c r="K230">
        <v>18.516371249999999</v>
      </c>
      <c r="L230">
        <v>17.52373201</v>
      </c>
      <c r="M230">
        <v>18.336399249999999</v>
      </c>
      <c r="N230">
        <v>17.616288569999998</v>
      </c>
      <c r="O230">
        <v>18.500977460000001</v>
      </c>
      <c r="P230">
        <v>17.613794720000001</v>
      </c>
    </row>
    <row r="231" spans="1:16">
      <c r="A231" t="s">
        <v>634</v>
      </c>
      <c r="B231" t="s">
        <v>635</v>
      </c>
      <c r="D231">
        <v>23.11576097</v>
      </c>
      <c r="E231">
        <v>23.060967489999999</v>
      </c>
      <c r="F231">
        <v>-5.4793479999999999E-2</v>
      </c>
      <c r="G231">
        <v>0.79962172200000003</v>
      </c>
      <c r="H231">
        <v>0.26770080499999999</v>
      </c>
      <c r="I231">
        <v>0.89520902000000002</v>
      </c>
      <c r="J231">
        <v>23.21456371</v>
      </c>
      <c r="K231">
        <v>22.815099830000001</v>
      </c>
      <c r="L231">
        <v>23.551536930000001</v>
      </c>
      <c r="M231">
        <v>22.881843419999999</v>
      </c>
      <c r="N231">
        <v>23.032325419999999</v>
      </c>
      <c r="O231">
        <v>23.15618705</v>
      </c>
      <c r="P231">
        <v>22.994389999999999</v>
      </c>
    </row>
    <row r="232" spans="1:16">
      <c r="A232" t="s">
        <v>636</v>
      </c>
      <c r="B232" t="s">
        <v>637</v>
      </c>
      <c r="C232" t="s">
        <v>638</v>
      </c>
      <c r="D232">
        <v>15.131876269999999</v>
      </c>
      <c r="E232">
        <v>14.97041385</v>
      </c>
      <c r="F232">
        <v>-0.16146242</v>
      </c>
      <c r="G232">
        <v>0.66339595299999998</v>
      </c>
      <c r="H232">
        <v>0.46213578900000002</v>
      </c>
      <c r="I232">
        <v>0.80714493200000004</v>
      </c>
      <c r="J232">
        <v>14.6261449</v>
      </c>
      <c r="K232">
        <v>15.49364389</v>
      </c>
      <c r="L232">
        <v>15.227556119999999</v>
      </c>
      <c r="M232">
        <v>15.18016018</v>
      </c>
      <c r="N232">
        <v>15.58647801</v>
      </c>
      <c r="O232">
        <v>14.860968229999999</v>
      </c>
      <c r="P232">
        <v>14.463795299999999</v>
      </c>
    </row>
    <row r="233" spans="1:16">
      <c r="A233" t="s">
        <v>639</v>
      </c>
      <c r="D233">
        <v>25.074508040000001</v>
      </c>
      <c r="E233">
        <v>25.379227610000001</v>
      </c>
      <c r="F233">
        <v>0.30471957</v>
      </c>
      <c r="G233">
        <v>4.81325E-4</v>
      </c>
      <c r="H233">
        <v>-8.0406588859999992</v>
      </c>
      <c r="I233">
        <v>4.8287790000000001E-3</v>
      </c>
      <c r="J233">
        <v>25.132849820000001</v>
      </c>
      <c r="K233">
        <v>25.08731156</v>
      </c>
      <c r="L233">
        <v>25.046445429999999</v>
      </c>
      <c r="M233">
        <v>25.03142536</v>
      </c>
      <c r="N233">
        <v>25.423131009999999</v>
      </c>
      <c r="O233">
        <v>25.31722736</v>
      </c>
      <c r="P233">
        <v>25.397324449999999</v>
      </c>
    </row>
    <row r="234" spans="1:16">
      <c r="A234" t="s">
        <v>640</v>
      </c>
      <c r="B234" t="s">
        <v>641</v>
      </c>
      <c r="C234" t="s">
        <v>642</v>
      </c>
      <c r="D234">
        <v>27.576616439999999</v>
      </c>
      <c r="E234">
        <v>27.50435641</v>
      </c>
      <c r="F234">
        <v>-7.2260030000000003E-2</v>
      </c>
      <c r="G234">
        <v>0.47210761299999998</v>
      </c>
      <c r="H234">
        <v>0.77735582800000003</v>
      </c>
      <c r="I234">
        <v>0.65547083799999994</v>
      </c>
      <c r="J234">
        <v>27.65546646</v>
      </c>
      <c r="K234">
        <v>27.652744850000001</v>
      </c>
      <c r="L234">
        <v>27.546852739999999</v>
      </c>
      <c r="M234">
        <v>27.451401700000002</v>
      </c>
      <c r="N234">
        <v>27.484123929999999</v>
      </c>
      <c r="O234">
        <v>27.66426074</v>
      </c>
      <c r="P234">
        <v>27.36468455</v>
      </c>
    </row>
    <row r="235" spans="1:16">
      <c r="A235" t="s">
        <v>643</v>
      </c>
      <c r="B235" t="s">
        <v>644</v>
      </c>
      <c r="C235" t="s">
        <v>645</v>
      </c>
      <c r="D235">
        <v>24.769792500000001</v>
      </c>
      <c r="E235">
        <v>24.257079520000001</v>
      </c>
      <c r="F235">
        <v>-0.51271297999999998</v>
      </c>
      <c r="G235">
        <v>0.124602936</v>
      </c>
      <c r="H235">
        <v>1.8433917769999999</v>
      </c>
      <c r="I235">
        <v>0.27526185800000003</v>
      </c>
      <c r="J235">
        <v>24.35938793</v>
      </c>
      <c r="K235">
        <v>24.816254010000002</v>
      </c>
      <c r="L235">
        <v>25.071483069999999</v>
      </c>
      <c r="M235">
        <v>24.832044979999999</v>
      </c>
      <c r="N235">
        <v>23.79833284</v>
      </c>
      <c r="O235">
        <v>24.284060910000001</v>
      </c>
      <c r="P235">
        <v>24.688844809999999</v>
      </c>
    </row>
    <row r="236" spans="1:16">
      <c r="A236" t="s">
        <v>646</v>
      </c>
      <c r="B236" t="s">
        <v>647</v>
      </c>
      <c r="C236" t="s">
        <v>648</v>
      </c>
      <c r="D236">
        <v>31.471144209999999</v>
      </c>
      <c r="E236">
        <v>31.271522770000001</v>
      </c>
      <c r="F236">
        <v>-0.19962144000000001</v>
      </c>
      <c r="G236">
        <v>8.8914719999999992E-3</v>
      </c>
      <c r="H236">
        <v>4.152153846</v>
      </c>
      <c r="I236">
        <v>4.0665409999999999E-2</v>
      </c>
      <c r="J236">
        <v>31.459865969999999</v>
      </c>
      <c r="K236">
        <v>31.53079091</v>
      </c>
      <c r="L236">
        <v>31.45929108</v>
      </c>
      <c r="M236">
        <v>31.434628880000002</v>
      </c>
      <c r="N236">
        <v>31.36063545</v>
      </c>
      <c r="O236">
        <v>31.189944449999999</v>
      </c>
      <c r="P236">
        <v>31.26398842</v>
      </c>
    </row>
    <row r="237" spans="1:16">
      <c r="A237" t="s">
        <v>649</v>
      </c>
      <c r="B237" t="s">
        <v>650</v>
      </c>
      <c r="C237" t="s">
        <v>651</v>
      </c>
      <c r="D237">
        <v>21.103295289999998</v>
      </c>
      <c r="E237">
        <v>22.225466390000001</v>
      </c>
      <c r="F237">
        <v>1.1221711000000001</v>
      </c>
      <c r="G237">
        <v>0.54658693800000002</v>
      </c>
      <c r="H237">
        <v>-0.64628015400000005</v>
      </c>
      <c r="I237">
        <v>0.72956454000000004</v>
      </c>
      <c r="J237">
        <v>22.593626159999999</v>
      </c>
      <c r="K237">
        <v>16.704010480000001</v>
      </c>
      <c r="L237">
        <v>22.651610779999999</v>
      </c>
      <c r="M237">
        <v>22.463933730000001</v>
      </c>
      <c r="N237">
        <v>22.129776830000001</v>
      </c>
      <c r="O237">
        <v>22.22296592</v>
      </c>
      <c r="P237">
        <v>22.323656419999999</v>
      </c>
    </row>
    <row r="238" spans="1:16">
      <c r="A238" t="s">
        <v>652</v>
      </c>
      <c r="B238" t="s">
        <v>653</v>
      </c>
      <c r="C238" t="s">
        <v>654</v>
      </c>
      <c r="D238">
        <v>30.03934645</v>
      </c>
      <c r="E238">
        <v>29.615234480000002</v>
      </c>
      <c r="F238">
        <v>-0.42411197</v>
      </c>
      <c r="G238">
        <v>2.7369609E-2</v>
      </c>
      <c r="H238">
        <v>3.083210732</v>
      </c>
      <c r="I238">
        <v>9.2315233999999996E-2</v>
      </c>
      <c r="J238">
        <v>30.14174465</v>
      </c>
      <c r="K238">
        <v>30.053464429999998</v>
      </c>
      <c r="L238">
        <v>30.008814990000001</v>
      </c>
      <c r="M238">
        <v>29.95336172</v>
      </c>
      <c r="N238">
        <v>29.513228359999999</v>
      </c>
      <c r="O238">
        <v>29.918790319999999</v>
      </c>
      <c r="P238">
        <v>29.413684750000002</v>
      </c>
    </row>
    <row r="239" spans="1:16">
      <c r="A239" t="s">
        <v>655</v>
      </c>
      <c r="D239">
        <v>22.506902910000001</v>
      </c>
      <c r="E239">
        <v>22.92550099</v>
      </c>
      <c r="F239">
        <v>0.41859807999999998</v>
      </c>
      <c r="G239">
        <v>7.6190279999999999E-3</v>
      </c>
      <c r="H239">
        <v>-4.3132649980000002</v>
      </c>
      <c r="I239">
        <v>3.5901781000000001E-2</v>
      </c>
      <c r="J239">
        <v>22.39970434</v>
      </c>
      <c r="K239">
        <v>22.547338060000001</v>
      </c>
      <c r="L239">
        <v>22.479296959999999</v>
      </c>
      <c r="M239">
        <v>22.601272269999999</v>
      </c>
      <c r="N239">
        <v>23.087612579999998</v>
      </c>
      <c r="O239">
        <v>22.94066274</v>
      </c>
      <c r="P239">
        <v>22.74822765</v>
      </c>
    </row>
    <row r="240" spans="1:16">
      <c r="A240" t="s">
        <v>656</v>
      </c>
      <c r="B240" t="s">
        <v>657</v>
      </c>
      <c r="C240" t="s">
        <v>658</v>
      </c>
      <c r="D240">
        <v>22.461752570000002</v>
      </c>
      <c r="E240">
        <v>22.02136342</v>
      </c>
      <c r="F240">
        <v>-0.44038915000000001</v>
      </c>
      <c r="G240">
        <v>3.9211032999999999E-2</v>
      </c>
      <c r="H240">
        <v>2.7733161179999999</v>
      </c>
      <c r="I240">
        <v>0.12571784699999999</v>
      </c>
      <c r="J240">
        <v>22.537489529999998</v>
      </c>
      <c r="K240">
        <v>22.402534710000001</v>
      </c>
      <c r="L240">
        <v>22.49922617</v>
      </c>
      <c r="M240">
        <v>22.40775988</v>
      </c>
      <c r="N240">
        <v>21.841811150000002</v>
      </c>
      <c r="O240">
        <v>22.388822319999999</v>
      </c>
      <c r="P240">
        <v>21.833456779999999</v>
      </c>
    </row>
    <row r="241" spans="1:16">
      <c r="A241" t="s">
        <v>659</v>
      </c>
      <c r="B241" t="s">
        <v>660</v>
      </c>
      <c r="D241">
        <v>21.799377020000001</v>
      </c>
      <c r="E241">
        <v>21.276144760000001</v>
      </c>
      <c r="F241">
        <v>-0.52323226</v>
      </c>
      <c r="G241">
        <v>1.6078930000000002E-2</v>
      </c>
      <c r="H241">
        <v>3.5679276529999999</v>
      </c>
      <c r="I241">
        <v>6.4109579E-2</v>
      </c>
      <c r="J241">
        <v>21.985732160000001</v>
      </c>
      <c r="K241">
        <v>21.617140769999999</v>
      </c>
      <c r="L241">
        <v>21.985776099999999</v>
      </c>
      <c r="M241">
        <v>21.608859039999999</v>
      </c>
      <c r="N241">
        <v>21.13906948</v>
      </c>
      <c r="O241">
        <v>21.437341839999998</v>
      </c>
      <c r="P241">
        <v>21.252022950000001</v>
      </c>
    </row>
    <row r="242" spans="1:16">
      <c r="A242" t="s">
        <v>661</v>
      </c>
      <c r="B242" t="s">
        <v>662</v>
      </c>
      <c r="C242" t="s">
        <v>663</v>
      </c>
      <c r="D242">
        <v>26.990285839999999</v>
      </c>
      <c r="E242">
        <v>26.902350890000001</v>
      </c>
      <c r="F242">
        <v>-8.7934949999999998E-2</v>
      </c>
      <c r="G242">
        <v>0.368023983</v>
      </c>
      <c r="H242">
        <v>0.98911944200000002</v>
      </c>
      <c r="I242">
        <v>0.55831931099999998</v>
      </c>
      <c r="J242">
        <v>27.07566778</v>
      </c>
      <c r="K242">
        <v>27.111195429999999</v>
      </c>
      <c r="L242">
        <v>26.928948080000001</v>
      </c>
      <c r="M242">
        <v>26.84533206</v>
      </c>
      <c r="N242">
        <v>26.861079440000001</v>
      </c>
      <c r="O242">
        <v>27.019182019999999</v>
      </c>
      <c r="P242">
        <v>26.82679121</v>
      </c>
    </row>
    <row r="243" spans="1:16">
      <c r="A243" t="s">
        <v>664</v>
      </c>
      <c r="B243" t="s">
        <v>665</v>
      </c>
      <c r="D243">
        <v>23.363906159999999</v>
      </c>
      <c r="E243">
        <v>22.952250190000001</v>
      </c>
      <c r="F243">
        <v>-0.41165596999999998</v>
      </c>
      <c r="G243">
        <v>9.8282631999999995E-2</v>
      </c>
      <c r="H243">
        <v>2.028630412</v>
      </c>
      <c r="I243">
        <v>0.23694494999999999</v>
      </c>
      <c r="J243">
        <v>23.634623860000001</v>
      </c>
      <c r="K243">
        <v>22.884262540000002</v>
      </c>
      <c r="L243">
        <v>23.555230420000001</v>
      </c>
      <c r="M243">
        <v>23.381507809999999</v>
      </c>
      <c r="N243">
        <v>22.94084355</v>
      </c>
      <c r="O243">
        <v>23.036999059999999</v>
      </c>
      <c r="P243">
        <v>22.878907959999999</v>
      </c>
    </row>
    <row r="244" spans="1:16">
      <c r="A244" t="s">
        <v>666</v>
      </c>
      <c r="B244" t="s">
        <v>667</v>
      </c>
      <c r="D244">
        <v>19.58817578</v>
      </c>
      <c r="E244">
        <v>19.082898889999999</v>
      </c>
      <c r="F244">
        <v>-0.50527688999999998</v>
      </c>
      <c r="G244">
        <v>8.4357115999999996E-2</v>
      </c>
      <c r="H244">
        <v>2.148948388</v>
      </c>
      <c r="I244">
        <v>0.21329319599999999</v>
      </c>
      <c r="J244">
        <v>19.25060075</v>
      </c>
      <c r="K244">
        <v>19.968151939999998</v>
      </c>
      <c r="L244">
        <v>19.837072129999999</v>
      </c>
      <c r="M244">
        <v>19.296878289999999</v>
      </c>
      <c r="N244">
        <v>19.2944581</v>
      </c>
      <c r="O244">
        <v>19.00533828</v>
      </c>
      <c r="P244">
        <v>18.94890028</v>
      </c>
    </row>
    <row r="245" spans="1:16">
      <c r="A245" t="s">
        <v>668</v>
      </c>
      <c r="B245" t="s">
        <v>669</v>
      </c>
      <c r="C245" t="s">
        <v>670</v>
      </c>
      <c r="D245">
        <v>27.647995290000001</v>
      </c>
      <c r="E245">
        <v>27.323223540000001</v>
      </c>
      <c r="F245">
        <v>-0.32477175000000003</v>
      </c>
      <c r="G245">
        <v>0.10186680200000001</v>
      </c>
      <c r="H245">
        <v>2.0005584860000001</v>
      </c>
      <c r="I245">
        <v>0.24183645300000001</v>
      </c>
      <c r="J245">
        <v>27.678471179999999</v>
      </c>
      <c r="K245">
        <v>27.67306215</v>
      </c>
      <c r="L245">
        <v>27.617632740000001</v>
      </c>
      <c r="M245">
        <v>27.6228151</v>
      </c>
      <c r="N245">
        <v>27.354448000000001</v>
      </c>
      <c r="O245">
        <v>27.640267139999999</v>
      </c>
      <c r="P245">
        <v>26.974955489999999</v>
      </c>
    </row>
    <row r="246" spans="1:16">
      <c r="A246" t="s">
        <v>671</v>
      </c>
      <c r="D246">
        <v>23.775825650000002</v>
      </c>
      <c r="E246">
        <v>23.527752190000001</v>
      </c>
      <c r="F246">
        <v>-0.24807346</v>
      </c>
      <c r="G246">
        <v>5.8264099999999999E-2</v>
      </c>
      <c r="H246">
        <v>2.4454149919999999</v>
      </c>
      <c r="I246">
        <v>0.15894855299999999</v>
      </c>
      <c r="J246">
        <v>23.88932423</v>
      </c>
      <c r="K246">
        <v>23.866586529999999</v>
      </c>
      <c r="L246">
        <v>23.719182839999998</v>
      </c>
      <c r="M246">
        <v>23.628208990000001</v>
      </c>
      <c r="N246">
        <v>23.515046309999999</v>
      </c>
      <c r="O246">
        <v>23.678755450000001</v>
      </c>
      <c r="P246">
        <v>23.389454799999999</v>
      </c>
    </row>
    <row r="247" spans="1:16">
      <c r="A247" t="s">
        <v>672</v>
      </c>
      <c r="B247" t="s">
        <v>673</v>
      </c>
      <c r="C247" t="s">
        <v>674</v>
      </c>
      <c r="D247">
        <v>19.70063279</v>
      </c>
      <c r="E247">
        <v>19.439948000000001</v>
      </c>
      <c r="F247">
        <v>-0.26068479</v>
      </c>
      <c r="G247">
        <v>0.196108481</v>
      </c>
      <c r="H247">
        <v>1.491194873</v>
      </c>
      <c r="I247">
        <v>0.38118586100000001</v>
      </c>
      <c r="J247">
        <v>19.75623676</v>
      </c>
      <c r="K247">
        <v>19.790120909999999</v>
      </c>
      <c r="L247">
        <v>19.896313840000001</v>
      </c>
      <c r="M247">
        <v>19.35985964</v>
      </c>
      <c r="N247">
        <v>19.204766549999999</v>
      </c>
      <c r="O247">
        <v>19.475485020000001</v>
      </c>
      <c r="P247">
        <v>19.63959242</v>
      </c>
    </row>
    <row r="248" spans="1:16">
      <c r="A248" t="s">
        <v>675</v>
      </c>
      <c r="B248" t="s">
        <v>676</v>
      </c>
      <c r="C248" t="s">
        <v>677</v>
      </c>
      <c r="D248">
        <v>25.11161306</v>
      </c>
      <c r="E248">
        <v>24.201559110000002</v>
      </c>
      <c r="F248">
        <v>-0.91005395</v>
      </c>
      <c r="G248">
        <v>5.3134096999999998E-2</v>
      </c>
      <c r="H248">
        <v>2.5206253059999999</v>
      </c>
      <c r="I248">
        <v>0.15160278899999999</v>
      </c>
      <c r="J248">
        <v>25.113581679999999</v>
      </c>
      <c r="K248">
        <v>24.724956729999999</v>
      </c>
      <c r="L248">
        <v>25.026309359999999</v>
      </c>
      <c r="M248">
        <v>25.581604479999999</v>
      </c>
      <c r="N248">
        <v>24.11540797</v>
      </c>
      <c r="O248">
        <v>24.848163540000002</v>
      </c>
      <c r="P248">
        <v>23.641105809999999</v>
      </c>
    </row>
    <row r="249" spans="1:16">
      <c r="A249" t="s">
        <v>678</v>
      </c>
      <c r="B249" t="s">
        <v>679</v>
      </c>
      <c r="C249" t="s">
        <v>680</v>
      </c>
      <c r="D249">
        <v>21.165615519999999</v>
      </c>
      <c r="E249">
        <v>21.23309841</v>
      </c>
      <c r="F249">
        <v>6.7482890000000004E-2</v>
      </c>
      <c r="G249">
        <v>0.39193782100000002</v>
      </c>
      <c r="H249">
        <v>-0.93665077900000004</v>
      </c>
      <c r="I249">
        <v>0.58318938099999995</v>
      </c>
      <c r="J249">
        <v>21.116883009999999</v>
      </c>
      <c r="K249">
        <v>21.168556240000001</v>
      </c>
      <c r="L249">
        <v>21.16999448</v>
      </c>
      <c r="M249">
        <v>21.207028359999999</v>
      </c>
      <c r="N249">
        <v>21.286418050000002</v>
      </c>
      <c r="O249">
        <v>21.340807760000001</v>
      </c>
      <c r="P249">
        <v>21.072069419999998</v>
      </c>
    </row>
    <row r="250" spans="1:16">
      <c r="A250" t="s">
        <v>681</v>
      </c>
      <c r="B250" t="s">
        <v>682</v>
      </c>
      <c r="C250" t="s">
        <v>683</v>
      </c>
      <c r="D250">
        <v>20.845395490000001</v>
      </c>
      <c r="E250">
        <v>20.7472648</v>
      </c>
      <c r="F250">
        <v>-9.8130690000000007E-2</v>
      </c>
      <c r="G250">
        <v>0.61446990099999999</v>
      </c>
      <c r="H250">
        <v>0.53672469199999995</v>
      </c>
      <c r="I250">
        <v>0.77682983400000005</v>
      </c>
      <c r="J250">
        <v>20.93272837</v>
      </c>
      <c r="K250">
        <v>20.96834604</v>
      </c>
      <c r="L250">
        <v>20.749626800000001</v>
      </c>
      <c r="M250">
        <v>20.730880760000002</v>
      </c>
      <c r="N250">
        <v>20.73320919</v>
      </c>
      <c r="O250">
        <v>21.101566080000001</v>
      </c>
      <c r="P250">
        <v>20.407019120000001</v>
      </c>
    </row>
    <row r="251" spans="1:16">
      <c r="A251" t="s">
        <v>684</v>
      </c>
      <c r="B251" t="s">
        <v>685</v>
      </c>
      <c r="D251">
        <v>17.042290919999999</v>
      </c>
      <c r="E251">
        <v>16.8646308</v>
      </c>
      <c r="F251">
        <v>-0.17766012</v>
      </c>
      <c r="G251">
        <v>0.55487340100000004</v>
      </c>
      <c r="H251">
        <v>0.632463632</v>
      </c>
      <c r="I251">
        <v>0.73745994800000003</v>
      </c>
      <c r="J251">
        <v>16.833456680000001</v>
      </c>
      <c r="K251">
        <v>17.352623170000001</v>
      </c>
      <c r="L251">
        <v>16.957769389999999</v>
      </c>
      <c r="M251">
        <v>17.025314439999999</v>
      </c>
      <c r="N251">
        <v>16.406898680000001</v>
      </c>
      <c r="O251">
        <v>17.421145460000002</v>
      </c>
      <c r="P251">
        <v>16.765848269999999</v>
      </c>
    </row>
    <row r="252" spans="1:16">
      <c r="A252" t="s">
        <v>686</v>
      </c>
      <c r="B252" t="s">
        <v>687</v>
      </c>
      <c r="C252" t="s">
        <v>688</v>
      </c>
      <c r="D252">
        <v>22.881402779999998</v>
      </c>
      <c r="E252">
        <v>23.545596440000001</v>
      </c>
      <c r="F252">
        <v>0.66419366000000002</v>
      </c>
      <c r="G252">
        <v>0.16074087300000001</v>
      </c>
      <c r="H252">
        <v>-1.645716451</v>
      </c>
      <c r="I252">
        <v>0.32888428600000003</v>
      </c>
      <c r="J252">
        <v>22.840433560000001</v>
      </c>
      <c r="K252">
        <v>23.011473479999999</v>
      </c>
      <c r="L252">
        <v>23.313396539999999</v>
      </c>
      <c r="M252">
        <v>22.360307550000002</v>
      </c>
      <c r="N252">
        <v>23.42180415</v>
      </c>
      <c r="O252">
        <v>22.938011710000001</v>
      </c>
      <c r="P252">
        <v>24.27697345</v>
      </c>
    </row>
    <row r="253" spans="1:16">
      <c r="A253" t="s">
        <v>689</v>
      </c>
      <c r="D253">
        <v>20.230003960000001</v>
      </c>
      <c r="E253">
        <v>20.080461929999998</v>
      </c>
      <c r="F253">
        <v>-0.14954202999999999</v>
      </c>
      <c r="G253">
        <v>0.60793144499999996</v>
      </c>
      <c r="H253">
        <v>0.54694472199999999</v>
      </c>
      <c r="I253">
        <v>0.771700732</v>
      </c>
      <c r="J253">
        <v>20.29064584</v>
      </c>
      <c r="K253">
        <v>20.248129309999999</v>
      </c>
      <c r="L253">
        <v>19.690539619999999</v>
      </c>
      <c r="M253">
        <v>20.690701050000001</v>
      </c>
      <c r="N253">
        <v>20.122685659999998</v>
      </c>
      <c r="O253">
        <v>19.8036037</v>
      </c>
      <c r="P253">
        <v>20.315096440000001</v>
      </c>
    </row>
    <row r="254" spans="1:16">
      <c r="A254" t="s">
        <v>690</v>
      </c>
      <c r="D254">
        <v>19.92312282</v>
      </c>
      <c r="E254">
        <v>20.188426190000001</v>
      </c>
      <c r="F254">
        <v>0.26530336999999998</v>
      </c>
      <c r="G254">
        <v>0.62620522099999998</v>
      </c>
      <c r="H254">
        <v>-0.51853896200000005</v>
      </c>
      <c r="I254">
        <v>0.78605432600000003</v>
      </c>
      <c r="J254">
        <v>20.351060440000001</v>
      </c>
      <c r="K254">
        <v>20.479771329999998</v>
      </c>
      <c r="L254">
        <v>18.688695880000001</v>
      </c>
      <c r="M254">
        <v>20.172963639999999</v>
      </c>
      <c r="N254">
        <v>19.858271720000001</v>
      </c>
      <c r="O254">
        <v>20.330740890000001</v>
      </c>
      <c r="P254">
        <v>20.376265969999999</v>
      </c>
    </row>
    <row r="255" spans="1:16">
      <c r="A255" t="s">
        <v>691</v>
      </c>
      <c r="D255">
        <v>15.650404719999999</v>
      </c>
      <c r="E255">
        <v>15.802603</v>
      </c>
      <c r="F255">
        <v>0.15219827999999999</v>
      </c>
      <c r="G255">
        <v>0.82224404699999998</v>
      </c>
      <c r="H255">
        <v>-0.23675052399999999</v>
      </c>
      <c r="I255">
        <v>0.91002810899999997</v>
      </c>
      <c r="J255">
        <v>15.81317671</v>
      </c>
      <c r="K255">
        <v>16.043878889999998</v>
      </c>
      <c r="L255">
        <v>14.375040309999999</v>
      </c>
      <c r="M255">
        <v>16.369522969999998</v>
      </c>
      <c r="N255">
        <v>16.615425800000001</v>
      </c>
      <c r="O255">
        <v>15.059798150000001</v>
      </c>
      <c r="P255">
        <v>15.732585050000001</v>
      </c>
    </row>
    <row r="256" spans="1:16">
      <c r="A256" t="s">
        <v>692</v>
      </c>
      <c r="D256">
        <v>18.388809760000001</v>
      </c>
      <c r="E256">
        <v>18.82545563</v>
      </c>
      <c r="F256">
        <v>0.43664586999999999</v>
      </c>
      <c r="G256">
        <v>0.50416213700000001</v>
      </c>
      <c r="H256">
        <v>-0.71929927400000004</v>
      </c>
      <c r="I256">
        <v>0.69072433700000002</v>
      </c>
      <c r="J256">
        <v>18.577024890000001</v>
      </c>
      <c r="K256">
        <v>19.103625210000001</v>
      </c>
      <c r="L256">
        <v>16.909986419999999</v>
      </c>
      <c r="M256">
        <v>18.96460252</v>
      </c>
      <c r="N256">
        <v>18.96906019</v>
      </c>
      <c r="O256">
        <v>18.930868709999999</v>
      </c>
      <c r="P256">
        <v>18.576437989999999</v>
      </c>
    </row>
    <row r="257" spans="1:16">
      <c r="A257" t="s">
        <v>693</v>
      </c>
      <c r="D257">
        <v>21.900137449999999</v>
      </c>
      <c r="E257">
        <v>21.986960849999999</v>
      </c>
      <c r="F257">
        <v>8.6823399999999995E-2</v>
      </c>
      <c r="G257">
        <v>0.91215170800000001</v>
      </c>
      <c r="H257">
        <v>-0.116020963</v>
      </c>
      <c r="I257">
        <v>0.96162434299999999</v>
      </c>
      <c r="J257">
        <v>22.63896828</v>
      </c>
      <c r="K257">
        <v>21.150255260000002</v>
      </c>
      <c r="L257">
        <v>22.630480380000002</v>
      </c>
      <c r="M257">
        <v>21.18084588</v>
      </c>
      <c r="N257">
        <v>23.300449740000001</v>
      </c>
      <c r="O257">
        <v>21.166992610000001</v>
      </c>
      <c r="P257">
        <v>21.493440190000001</v>
      </c>
    </row>
    <row r="258" spans="1:16">
      <c r="A258" t="s">
        <v>694</v>
      </c>
      <c r="B258" t="s">
        <v>695</v>
      </c>
      <c r="C258" t="s">
        <v>696</v>
      </c>
      <c r="D258">
        <v>24.723019780000001</v>
      </c>
      <c r="E258">
        <v>24.29051874</v>
      </c>
      <c r="F258">
        <v>-0.43250104</v>
      </c>
      <c r="G258">
        <v>0.11472320699999999</v>
      </c>
      <c r="H258">
        <v>1.9077071130000001</v>
      </c>
      <c r="I258">
        <v>0.26043005499999999</v>
      </c>
      <c r="J258">
        <v>24.377103949999999</v>
      </c>
      <c r="K258">
        <v>24.806901499999999</v>
      </c>
      <c r="L258">
        <v>24.969738719999999</v>
      </c>
      <c r="M258">
        <v>24.738334940000001</v>
      </c>
      <c r="N258">
        <v>23.890078549999998</v>
      </c>
      <c r="O258">
        <v>24.412534520000001</v>
      </c>
      <c r="P258">
        <v>24.568943149999999</v>
      </c>
    </row>
    <row r="259" spans="1:16">
      <c r="A259" t="s">
        <v>697</v>
      </c>
      <c r="B259" t="s">
        <v>698</v>
      </c>
      <c r="C259" t="s">
        <v>699</v>
      </c>
      <c r="D259">
        <v>26.380024590000001</v>
      </c>
      <c r="E259">
        <v>26.063640769999999</v>
      </c>
      <c r="F259">
        <v>-0.31638381999999998</v>
      </c>
      <c r="G259">
        <v>6.7289710000000003E-3</v>
      </c>
      <c r="H259">
        <v>4.4457267930000004</v>
      </c>
      <c r="I259">
        <v>3.2698593999999997E-2</v>
      </c>
      <c r="J259">
        <v>26.429619049999999</v>
      </c>
      <c r="K259">
        <v>26.42783391</v>
      </c>
      <c r="L259">
        <v>26.407955269999999</v>
      </c>
      <c r="M259">
        <v>26.25469013</v>
      </c>
      <c r="N259">
        <v>26.016140929999999</v>
      </c>
      <c r="O259">
        <v>26.18432391</v>
      </c>
      <c r="P259">
        <v>25.99045748</v>
      </c>
    </row>
    <row r="260" spans="1:16">
      <c r="A260" t="s">
        <v>700</v>
      </c>
      <c r="B260" t="s">
        <v>701</v>
      </c>
      <c r="C260" t="s">
        <v>702</v>
      </c>
      <c r="D260">
        <v>27.549956399999999</v>
      </c>
      <c r="E260">
        <v>27.4702521</v>
      </c>
      <c r="F260">
        <v>-7.9704300000000006E-2</v>
      </c>
      <c r="G260">
        <v>0.43849371300000001</v>
      </c>
      <c r="H260">
        <v>0.84141370500000001</v>
      </c>
      <c r="I260">
        <v>0.62669517799999996</v>
      </c>
      <c r="J260">
        <v>27.627019310000001</v>
      </c>
      <c r="K260">
        <v>27.627110099999999</v>
      </c>
      <c r="L260">
        <v>27.5226182</v>
      </c>
      <c r="M260">
        <v>27.423078</v>
      </c>
      <c r="N260">
        <v>27.452513369999998</v>
      </c>
      <c r="O260">
        <v>27.633561950000001</v>
      </c>
      <c r="P260">
        <v>27.324680990000001</v>
      </c>
    </row>
    <row r="261" spans="1:16">
      <c r="A261" t="s">
        <v>703</v>
      </c>
      <c r="B261" t="s">
        <v>704</v>
      </c>
      <c r="C261" t="s">
        <v>705</v>
      </c>
      <c r="D261">
        <v>31.78285253</v>
      </c>
      <c r="E261">
        <v>31.475836749999999</v>
      </c>
      <c r="F261">
        <v>-0.30701578000000002</v>
      </c>
      <c r="G261">
        <v>1.5195950000000001E-3</v>
      </c>
      <c r="H261">
        <v>6.2655466850000003</v>
      </c>
      <c r="I261">
        <v>1.1252236000000001E-2</v>
      </c>
      <c r="J261">
        <v>31.819809039999999</v>
      </c>
      <c r="K261">
        <v>31.83451681</v>
      </c>
      <c r="L261">
        <v>31.779691700000001</v>
      </c>
      <c r="M261">
        <v>31.69739255</v>
      </c>
      <c r="N261">
        <v>31.440909820000002</v>
      </c>
      <c r="O261">
        <v>31.554137369999999</v>
      </c>
      <c r="P261">
        <v>31.432463070000001</v>
      </c>
    </row>
    <row r="262" spans="1:16">
      <c r="A262" t="s">
        <v>706</v>
      </c>
      <c r="B262" t="s">
        <v>707</v>
      </c>
      <c r="C262" t="s">
        <v>708</v>
      </c>
      <c r="D262">
        <v>26.038529839999999</v>
      </c>
      <c r="E262">
        <v>25.806912650000001</v>
      </c>
      <c r="F262">
        <v>-0.23161719</v>
      </c>
      <c r="G262">
        <v>0.17533465500000001</v>
      </c>
      <c r="H262">
        <v>1.578268585</v>
      </c>
      <c r="I262">
        <v>0.34731896699999998</v>
      </c>
      <c r="J262">
        <v>26.128056910000002</v>
      </c>
      <c r="K262">
        <v>26.129674170000001</v>
      </c>
      <c r="L262">
        <v>25.982159289999998</v>
      </c>
      <c r="M262">
        <v>25.914228980000001</v>
      </c>
      <c r="N262">
        <v>25.754037449999998</v>
      </c>
      <c r="O262">
        <v>26.103031659999999</v>
      </c>
      <c r="P262">
        <v>25.563668849999999</v>
      </c>
    </row>
    <row r="263" spans="1:16">
      <c r="A263" t="s">
        <v>709</v>
      </c>
      <c r="B263" t="s">
        <v>710</v>
      </c>
      <c r="C263" t="s">
        <v>711</v>
      </c>
      <c r="D263">
        <v>21.242697440000001</v>
      </c>
      <c r="E263">
        <v>21.38758228</v>
      </c>
      <c r="F263">
        <v>0.14488483999999999</v>
      </c>
      <c r="G263">
        <v>0.32719113500000002</v>
      </c>
      <c r="H263">
        <v>-1.085624479</v>
      </c>
      <c r="I263">
        <v>0.51916552500000002</v>
      </c>
      <c r="J263">
        <v>21.377082690000002</v>
      </c>
      <c r="K263">
        <v>21.274241190000001</v>
      </c>
      <c r="L263">
        <v>21.270538179999999</v>
      </c>
      <c r="M263">
        <v>21.048927689999999</v>
      </c>
      <c r="N263">
        <v>21.30501391</v>
      </c>
      <c r="O263">
        <v>21.635097649999999</v>
      </c>
      <c r="P263">
        <v>21.222635279999999</v>
      </c>
    </row>
    <row r="264" spans="1:16">
      <c r="A264" t="s">
        <v>712</v>
      </c>
      <c r="B264" t="s">
        <v>713</v>
      </c>
      <c r="C264" t="s">
        <v>714</v>
      </c>
      <c r="D264">
        <v>29.215800120000001</v>
      </c>
      <c r="E264">
        <v>28.932718659999999</v>
      </c>
      <c r="F264">
        <v>-0.28308146000000001</v>
      </c>
      <c r="G264">
        <v>0.155641785</v>
      </c>
      <c r="H264">
        <v>1.6707231259999999</v>
      </c>
      <c r="I264">
        <v>0.32269730099999999</v>
      </c>
      <c r="J264">
        <v>29.297194260000001</v>
      </c>
      <c r="K264">
        <v>29.254099870000001</v>
      </c>
      <c r="L264">
        <v>29.165288489999998</v>
      </c>
      <c r="M264">
        <v>29.14661787</v>
      </c>
      <c r="N264">
        <v>28.82826433</v>
      </c>
      <c r="O264">
        <v>29.31226771</v>
      </c>
      <c r="P264">
        <v>28.657623940000001</v>
      </c>
    </row>
    <row r="265" spans="1:16">
      <c r="A265" t="s">
        <v>715</v>
      </c>
      <c r="B265" t="s">
        <v>716</v>
      </c>
      <c r="C265" t="s">
        <v>717</v>
      </c>
      <c r="D265">
        <v>21.388725520000001</v>
      </c>
      <c r="E265">
        <v>21.879629829999999</v>
      </c>
      <c r="F265">
        <v>0.49090431000000001</v>
      </c>
      <c r="G265">
        <v>5.1834835000000003E-2</v>
      </c>
      <c r="H265">
        <v>-2.5409337710000002</v>
      </c>
      <c r="I265">
        <v>0.15160278899999999</v>
      </c>
      <c r="J265">
        <v>21.52206782</v>
      </c>
      <c r="K265">
        <v>21.385474890000001</v>
      </c>
      <c r="L265">
        <v>21.618480380000001</v>
      </c>
      <c r="M265">
        <v>21.028878980000002</v>
      </c>
      <c r="N265">
        <v>21.606006690000001</v>
      </c>
      <c r="O265">
        <v>22.077930689999999</v>
      </c>
      <c r="P265">
        <v>21.9549521</v>
      </c>
    </row>
    <row r="266" spans="1:16">
      <c r="A266" t="s">
        <v>718</v>
      </c>
      <c r="B266" t="s">
        <v>719</v>
      </c>
      <c r="C266" t="s">
        <v>720</v>
      </c>
      <c r="D266">
        <v>21.829657449999999</v>
      </c>
      <c r="E266">
        <v>21.20091386</v>
      </c>
      <c r="F266">
        <v>-0.62874359000000002</v>
      </c>
      <c r="G266">
        <v>0.24644823699999999</v>
      </c>
      <c r="H266">
        <v>1.312241534</v>
      </c>
      <c r="I266">
        <v>0.442505712</v>
      </c>
      <c r="J266">
        <v>22.352354160000001</v>
      </c>
      <c r="K266">
        <v>21.919198779999999</v>
      </c>
      <c r="L266">
        <v>22.32862892</v>
      </c>
      <c r="M266">
        <v>20.718447919999999</v>
      </c>
      <c r="N266">
        <v>21.34441902</v>
      </c>
      <c r="O266">
        <v>21.422319699999999</v>
      </c>
      <c r="P266">
        <v>20.836002870000002</v>
      </c>
    </row>
    <row r="267" spans="1:16">
      <c r="A267" t="s">
        <v>721</v>
      </c>
      <c r="B267" t="s">
        <v>722</v>
      </c>
      <c r="C267" t="s">
        <v>723</v>
      </c>
      <c r="D267">
        <v>22.191367469999999</v>
      </c>
      <c r="E267">
        <v>23.3469415</v>
      </c>
      <c r="F267">
        <v>1.1555740299999999</v>
      </c>
      <c r="G267">
        <v>0.69805481300000005</v>
      </c>
      <c r="H267">
        <v>-0.41105756100000002</v>
      </c>
      <c r="I267">
        <v>0.82545645199999995</v>
      </c>
      <c r="J267">
        <v>24.602671430000001</v>
      </c>
      <c r="K267">
        <v>15.065803560000001</v>
      </c>
      <c r="L267">
        <v>24.50867968</v>
      </c>
      <c r="M267">
        <v>24.588315219999998</v>
      </c>
      <c r="N267">
        <v>23.2028897</v>
      </c>
      <c r="O267">
        <v>23.470268239999999</v>
      </c>
      <c r="P267">
        <v>23.367666570000001</v>
      </c>
    </row>
    <row r="268" spans="1:16">
      <c r="A268" t="s">
        <v>724</v>
      </c>
      <c r="B268" t="s">
        <v>725</v>
      </c>
      <c r="C268" t="s">
        <v>726</v>
      </c>
      <c r="D268">
        <v>22.08595219</v>
      </c>
      <c r="E268">
        <v>21.456135360000001</v>
      </c>
      <c r="F268">
        <v>-0.62981682999999999</v>
      </c>
      <c r="G268">
        <v>2.6537531E-2</v>
      </c>
      <c r="H268">
        <v>3.1104416600000002</v>
      </c>
      <c r="I268">
        <v>9.2315233999999996E-2</v>
      </c>
      <c r="J268">
        <v>22.140594589999999</v>
      </c>
      <c r="K268">
        <v>22.28300591</v>
      </c>
      <c r="L268">
        <v>22.011852730000001</v>
      </c>
      <c r="M268">
        <v>21.90835551</v>
      </c>
      <c r="N268">
        <v>21.14888118</v>
      </c>
      <c r="O268">
        <v>21.865666770000001</v>
      </c>
      <c r="P268">
        <v>21.353858120000002</v>
      </c>
    </row>
    <row r="269" spans="1:16">
      <c r="A269" t="s">
        <v>727</v>
      </c>
      <c r="B269" t="s">
        <v>728</v>
      </c>
      <c r="C269" t="s">
        <v>729</v>
      </c>
      <c r="D269">
        <v>17.244618030000002</v>
      </c>
      <c r="E269">
        <v>16.056686280000001</v>
      </c>
      <c r="F269">
        <v>-1.18793175</v>
      </c>
      <c r="G269">
        <v>0.33638299599999999</v>
      </c>
      <c r="H269">
        <v>1.0630488549999999</v>
      </c>
      <c r="I269">
        <v>0.53050758799999997</v>
      </c>
      <c r="J269">
        <v>17.596762300000002</v>
      </c>
      <c r="K269">
        <v>16.844490589999999</v>
      </c>
      <c r="L269">
        <v>17.489456709999999</v>
      </c>
      <c r="M269">
        <v>17.047762500000001</v>
      </c>
      <c r="N269">
        <v>17.146277990000002</v>
      </c>
      <c r="O269">
        <v>17.578285350000002</v>
      </c>
      <c r="P269">
        <v>13.445495490000001</v>
      </c>
    </row>
    <row r="270" spans="1:16">
      <c r="A270" t="s">
        <v>730</v>
      </c>
      <c r="B270" t="s">
        <v>731</v>
      </c>
      <c r="C270" t="s">
        <v>732</v>
      </c>
      <c r="D270">
        <v>17.330764519999999</v>
      </c>
      <c r="E270">
        <v>19.685248250000001</v>
      </c>
      <c r="F270">
        <v>2.3544837300000001</v>
      </c>
      <c r="G270">
        <v>0.275755429</v>
      </c>
      <c r="H270">
        <v>-1.2231960369999999</v>
      </c>
      <c r="I270">
        <v>0.47644410199999998</v>
      </c>
      <c r="J270">
        <v>20.40465051</v>
      </c>
      <c r="K270">
        <v>17.42094999</v>
      </c>
      <c r="L270">
        <v>16.673878200000001</v>
      </c>
      <c r="M270">
        <v>14.82357936</v>
      </c>
      <c r="N270">
        <v>21.565184800000001</v>
      </c>
      <c r="O270">
        <v>21.012692900000001</v>
      </c>
      <c r="P270">
        <v>16.47786704</v>
      </c>
    </row>
    <row r="271" spans="1:16">
      <c r="A271" t="s">
        <v>733</v>
      </c>
      <c r="B271" t="s">
        <v>734</v>
      </c>
      <c r="C271" t="s">
        <v>735</v>
      </c>
      <c r="D271">
        <v>25.613877630000001</v>
      </c>
      <c r="E271">
        <v>25.438710610000001</v>
      </c>
      <c r="F271">
        <v>-0.17516702000000001</v>
      </c>
      <c r="G271">
        <v>0.106220974</v>
      </c>
      <c r="H271">
        <v>1.967811403</v>
      </c>
      <c r="I271">
        <v>0.24838137499999999</v>
      </c>
      <c r="J271">
        <v>25.657069669999998</v>
      </c>
      <c r="K271">
        <v>25.600387470000001</v>
      </c>
      <c r="L271">
        <v>25.657675059999999</v>
      </c>
      <c r="M271">
        <v>25.540378329999999</v>
      </c>
      <c r="N271">
        <v>25.35157456</v>
      </c>
      <c r="O271">
        <v>25.63583972</v>
      </c>
      <c r="P271">
        <v>25.328717560000001</v>
      </c>
    </row>
    <row r="272" spans="1:16">
      <c r="A272" t="s">
        <v>736</v>
      </c>
      <c r="B272" t="s">
        <v>737</v>
      </c>
      <c r="C272" t="s">
        <v>738</v>
      </c>
      <c r="D272">
        <v>31.051781129999998</v>
      </c>
      <c r="E272">
        <v>30.738176580000001</v>
      </c>
      <c r="F272">
        <v>-0.31360454999999998</v>
      </c>
      <c r="G272">
        <v>2.0729860000000002E-3</v>
      </c>
      <c r="H272">
        <v>5.8461985199999997</v>
      </c>
      <c r="I272">
        <v>1.401519E-2</v>
      </c>
      <c r="J272">
        <v>31.079625879999998</v>
      </c>
      <c r="K272">
        <v>31.127825990000002</v>
      </c>
      <c r="L272">
        <v>30.992573530000001</v>
      </c>
      <c r="M272">
        <v>31.007099109999999</v>
      </c>
      <c r="N272">
        <v>30.73478179</v>
      </c>
      <c r="O272">
        <v>30.819205409999999</v>
      </c>
      <c r="P272">
        <v>30.660542540000002</v>
      </c>
    </row>
    <row r="273" spans="1:16">
      <c r="A273" t="s">
        <v>739</v>
      </c>
      <c r="B273" t="s">
        <v>740</v>
      </c>
      <c r="C273" t="s">
        <v>741</v>
      </c>
      <c r="D273">
        <v>30.02357151</v>
      </c>
      <c r="E273">
        <v>29.595522089999999</v>
      </c>
      <c r="F273">
        <v>-0.42804942000000001</v>
      </c>
      <c r="G273">
        <v>2.7604772E-2</v>
      </c>
      <c r="H273">
        <v>3.0756829319999999</v>
      </c>
      <c r="I273">
        <v>9.2315233999999996E-2</v>
      </c>
      <c r="J273">
        <v>30.125536159999999</v>
      </c>
      <c r="K273">
        <v>30.036478240000001</v>
      </c>
      <c r="L273">
        <v>29.99349342</v>
      </c>
      <c r="M273">
        <v>29.938778200000002</v>
      </c>
      <c r="N273">
        <v>29.48731652</v>
      </c>
      <c r="O273">
        <v>29.904378090000002</v>
      </c>
      <c r="P273">
        <v>29.394871649999999</v>
      </c>
    </row>
    <row r="274" spans="1:16">
      <c r="A274" t="s">
        <v>742</v>
      </c>
      <c r="B274" t="s">
        <v>743</v>
      </c>
      <c r="C274" t="s">
        <v>744</v>
      </c>
      <c r="D274">
        <v>25.7802966</v>
      </c>
      <c r="E274">
        <v>25.541593410000001</v>
      </c>
      <c r="F274">
        <v>-0.23870319000000001</v>
      </c>
      <c r="G274">
        <v>9.3221700000000005E-2</v>
      </c>
      <c r="H274">
        <v>2.0701512910000002</v>
      </c>
      <c r="I274">
        <v>0.231935591</v>
      </c>
      <c r="J274">
        <v>25.869651579999999</v>
      </c>
      <c r="K274">
        <v>25.868140749999998</v>
      </c>
      <c r="L274">
        <v>25.75122859</v>
      </c>
      <c r="M274">
        <v>25.63216547</v>
      </c>
      <c r="N274">
        <v>25.54210565</v>
      </c>
      <c r="O274">
        <v>25.735597859999999</v>
      </c>
      <c r="P274">
        <v>25.34707671</v>
      </c>
    </row>
    <row r="275" spans="1:16">
      <c r="A275" t="s">
        <v>745</v>
      </c>
      <c r="B275" t="s">
        <v>746</v>
      </c>
      <c r="C275" t="s">
        <v>747</v>
      </c>
      <c r="D275">
        <v>26.933883160000001</v>
      </c>
      <c r="E275">
        <v>26.977919579999998</v>
      </c>
      <c r="F275">
        <v>4.403642E-2</v>
      </c>
      <c r="G275">
        <v>0.292600417</v>
      </c>
      <c r="H275">
        <v>-1.1758171260000001</v>
      </c>
      <c r="I275">
        <v>0.48933681800000001</v>
      </c>
      <c r="J275">
        <v>26.921971639999999</v>
      </c>
      <c r="K275">
        <v>26.959271950000002</v>
      </c>
      <c r="L275">
        <v>26.966100730000001</v>
      </c>
      <c r="M275">
        <v>26.888188320000001</v>
      </c>
      <c r="N275">
        <v>26.928478120000001</v>
      </c>
      <c r="O275">
        <v>26.955505250000002</v>
      </c>
      <c r="P275">
        <v>27.04977538</v>
      </c>
    </row>
    <row r="276" spans="1:16">
      <c r="A276" t="s">
        <v>748</v>
      </c>
      <c r="B276" t="s">
        <v>749</v>
      </c>
      <c r="C276" t="s">
        <v>750</v>
      </c>
      <c r="D276">
        <v>31.471144209999999</v>
      </c>
      <c r="E276">
        <v>31.271522770000001</v>
      </c>
      <c r="F276">
        <v>-0.19962144000000001</v>
      </c>
      <c r="G276">
        <v>8.8914719999999992E-3</v>
      </c>
      <c r="H276">
        <v>4.152153846</v>
      </c>
      <c r="I276">
        <v>4.0665409999999999E-2</v>
      </c>
      <c r="J276">
        <v>31.459865969999999</v>
      </c>
      <c r="K276">
        <v>31.53079091</v>
      </c>
      <c r="L276">
        <v>31.45929108</v>
      </c>
      <c r="M276">
        <v>31.434628880000002</v>
      </c>
      <c r="N276">
        <v>31.36063545</v>
      </c>
      <c r="O276">
        <v>31.189944449999999</v>
      </c>
      <c r="P276">
        <v>31.26398842</v>
      </c>
    </row>
    <row r="277" spans="1:16">
      <c r="A277" t="s">
        <v>751</v>
      </c>
      <c r="B277" t="s">
        <v>752</v>
      </c>
      <c r="C277" t="s">
        <v>753</v>
      </c>
      <c r="D277">
        <v>22.103574160000001</v>
      </c>
      <c r="E277">
        <v>23.026097960000001</v>
      </c>
      <c r="F277">
        <v>0.9225238</v>
      </c>
      <c r="G277">
        <v>6.4594999999999995E-4</v>
      </c>
      <c r="H277">
        <v>-7.5500678829999996</v>
      </c>
      <c r="I277">
        <v>5.739727E-3</v>
      </c>
      <c r="J277">
        <v>22.345662099999998</v>
      </c>
      <c r="K277">
        <v>22.153542529999999</v>
      </c>
      <c r="L277">
        <v>22.00749682</v>
      </c>
      <c r="M277">
        <v>21.907595189999999</v>
      </c>
      <c r="N277">
        <v>23.057308200000001</v>
      </c>
      <c r="O277">
        <v>23.104743599999999</v>
      </c>
      <c r="P277">
        <v>22.916242069999999</v>
      </c>
    </row>
    <row r="278" spans="1:16">
      <c r="A278" t="s">
        <v>754</v>
      </c>
      <c r="B278" t="s">
        <v>755</v>
      </c>
      <c r="C278" t="s">
        <v>756</v>
      </c>
      <c r="D278">
        <v>21.593346990000001</v>
      </c>
      <c r="E278">
        <v>21.873277059999999</v>
      </c>
      <c r="F278">
        <v>0.27993006999999998</v>
      </c>
      <c r="G278">
        <v>0.82113610400000003</v>
      </c>
      <c r="H278">
        <v>-0.23825980499999999</v>
      </c>
      <c r="I278">
        <v>0.91002810899999997</v>
      </c>
      <c r="J278">
        <v>20.156714900000001</v>
      </c>
      <c r="K278">
        <v>21.50011842</v>
      </c>
      <c r="L278">
        <v>23.752491880000001</v>
      </c>
      <c r="M278">
        <v>20.964062760000001</v>
      </c>
      <c r="N278">
        <v>21.505412509999999</v>
      </c>
      <c r="O278">
        <v>20.557492150000002</v>
      </c>
      <c r="P278">
        <v>23.556926529999998</v>
      </c>
    </row>
    <row r="279" spans="1:16">
      <c r="A279" t="s">
        <v>757</v>
      </c>
      <c r="B279" t="s">
        <v>758</v>
      </c>
      <c r="C279" t="s">
        <v>759</v>
      </c>
      <c r="D279">
        <v>21.056645750000001</v>
      </c>
      <c r="E279">
        <v>20.437271089999999</v>
      </c>
      <c r="F279">
        <v>-0.61937465999999997</v>
      </c>
      <c r="G279">
        <v>2.0821935999999999E-2</v>
      </c>
      <c r="H279">
        <v>3.3281166560000002</v>
      </c>
      <c r="I279">
        <v>7.6183790000000001E-2</v>
      </c>
      <c r="J279">
        <v>20.90944549</v>
      </c>
      <c r="K279">
        <v>21.246606889999999</v>
      </c>
      <c r="L279">
        <v>20.900187599999999</v>
      </c>
      <c r="M279">
        <v>21.17034301</v>
      </c>
      <c r="N279">
        <v>20.112290170000001</v>
      </c>
      <c r="O279">
        <v>20.74688304</v>
      </c>
      <c r="P279">
        <v>20.452640049999999</v>
      </c>
    </row>
    <row r="280" spans="1:16">
      <c r="A280" t="s">
        <v>760</v>
      </c>
      <c r="B280" t="s">
        <v>761</v>
      </c>
      <c r="C280" t="s">
        <v>762</v>
      </c>
      <c r="D280">
        <v>27.001589679999999</v>
      </c>
      <c r="E280">
        <v>25.889200020000001</v>
      </c>
      <c r="F280">
        <v>-1.1123896600000001</v>
      </c>
      <c r="G280">
        <v>0.111406779</v>
      </c>
      <c r="H280">
        <v>1.9305846200000001</v>
      </c>
      <c r="I280">
        <v>0.25664820900000002</v>
      </c>
      <c r="J280">
        <v>26.181826699999998</v>
      </c>
      <c r="K280">
        <v>27.465803699999999</v>
      </c>
      <c r="L280">
        <v>27.240606750000001</v>
      </c>
      <c r="M280">
        <v>27.11812157</v>
      </c>
      <c r="N280">
        <v>24.907896279999999</v>
      </c>
      <c r="O280">
        <v>25.909186630000001</v>
      </c>
      <c r="P280">
        <v>26.850517150000002</v>
      </c>
    </row>
    <row r="281" spans="1:16">
      <c r="A281" t="s">
        <v>763</v>
      </c>
      <c r="B281" t="s">
        <v>764</v>
      </c>
      <c r="C281" t="s">
        <v>765</v>
      </c>
      <c r="D281">
        <v>25.92654705</v>
      </c>
      <c r="E281">
        <v>26.49442333</v>
      </c>
      <c r="F281">
        <v>0.56787628000000001</v>
      </c>
      <c r="G281">
        <v>1.7523601E-2</v>
      </c>
      <c r="H281">
        <v>-3.4871648899999999</v>
      </c>
      <c r="I281">
        <v>6.5660722000000005E-2</v>
      </c>
      <c r="J281">
        <v>26.003241970000001</v>
      </c>
      <c r="K281">
        <v>25.97195675</v>
      </c>
      <c r="L281">
        <v>26.09017588</v>
      </c>
      <c r="M281">
        <v>25.64081359</v>
      </c>
      <c r="N281">
        <v>26.224510049999999</v>
      </c>
      <c r="O281">
        <v>26.65824683</v>
      </c>
      <c r="P281">
        <v>26.600513110000001</v>
      </c>
    </row>
    <row r="282" spans="1:16">
      <c r="A282" t="s">
        <v>766</v>
      </c>
      <c r="B282" t="s">
        <v>767</v>
      </c>
      <c r="C282" t="s">
        <v>768</v>
      </c>
      <c r="D282">
        <v>24.81879971</v>
      </c>
      <c r="E282">
        <v>24.299436679999999</v>
      </c>
      <c r="F282">
        <v>-0.51936302999999995</v>
      </c>
      <c r="G282">
        <v>1.3276934000000001E-2</v>
      </c>
      <c r="H282">
        <v>3.7512263469999998</v>
      </c>
      <c r="I282">
        <v>5.7348979000000001E-2</v>
      </c>
      <c r="J282">
        <v>24.70441172</v>
      </c>
      <c r="K282">
        <v>24.98556683</v>
      </c>
      <c r="L282">
        <v>24.657525029999999</v>
      </c>
      <c r="M282">
        <v>24.927695270000001</v>
      </c>
      <c r="N282">
        <v>24.09986984</v>
      </c>
      <c r="O282">
        <v>24.51279869</v>
      </c>
      <c r="P282">
        <v>24.285641510000001</v>
      </c>
    </row>
    <row r="283" spans="1:16">
      <c r="A283" t="s">
        <v>769</v>
      </c>
      <c r="B283" t="s">
        <v>770</v>
      </c>
      <c r="C283" t="s">
        <v>771</v>
      </c>
      <c r="D283">
        <v>24.37184186</v>
      </c>
      <c r="E283">
        <v>23.551328760000001</v>
      </c>
      <c r="F283">
        <v>-0.8205131</v>
      </c>
      <c r="G283">
        <v>3.1876920000000002E-3</v>
      </c>
      <c r="H283">
        <v>5.3016670169999998</v>
      </c>
      <c r="I283">
        <v>1.9827445999999999E-2</v>
      </c>
      <c r="J283">
        <v>24.498866159999999</v>
      </c>
      <c r="K283">
        <v>24.50707942</v>
      </c>
      <c r="L283">
        <v>24.200640440000001</v>
      </c>
      <c r="M283">
        <v>24.280781399999999</v>
      </c>
      <c r="N283">
        <v>23.692205520000002</v>
      </c>
      <c r="O283">
        <v>23.708386780000001</v>
      </c>
      <c r="P283">
        <v>23.253393989999999</v>
      </c>
    </row>
    <row r="284" spans="1:16">
      <c r="A284" t="s">
        <v>772</v>
      </c>
      <c r="B284" t="s">
        <v>773</v>
      </c>
      <c r="C284" t="s">
        <v>774</v>
      </c>
      <c r="D284">
        <v>29.948354859999998</v>
      </c>
      <c r="E284">
        <v>29.506265330000002</v>
      </c>
      <c r="F284">
        <v>-0.44208953000000001</v>
      </c>
      <c r="G284" s="1">
        <v>9.0000000000000002E-6</v>
      </c>
      <c r="H284">
        <v>18.28185182</v>
      </c>
      <c r="I284">
        <v>5.5997800000000004E-4</v>
      </c>
      <c r="J284">
        <v>29.95900511</v>
      </c>
      <c r="K284">
        <v>29.971986470000001</v>
      </c>
      <c r="L284">
        <v>29.929729869999999</v>
      </c>
      <c r="M284">
        <v>29.93269797</v>
      </c>
      <c r="N284">
        <v>29.524141749999998</v>
      </c>
      <c r="O284">
        <v>29.537756049999999</v>
      </c>
      <c r="P284">
        <v>29.45689818</v>
      </c>
    </row>
    <row r="285" spans="1:16">
      <c r="A285" t="s">
        <v>775</v>
      </c>
      <c r="B285" t="s">
        <v>776</v>
      </c>
      <c r="C285" t="s">
        <v>777</v>
      </c>
      <c r="D285">
        <v>27.54300902</v>
      </c>
      <c r="E285">
        <v>26.214789060000001</v>
      </c>
      <c r="F285">
        <v>-1.32821996</v>
      </c>
      <c r="G285" s="1">
        <v>3.7E-7</v>
      </c>
      <c r="H285">
        <v>34.774704159999999</v>
      </c>
      <c r="I285" s="1">
        <v>7.2899999999999997E-5</v>
      </c>
      <c r="J285">
        <v>27.536070859999999</v>
      </c>
      <c r="K285">
        <v>27.60927517</v>
      </c>
      <c r="L285">
        <v>27.478887719999999</v>
      </c>
      <c r="M285">
        <v>27.547802319999999</v>
      </c>
      <c r="N285">
        <v>26.259967379999999</v>
      </c>
      <c r="O285">
        <v>26.17135498</v>
      </c>
      <c r="P285">
        <v>26.213044830000001</v>
      </c>
    </row>
    <row r="286" spans="1:16">
      <c r="A286" t="s">
        <v>778</v>
      </c>
      <c r="B286" t="s">
        <v>779</v>
      </c>
      <c r="C286" t="s">
        <v>780</v>
      </c>
      <c r="D286">
        <v>25.138859020000002</v>
      </c>
      <c r="E286">
        <v>23.987985980000001</v>
      </c>
      <c r="F286">
        <v>-1.15087304</v>
      </c>
      <c r="G286">
        <v>1.3204699999999999E-4</v>
      </c>
      <c r="H286">
        <v>10.55197467</v>
      </c>
      <c r="I286">
        <v>2.2814710000000002E-3</v>
      </c>
      <c r="J286">
        <v>25.227859169999999</v>
      </c>
      <c r="K286">
        <v>25.191567129999999</v>
      </c>
      <c r="L286">
        <v>25.090175869999999</v>
      </c>
      <c r="M286">
        <v>25.045833909999999</v>
      </c>
      <c r="N286">
        <v>24.011492010000001</v>
      </c>
      <c r="O286">
        <v>24.175495139999999</v>
      </c>
      <c r="P286">
        <v>23.77697079</v>
      </c>
    </row>
    <row r="287" spans="1:16">
      <c r="A287" t="s">
        <v>781</v>
      </c>
      <c r="B287" t="s">
        <v>782</v>
      </c>
      <c r="C287" t="s">
        <v>783</v>
      </c>
      <c r="D287">
        <v>27.560325580000001</v>
      </c>
      <c r="E287">
        <v>26.519664809999998</v>
      </c>
      <c r="F287">
        <v>-1.0406607699999999</v>
      </c>
      <c r="G287" s="1">
        <v>5.52E-5</v>
      </c>
      <c r="H287">
        <v>12.63458889</v>
      </c>
      <c r="I287">
        <v>1.225786E-3</v>
      </c>
      <c r="J287">
        <v>27.62340876</v>
      </c>
      <c r="K287">
        <v>27.66021104</v>
      </c>
      <c r="L287">
        <v>27.462752909999999</v>
      </c>
      <c r="M287">
        <v>27.49492961</v>
      </c>
      <c r="N287">
        <v>26.483796900000002</v>
      </c>
      <c r="O287">
        <v>26.656902030000001</v>
      </c>
      <c r="P287">
        <v>26.418295499999999</v>
      </c>
    </row>
    <row r="288" spans="1:16">
      <c r="A288" t="s">
        <v>784</v>
      </c>
      <c r="B288" t="s">
        <v>785</v>
      </c>
      <c r="D288">
        <v>23.222161190000001</v>
      </c>
      <c r="E288">
        <v>21.651840159999999</v>
      </c>
      <c r="F288">
        <v>-1.5703210299999999</v>
      </c>
      <c r="G288" s="1">
        <v>1.3999999999999999E-6</v>
      </c>
      <c r="H288">
        <v>26.6308322</v>
      </c>
      <c r="I288">
        <v>1.08528E-4</v>
      </c>
      <c r="J288">
        <v>23.248285849999998</v>
      </c>
      <c r="K288">
        <v>23.298402020000001</v>
      </c>
      <c r="L288">
        <v>23.165310309999999</v>
      </c>
      <c r="M288">
        <v>23.176646590000001</v>
      </c>
      <c r="N288">
        <v>21.741455739999999</v>
      </c>
      <c r="O288">
        <v>21.661611919999999</v>
      </c>
      <c r="P288">
        <v>21.55245283</v>
      </c>
    </row>
    <row r="289" spans="1:16">
      <c r="A289" t="s">
        <v>786</v>
      </c>
      <c r="D289">
        <v>19.809745370000002</v>
      </c>
      <c r="E289">
        <v>19.17981108</v>
      </c>
      <c r="F289">
        <v>-0.62993429000000001</v>
      </c>
      <c r="G289">
        <v>0.13051895599999999</v>
      </c>
      <c r="H289">
        <v>1.8073372910000001</v>
      </c>
      <c r="I289">
        <v>0.28188468900000002</v>
      </c>
      <c r="J289">
        <v>19.35621866</v>
      </c>
      <c r="K289">
        <v>20.017099829999999</v>
      </c>
      <c r="L289">
        <v>20.032564789999999</v>
      </c>
      <c r="M289">
        <v>19.833098209999999</v>
      </c>
      <c r="N289">
        <v>19.48646462</v>
      </c>
      <c r="O289">
        <v>19.574819909999999</v>
      </c>
      <c r="P289">
        <v>18.47814872</v>
      </c>
    </row>
    <row r="290" spans="1:16">
      <c r="A290" t="s">
        <v>787</v>
      </c>
      <c r="B290" t="s">
        <v>788</v>
      </c>
      <c r="D290">
        <v>20.801651060000001</v>
      </c>
      <c r="E290">
        <v>19.737389180000001</v>
      </c>
      <c r="F290">
        <v>-1.0642618800000001</v>
      </c>
      <c r="G290">
        <v>2.1300900000000001E-4</v>
      </c>
      <c r="H290">
        <v>9.5508110070000001</v>
      </c>
      <c r="I290">
        <v>3.1949270000000002E-3</v>
      </c>
      <c r="J290">
        <v>20.662888429999999</v>
      </c>
      <c r="K290">
        <v>20.876006480000001</v>
      </c>
      <c r="L290">
        <v>20.740984539999999</v>
      </c>
      <c r="M290">
        <v>20.92672477</v>
      </c>
      <c r="N290">
        <v>19.533933220000002</v>
      </c>
      <c r="O290">
        <v>19.849893089999998</v>
      </c>
      <c r="P290">
        <v>19.828341219999999</v>
      </c>
    </row>
    <row r="291" spans="1:16">
      <c r="A291" t="s">
        <v>789</v>
      </c>
      <c r="D291">
        <v>22.31853525</v>
      </c>
      <c r="E291">
        <v>21.650816599999999</v>
      </c>
      <c r="F291">
        <v>-0.66771864999999997</v>
      </c>
      <c r="G291" s="1">
        <v>4.6600000000000001E-5</v>
      </c>
      <c r="H291">
        <v>13.080619540000001</v>
      </c>
      <c r="I291">
        <v>1.1147100000000001E-3</v>
      </c>
      <c r="J291">
        <v>22.33542417</v>
      </c>
      <c r="K291">
        <v>22.40699468</v>
      </c>
      <c r="L291">
        <v>22.256855730000002</v>
      </c>
      <c r="M291">
        <v>22.274866410000001</v>
      </c>
      <c r="N291">
        <v>21.725699290000001</v>
      </c>
      <c r="O291">
        <v>21.60622979</v>
      </c>
      <c r="P291">
        <v>21.620520719999998</v>
      </c>
    </row>
    <row r="292" spans="1:16">
      <c r="A292" t="s">
        <v>790</v>
      </c>
      <c r="B292" t="s">
        <v>791</v>
      </c>
      <c r="D292">
        <v>22.288642020000001</v>
      </c>
      <c r="E292">
        <v>22.05981263</v>
      </c>
      <c r="F292">
        <v>-0.22882938999999999</v>
      </c>
      <c r="G292">
        <v>0.43285079300000001</v>
      </c>
      <c r="H292">
        <v>0.85252631999999995</v>
      </c>
      <c r="I292">
        <v>0.62322498400000004</v>
      </c>
      <c r="J292">
        <v>22.326677230000001</v>
      </c>
      <c r="K292">
        <v>22.313067140000001</v>
      </c>
      <c r="L292">
        <v>22.242274739999999</v>
      </c>
      <c r="M292">
        <v>22.272548950000001</v>
      </c>
      <c r="N292">
        <v>21.978563510000001</v>
      </c>
      <c r="O292">
        <v>22.64960937</v>
      </c>
      <c r="P292">
        <v>21.551265010000002</v>
      </c>
    </row>
    <row r="293" spans="1:16">
      <c r="A293" t="s">
        <v>792</v>
      </c>
      <c r="D293">
        <v>17.91741657</v>
      </c>
      <c r="E293">
        <v>16.12189214</v>
      </c>
      <c r="F293">
        <v>-1.7955244299999999</v>
      </c>
      <c r="G293">
        <v>1.6405699999999999E-2</v>
      </c>
      <c r="H293">
        <v>3.5489555880000001</v>
      </c>
      <c r="I293">
        <v>6.4487981999999999E-2</v>
      </c>
      <c r="J293">
        <v>17.927428290000002</v>
      </c>
      <c r="K293">
        <v>18.066905200000001</v>
      </c>
      <c r="L293">
        <v>17.49989338</v>
      </c>
      <c r="M293">
        <v>18.17543942</v>
      </c>
      <c r="N293">
        <v>16.897234990000001</v>
      </c>
      <c r="O293">
        <v>16.45147489</v>
      </c>
      <c r="P293">
        <v>15.016966549999999</v>
      </c>
    </row>
    <row r="294" spans="1:16">
      <c r="A294" t="s">
        <v>793</v>
      </c>
      <c r="B294" t="s">
        <v>794</v>
      </c>
      <c r="C294" t="s">
        <v>795</v>
      </c>
      <c r="D294">
        <v>20.237344279999999</v>
      </c>
      <c r="E294">
        <v>19.079361779999999</v>
      </c>
      <c r="F294">
        <v>-1.1579824999999999</v>
      </c>
      <c r="G294">
        <v>2.56648E-4</v>
      </c>
      <c r="H294">
        <v>9.1847229089999995</v>
      </c>
      <c r="I294">
        <v>3.1949270000000002E-3</v>
      </c>
      <c r="J294">
        <v>20.25952096</v>
      </c>
      <c r="K294">
        <v>20.27744955</v>
      </c>
      <c r="L294">
        <v>20.177868669999999</v>
      </c>
      <c r="M294">
        <v>20.234537929999998</v>
      </c>
      <c r="N294">
        <v>19.234610020000002</v>
      </c>
      <c r="O294">
        <v>19.219048409999999</v>
      </c>
      <c r="P294">
        <v>18.7844269</v>
      </c>
    </row>
    <row r="295" spans="1:16">
      <c r="A295" t="s">
        <v>796</v>
      </c>
      <c r="D295">
        <v>15.067823430000001</v>
      </c>
      <c r="E295">
        <v>13.454108700000001</v>
      </c>
      <c r="F295">
        <v>-1.6137147300000001</v>
      </c>
      <c r="G295">
        <v>5.2217291999999998E-2</v>
      </c>
      <c r="H295">
        <v>2.5348984360000002</v>
      </c>
      <c r="I295">
        <v>0.15160278899999999</v>
      </c>
      <c r="J295">
        <v>14.15686182</v>
      </c>
      <c r="K295">
        <v>15.961960270000001</v>
      </c>
      <c r="L295">
        <v>14.592089659999999</v>
      </c>
      <c r="M295">
        <v>15.56038195</v>
      </c>
      <c r="N295">
        <v>12.956291569999999</v>
      </c>
      <c r="O295">
        <v>14.411411680000001</v>
      </c>
      <c r="P295">
        <v>12.99462286</v>
      </c>
    </row>
    <row r="296" spans="1:16">
      <c r="A296" t="s">
        <v>797</v>
      </c>
      <c r="B296" t="s">
        <v>798</v>
      </c>
      <c r="D296">
        <v>19.472498829999999</v>
      </c>
      <c r="E296">
        <v>18.006840780000001</v>
      </c>
      <c r="F296">
        <v>-1.46565805</v>
      </c>
      <c r="G296">
        <v>2.56827E-4</v>
      </c>
      <c r="H296">
        <v>9.1833801079999997</v>
      </c>
      <c r="I296">
        <v>3.1949270000000002E-3</v>
      </c>
      <c r="J296">
        <v>19.470676390000001</v>
      </c>
      <c r="K296">
        <v>19.627366110000001</v>
      </c>
      <c r="L296">
        <v>19.35954431</v>
      </c>
      <c r="M296">
        <v>19.432408519999999</v>
      </c>
      <c r="N296">
        <v>18.261371189999998</v>
      </c>
      <c r="O296">
        <v>18.083043329999999</v>
      </c>
      <c r="P296">
        <v>17.676107829999999</v>
      </c>
    </row>
    <row r="297" spans="1:16">
      <c r="A297" t="s">
        <v>799</v>
      </c>
      <c r="B297" t="s">
        <v>800</v>
      </c>
      <c r="D297">
        <v>21.811820170000001</v>
      </c>
      <c r="E297">
        <v>21.81033236</v>
      </c>
      <c r="F297">
        <v>-1.48781E-3</v>
      </c>
      <c r="G297">
        <v>0.99872338000000005</v>
      </c>
      <c r="H297">
        <v>1.681505E-3</v>
      </c>
      <c r="I297">
        <v>0.99872338000000005</v>
      </c>
      <c r="J297">
        <v>22.82373316</v>
      </c>
      <c r="K297">
        <v>20.953383469999999</v>
      </c>
      <c r="L297">
        <v>22.908426810000002</v>
      </c>
      <c r="M297">
        <v>20.561737220000001</v>
      </c>
      <c r="N297">
        <v>20.64256499</v>
      </c>
      <c r="O297">
        <v>22.130821040000001</v>
      </c>
      <c r="P297">
        <v>22.65761105</v>
      </c>
    </row>
    <row r="298" spans="1:16">
      <c r="A298" t="s">
        <v>801</v>
      </c>
      <c r="D298">
        <v>20.549644799999999</v>
      </c>
      <c r="E298">
        <v>19.859252860000002</v>
      </c>
      <c r="F298">
        <v>-0.69039194000000004</v>
      </c>
      <c r="G298">
        <v>3.5476869999999999E-3</v>
      </c>
      <c r="H298">
        <v>5.1724242680000003</v>
      </c>
      <c r="I298">
        <v>2.1217897999999999E-2</v>
      </c>
      <c r="J298">
        <v>20.582592040000002</v>
      </c>
      <c r="K298">
        <v>20.716378679999998</v>
      </c>
      <c r="L298">
        <v>20.39479644</v>
      </c>
      <c r="M298">
        <v>20.50481203</v>
      </c>
      <c r="N298">
        <v>20.041977620000001</v>
      </c>
      <c r="O298">
        <v>19.922405659999999</v>
      </c>
      <c r="P298">
        <v>19.613375300000001</v>
      </c>
    </row>
    <row r="299" spans="1:16">
      <c r="A299" t="s">
        <v>802</v>
      </c>
      <c r="B299" t="s">
        <v>803</v>
      </c>
      <c r="C299" t="s">
        <v>804</v>
      </c>
      <c r="D299">
        <v>25.636139669999999</v>
      </c>
      <c r="E299">
        <v>25.24646306</v>
      </c>
      <c r="F299">
        <v>-0.38967660999999998</v>
      </c>
      <c r="G299">
        <v>5.0291489000000002E-2</v>
      </c>
      <c r="H299">
        <v>2.5657930470000001</v>
      </c>
      <c r="I299">
        <v>0.15160278899999999</v>
      </c>
      <c r="J299">
        <v>25.584381090000001</v>
      </c>
      <c r="K299">
        <v>25.834553100000001</v>
      </c>
      <c r="L299">
        <v>25.715382600000002</v>
      </c>
      <c r="M299">
        <v>25.410241890000002</v>
      </c>
      <c r="N299">
        <v>25.347898010000002</v>
      </c>
      <c r="O299">
        <v>25.399357699999999</v>
      </c>
      <c r="P299">
        <v>24.992133469999999</v>
      </c>
    </row>
    <row r="300" spans="1:16">
      <c r="A300" t="s">
        <v>805</v>
      </c>
      <c r="B300" t="s">
        <v>806</v>
      </c>
      <c r="D300">
        <v>22.8436278</v>
      </c>
      <c r="E300">
        <v>22.773770460000001</v>
      </c>
      <c r="F300">
        <v>-6.9857340000000004E-2</v>
      </c>
      <c r="G300">
        <v>0.93290571</v>
      </c>
      <c r="H300">
        <v>8.8511856E-2</v>
      </c>
      <c r="I300">
        <v>0.97360293899999995</v>
      </c>
      <c r="J300">
        <v>23.66875864</v>
      </c>
      <c r="K300">
        <v>22.060346760000002</v>
      </c>
      <c r="L300">
        <v>23.882611610000001</v>
      </c>
      <c r="M300">
        <v>21.762794190000001</v>
      </c>
      <c r="N300">
        <v>21.683560849999999</v>
      </c>
      <c r="O300">
        <v>23.234365270000001</v>
      </c>
      <c r="P300">
        <v>23.40338526</v>
      </c>
    </row>
    <row r="301" spans="1:16">
      <c r="A301" t="s">
        <v>807</v>
      </c>
      <c r="B301" t="s">
        <v>808</v>
      </c>
      <c r="D301">
        <v>20.165137080000001</v>
      </c>
      <c r="E301">
        <v>17.96267211</v>
      </c>
      <c r="F301">
        <v>-2.2024649699999999</v>
      </c>
      <c r="G301" s="1">
        <v>2.0599999999999999E-5</v>
      </c>
      <c r="H301">
        <v>15.447510810000001</v>
      </c>
      <c r="I301">
        <v>7.1322200000000001E-4</v>
      </c>
      <c r="J301">
        <v>20.125916279999998</v>
      </c>
      <c r="K301">
        <v>20.359745060000002</v>
      </c>
      <c r="L301">
        <v>20.15479964</v>
      </c>
      <c r="M301">
        <v>20.020087329999999</v>
      </c>
      <c r="N301">
        <v>17.961129119999999</v>
      </c>
      <c r="O301">
        <v>18.201857270000001</v>
      </c>
      <c r="P301">
        <v>17.72502995</v>
      </c>
    </row>
    <row r="302" spans="1:16">
      <c r="A302" t="s">
        <v>809</v>
      </c>
      <c r="B302" t="s">
        <v>798</v>
      </c>
      <c r="D302">
        <v>20.161511489999999</v>
      </c>
      <c r="E302">
        <v>19.877121039999999</v>
      </c>
      <c r="F302">
        <v>-0.28439045000000002</v>
      </c>
      <c r="G302">
        <v>8.2266495999999995E-2</v>
      </c>
      <c r="H302">
        <v>2.1688103700000001</v>
      </c>
      <c r="I302">
        <v>0.209712132</v>
      </c>
      <c r="J302">
        <v>20.167589459999999</v>
      </c>
      <c r="K302">
        <v>20.287233919999998</v>
      </c>
      <c r="L302">
        <v>20.065944510000001</v>
      </c>
      <c r="M302">
        <v>20.12527807</v>
      </c>
      <c r="N302">
        <v>19.93803922</v>
      </c>
      <c r="O302">
        <v>20.087000249999999</v>
      </c>
      <c r="P302">
        <v>19.60632365</v>
      </c>
    </row>
    <row r="303" spans="1:16">
      <c r="A303" t="s">
        <v>810</v>
      </c>
      <c r="B303" t="s">
        <v>811</v>
      </c>
      <c r="D303">
        <v>21.6740773</v>
      </c>
      <c r="E303">
        <v>22.271082010000001</v>
      </c>
      <c r="F303">
        <v>0.59700470999999999</v>
      </c>
      <c r="G303">
        <v>3.948699E-3</v>
      </c>
      <c r="H303">
        <v>-5.0454007460000003</v>
      </c>
      <c r="I303">
        <v>2.2741582E-2</v>
      </c>
      <c r="J303">
        <v>21.617235709999999</v>
      </c>
      <c r="K303">
        <v>21.867922140000001</v>
      </c>
      <c r="L303">
        <v>21.709900409999999</v>
      </c>
      <c r="M303">
        <v>21.501250939999998</v>
      </c>
      <c r="N303">
        <v>22.294017660000002</v>
      </c>
      <c r="O303">
        <v>22.413337779999999</v>
      </c>
      <c r="P303">
        <v>22.105890590000001</v>
      </c>
    </row>
    <row r="304" spans="1:16">
      <c r="A304" t="s">
        <v>812</v>
      </c>
      <c r="B304" t="s">
        <v>813</v>
      </c>
      <c r="D304">
        <v>24.51024657</v>
      </c>
      <c r="E304">
        <v>23.618577380000001</v>
      </c>
      <c r="F304">
        <v>-0.89166919</v>
      </c>
      <c r="G304">
        <v>2.0531880000000001E-3</v>
      </c>
      <c r="H304">
        <v>5.8588144910000004</v>
      </c>
      <c r="I304">
        <v>1.401519E-2</v>
      </c>
      <c r="J304">
        <v>24.460733900000001</v>
      </c>
      <c r="K304">
        <v>24.71951876</v>
      </c>
      <c r="L304">
        <v>24.510178249999999</v>
      </c>
      <c r="M304">
        <v>24.35055535</v>
      </c>
      <c r="N304">
        <v>23.785467130000001</v>
      </c>
      <c r="O304">
        <v>23.74130109</v>
      </c>
      <c r="P304">
        <v>23.32896392</v>
      </c>
    </row>
    <row r="305" spans="1:16">
      <c r="A305" t="s">
        <v>814</v>
      </c>
      <c r="B305" t="s">
        <v>815</v>
      </c>
      <c r="D305">
        <v>23.921444399999999</v>
      </c>
      <c r="E305">
        <v>22.876521700000001</v>
      </c>
      <c r="F305">
        <v>-1.0449227000000001</v>
      </c>
      <c r="G305">
        <v>1.072655E-3</v>
      </c>
      <c r="H305">
        <v>6.7644909809999998</v>
      </c>
      <c r="I305">
        <v>8.3398949999999999E-3</v>
      </c>
      <c r="J305">
        <v>23.892709629999999</v>
      </c>
      <c r="K305">
        <v>24.11229294</v>
      </c>
      <c r="L305">
        <v>23.932840410000001</v>
      </c>
      <c r="M305">
        <v>23.74793463</v>
      </c>
      <c r="N305">
        <v>23.028962880000002</v>
      </c>
      <c r="O305">
        <v>23.026338129999999</v>
      </c>
      <c r="P305">
        <v>22.574264079999999</v>
      </c>
    </row>
    <row r="306" spans="1:16">
      <c r="A306" t="s">
        <v>816</v>
      </c>
      <c r="B306" t="s">
        <v>817</v>
      </c>
      <c r="D306">
        <v>16.27569592</v>
      </c>
      <c r="E306">
        <v>15.443674</v>
      </c>
      <c r="F306">
        <v>-0.83202191999999997</v>
      </c>
      <c r="G306">
        <v>2.6208412E-2</v>
      </c>
      <c r="H306">
        <v>3.1214784350000002</v>
      </c>
      <c r="I306">
        <v>9.2315233999999996E-2</v>
      </c>
      <c r="J306">
        <v>15.88749333</v>
      </c>
      <c r="K306">
        <v>16.846352899999999</v>
      </c>
      <c r="L306">
        <v>16.075338210000002</v>
      </c>
      <c r="M306">
        <v>16.293599230000002</v>
      </c>
      <c r="N306">
        <v>15.530279030000001</v>
      </c>
      <c r="O306">
        <v>15.60151027</v>
      </c>
      <c r="P306">
        <v>15.19923271</v>
      </c>
    </row>
    <row r="307" spans="1:16">
      <c r="A307" t="s">
        <v>818</v>
      </c>
      <c r="B307" t="s">
        <v>819</v>
      </c>
      <c r="D307">
        <v>20.029323340000001</v>
      </c>
      <c r="E307">
        <v>19.226760160000001</v>
      </c>
      <c r="F307">
        <v>-0.80256318000000004</v>
      </c>
      <c r="G307">
        <v>9.4279900000000007E-3</v>
      </c>
      <c r="H307">
        <v>4.0920375</v>
      </c>
      <c r="I307">
        <v>4.2494272999999999E-2</v>
      </c>
      <c r="J307">
        <v>19.9413643</v>
      </c>
      <c r="K307">
        <v>20.24111512</v>
      </c>
      <c r="L307">
        <v>19.957607459999998</v>
      </c>
      <c r="M307">
        <v>19.97720649</v>
      </c>
      <c r="N307">
        <v>19.44028196</v>
      </c>
      <c r="O307">
        <v>19.436914900000001</v>
      </c>
      <c r="P307">
        <v>18.80308363</v>
      </c>
    </row>
    <row r="308" spans="1:16">
      <c r="A308" t="s">
        <v>820</v>
      </c>
      <c r="B308" t="s">
        <v>821</v>
      </c>
      <c r="D308">
        <v>25.021687920000002</v>
      </c>
      <c r="E308">
        <v>24.64901197</v>
      </c>
      <c r="F308">
        <v>-0.37267594999999998</v>
      </c>
      <c r="G308">
        <v>5.2715364000000001E-2</v>
      </c>
      <c r="H308">
        <v>2.5271106460000001</v>
      </c>
      <c r="I308">
        <v>0.15160278899999999</v>
      </c>
      <c r="J308">
        <v>24.947582449999999</v>
      </c>
      <c r="K308">
        <v>25.20560249</v>
      </c>
      <c r="L308">
        <v>25.080786570000001</v>
      </c>
      <c r="M308">
        <v>24.852780159999998</v>
      </c>
      <c r="N308">
        <v>24.76683667</v>
      </c>
      <c r="O308">
        <v>24.807178610000001</v>
      </c>
      <c r="P308">
        <v>24.37302064</v>
      </c>
    </row>
    <row r="309" spans="1:16">
      <c r="A309" t="s">
        <v>822</v>
      </c>
      <c r="B309" t="s">
        <v>823</v>
      </c>
      <c r="D309">
        <v>21.213990899999999</v>
      </c>
      <c r="E309">
        <v>20.017685790000002</v>
      </c>
      <c r="F309">
        <v>-1.1963051099999999</v>
      </c>
      <c r="G309">
        <v>6.4046140000000003E-3</v>
      </c>
      <c r="H309">
        <v>4.4991390779999998</v>
      </c>
      <c r="I309">
        <v>3.2126370000000001E-2</v>
      </c>
      <c r="J309">
        <v>21.29488027</v>
      </c>
      <c r="K309">
        <v>21.513593310000001</v>
      </c>
      <c r="L309">
        <v>20.79116587</v>
      </c>
      <c r="M309">
        <v>21.256324129999999</v>
      </c>
      <c r="N309">
        <v>20.40071288</v>
      </c>
      <c r="O309">
        <v>20.059694690000001</v>
      </c>
      <c r="P309">
        <v>19.592649789999999</v>
      </c>
    </row>
    <row r="310" spans="1:16">
      <c r="A310" t="s">
        <v>824</v>
      </c>
      <c r="B310" t="s">
        <v>825</v>
      </c>
      <c r="C310" t="s">
        <v>826</v>
      </c>
      <c r="D310">
        <v>22.725111999999999</v>
      </c>
      <c r="E310">
        <v>23.519757210000002</v>
      </c>
      <c r="F310">
        <v>0.79464520999999999</v>
      </c>
      <c r="G310">
        <v>0.58444031600000002</v>
      </c>
      <c r="H310">
        <v>-0.58421393700000002</v>
      </c>
      <c r="I310">
        <v>0.75733724199999997</v>
      </c>
      <c r="J310">
        <v>23.945654919999999</v>
      </c>
      <c r="K310">
        <v>19.283745110000002</v>
      </c>
      <c r="L310">
        <v>23.91764328</v>
      </c>
      <c r="M310">
        <v>23.753404700000001</v>
      </c>
      <c r="N310">
        <v>23.449110170000001</v>
      </c>
      <c r="O310">
        <v>23.693897020000001</v>
      </c>
      <c r="P310">
        <v>23.41626445</v>
      </c>
    </row>
    <row r="311" spans="1:16">
      <c r="A311" t="s">
        <v>827</v>
      </c>
      <c r="B311" t="s">
        <v>828</v>
      </c>
      <c r="C311" t="s">
        <v>829</v>
      </c>
      <c r="D311">
        <v>25.626077420000001</v>
      </c>
      <c r="E311">
        <v>25.510582280000001</v>
      </c>
      <c r="F311">
        <v>-0.11549514</v>
      </c>
      <c r="G311">
        <v>5.3955560000000001E-3</v>
      </c>
      <c r="H311">
        <v>4.6878338499999996</v>
      </c>
      <c r="I311">
        <v>2.8931344000000001E-2</v>
      </c>
      <c r="J311">
        <v>25.657230930000001</v>
      </c>
      <c r="K311">
        <v>25.630714829999999</v>
      </c>
      <c r="L311">
        <v>25.648456379999999</v>
      </c>
      <c r="M311">
        <v>25.567907519999999</v>
      </c>
      <c r="N311">
        <v>25.512490150000001</v>
      </c>
      <c r="O311">
        <v>25.496964869999999</v>
      </c>
      <c r="P311">
        <v>25.522291809999999</v>
      </c>
    </row>
    <row r="312" spans="1:16">
      <c r="A312" t="s">
        <v>830</v>
      </c>
      <c r="B312" t="s">
        <v>831</v>
      </c>
      <c r="C312" t="s">
        <v>832</v>
      </c>
      <c r="D312">
        <v>26.891279140000002</v>
      </c>
      <c r="E312">
        <v>26.927361179999998</v>
      </c>
      <c r="F312">
        <v>3.6082040000000003E-2</v>
      </c>
      <c r="G312">
        <v>0.38598449099999999</v>
      </c>
      <c r="H312">
        <v>-0.94946491600000005</v>
      </c>
      <c r="I312">
        <v>0.57712104099999995</v>
      </c>
      <c r="J312">
        <v>26.876465710000002</v>
      </c>
      <c r="K312">
        <v>26.913328159999999</v>
      </c>
      <c r="L312">
        <v>26.92677875</v>
      </c>
      <c r="M312">
        <v>26.84854395</v>
      </c>
      <c r="N312">
        <v>26.87737486</v>
      </c>
      <c r="O312">
        <v>26.903167419999999</v>
      </c>
      <c r="P312">
        <v>27.001541270000001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tabSelected="1" workbookViewId="0">
      <selection activeCell="I10" sqref="I10"/>
    </sheetView>
  </sheetViews>
  <sheetFormatPr baseColWidth="10" defaultRowHeight="16"/>
  <cols>
    <col min="1" max="1" width="11.5" bestFit="1" customWidth="1"/>
    <col min="9" max="9" width="29.5" bestFit="1" customWidth="1"/>
    <col min="13" max="13" width="12.83203125" bestFit="1" customWidth="1"/>
    <col min="14" max="14" width="14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234</v>
      </c>
      <c r="B2" t="s">
        <v>235</v>
      </c>
      <c r="C2" t="s">
        <v>236</v>
      </c>
      <c r="D2">
        <v>23.779614550000002</v>
      </c>
      <c r="E2">
        <v>23.618614990000001</v>
      </c>
      <c r="F2">
        <v>-0.16099956000000001</v>
      </c>
      <c r="G2">
        <v>0.89102685999999998</v>
      </c>
      <c r="H2">
        <v>0.144130119</v>
      </c>
      <c r="I2">
        <v>0.96113964799999996</v>
      </c>
      <c r="J2">
        <v>24.660802530000002</v>
      </c>
      <c r="K2">
        <v>23.68292181</v>
      </c>
      <c r="L2">
        <v>23.624208509999999</v>
      </c>
      <c r="M2">
        <v>23.150525330000001</v>
      </c>
      <c r="N2">
        <v>26.06334519</v>
      </c>
      <c r="O2">
        <v>22.908352520000001</v>
      </c>
      <c r="P2">
        <v>21.884147250000002</v>
      </c>
    </row>
    <row r="3" spans="1:16">
      <c r="A3" t="s">
        <v>237</v>
      </c>
      <c r="B3" t="s">
        <v>238</v>
      </c>
      <c r="C3" t="s">
        <v>239</v>
      </c>
      <c r="D3">
        <v>20.790355250000001</v>
      </c>
      <c r="E3">
        <v>15.402086450000001</v>
      </c>
      <c r="F3">
        <v>-5.3882687999999996</v>
      </c>
      <c r="G3">
        <v>7.0788683000000005E-2</v>
      </c>
      <c r="H3">
        <v>2.288423388</v>
      </c>
      <c r="I3">
        <v>0.18816479</v>
      </c>
      <c r="J3">
        <v>22.111252579999999</v>
      </c>
      <c r="K3">
        <v>21.09667876</v>
      </c>
      <c r="L3">
        <v>19.978116539999998</v>
      </c>
      <c r="M3">
        <v>19.97537311</v>
      </c>
      <c r="N3">
        <v>9.9657842849999998</v>
      </c>
      <c r="O3">
        <v>18.00260797</v>
      </c>
      <c r="P3">
        <v>18.237867090000002</v>
      </c>
    </row>
    <row r="4" spans="1:16">
      <c r="A4" t="s">
        <v>625</v>
      </c>
      <c r="B4" t="s">
        <v>626</v>
      </c>
      <c r="C4" t="s">
        <v>627</v>
      </c>
      <c r="D4">
        <v>26.608700089999999</v>
      </c>
      <c r="E4">
        <v>25.983927529999999</v>
      </c>
      <c r="F4">
        <v>-0.62477256000000003</v>
      </c>
      <c r="G4">
        <v>1.5611072E-2</v>
      </c>
      <c r="H4">
        <v>3.5958705270000002</v>
      </c>
      <c r="I4">
        <v>6.3882150999999998E-2</v>
      </c>
      <c r="J4">
        <v>26.626720500000001</v>
      </c>
      <c r="K4">
        <v>26.643077699999999</v>
      </c>
      <c r="L4">
        <v>26.627212979999999</v>
      </c>
      <c r="M4">
        <v>26.537789190000002</v>
      </c>
      <c r="N4">
        <v>25.583504600000001</v>
      </c>
      <c r="O4">
        <v>26.259537040000001</v>
      </c>
      <c r="P4">
        <v>26.108740959999999</v>
      </c>
    </row>
    <row r="5" spans="1:16">
      <c r="A5" t="s">
        <v>628</v>
      </c>
      <c r="B5" t="s">
        <v>629</v>
      </c>
      <c r="C5" t="s">
        <v>630</v>
      </c>
      <c r="D5">
        <v>22.09226687</v>
      </c>
      <c r="E5">
        <v>21.801678259999999</v>
      </c>
      <c r="F5">
        <v>-0.29058861000000002</v>
      </c>
      <c r="G5">
        <v>0.68697866699999999</v>
      </c>
      <c r="H5">
        <v>0.42723919700000001</v>
      </c>
      <c r="I5">
        <v>0.82437605700000005</v>
      </c>
      <c r="J5">
        <v>22.672507320000001</v>
      </c>
      <c r="K5">
        <v>22.180229929999999</v>
      </c>
      <c r="L5">
        <v>21.02335961</v>
      </c>
      <c r="M5">
        <v>22.492970620000001</v>
      </c>
      <c r="N5">
        <v>22.347290350000002</v>
      </c>
      <c r="O5">
        <v>22.496122660000001</v>
      </c>
      <c r="P5">
        <v>20.561621769999999</v>
      </c>
    </row>
    <row r="7" spans="1:16">
      <c r="J7" s="3" t="s">
        <v>836</v>
      </c>
      <c r="K7" s="3"/>
      <c r="L7" s="3"/>
      <c r="M7" s="3"/>
      <c r="N7" s="2" t="s">
        <v>835</v>
      </c>
      <c r="O7" s="2"/>
      <c r="P7" s="2"/>
    </row>
    <row r="8" spans="1:16"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</row>
    <row r="9" spans="1:16">
      <c r="I9" t="s">
        <v>833</v>
      </c>
      <c r="J9">
        <f>J4-J2</f>
        <v>1.9659179699999996</v>
      </c>
      <c r="K9">
        <f t="shared" ref="K9:P9" si="0">K4-K2</f>
        <v>2.9601558899999993</v>
      </c>
      <c r="L9">
        <f t="shared" si="0"/>
        <v>3.0030044700000005</v>
      </c>
      <c r="M9">
        <f t="shared" si="0"/>
        <v>3.3872638600000009</v>
      </c>
      <c r="N9">
        <f>N4-N2</f>
        <v>-0.47984058999999846</v>
      </c>
      <c r="O9">
        <f t="shared" si="0"/>
        <v>3.3511845200000003</v>
      </c>
      <c r="P9">
        <f t="shared" si="0"/>
        <v>4.2245937099999971</v>
      </c>
    </row>
    <row r="10" spans="1:16">
      <c r="I10" t="s">
        <v>834</v>
      </c>
      <c r="J10">
        <f>J5-J3</f>
        <v>0.56125474000000253</v>
      </c>
      <c r="K10">
        <f t="shared" ref="K10:P10" si="1">K5-K3</f>
        <v>1.0835511699999998</v>
      </c>
      <c r="L10">
        <f t="shared" si="1"/>
        <v>1.0452430700000015</v>
      </c>
      <c r="M10">
        <f t="shared" si="1"/>
        <v>2.5175975100000016</v>
      </c>
      <c r="N10">
        <f t="shared" si="1"/>
        <v>12.381506065000002</v>
      </c>
      <c r="O10">
        <f t="shared" si="1"/>
        <v>4.4935146900000014</v>
      </c>
      <c r="P10">
        <f t="shared" si="1"/>
        <v>2.3237546799999969</v>
      </c>
    </row>
  </sheetData>
  <mergeCells count="2">
    <mergeCell ref="N7:P7"/>
    <mergeCell ref="J7:M7"/>
  </mergeCells>
  <conditionalFormatting sqref="J9:M9 O9:P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:M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:M10 O10:P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2016Immunity_TfhvsTact_sum_tabl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2020-06-22T13:49:34Z</dcterms:created>
  <dcterms:modified xsi:type="dcterms:W3CDTF">2020-06-22T14:06:21Z</dcterms:modified>
</cp:coreProperties>
</file>