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ea3d04842addf/Desktop/Data Science/week2/"/>
    </mc:Choice>
  </mc:AlternateContent>
  <xr:revisionPtr revIDLastSave="45" documentId="8_{3B67CBF7-32F0-4BFB-95DC-54727C9DD9DA}" xr6:coauthVersionLast="47" xr6:coauthVersionMax="47" xr10:uidLastSave="{9AE541A5-E57D-432A-B337-3ED07B24C0A4}"/>
  <bookViews>
    <workbookView xWindow="2688" yWindow="2688" windowWidth="17280" windowHeight="9024" xr2:uid="{42177145-B7D3-45C3-BD08-DBB8DB3278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<sst xmlns="http://schemas.openxmlformats.org/spreadsheetml/2006/main" count="47" uniqueCount="47">
  <si>
    <t>Date</t>
  </si>
  <si>
    <t>GRA Purchases</t>
  </si>
  <si>
    <t>PRGT 1/2/</t>
  </si>
  <si>
    <t>Totals</t>
  </si>
  <si>
    <t>Year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</si>
  <si>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</si>
  <si>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</si>
  <si>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</si>
  <si>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</si>
  <si>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</si>
  <si>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</si>
  <si>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</si>
  <si>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</si>
  <si>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</si>
  <si>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</si>
  <si>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</si>
  <si>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</si>
  <si>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</si>
  <si>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</si>
  <si>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</si>
  <si>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</si>
  <si>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</si>
  <si>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</si>
  <si>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</si>
  <si>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</si>
  <si>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</si>
  <si>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</si>
  <si>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</si>
  <si>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</si>
  <si>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</si>
  <si>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</si>
  <si>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</si>
  <si>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</si>
  <si>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</si>
  <si>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</si>
  <si>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</si>
  <si>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</si>
  <si>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</si>
  <si>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</si>
  <si>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</si>
  <si>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</si>
  <si>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</si>
  <si>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</si>
  <si>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</si>
  <si>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Total (Billions)</t>
  </si>
  <si>
    <t>World GDP (Billions)</t>
  </si>
  <si>
    <t>Total Adjusted for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</si>
</sst>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hmi\Downloads\imf-dm-export-20221003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DP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190E-7EBA-4301-A787-C5C6AC620C5F}">
  <dimension ref="A1:H40"/>
  <sheetViews>
    <sheetView tabSelected="1" workbookViewId="0">
      <selection activeCell="I8" sqref="I8"/>
    </sheetView>
  </sheetViews>
  <sheetFormatPr defaultRowHeight="14.4" x14ac:dyDescent="0.3"/>
  <cols>
    <col min="2" max="3" width="14.6640625" bestFit="1" customWidth="1"/>
    <col min="4" max="4" width="15.6640625" bestFit="1" customWidth="1"/>
    <col min="6" max="6" width="12.88671875" bestFit="1" customWidth="1"/>
    <col min="7" max="7" width="18" bestFit="1" customWidth="1"/>
    <col min="8" max="8" width="20.33203125" bestFit="1" customWidth="1"/>
  </cols>
  <sheetData>
    <row r="1" spans="1:8" x14ac:dyDescent="0.3">
      <c r="A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 t="s">
        <v>44</v>
      </c>
      <c r="G1" s="2" t="s">
        <v>45</v>
      </c>
      <c r="H1" s="2" t="s">
        <v>46</v>
      </c>
    </row>
    <row r="2" spans="1:8" x14ac:dyDescent="0.3">
      <c r="A2" t="s">
        <v>5</v>
      </c>
      <c r="B2" s="1">
        <v>93769635059</v>
      </c>
      <c r="C2" s="1">
        <v>15254184552</v>
      </c>
      <c r="D2" s="1">
        <v>109023819611</v>
      </c>
      <c r="E2" t="str">
        <f>RIGHT(A2,4)</f>
        <v>2022</v>
      </c>
      <c r="F2">
        <f>SUM(D2/1000000000)</f>
        <v>109.02381961099999</v>
      </c>
      <c r="G2">
        <v>103867.109</v>
      </c>
      <c r="H2">
        <f>SUM(F2/G2)*100</f>
        <v>0.10496471949652511</v>
      </c>
    </row>
    <row r="3" spans="1:8" x14ac:dyDescent="0.3">
      <c r="A3" t="s">
        <v>6</v>
      </c>
      <c r="B3" s="1">
        <v>89474552025</v>
      </c>
      <c r="C3" s="1">
        <v>14554823681</v>
      </c>
      <c r="D3" s="1">
        <v>104029375706</v>
      </c>
      <c r="E3" t="str">
        <f>RIGHT(A3,4)</f>
        <v>2021</v>
      </c>
      <c r="F3">
        <f>SUM(D3/1000000000)</f>
        <v>104.029375706</v>
      </c>
      <c r="G3">
        <v>96292.573999999993</v>
      </c>
      <c r="H3">
        <f t="shared" ref="H3:H40" si="0">SUM(F3/G3)*100</f>
        <v>0.10803468157991082</v>
      </c>
    </row>
    <row r="4" spans="1:8" x14ac:dyDescent="0.3">
      <c r="A4" t="s">
        <v>7</v>
      </c>
      <c r="B4" s="1">
        <v>93408630285</v>
      </c>
      <c r="C4" s="1">
        <v>12481816684</v>
      </c>
      <c r="D4" s="1">
        <v>105890446969</v>
      </c>
      <c r="E4" t="str">
        <f>RIGHT(A4,4)</f>
        <v>2020</v>
      </c>
      <c r="F4">
        <f>SUM(D4/1000000000)</f>
        <v>105.890446969</v>
      </c>
      <c r="G4">
        <v>85238.623000000007</v>
      </c>
      <c r="H4">
        <f t="shared" si="0"/>
        <v>0.12422824682303935</v>
      </c>
    </row>
    <row r="5" spans="1:8" x14ac:dyDescent="0.3">
      <c r="A5" t="s">
        <v>8</v>
      </c>
      <c r="B5" s="1">
        <v>66945509865</v>
      </c>
      <c r="C5" s="1">
        <v>6590835450</v>
      </c>
      <c r="D5" s="1">
        <v>73536345315</v>
      </c>
      <c r="E5" t="str">
        <f>RIGHT(A5,4)</f>
        <v>2019</v>
      </c>
      <c r="F5">
        <f>SUM(D5/1000000000)</f>
        <v>73.536345315000005</v>
      </c>
      <c r="G5">
        <v>87536.338000000003</v>
      </c>
      <c r="H5">
        <f t="shared" si="0"/>
        <v>8.4006650261060731E-2</v>
      </c>
    </row>
    <row r="6" spans="1:8" x14ac:dyDescent="0.3">
      <c r="A6" t="s">
        <v>9</v>
      </c>
      <c r="B6" s="1">
        <v>55395611392</v>
      </c>
      <c r="C6" s="1">
        <v>6426181029</v>
      </c>
      <c r="D6" s="1">
        <v>61821792421</v>
      </c>
      <c r="E6" t="str">
        <f>RIGHT(A6,4)</f>
        <v>2018</v>
      </c>
      <c r="F6">
        <f>SUM(D6/1000000000)</f>
        <v>61.821792420999998</v>
      </c>
      <c r="G6">
        <v>86084.955000000002</v>
      </c>
      <c r="H6">
        <f t="shared" si="0"/>
        <v>7.1814862911875832E-2</v>
      </c>
    </row>
    <row r="7" spans="1:8" x14ac:dyDescent="0.3">
      <c r="A7" t="s">
        <v>10</v>
      </c>
      <c r="B7" s="1">
        <v>39585385873</v>
      </c>
      <c r="C7" s="1">
        <v>6522280669</v>
      </c>
      <c r="D7" s="1">
        <v>46107666542</v>
      </c>
      <c r="E7" t="str">
        <f>RIGHT(A7,4)</f>
        <v>2017</v>
      </c>
      <c r="F7">
        <f>SUM(D7/1000000000)</f>
        <v>46.107666541999997</v>
      </c>
      <c r="G7">
        <v>80945.404999999999</v>
      </c>
      <c r="H7">
        <f t="shared" si="0"/>
        <v>5.6961437825902531E-2</v>
      </c>
    </row>
    <row r="8" spans="1:8" x14ac:dyDescent="0.3">
      <c r="A8" t="s">
        <v>11</v>
      </c>
      <c r="B8" s="1">
        <v>49267630851</v>
      </c>
      <c r="C8" s="1">
        <v>6482647937</v>
      </c>
      <c r="D8" s="1">
        <v>55750278788</v>
      </c>
      <c r="E8" t="str">
        <f>RIGHT(A8,4)</f>
        <v>2016</v>
      </c>
      <c r="F8">
        <f>SUM(D8/1000000000)</f>
        <v>55.750278788000003</v>
      </c>
      <c r="G8">
        <v>76267.375</v>
      </c>
      <c r="H8">
        <f t="shared" si="0"/>
        <v>7.3098462859118987E-2</v>
      </c>
    </row>
    <row r="9" spans="1:8" x14ac:dyDescent="0.3">
      <c r="A9" t="s">
        <v>12</v>
      </c>
      <c r="B9" s="1">
        <v>50757840741</v>
      </c>
      <c r="C9" s="1">
        <v>6575911158</v>
      </c>
      <c r="D9" s="1">
        <v>57333751899</v>
      </c>
      <c r="E9" t="str">
        <f>RIGHT(A9,4)</f>
        <v>2015</v>
      </c>
      <c r="F9">
        <f>SUM(D9/1000000000)</f>
        <v>57.333751898999999</v>
      </c>
      <c r="G9">
        <v>75042.63</v>
      </c>
      <c r="H9">
        <f t="shared" si="0"/>
        <v>7.6401575876271929E-2</v>
      </c>
    </row>
    <row r="10" spans="1:8" x14ac:dyDescent="0.3">
      <c r="A10" t="s">
        <v>13</v>
      </c>
      <c r="B10" s="1">
        <v>69041563463</v>
      </c>
      <c r="C10" s="1">
        <v>6292755583</v>
      </c>
      <c r="D10" s="1">
        <v>75334319046</v>
      </c>
      <c r="E10" t="str">
        <f>RIGHT(A10,4)</f>
        <v>2014</v>
      </c>
      <c r="F10">
        <f>SUM(D10/1000000000)</f>
        <v>75.334319046000005</v>
      </c>
      <c r="G10">
        <v>79321.72</v>
      </c>
      <c r="H10">
        <f t="shared" si="0"/>
        <v>9.4973128477294749E-2</v>
      </c>
    </row>
    <row r="11" spans="1:8" x14ac:dyDescent="0.3">
      <c r="A11" t="s">
        <v>14</v>
      </c>
      <c r="B11" s="1">
        <v>83899249061</v>
      </c>
      <c r="C11" s="1">
        <v>6174392682</v>
      </c>
      <c r="D11" s="1">
        <v>90073641743</v>
      </c>
      <c r="E11" t="str">
        <f>RIGHT(A11,4)</f>
        <v>2013</v>
      </c>
      <c r="F11">
        <f>SUM(D11/1000000000)</f>
        <v>90.073641742999996</v>
      </c>
      <c r="G11">
        <v>77290.820000000007</v>
      </c>
      <c r="H11">
        <f t="shared" si="0"/>
        <v>0.11653860282889998</v>
      </c>
    </row>
    <row r="12" spans="1:8" x14ac:dyDescent="0.3">
      <c r="A12" t="s">
        <v>15</v>
      </c>
      <c r="B12" s="1">
        <v>90042348252</v>
      </c>
      <c r="C12" s="1">
        <v>5766292503</v>
      </c>
      <c r="D12" s="1">
        <v>95808640755</v>
      </c>
      <c r="E12" t="str">
        <f>RIGHT(A12,4)</f>
        <v>2012</v>
      </c>
      <c r="F12">
        <f>SUM(D12/1000000000)</f>
        <v>95.808640754999999</v>
      </c>
      <c r="G12">
        <v>75116.959000000003</v>
      </c>
      <c r="H12">
        <f t="shared" si="0"/>
        <v>0.12754595237940874</v>
      </c>
    </row>
    <row r="13" spans="1:8" x14ac:dyDescent="0.3">
      <c r="A13" t="s">
        <v>16</v>
      </c>
      <c r="B13" s="1">
        <v>87276915790</v>
      </c>
      <c r="C13" s="1">
        <v>5308609594</v>
      </c>
      <c r="D13" s="1">
        <v>92585525384</v>
      </c>
      <c r="E13" t="str">
        <f>RIGHT(A13,4)</f>
        <v>2011</v>
      </c>
      <c r="F13">
        <f>SUM(D13/1000000000)</f>
        <v>92.585525383999993</v>
      </c>
      <c r="G13">
        <v>73747.748999999996</v>
      </c>
      <c r="H13">
        <f t="shared" si="0"/>
        <v>0.12554352727972756</v>
      </c>
    </row>
    <row r="14" spans="1:8" x14ac:dyDescent="0.3">
      <c r="A14" t="s">
        <v>17</v>
      </c>
      <c r="B14" s="1">
        <v>55620104510</v>
      </c>
      <c r="C14" s="1">
        <v>4819344134</v>
      </c>
      <c r="D14" s="1">
        <v>60439448644</v>
      </c>
      <c r="E14" t="str">
        <f>RIGHT(A14,4)</f>
        <v>2010</v>
      </c>
      <c r="F14">
        <f>SUM(D14/1000000000)</f>
        <v>60.439448644000002</v>
      </c>
      <c r="G14">
        <v>66435.817999999999</v>
      </c>
      <c r="H14">
        <f t="shared" si="0"/>
        <v>9.097419202996794E-2</v>
      </c>
    </row>
    <row r="15" spans="1:8" x14ac:dyDescent="0.3">
      <c r="A15" t="s">
        <v>18</v>
      </c>
      <c r="B15" s="1">
        <v>37221142436</v>
      </c>
      <c r="C15" s="1">
        <v>5079705286</v>
      </c>
      <c r="D15" s="1">
        <v>42300847722</v>
      </c>
      <c r="E15" t="str">
        <f>RIGHT(A15,4)</f>
        <v>2009</v>
      </c>
      <c r="F15">
        <f>SUM(D15/1000000000)</f>
        <v>42.300847722</v>
      </c>
      <c r="G15">
        <v>60731.150999999998</v>
      </c>
      <c r="H15">
        <f t="shared" si="0"/>
        <v>6.9652636292040646E-2</v>
      </c>
    </row>
    <row r="16" spans="1:8" x14ac:dyDescent="0.3">
      <c r="A16" t="s">
        <v>19</v>
      </c>
      <c r="B16" s="1">
        <v>17514964723</v>
      </c>
      <c r="C16" s="1">
        <v>3972372030</v>
      </c>
      <c r="D16" s="1">
        <v>21487336753</v>
      </c>
      <c r="E16" t="str">
        <f>RIGHT(A16,4)</f>
        <v>2008</v>
      </c>
      <c r="F16">
        <f>SUM(D16/1000000000)</f>
        <v>21.487336753000001</v>
      </c>
      <c r="G16">
        <v>64108.44</v>
      </c>
      <c r="H16">
        <f t="shared" si="0"/>
        <v>3.3517173016532613E-2</v>
      </c>
    </row>
    <row r="17" spans="1:8" x14ac:dyDescent="0.3">
      <c r="A17" t="s">
        <v>20</v>
      </c>
      <c r="B17" s="1">
        <v>6036146757</v>
      </c>
      <c r="C17" s="1">
        <v>3796945581</v>
      </c>
      <c r="D17" s="1">
        <v>9833092338</v>
      </c>
      <c r="E17" t="str">
        <f>RIGHT(A17,4)</f>
        <v>2007</v>
      </c>
      <c r="F17">
        <f>SUM(D17/1000000000)</f>
        <v>9.8330923380000002</v>
      </c>
      <c r="G17">
        <v>58443.072</v>
      </c>
      <c r="H17">
        <f t="shared" si="0"/>
        <v>1.6825077809051518E-2</v>
      </c>
    </row>
    <row r="18" spans="1:8" x14ac:dyDescent="0.3">
      <c r="A18" t="s">
        <v>21</v>
      </c>
      <c r="B18" s="1">
        <v>9822640239</v>
      </c>
      <c r="C18" s="1">
        <v>3844020520</v>
      </c>
      <c r="D18" s="1">
        <v>13666660759</v>
      </c>
      <c r="E18" t="str">
        <f>RIGHT(A18,4)</f>
        <v>2006</v>
      </c>
      <c r="F18">
        <f>SUM(D18/1000000000)</f>
        <v>13.666660759000001</v>
      </c>
      <c r="G18">
        <v>51762.962</v>
      </c>
      <c r="H18">
        <f t="shared" si="0"/>
        <v>2.6402393199600908E-2</v>
      </c>
    </row>
    <row r="19" spans="1:8" x14ac:dyDescent="0.3">
      <c r="A19" t="s">
        <v>22</v>
      </c>
      <c r="B19" s="1">
        <v>28432143237</v>
      </c>
      <c r="C19" s="1">
        <v>6282121668</v>
      </c>
      <c r="D19" s="1">
        <v>34714264905</v>
      </c>
      <c r="E19" t="str">
        <f>RIGHT(A19,4)</f>
        <v>2005</v>
      </c>
      <c r="F19">
        <f>SUM(D19/1000000000)</f>
        <v>34.714264905</v>
      </c>
      <c r="G19">
        <v>47792.249000000003</v>
      </c>
      <c r="H19">
        <f t="shared" si="0"/>
        <v>7.263576339544095E-2</v>
      </c>
    </row>
    <row r="20" spans="1:8" x14ac:dyDescent="0.3">
      <c r="A20" t="s">
        <v>23</v>
      </c>
      <c r="B20" s="1">
        <v>55373766674</v>
      </c>
      <c r="C20" s="1">
        <v>6766029353</v>
      </c>
      <c r="D20" s="1">
        <v>62139796027</v>
      </c>
      <c r="E20" t="str">
        <f>RIGHT(A20,4)</f>
        <v>2004</v>
      </c>
      <c r="F20">
        <f>SUM(D20/1000000000)</f>
        <v>62.139796027000003</v>
      </c>
      <c r="G20">
        <v>44116.921999999999</v>
      </c>
      <c r="H20">
        <f t="shared" si="0"/>
        <v>0.14085251919206876</v>
      </c>
    </row>
    <row r="21" spans="1:8" x14ac:dyDescent="0.3">
      <c r="A21" t="s">
        <v>24</v>
      </c>
      <c r="B21" s="1">
        <v>65032062712</v>
      </c>
      <c r="C21" s="1">
        <v>6880893268</v>
      </c>
      <c r="D21" s="1">
        <v>71912955980</v>
      </c>
      <c r="E21" t="str">
        <f>RIGHT(A21,4)</f>
        <v>2003</v>
      </c>
      <c r="F21">
        <f>SUM(D21/1000000000)</f>
        <v>71.912955980000007</v>
      </c>
      <c r="G21">
        <v>39193.343000000001</v>
      </c>
      <c r="H21">
        <f t="shared" si="0"/>
        <v>0.1834825775897708</v>
      </c>
    </row>
    <row r="22" spans="1:8" x14ac:dyDescent="0.3">
      <c r="A22" t="s">
        <v>25</v>
      </c>
      <c r="B22" s="1">
        <v>63601058794</v>
      </c>
      <c r="C22" s="1">
        <v>6868671012</v>
      </c>
      <c r="D22" s="1">
        <v>70469729806</v>
      </c>
      <c r="E22" t="str">
        <f>RIGHT(A22,4)</f>
        <v>2002</v>
      </c>
      <c r="F22">
        <f>SUM(D22/1000000000)</f>
        <v>70.469729806000004</v>
      </c>
      <c r="G22">
        <v>34900.086000000003</v>
      </c>
      <c r="H22">
        <f t="shared" si="0"/>
        <v>0.20191849901458697</v>
      </c>
    </row>
    <row r="23" spans="1:8" x14ac:dyDescent="0.3">
      <c r="A23" t="s">
        <v>26</v>
      </c>
      <c r="B23" s="1">
        <v>53477225409</v>
      </c>
      <c r="C23" s="1">
        <v>6424578684</v>
      </c>
      <c r="D23" s="1">
        <v>59901804093</v>
      </c>
      <c r="E23" t="str">
        <f>RIGHT(A23,4)</f>
        <v>2001</v>
      </c>
      <c r="F23">
        <f>SUM(D23/1000000000)</f>
        <v>59.901804093000003</v>
      </c>
      <c r="G23">
        <v>33788.307000000001</v>
      </c>
      <c r="H23">
        <f t="shared" si="0"/>
        <v>0.17728560384218126</v>
      </c>
    </row>
    <row r="24" spans="1:8" x14ac:dyDescent="0.3">
      <c r="A24" t="s">
        <v>27</v>
      </c>
      <c r="B24" s="1">
        <v>42990531049</v>
      </c>
      <c r="C24" s="1">
        <v>6331595468</v>
      </c>
      <c r="D24" s="1">
        <v>49322126517</v>
      </c>
      <c r="E24" t="str">
        <f>RIGHT(A24,4)</f>
        <v>2000</v>
      </c>
      <c r="F24">
        <f>SUM(D24/1000000000)</f>
        <v>49.322126517000001</v>
      </c>
      <c r="G24">
        <v>34039.874000000003</v>
      </c>
      <c r="H24">
        <f t="shared" si="0"/>
        <v>0.14489515007311718</v>
      </c>
    </row>
    <row r="25" spans="1:8" x14ac:dyDescent="0.3">
      <c r="A25" t="s">
        <v>28</v>
      </c>
      <c r="B25" s="1">
        <v>51061861875</v>
      </c>
      <c r="C25" s="1">
        <v>6434274362</v>
      </c>
      <c r="D25" s="1">
        <v>57496136237</v>
      </c>
      <c r="E25" t="str">
        <f>RIGHT(A25,4)</f>
        <v>1999</v>
      </c>
      <c r="F25">
        <f>SUM(D25/1000000000)</f>
        <v>57.496136237000002</v>
      </c>
      <c r="G25">
        <v>32949.686999999998</v>
      </c>
      <c r="H25">
        <f t="shared" si="0"/>
        <v>0.17449675997529204</v>
      </c>
    </row>
    <row r="26" spans="1:8" x14ac:dyDescent="0.3">
      <c r="A26" t="s">
        <v>29</v>
      </c>
      <c r="B26" s="1">
        <v>60451017051</v>
      </c>
      <c r="C26" s="1">
        <v>6288825925</v>
      </c>
      <c r="D26" s="1">
        <v>66739842976</v>
      </c>
      <c r="E26" t="str">
        <f>RIGHT(A26,4)</f>
        <v>1998</v>
      </c>
      <c r="F26">
        <f>SUM(D26/1000000000)</f>
        <v>66.739842976000006</v>
      </c>
      <c r="G26">
        <v>31824.476999999999</v>
      </c>
      <c r="H26">
        <f t="shared" si="0"/>
        <v>0.20971230093113552</v>
      </c>
    </row>
    <row r="27" spans="1:8" x14ac:dyDescent="0.3">
      <c r="A27" t="s">
        <v>30</v>
      </c>
      <c r="B27" s="1">
        <v>46559033783</v>
      </c>
      <c r="C27" s="1">
        <v>6009867422</v>
      </c>
      <c r="D27" s="1">
        <v>52568901205</v>
      </c>
      <c r="E27" t="str">
        <f>RIGHT(A27,4)</f>
        <v>1997</v>
      </c>
      <c r="F27">
        <f>SUM(D27/1000000000)</f>
        <v>52.568901205000003</v>
      </c>
      <c r="G27">
        <v>31979.647000000001</v>
      </c>
      <c r="H27">
        <f t="shared" si="0"/>
        <v>0.16438236858899663</v>
      </c>
    </row>
    <row r="28" spans="1:8" x14ac:dyDescent="0.3">
      <c r="A28" t="s">
        <v>31</v>
      </c>
      <c r="B28" s="1">
        <v>36127472805</v>
      </c>
      <c r="C28" s="1">
        <v>5881609752</v>
      </c>
      <c r="D28" s="1">
        <v>42009082557</v>
      </c>
      <c r="E28" t="str">
        <f>RIGHT(A28,4)</f>
        <v>1996</v>
      </c>
      <c r="F28">
        <f>SUM(D28/1000000000)</f>
        <v>42.009082556999999</v>
      </c>
      <c r="G28">
        <v>32068.871999999999</v>
      </c>
      <c r="H28">
        <f t="shared" si="0"/>
        <v>0.13099644588995832</v>
      </c>
    </row>
    <row r="29" spans="1:8" x14ac:dyDescent="0.3">
      <c r="A29" t="s">
        <v>32</v>
      </c>
      <c r="B29" s="1">
        <v>35929173412</v>
      </c>
      <c r="C29" s="1">
        <v>5657438528</v>
      </c>
      <c r="D29" s="1">
        <v>41586611940</v>
      </c>
      <c r="E29" t="str">
        <f>RIGHT(A29,4)</f>
        <v>1995</v>
      </c>
      <c r="F29">
        <f>SUM(D29/1000000000)</f>
        <v>41.586611939999997</v>
      </c>
      <c r="G29">
        <v>31199.71</v>
      </c>
      <c r="H29">
        <f t="shared" si="0"/>
        <v>0.13329166181352325</v>
      </c>
    </row>
    <row r="30" spans="1:8" x14ac:dyDescent="0.3">
      <c r="A30" t="s">
        <v>33</v>
      </c>
      <c r="B30" s="1">
        <v>25611676952</v>
      </c>
      <c r="C30" s="1">
        <v>4599768498</v>
      </c>
      <c r="D30" s="1">
        <v>30211445450</v>
      </c>
      <c r="E30" t="str">
        <f>RIGHT(A30,4)</f>
        <v>1994</v>
      </c>
      <c r="F30">
        <f>SUM(D30/1000000000)</f>
        <v>30.211445449999999</v>
      </c>
      <c r="G30">
        <v>27985.29</v>
      </c>
      <c r="H30">
        <f t="shared" si="0"/>
        <v>0.10795473425503184</v>
      </c>
    </row>
    <row r="31" spans="1:8" x14ac:dyDescent="0.3">
      <c r="A31" t="s">
        <v>34</v>
      </c>
      <c r="B31" s="1">
        <v>25196745031</v>
      </c>
      <c r="C31" s="1">
        <v>3942792899</v>
      </c>
      <c r="D31" s="1">
        <v>29139537930</v>
      </c>
      <c r="E31" t="str">
        <f>RIGHT(A31,4)</f>
        <v>1993</v>
      </c>
      <c r="F31">
        <f>SUM(D31/1000000000)</f>
        <v>29.139537929999999</v>
      </c>
      <c r="G31">
        <v>26039.542000000001</v>
      </c>
      <c r="H31">
        <f t="shared" si="0"/>
        <v>0.11190495566319868</v>
      </c>
    </row>
    <row r="32" spans="1:8" x14ac:dyDescent="0.3">
      <c r="A32" t="s">
        <v>35</v>
      </c>
      <c r="B32" s="1">
        <v>23967172718</v>
      </c>
      <c r="C32" s="1">
        <v>3804463796</v>
      </c>
      <c r="D32" s="1">
        <v>27771636514</v>
      </c>
      <c r="E32" t="str">
        <f>RIGHT(A32,4)</f>
        <v>1992</v>
      </c>
      <c r="F32">
        <f>SUM(D32/1000000000)</f>
        <v>27.771636514000001</v>
      </c>
      <c r="G32">
        <v>25328.260999999999</v>
      </c>
      <c r="H32">
        <f t="shared" si="0"/>
        <v>0.1096468348695554</v>
      </c>
    </row>
    <row r="33" spans="1:8" x14ac:dyDescent="0.3">
      <c r="A33" t="s">
        <v>36</v>
      </c>
      <c r="B33" s="1">
        <v>23378573926</v>
      </c>
      <c r="C33" s="1">
        <v>3285717796</v>
      </c>
      <c r="D33" s="1">
        <v>26664291722</v>
      </c>
      <c r="E33" t="str">
        <f>RIGHT(A33,4)</f>
        <v>1991</v>
      </c>
      <c r="F33">
        <f>SUM(D33/1000000000)</f>
        <v>26.664291722000002</v>
      </c>
      <c r="G33">
        <v>24492.481</v>
      </c>
      <c r="H33">
        <f t="shared" si="0"/>
        <v>0.10886725490161654</v>
      </c>
    </row>
    <row r="34" spans="1:8" x14ac:dyDescent="0.3">
      <c r="A34" t="s">
        <v>37</v>
      </c>
      <c r="B34" s="1">
        <v>20731851093</v>
      </c>
      <c r="C34" s="1">
        <v>2571911617</v>
      </c>
      <c r="D34" s="1">
        <v>23303762710</v>
      </c>
      <c r="E34" t="str">
        <f>RIGHT(A34,4)</f>
        <v>1990</v>
      </c>
      <c r="F34">
        <f>SUM(D34/1000000000)</f>
        <v>23.303762710000001</v>
      </c>
      <c r="G34">
        <v>23654.018</v>
      </c>
      <c r="H34">
        <f t="shared" si="0"/>
        <v>9.851925668611565E-2</v>
      </c>
    </row>
    <row r="35" spans="1:8" x14ac:dyDescent="0.3">
      <c r="A35" t="s">
        <v>38</v>
      </c>
      <c r="B35" s="1">
        <v>22315104224</v>
      </c>
      <c r="C35" s="1">
        <v>2334886562</v>
      </c>
      <c r="D35" s="1">
        <v>24649990786</v>
      </c>
      <c r="E35" t="str">
        <f>RIGHT(A35,4)</f>
        <v>1989</v>
      </c>
      <c r="F35">
        <f>SUM(D35/1000000000)</f>
        <v>24.649990786</v>
      </c>
      <c r="G35">
        <v>20122.142</v>
      </c>
      <c r="H35">
        <f t="shared" si="0"/>
        <v>0.12250182304647289</v>
      </c>
    </row>
    <row r="36" spans="1:8" x14ac:dyDescent="0.3">
      <c r="A36" t="s">
        <v>39</v>
      </c>
      <c r="B36" s="1">
        <v>24750004884</v>
      </c>
      <c r="C36" s="1">
        <v>1773964293</v>
      </c>
      <c r="D36" s="1">
        <v>26523969177</v>
      </c>
      <c r="E36" t="str">
        <f>RIGHT(A36,4)</f>
        <v>1988</v>
      </c>
      <c r="F36">
        <f>SUM(D36/1000000000)</f>
        <v>26.523969177000001</v>
      </c>
      <c r="G36">
        <v>19125.334999999999</v>
      </c>
      <c r="H36">
        <f t="shared" si="0"/>
        <v>0.13868499127989131</v>
      </c>
    </row>
    <row r="37" spans="1:8" x14ac:dyDescent="0.3">
      <c r="A37" t="s">
        <v>40</v>
      </c>
      <c r="B37" s="1">
        <v>28751979125</v>
      </c>
      <c r="C37" s="1">
        <v>1866342930</v>
      </c>
      <c r="D37" s="1">
        <v>30618322055</v>
      </c>
      <c r="E37" t="str">
        <f>RIGHT(A37,4)</f>
        <v>1987</v>
      </c>
      <c r="F37">
        <f>SUM(D37/1000000000)</f>
        <v>30.618322055</v>
      </c>
      <c r="G37">
        <v>17008.945</v>
      </c>
      <c r="H37">
        <f t="shared" si="0"/>
        <v>0.18001305815851601</v>
      </c>
    </row>
    <row r="38" spans="1:8" x14ac:dyDescent="0.3">
      <c r="A38" t="s">
        <v>41</v>
      </c>
      <c r="B38" s="1">
        <v>33334905644</v>
      </c>
      <c r="C38" s="1">
        <v>2013169931</v>
      </c>
      <c r="D38" s="1">
        <v>35348075575</v>
      </c>
      <c r="E38" t="str">
        <f>RIGHT(A38,4)</f>
        <v>1986</v>
      </c>
      <c r="F38">
        <f>SUM(D38/1000000000)</f>
        <v>35.348075575000003</v>
      </c>
      <c r="G38">
        <v>14771.978999999999</v>
      </c>
      <c r="H38">
        <f t="shared" si="0"/>
        <v>0.23929140147708039</v>
      </c>
    </row>
    <row r="39" spans="1:8" x14ac:dyDescent="0.3">
      <c r="A39" t="s">
        <v>42</v>
      </c>
      <c r="B39" s="1">
        <v>35194787249</v>
      </c>
      <c r="C39" s="1">
        <v>2470247948</v>
      </c>
      <c r="D39" s="1">
        <v>37665035197</v>
      </c>
      <c r="E39" t="str">
        <f>RIGHT(A39,4)</f>
        <v>1985</v>
      </c>
      <c r="F39">
        <f>SUM(D39/1000000000)</f>
        <v>37.665035197000002</v>
      </c>
      <c r="G39">
        <v>12523.328</v>
      </c>
      <c r="H39">
        <f t="shared" si="0"/>
        <v>0.30075899311269338</v>
      </c>
    </row>
    <row r="40" spans="1:8" x14ac:dyDescent="0.3">
      <c r="A40" t="s">
        <v>43</v>
      </c>
      <c r="B40" s="1">
        <v>34936772393</v>
      </c>
      <c r="C40" s="1">
        <v>2769874900</v>
      </c>
      <c r="D40" s="1">
        <v>37706647293</v>
      </c>
      <c r="E40" t="str">
        <f>RIGHT(A40,4)</f>
        <v>1984</v>
      </c>
      <c r="F40">
        <f>SUM(D40/1000000000)</f>
        <v>37.706647293000003</v>
      </c>
      <c r="G40">
        <v>11997.41</v>
      </c>
      <c r="H40">
        <f t="shared" si="0"/>
        <v>0.31428989501067317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glhmi</dc:creator>
  <cp:lastModifiedBy>glhmiles@gmail.com</cp:lastModifiedBy>
  <dcterms:created xsi:type="dcterms:W3CDTF">2022-10-03T13:06:12Z</dcterms:created>
  <dcterms:modified xsi:type="dcterms:W3CDTF">2022-10-03T13:24:45Z</dcterms:modified>
</cp:coreProperties>
</file>