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M\2019_08_29\"/>
    </mc:Choice>
  </mc:AlternateContent>
  <xr:revisionPtr revIDLastSave="0" documentId="13_ncr:1_{78EB7C9A-BE75-441F-9A87-BB7EC62BBEC6}" xr6:coauthVersionLast="41" xr6:coauthVersionMax="41" xr10:uidLastSave="{00000000-0000-0000-0000-000000000000}"/>
  <bookViews>
    <workbookView xWindow="19020" yWindow="240" windowWidth="16500" windowHeight="10770" activeTab="3" xr2:uid="{AB31A52A-9BE6-4B52-BEC8-825FE9807406}"/>
  </bookViews>
  <sheets>
    <sheet name="mainsheet" sheetId="9" r:id="rId1"/>
    <sheet name="Epoch별" sheetId="6" r:id="rId2"/>
    <sheet name="PH별" sheetId="7" r:id="rId3"/>
    <sheet name="선행학습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tc={9CC2FFCA-357A-4AC7-A3F9-094591F1DF52}</author>
  </authors>
  <commentList>
    <comment ref="A1" authorId="0" shapeId="0" xr:uid="{9CC2FFCA-357A-4AC7-A3F9-094591F1DF5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1. Epoch별 결과물 정리 (PH30 기준)
데이터 : Just, HbA1c
2. PH별, 특성변수별 결과물 정리
데이터 : Just, HbA1c, BMI, DM
3. 선행학습 결과물 정리
데이터 : HbA1c</t>
      </text>
    </comment>
  </commentList>
</comments>
</file>

<file path=xl/sharedStrings.xml><?xml version="1.0" encoding="utf-8"?>
<sst xmlns="http://schemas.openxmlformats.org/spreadsheetml/2006/main" count="40" uniqueCount="31">
  <si>
    <t>사용 데이터</t>
    <phoneticPr fontId="1" type="noConversion"/>
  </si>
  <si>
    <t>혈당데이터</t>
    <phoneticPr fontId="1" type="noConversion"/>
  </si>
  <si>
    <t>메모</t>
    <phoneticPr fontId="1" type="noConversion"/>
  </si>
  <si>
    <t>Epoch-time 별 RMSE (PH30 기준)</t>
    <phoneticPr fontId="1" type="noConversion"/>
  </si>
  <si>
    <t>Epoch</t>
    <phoneticPr fontId="1" type="noConversion"/>
  </si>
  <si>
    <t>Epoch-time 별 RMSE (PH60 기준)</t>
    <phoneticPr fontId="1" type="noConversion"/>
  </si>
  <si>
    <t>※ Epoch 300을 기준으로 함</t>
    <phoneticPr fontId="1" type="noConversion"/>
  </si>
  <si>
    <t>※ PH별로 HbA1c, BMI, DM 함께 비교</t>
    <phoneticPr fontId="1" type="noConversion"/>
  </si>
  <si>
    <t>PH</t>
    <phoneticPr fontId="1" type="noConversion"/>
  </si>
  <si>
    <t>혈당데이터 + HbA1c</t>
    <phoneticPr fontId="1" type="noConversion"/>
  </si>
  <si>
    <t>혈당데이터 
+ HbA1c</t>
    <phoneticPr fontId="1" type="noConversion"/>
  </si>
  <si>
    <t>혈당데이터
+HbA1c</t>
    <phoneticPr fontId="1" type="noConversion"/>
  </si>
  <si>
    <t>혈당데이터
+BMI</t>
    <phoneticPr fontId="1" type="noConversion"/>
  </si>
  <si>
    <t>혈당데이터
+DM</t>
    <phoneticPr fontId="1" type="noConversion"/>
  </si>
  <si>
    <t>PH별 RMSE 비교 (Epoch-Time 300 기준)</t>
    <phoneticPr fontId="1" type="noConversion"/>
  </si>
  <si>
    <t>※ 이전 결과중 다른 변수들 제외</t>
    <phoneticPr fontId="1" type="noConversion"/>
  </si>
  <si>
    <t>※ 텐서플로우로 작성되었음, 케라스로 작성된 결과보다 더 낮은 RMSE를 보임</t>
    <phoneticPr fontId="1" type="noConversion"/>
  </si>
  <si>
    <t>※ Epoch 300을 기준으로 함, 모델구조 동일</t>
    <phoneticPr fontId="1" type="noConversion"/>
  </si>
  <si>
    <t>epoch 300기준으로</t>
    <phoneticPr fontId="1" type="noConversion"/>
  </si>
  <si>
    <t>이전연구</t>
    <phoneticPr fontId="1" type="noConversion"/>
  </si>
  <si>
    <t>PH 30</t>
    <phoneticPr fontId="1" type="noConversion"/>
  </si>
  <si>
    <t>PH 60</t>
    <phoneticPr fontId="1" type="noConversion"/>
  </si>
  <si>
    <t>Bi-LSTM</t>
    <phoneticPr fontId="1" type="noConversion"/>
  </si>
  <si>
    <t>PH별 RMSE</t>
    <phoneticPr fontId="1" type="noConversion"/>
  </si>
  <si>
    <t>선행학습 전</t>
    <phoneticPr fontId="1" type="noConversion"/>
  </si>
  <si>
    <t>선행학습 후</t>
    <phoneticPr fontId="1" type="noConversion"/>
  </si>
  <si>
    <t>PH별 선행학습 여부에 따른 RMSE</t>
    <phoneticPr fontId="1" type="noConversion"/>
  </si>
  <si>
    <t>PH30</t>
    <phoneticPr fontId="1" type="noConversion"/>
  </si>
  <si>
    <t>PH60</t>
    <phoneticPr fontId="1" type="noConversion"/>
  </si>
  <si>
    <t>선행학습 전</t>
    <phoneticPr fontId="1" type="noConversion"/>
  </si>
  <si>
    <t>선행학습 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</si>
</sst>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0_);[Red]\(0.0000\)"/>
    <numFmt numFmtId="178" formatCode="0.000_);[Red]\(0.000\)"/>
    <numFmt numFmtId="179" formatCode="0.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6" fontId="0" fillId="0" borderId="15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2" xfId="0" applyNumberFormat="1" applyBorder="1">
      <alignment vertical="center"/>
    </xf>
    <xf numFmtId="177" fontId="2" fillId="0" borderId="22" xfId="0" applyNumberFormat="1" applyFont="1" applyBorder="1" applyAlignment="1">
      <alignment horizontal="right" vertical="center"/>
    </xf>
    <xf numFmtId="177" fontId="4" fillId="0" borderId="23" xfId="0" applyNumberFormat="1" applyFont="1" applyBorder="1" applyAlignment="1">
      <alignment horizontal="right" vertical="center"/>
    </xf>
    <xf numFmtId="177" fontId="2" fillId="0" borderId="20" xfId="0" applyNumberFormat="1" applyFont="1" applyBorder="1" applyAlignment="1">
      <alignment horizontal="right" vertical="center"/>
    </xf>
    <xf numFmtId="177" fontId="2" fillId="0" borderId="12" xfId="0" applyNumberFormat="1" applyFont="1" applyBorder="1" applyAlignment="1">
      <alignment horizontal="right" vertical="center"/>
    </xf>
    <xf numFmtId="177" fontId="2" fillId="0" borderId="24" xfId="0" applyNumberFormat="1" applyFont="1" applyBorder="1" applyAlignment="1">
      <alignment horizontal="right" vertical="center"/>
    </xf>
    <xf numFmtId="177" fontId="2" fillId="0" borderId="25" xfId="0" applyNumberFormat="1" applyFont="1" applyBorder="1" applyAlignment="1">
      <alignment horizontal="right" vertical="center"/>
    </xf>
    <xf numFmtId="177" fontId="2" fillId="0" borderId="26" xfId="0" applyNumberFormat="1" applyFont="1" applyBorder="1" applyAlignment="1">
      <alignment horizontal="right" vertical="center"/>
    </xf>
    <xf numFmtId="177" fontId="2" fillId="0" borderId="17" xfId="0" applyNumberFormat="1" applyFont="1" applyBorder="1" applyAlignment="1">
      <alignment horizontal="right" vertical="center"/>
    </xf>
    <xf numFmtId="177" fontId="4" fillId="0" borderId="23" xfId="0" applyNumberFormat="1" applyFont="1" applyBorder="1" applyAlignment="1">
      <alignment vertical="center"/>
    </xf>
    <xf numFmtId="177" fontId="2" fillId="0" borderId="12" xfId="0" applyNumberFormat="1" applyFont="1" applyBorder="1" applyAlignment="1">
      <alignment vertical="center"/>
    </xf>
    <xf numFmtId="177" fontId="4" fillId="0" borderId="12" xfId="0" applyNumberFormat="1" applyFont="1" applyBorder="1" applyAlignment="1">
      <alignment vertical="center"/>
    </xf>
    <xf numFmtId="178" fontId="0" fillId="0" borderId="27" xfId="0" applyNumberFormat="1" applyBorder="1" applyAlignment="1">
      <alignment horizontal="center" vertical="center"/>
    </xf>
    <xf numFmtId="178" fontId="0" fillId="0" borderId="28" xfId="0" applyNumberFormat="1" applyBorder="1" applyAlignment="1">
      <alignment horizontal="center" vertical="center"/>
    </xf>
    <xf numFmtId="178" fontId="0" fillId="0" borderId="29" xfId="0" applyNumberForma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31" xfId="0" applyNumberForma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8" xfId="0" applyNumberFormat="1" applyFont="1" applyBorder="1" applyAlignment="1">
      <alignment horizontal="center" vertical="center"/>
    </xf>
    <xf numFmtId="178" fontId="2" fillId="0" borderId="19" xfId="0" applyNumberFormat="1" applyFont="1" applyBorder="1" applyAlignment="1">
      <alignment horizontal="center" vertical="center"/>
    </xf>
    <xf numFmtId="178" fontId="3" fillId="0" borderId="19" xfId="0" applyNumberFormat="1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8" fontId="2" fillId="0" borderId="12" xfId="0" applyNumberFormat="1" applyFont="1" applyBorder="1" applyAlignment="1">
      <alignment horizontal="center" vertical="center"/>
    </xf>
    <xf numFmtId="179" fontId="2" fillId="0" borderId="22" xfId="0" applyNumberFormat="1" applyFont="1" applyBorder="1" applyAlignment="1">
      <alignment horizontal="center" vertical="center"/>
    </xf>
    <xf numFmtId="179" fontId="2" fillId="0" borderId="23" xfId="0" applyNumberFormat="1" applyFont="1" applyBorder="1" applyAlignment="1">
      <alignment horizontal="center" vertical="center"/>
    </xf>
    <xf numFmtId="179" fontId="2" fillId="0" borderId="18" xfId="0" applyNumberFormat="1" applyFont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2" fillId="0" borderId="20" xfId="0" applyNumberFormat="1" applyFont="1" applyBorder="1" applyAlignment="1">
      <alignment horizontal="center" vertical="center"/>
    </xf>
    <xf numFmtId="179" fontId="2" fillId="0" borderId="1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77" fontId="2" fillId="0" borderId="10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Epoch별!$D$4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Epoch별!$G$5:$G$14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Epoch별!$D$5:$D$14</c:f>
              <c:numCache>
                <c:formatCode>0.000_);[Red]\(0.000\)</c:formatCode>
                <c:ptCount val="10"/>
                <c:pt idx="0">
                  <c:v>18.754160789499998</c:v>
                </c:pt>
                <c:pt idx="1">
                  <c:v>18.567071415299999</c:v>
                </c:pt>
                <c:pt idx="2">
                  <c:v>18.418318583600001</c:v>
                </c:pt>
                <c:pt idx="3">
                  <c:v>18.878017059299999</c:v>
                </c:pt>
                <c:pt idx="4">
                  <c:v>18.898715863900001</c:v>
                </c:pt>
                <c:pt idx="5">
                  <c:v>19.198203397299999</c:v>
                </c:pt>
                <c:pt idx="6">
                  <c:v>18.795001131399999</c:v>
                </c:pt>
                <c:pt idx="7">
                  <c:v>18.9871230543</c:v>
                </c:pt>
                <c:pt idx="8">
                  <c:v>18.333684448700001</c:v>
                </c:pt>
                <c:pt idx="9">
                  <c:v>18.802976989699999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6-4A43-ACF1-54CCFE9273DD}"/>
            </c:ext>
          </c:extLst>
        </c:ser>
        <c:ser>
          <c:idx val="1"/>
          <c:order val="1"/>
          <c:tx>
            <c:strRef>
              <c:f>Epoch별!$E$4</c:f>
              <c:strCache>
                <c:ptCount val="1"/>
                <c:pt idx="0">
                  <c:v>혈당데이터 
+ HbA1c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Epoch별!$G$5:$G$14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Epoch별!$E$5:$E$14</c:f>
              <c:numCache>
                <c:formatCode>0.000_);[Red]\(0.000\)</c:formatCode>
                <c:ptCount val="10"/>
                <c:pt idx="0">
                  <c:v>18.640337841699999</c:v>
                </c:pt>
                <c:pt idx="1">
                  <c:v>18.510216054099999</c:v>
                </c:pt>
                <c:pt idx="2">
                  <c:v>18.052855369700001</c:v>
                </c:pt>
                <c:pt idx="3">
                  <c:v>19.010868467400002</c:v>
                </c:pt>
                <c:pt idx="4">
                  <c:v>18.7753611455</c:v>
                </c:pt>
                <c:pt idx="5">
                  <c:v>18.648993048600001</c:v>
                </c:pt>
                <c:pt idx="6">
                  <c:v>19.1188639746</c:v>
                </c:pt>
                <c:pt idx="7">
                  <c:v>18.4917903266</c:v>
                </c:pt>
                <c:pt idx="8">
                  <c:v>18.441617512800001</c:v>
                </c:pt>
                <c:pt idx="9">
                  <c:v>18.745776394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6-4A43-ACF1-54CCFE92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99864"/>
        <c:axId val="636401832"/>
      </c:lineChart>
      <c:catAx>
        <c:axId val="63639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401832"/>
        <c:crosses val="autoZero"/>
        <c:auto val="1"/>
        <c:lblAlgn val="ctr"/>
        <c:lblOffset val="100"/>
        <c:noMultiLvlLbl val="0"/>
      </c:catAx>
      <c:valAx>
        <c:axId val="63640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RMSE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652538233637732E-2"/>
              <c:y val="0.33369155503896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39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PH</a:t>
            </a:r>
            <a:r>
              <a:rPr lang="ko-KR" altLang="en-US"/>
              <a:t>별 </a:t>
            </a:r>
            <a:r>
              <a:rPr lang="en-US" altLang="ko-KR"/>
              <a:t>RMSE </a:t>
            </a:r>
            <a:r>
              <a:rPr lang="ko-KR" altLang="en-US"/>
              <a:t>비교 </a:t>
            </a:r>
            <a:r>
              <a:rPr lang="en-US" altLang="ko-KR"/>
              <a:t>(epoch</a:t>
            </a:r>
            <a:r>
              <a:rPr lang="en-US" altLang="ko-KR" baseline="0"/>
              <a:t> time 300)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glucose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PH별!$C$7:$C$8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PH별!$D$7:$D$8</c:f>
              <c:numCache>
                <c:formatCode>0.0000_);[Red]\(0.0000\)</c:formatCode>
                <c:ptCount val="2"/>
                <c:pt idx="0">
                  <c:v>18.418318583600001</c:v>
                </c:pt>
                <c:pt idx="1">
                  <c:v>28.068209010699999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4F9D-A129-76D0934B9445}"/>
            </c:ext>
          </c:extLst>
        </c:ser>
        <c:ser>
          <c:idx val="1"/>
          <c:order val="1"/>
          <c:tx>
            <c:v>glucose +HbA1c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PH별!$E$7:$E$8</c:f>
              <c:numCache>
                <c:formatCode>0.0000_);[Red]\(0.0000\)</c:formatCode>
                <c:ptCount val="2"/>
                <c:pt idx="0">
                  <c:v>18.052855369700001</c:v>
                </c:pt>
                <c:pt idx="1">
                  <c:v>27.090872114500002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6-4F9D-A129-76D0934B9445}"/>
            </c:ext>
          </c:extLst>
        </c:ser>
        <c:ser>
          <c:idx val="2"/>
          <c:order val="2"/>
          <c:tx>
            <c:v>glucose +BMI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PH별!$C$7:$C$8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PH별!$F$7:$F$8</c:f>
              <c:numCache>
                <c:formatCode>0.0000_);[Red]\(0.0000\)</c:formatCode>
                <c:ptCount val="2"/>
                <c:pt idx="0">
                  <c:v>18.583099483200002</c:v>
                </c:pt>
                <c:pt idx="1">
                  <c:v>27.998088618600001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6-4F9D-A129-76D0934B9445}"/>
            </c:ext>
          </c:extLst>
        </c:ser>
        <c:ser>
          <c:idx val="3"/>
          <c:order val="3"/>
          <c:tx>
            <c:v>glucose +DM duration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PH별!$C$7:$C$8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PH별!$G$7:$G$8</c:f>
              <c:numCache>
                <c:formatCode>0.0000_);[Red]\(0.0000\)</c:formatCode>
                <c:ptCount val="2"/>
                <c:pt idx="0">
                  <c:v>18.4392220776</c:v>
                </c:pt>
                <c:pt idx="1">
                  <c:v>28.0474033707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6-4F9D-A129-76D0934B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397256"/>
        <c:axId val="541400208"/>
      </c:barChart>
      <c:catAx>
        <c:axId val="54139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400208"/>
        <c:crosses val="autoZero"/>
        <c:auto val="1"/>
        <c:lblAlgn val="ctr"/>
        <c:lblOffset val="100"/>
        <c:noMultiLvlLbl val="0"/>
      </c:catAx>
      <c:valAx>
        <c:axId val="541400208"/>
        <c:scaling>
          <c:orientation val="minMax"/>
          <c:max val="29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39725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Bi-LSTM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선행학습!$C$12:$C$13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선행학습!$F$12:$F$13</c:f>
              <c:numCache>
                <c:formatCode>General</c:formatCode>
                <c:ptCount val="2"/>
                <c:pt idx="0">
                  <c:v>21.747</c:v>
                </c:pt>
                <c:pt idx="1">
                  <c:v>36.917999999999999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9-4D84-A45C-33A4006B824A}"/>
            </c:ext>
          </c:extLst>
        </c:ser>
        <c:ser>
          <c:idx val="1"/>
          <c:order val="1"/>
          <c:tx>
            <c:v>Proposed model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선행학습!$C$12:$C$13</c:f>
              <c:strCache>
                <c:ptCount val="2"/>
                <c:pt idx="0">
                  <c:v>PH 30</c:v>
                </c:pt>
                <c:pt idx="1">
                  <c:v>PH 60</c:v>
                </c:pt>
              </c:strCache>
            </c:strRef>
          </c:cat>
          <c:val>
            <c:numRef>
              <c:f>선행학습!$E$12:$E$13</c:f>
              <c:numCache>
                <c:formatCode>0.0000_ </c:formatCode>
                <c:ptCount val="2"/>
                <c:pt idx="0">
                  <c:v>18.353457648700001</c:v>
                </c:pt>
                <c:pt idx="1">
                  <c:v>26.964016715700001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9-4D84-A45C-33A4006B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2770216"/>
        <c:axId val="632772184"/>
      </c:barChart>
      <c:catAx>
        <c:axId val="63277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772184"/>
        <c:crosses val="autoZero"/>
        <c:auto val="1"/>
        <c:lblAlgn val="ctr"/>
        <c:lblOffset val="100"/>
        <c:noMultiLvlLbl val="0"/>
      </c:catAx>
      <c:valAx>
        <c:axId val="632772184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7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선행학습!$H$5</c:f>
              <c:strCache>
                <c:ptCount val="1"/>
                <c:pt idx="0">
                  <c:v>PH30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선행학습!$G$6:$G$7</c:f>
              <c:strCache>
                <c:ptCount val="2"/>
                <c:pt idx="0">
                  <c:v>선행학습 전</c:v>
                </c:pt>
                <c:pt idx="1">
                  <c:v>선행학습 후</c:v>
                </c:pt>
              </c:strCache>
            </c:strRef>
          </c:cat>
          <c:val>
            <c:numRef>
              <c:f>선행학습!$H$6:$H$7</c:f>
              <c:numCache>
                <c:formatCode>0.0000_);[Red]\(0.0000\)</c:formatCode>
                <c:ptCount val="2"/>
                <c:pt idx="0">
                  <c:v>18.052855369700001</c:v>
                </c:pt>
                <c:pt idx="1">
                  <c:v>17.810582109599999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2-4F7B-A356-E9A182A2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642808"/>
        <c:axId val="584643464"/>
      </c:lineChart>
      <c:catAx>
        <c:axId val="58464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643464"/>
        <c:crosses val="autoZero"/>
        <c:auto val="1"/>
        <c:lblAlgn val="ctr"/>
        <c:lblOffset val="100"/>
        <c:noMultiLvlLbl val="0"/>
      </c:catAx>
      <c:valAx>
        <c:axId val="5846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64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425824</xdr:colOff>
      <xdr:row>15</xdr:row>
      <xdr:rowOff>197222</xdr:rowOff>
    </xdr:from>
    <xdr:to>
      <xdr:col>12</xdr:col>
      <xdr:colOff>249116</xdr:colOff>
      <xdr:row>28</xdr:row>
      <xdr:rowOff>172569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21B8F75-80AC-45D7-9F6B-8EDAE3491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18489</xdr:colOff>
      <xdr:row>8</xdr:row>
      <xdr:rowOff>149038</xdr:rowOff>
    </xdr:from>
    <xdr:to>
      <xdr:col>7</xdr:col>
      <xdr:colOff>151999</xdr:colOff>
      <xdr:row>22</xdr:row>
      <xdr:rowOff>176013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2A83E4D-6AA0-4A9A-AB16-645F91C82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9525</xdr:rowOff>
    </xdr:from>
    <xdr:to>
      <xdr:col>15</xdr:col>
      <xdr:colOff>94786</xdr:colOff>
      <xdr:row>16</xdr:row>
      <xdr:rowOff>15809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C50BA44-79DF-4B70-AFD2-87E9639D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219075"/>
          <a:ext cx="3714286" cy="32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0</xdr:row>
      <xdr:rowOff>200025</xdr:rowOff>
    </xdr:from>
    <xdr:to>
      <xdr:col>21</xdr:col>
      <xdr:colOff>9068</xdr:colOff>
      <xdr:row>15</xdr:row>
      <xdr:rowOff>168215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6C409B1-3356-4EF1-B9CC-064A3DF8D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58575" y="200025"/>
          <a:ext cx="3657143" cy="3171429"/>
        </a:xfrm>
        <a:prstGeom prst="rect">
          <a:avLst/>
        </a:prstGeom>
      </xdr:spPr>
    </xdr:pic>
    <xdr:clientData/>
  </xdr:twoCellAnchor>
  <xdr:twoCellAnchor>
    <xdr:from>
      <xdr:col>1</xdr:col>
      <xdr:colOff>585787</xdr:colOff>
      <xdr:row>29</xdr:row>
      <xdr:rowOff>71437</xdr:rowOff>
    </xdr:from>
    <xdr:to>
      <xdr:col>5</xdr:col>
      <xdr:colOff>338137</xdr:colOff>
      <xdr:row>42</xdr:row>
      <xdr:rowOff>90487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A0B8821-5B7A-4693-A8C3-313641D68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88447</xdr:colOff>
      <xdr:row>14</xdr:row>
      <xdr:rowOff>166006</xdr:rowOff>
    </xdr:from>
    <xdr:to>
      <xdr:col>5</xdr:col>
      <xdr:colOff>41413</xdr:colOff>
      <xdr:row>26</xdr:row>
      <xdr:rowOff>33130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3405A7-7037-483C-8127-35E71D28A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e HanBeom" id="{C5A155D3-ADE5-41C1-A391-6D9AC2653A8F}" userId="cc4f4f4f905804fb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24T15:41:01.19" personId="{C5A155D3-ADE5-41C1-A391-6D9AC2653A8F}" id="{9CC2FFCA-357A-4AC7-A3F9-094591F1DF52}">
    <text>1. Epoch별 결과물 정리 (PH30 기준)
데이터 : Just, HbA1c
2. PH별, 특성변수별 결과물 정리
데이터 : Just, HbA1c, BMI, DM
3. 선행학습 결과물 정리
데이터 : HbA1c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72AA-2262-4E41-82F5-84F25C11767D}">
  <dimension ref="A1"/>
  <sheetViews>
    <sheetView workbookViewId="0">
      <selection activeCell="D8" sqref="D8"/>
    </sheetView>
  </sheetViews>
  <sheetFormatPr defaultRowHeight="16.5" x14ac:dyDescent="0.3"/>
  <sheetData>
    <row r="1" spans="1:1" x14ac:dyDescent="0.3">
      <c r="A1" t="s">
        <v>2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B340-8655-47E0-BDEF-DAEEBCF2D687}">
  <dimension ref="B1:I16"/>
  <sheetViews>
    <sheetView zoomScaleNormal="100" workbookViewId="0">
      <selection activeCell="H34" sqref="H34"/>
    </sheetView>
  </sheetViews>
  <sheetFormatPr defaultRowHeight="16.5" x14ac:dyDescent="0.3"/>
  <cols>
    <col min="2" max="5" width="12.625" customWidth="1"/>
    <col min="7" max="9" width="12.625" customWidth="1"/>
  </cols>
  <sheetData>
    <row r="1" spans="2:9" x14ac:dyDescent="0.3">
      <c r="B1" t="s">
        <v>15</v>
      </c>
    </row>
    <row r="3" spans="2:9" x14ac:dyDescent="0.3">
      <c r="B3" s="46" t="s">
        <v>3</v>
      </c>
      <c r="C3" s="46"/>
      <c r="D3" s="46"/>
      <c r="E3" s="46"/>
      <c r="G3" s="46" t="s">
        <v>5</v>
      </c>
      <c r="H3" s="46"/>
      <c r="I3" s="46"/>
    </row>
    <row r="4" spans="2:9" ht="33.75" thickBot="1" x14ac:dyDescent="0.35">
      <c r="B4" s="2" t="s">
        <v>4</v>
      </c>
      <c r="C4" s="2" t="s">
        <v>19</v>
      </c>
      <c r="D4" s="2" t="s">
        <v>1</v>
      </c>
      <c r="E4" s="9" t="s">
        <v>10</v>
      </c>
      <c r="G4" s="2" t="s">
        <v>4</v>
      </c>
      <c r="H4" s="2" t="s">
        <v>1</v>
      </c>
      <c r="I4" s="9" t="s">
        <v>10</v>
      </c>
    </row>
    <row r="5" spans="2:9" ht="17.25" thickTop="1" x14ac:dyDescent="0.3">
      <c r="B5" s="4">
        <v>100</v>
      </c>
      <c r="C5" s="27">
        <v>22.649000000000001</v>
      </c>
      <c r="D5" s="32">
        <v>18.754160789499998</v>
      </c>
      <c r="E5" s="33">
        <v>18.640337841699999</v>
      </c>
      <c r="G5" s="4">
        <v>100</v>
      </c>
      <c r="H5" s="39">
        <v>27.7959725043</v>
      </c>
      <c r="I5" s="40">
        <v>26.799001092800001</v>
      </c>
    </row>
    <row r="6" spans="2:9" x14ac:dyDescent="0.3">
      <c r="B6" s="1">
        <v>200</v>
      </c>
      <c r="C6" s="28">
        <v>22.509</v>
      </c>
      <c r="D6" s="34">
        <v>18.567071415299999</v>
      </c>
      <c r="E6" s="35">
        <v>18.510216054099999</v>
      </c>
      <c r="G6" s="7">
        <v>200</v>
      </c>
      <c r="H6" s="41">
        <v>28.1575510839</v>
      </c>
      <c r="I6" s="42">
        <v>27.439954441499999</v>
      </c>
    </row>
    <row r="7" spans="2:9" x14ac:dyDescent="0.3">
      <c r="B7" s="6">
        <v>300</v>
      </c>
      <c r="C7" s="29">
        <v>22.317</v>
      </c>
      <c r="D7" s="34">
        <v>18.418318583600001</v>
      </c>
      <c r="E7" s="36">
        <v>18.052855369700001</v>
      </c>
      <c r="G7" s="7">
        <v>300</v>
      </c>
      <c r="H7" s="41">
        <v>28.068209010699999</v>
      </c>
      <c r="I7" s="42">
        <v>27.090872114500002</v>
      </c>
    </row>
    <row r="8" spans="2:9" x14ac:dyDescent="0.3">
      <c r="B8" s="7">
        <v>400</v>
      </c>
      <c r="C8" s="30">
        <v>22.14</v>
      </c>
      <c r="D8" s="34">
        <v>18.878017059299999</v>
      </c>
      <c r="E8" s="35">
        <v>19.010868467400002</v>
      </c>
      <c r="G8" s="7">
        <v>400</v>
      </c>
      <c r="H8" s="41">
        <v>27.794940561099999</v>
      </c>
      <c r="I8" s="42">
        <v>27.475192917400001</v>
      </c>
    </row>
    <row r="9" spans="2:9" x14ac:dyDescent="0.3">
      <c r="B9" s="1">
        <v>500</v>
      </c>
      <c r="C9" s="28">
        <v>22.021000000000001</v>
      </c>
      <c r="D9" s="34">
        <v>18.898715863900001</v>
      </c>
      <c r="E9" s="35">
        <v>18.7753611455</v>
      </c>
      <c r="G9" s="7">
        <v>500</v>
      </c>
      <c r="H9" s="41">
        <v>28.113819697099999</v>
      </c>
      <c r="I9" s="42">
        <v>27.4804585258</v>
      </c>
    </row>
    <row r="10" spans="2:9" x14ac:dyDescent="0.3">
      <c r="B10" s="7">
        <v>600</v>
      </c>
      <c r="C10" s="30">
        <v>22.013999999999999</v>
      </c>
      <c r="D10" s="34">
        <v>19.198203397299999</v>
      </c>
      <c r="E10" s="35">
        <v>18.648993048600001</v>
      </c>
      <c r="G10" s="7">
        <v>600</v>
      </c>
      <c r="H10" s="41">
        <v>26.9020791682</v>
      </c>
      <c r="I10" s="43">
        <v>26.8472315518</v>
      </c>
    </row>
    <row r="11" spans="2:9" x14ac:dyDescent="0.3">
      <c r="B11" s="7">
        <v>700</v>
      </c>
      <c r="C11" s="30">
        <v>22.064</v>
      </c>
      <c r="D11" s="34">
        <v>18.795001131399999</v>
      </c>
      <c r="E11" s="35">
        <v>19.1188639746</v>
      </c>
      <c r="G11" s="7">
        <v>700</v>
      </c>
      <c r="H11" s="41">
        <v>27.798821508300001</v>
      </c>
      <c r="I11" s="42">
        <v>27.351585589999999</v>
      </c>
    </row>
    <row r="12" spans="2:9" x14ac:dyDescent="0.3">
      <c r="B12" s="1">
        <v>800</v>
      </c>
      <c r="C12" s="28">
        <v>22.035</v>
      </c>
      <c r="D12" s="34">
        <v>18.9871230543</v>
      </c>
      <c r="E12" s="35">
        <v>18.4917903266</v>
      </c>
      <c r="G12" s="7">
        <v>800</v>
      </c>
      <c r="H12" s="41">
        <v>27.8466694309</v>
      </c>
      <c r="I12" s="42">
        <v>27.828470856300001</v>
      </c>
    </row>
    <row r="13" spans="2:9" x14ac:dyDescent="0.3">
      <c r="B13" s="7">
        <v>900</v>
      </c>
      <c r="C13" s="30">
        <v>21.827999999999999</v>
      </c>
      <c r="D13" s="34">
        <v>18.333684448700001</v>
      </c>
      <c r="E13" s="35">
        <v>18.441617512800001</v>
      </c>
      <c r="G13" s="6">
        <v>900</v>
      </c>
      <c r="H13" s="41">
        <v>28.822491007499998</v>
      </c>
      <c r="I13" s="42">
        <v>28.030808929500001</v>
      </c>
    </row>
    <row r="14" spans="2:9" x14ac:dyDescent="0.3">
      <c r="B14" s="3">
        <v>1000</v>
      </c>
      <c r="C14" s="31">
        <v>22.113</v>
      </c>
      <c r="D14" s="37">
        <v>18.802976989699999</v>
      </c>
      <c r="E14" s="38">
        <v>18.745776394</v>
      </c>
      <c r="G14" s="5">
        <v>1000</v>
      </c>
      <c r="H14" s="44">
        <v>28.846642791099999</v>
      </c>
      <c r="I14" s="45">
        <v>27.303442207700002</v>
      </c>
    </row>
    <row r="16" spans="2:9" x14ac:dyDescent="0.3">
      <c r="B16" t="s">
        <v>18</v>
      </c>
    </row>
  </sheetData>
  <mergeCells count="2">
    <mergeCell ref="B3:E3"/>
    <mergeCell ref="G3:I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C919-B945-4BF7-941B-EC875105D0C8}">
  <dimension ref="C1:G8"/>
  <sheetViews>
    <sheetView zoomScale="70" zoomScaleNormal="70" workbookViewId="0">
      <selection activeCell="I23" sqref="I23"/>
    </sheetView>
  </sheetViews>
  <sheetFormatPr defaultRowHeight="16.5" x14ac:dyDescent="0.3"/>
  <cols>
    <col min="4" max="4" width="11.625" bestFit="1" customWidth="1"/>
    <col min="5" max="7" width="12.625" customWidth="1"/>
  </cols>
  <sheetData>
    <row r="1" spans="3:7" x14ac:dyDescent="0.3">
      <c r="C1" t="s">
        <v>6</v>
      </c>
    </row>
    <row r="2" spans="3:7" x14ac:dyDescent="0.3">
      <c r="C2" t="s">
        <v>7</v>
      </c>
    </row>
    <row r="4" spans="3:7" x14ac:dyDescent="0.3">
      <c r="C4" s="47" t="s">
        <v>14</v>
      </c>
      <c r="D4" s="48"/>
      <c r="E4" s="48"/>
      <c r="F4" s="48"/>
      <c r="G4" s="49"/>
    </row>
    <row r="5" spans="3:7" x14ac:dyDescent="0.3">
      <c r="C5" s="8"/>
      <c r="D5" s="46" t="s">
        <v>0</v>
      </c>
      <c r="E5" s="46"/>
      <c r="F5" s="46"/>
      <c r="G5" s="46"/>
    </row>
    <row r="6" spans="3:7" ht="33.75" thickBot="1" x14ac:dyDescent="0.35">
      <c r="C6" s="2" t="s">
        <v>8</v>
      </c>
      <c r="D6" s="2" t="s">
        <v>1</v>
      </c>
      <c r="E6" s="9" t="s">
        <v>11</v>
      </c>
      <c r="F6" s="9" t="s">
        <v>12</v>
      </c>
      <c r="G6" s="9" t="s">
        <v>13</v>
      </c>
    </row>
    <row r="7" spans="3:7" ht="17.25" thickTop="1" x14ac:dyDescent="0.3">
      <c r="C7" s="10" t="s">
        <v>20</v>
      </c>
      <c r="D7" s="16">
        <v>18.418318583600001</v>
      </c>
      <c r="E7" s="17">
        <v>18.052855369700001</v>
      </c>
      <c r="F7" s="20">
        <v>18.583099483200002</v>
      </c>
      <c r="G7" s="21">
        <v>18.4392220776</v>
      </c>
    </row>
    <row r="8" spans="3:7" x14ac:dyDescent="0.3">
      <c r="C8" s="11" t="s">
        <v>21</v>
      </c>
      <c r="D8" s="18">
        <v>28.068209010699999</v>
      </c>
      <c r="E8" s="19">
        <v>27.090872114500002</v>
      </c>
      <c r="F8" s="22">
        <v>27.998088618600001</v>
      </c>
      <c r="G8" s="23">
        <v>28.0474033707</v>
      </c>
    </row>
  </sheetData>
  <mergeCells count="2">
    <mergeCell ref="D5:G5"/>
    <mergeCell ref="C4:G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78E8-8BC3-412A-A67F-DB5461F9860E}">
  <dimension ref="C1:I13"/>
  <sheetViews>
    <sheetView tabSelected="1" topLeftCell="B1" zoomScale="70" zoomScaleNormal="70" workbookViewId="0">
      <selection activeCell="G22" sqref="G22"/>
    </sheetView>
  </sheetViews>
  <sheetFormatPr defaultRowHeight="16.5" x14ac:dyDescent="0.3"/>
  <cols>
    <col min="4" max="5" width="22.625" customWidth="1"/>
  </cols>
  <sheetData>
    <row r="1" spans="3:9" x14ac:dyDescent="0.3">
      <c r="C1" t="s">
        <v>17</v>
      </c>
    </row>
    <row r="2" spans="3:9" x14ac:dyDescent="0.3">
      <c r="C2" t="s">
        <v>16</v>
      </c>
    </row>
    <row r="4" spans="3:9" x14ac:dyDescent="0.3">
      <c r="C4" s="50" t="s">
        <v>26</v>
      </c>
      <c r="D4" s="51"/>
      <c r="E4" s="52"/>
    </row>
    <row r="5" spans="3:9" ht="17.25" thickBot="1" x14ac:dyDescent="0.35">
      <c r="C5" s="2" t="s">
        <v>8</v>
      </c>
      <c r="D5" s="2" t="s">
        <v>24</v>
      </c>
      <c r="E5" s="9" t="s">
        <v>25</v>
      </c>
      <c r="G5" s="2"/>
      <c r="H5" s="2" t="s">
        <v>27</v>
      </c>
      <c r="I5" s="9" t="s">
        <v>28</v>
      </c>
    </row>
    <row r="6" spans="3:9" ht="18" thickTop="1" thickBot="1" x14ac:dyDescent="0.35">
      <c r="C6" s="10">
        <v>30</v>
      </c>
      <c r="D6" s="24">
        <v>18.052855369700001</v>
      </c>
      <c r="E6" s="53">
        <v>17.810582109599999</v>
      </c>
      <c r="G6" s="10" t="s">
        <v>29</v>
      </c>
      <c r="H6" s="24">
        <v>18.052855369700001</v>
      </c>
      <c r="I6" s="26">
        <v>26.687812495199999</v>
      </c>
    </row>
    <row r="7" spans="3:9" ht="17.25" thickTop="1" x14ac:dyDescent="0.3">
      <c r="C7" s="11">
        <v>60</v>
      </c>
      <c r="D7" s="25">
        <v>27.090872114500002</v>
      </c>
      <c r="E7" s="26">
        <v>26.687812495199999</v>
      </c>
      <c r="G7" s="11" t="s">
        <v>30</v>
      </c>
      <c r="H7" s="53">
        <v>17.810582109599999</v>
      </c>
      <c r="I7" s="25">
        <v>27.090872114500002</v>
      </c>
    </row>
    <row r="10" spans="3:9" x14ac:dyDescent="0.3">
      <c r="C10" s="50" t="s">
        <v>23</v>
      </c>
      <c r="D10" s="51"/>
      <c r="E10" s="52"/>
    </row>
    <row r="11" spans="3:9" ht="17.25" thickBot="1" x14ac:dyDescent="0.35">
      <c r="C11" s="2" t="s">
        <v>8</v>
      </c>
      <c r="D11" s="2" t="s">
        <v>1</v>
      </c>
      <c r="E11" s="9" t="s">
        <v>9</v>
      </c>
      <c r="F11" t="s">
        <v>22</v>
      </c>
    </row>
    <row r="12" spans="3:9" ht="17.25" thickTop="1" x14ac:dyDescent="0.3">
      <c r="C12" s="10" t="s">
        <v>20</v>
      </c>
      <c r="D12" s="12">
        <v>19.009045553100002</v>
      </c>
      <c r="E12" s="13">
        <v>18.353457648700001</v>
      </c>
      <c r="F12">
        <v>21.747</v>
      </c>
    </row>
    <row r="13" spans="3:9" x14ac:dyDescent="0.3">
      <c r="C13" s="11" t="s">
        <v>21</v>
      </c>
      <c r="D13" s="14">
        <v>27.369795419500001</v>
      </c>
      <c r="E13" s="15">
        <v>26.964016715700001</v>
      </c>
      <c r="F13">
        <v>36.917999999999999</v>
      </c>
    </row>
  </sheetData>
  <mergeCells count="2">
    <mergeCell ref="C4:E4"/>
    <mergeCell ref="C10:E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mainsheet</vt:lpstr>
      <vt:lpstr>Epoch별</vt:lpstr>
      <vt:lpstr>PH별</vt:lpstr>
      <vt:lpstr>선행학습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HanBeom Lee</dc:creator>
  <cp:lastModifiedBy>HanBeom Lee</cp:lastModifiedBy>
  <dcterms:created xsi:type="dcterms:W3CDTF">2019-05-07T00:38:05Z</dcterms:created>
  <dcterms:modified xsi:type="dcterms:W3CDTF">2019-11-06T18:01:27Z</dcterms:modified>
</cp:coreProperties>
</file>