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60" windowWidth="10050" windowHeight="4118"/>
  </bookViews>
  <sheets>
    <sheet name="CEC13170522" sheetId="1" r:id="rId1"/>
  </sheets>
  <calcPr calcId="145621"/>
</workbook>
</file>

<file path=xl/calcChain.xml><?xml version="1.0" encoding="utf-8"?>
<calcChain xmlns="http://schemas.openxmlformats.org/spreadsheetml/2006/main">
  <c r="HT3" i="1" l="1"/>
  <c r="HU3" i="1"/>
  <c r="HV3" i="1"/>
  <c r="HT4" i="1"/>
  <c r="HU4" i="1"/>
  <c r="HV4" i="1"/>
  <c r="HT5" i="1"/>
  <c r="HU5" i="1"/>
  <c r="HV5" i="1"/>
  <c r="HT6" i="1"/>
  <c r="HU6" i="1"/>
  <c r="HV6" i="1"/>
  <c r="HT7" i="1"/>
  <c r="HU7" i="1"/>
  <c r="HV7" i="1"/>
  <c r="HT8" i="1"/>
  <c r="HU8" i="1"/>
  <c r="HV8" i="1"/>
  <c r="HT9" i="1"/>
  <c r="HU9" i="1"/>
  <c r="HV9" i="1"/>
  <c r="HT10" i="1"/>
  <c r="HU10" i="1"/>
  <c r="HV10" i="1"/>
  <c r="HT11" i="1"/>
  <c r="HU11" i="1"/>
  <c r="HV11" i="1"/>
  <c r="HT12" i="1"/>
  <c r="HU12" i="1"/>
  <c r="HV12" i="1"/>
  <c r="HT13" i="1"/>
  <c r="HU13" i="1"/>
  <c r="HV13" i="1"/>
  <c r="HT14" i="1"/>
  <c r="HU14" i="1"/>
  <c r="HV14" i="1"/>
  <c r="HT15" i="1"/>
  <c r="HU15" i="1"/>
  <c r="HV15" i="1"/>
  <c r="HT16" i="1"/>
  <c r="HU16" i="1"/>
  <c r="HV16" i="1"/>
  <c r="HV2" i="1"/>
  <c r="HU2" i="1"/>
  <c r="HT2" i="1"/>
  <c r="HP3" i="1"/>
  <c r="HQ3" i="1"/>
  <c r="HR3" i="1"/>
  <c r="HP4" i="1"/>
  <c r="HQ4" i="1"/>
  <c r="HR4" i="1"/>
  <c r="HP5" i="1"/>
  <c r="HQ5" i="1"/>
  <c r="HR5" i="1"/>
  <c r="HP6" i="1"/>
  <c r="HQ6" i="1"/>
  <c r="HR6" i="1"/>
  <c r="HP7" i="1"/>
  <c r="HQ7" i="1"/>
  <c r="HR7" i="1"/>
  <c r="HP8" i="1"/>
  <c r="HQ8" i="1"/>
  <c r="HR8" i="1"/>
  <c r="HP9" i="1"/>
  <c r="HQ9" i="1"/>
  <c r="HR9" i="1"/>
  <c r="HP10" i="1"/>
  <c r="HQ10" i="1"/>
  <c r="HR10" i="1"/>
  <c r="HP11" i="1"/>
  <c r="HQ11" i="1"/>
  <c r="HR11" i="1"/>
  <c r="HP12" i="1"/>
  <c r="HQ12" i="1"/>
  <c r="HR12" i="1"/>
  <c r="HP13" i="1"/>
  <c r="HQ13" i="1"/>
  <c r="HR13" i="1"/>
  <c r="HP14" i="1"/>
  <c r="HQ14" i="1"/>
  <c r="HR14" i="1"/>
  <c r="HP15" i="1"/>
  <c r="HQ15" i="1"/>
  <c r="HR15" i="1"/>
  <c r="HP16" i="1"/>
  <c r="HQ16" i="1"/>
  <c r="HR16" i="1"/>
  <c r="HR2" i="1"/>
  <c r="HQ2" i="1"/>
  <c r="HP2" i="1"/>
  <c r="HH3" i="1"/>
  <c r="HI3" i="1"/>
  <c r="HJ3" i="1"/>
  <c r="HH4" i="1"/>
  <c r="HI4" i="1"/>
  <c r="HJ4" i="1"/>
  <c r="HH5" i="1"/>
  <c r="HI5" i="1"/>
  <c r="HJ5" i="1"/>
  <c r="HH6" i="1"/>
  <c r="HI6" i="1"/>
  <c r="HJ6" i="1"/>
  <c r="HH7" i="1"/>
  <c r="HI7" i="1"/>
  <c r="HJ7" i="1"/>
  <c r="HH8" i="1"/>
  <c r="HI8" i="1"/>
  <c r="HJ8" i="1"/>
  <c r="HH9" i="1"/>
  <c r="HI9" i="1"/>
  <c r="HJ9" i="1"/>
  <c r="HH10" i="1"/>
  <c r="HI10" i="1"/>
  <c r="HJ10" i="1"/>
  <c r="HH11" i="1"/>
  <c r="HI11" i="1"/>
  <c r="HJ11" i="1"/>
  <c r="HH12" i="1"/>
  <c r="HI12" i="1"/>
  <c r="HJ12" i="1"/>
  <c r="HH13" i="1"/>
  <c r="HI13" i="1"/>
  <c r="HJ13" i="1"/>
  <c r="HH14" i="1"/>
  <c r="HI14" i="1"/>
  <c r="HJ14" i="1"/>
  <c r="HH15" i="1"/>
  <c r="HI15" i="1"/>
  <c r="HJ15" i="1"/>
  <c r="HH16" i="1"/>
  <c r="HI16" i="1"/>
  <c r="HJ16" i="1"/>
  <c r="HJ2" i="1"/>
  <c r="HI2" i="1"/>
  <c r="HH2" i="1"/>
  <c r="GZ3" i="1"/>
  <c r="HA3" i="1"/>
  <c r="HB3" i="1"/>
  <c r="GZ4" i="1"/>
  <c r="HA4" i="1"/>
  <c r="HB4" i="1"/>
  <c r="GZ5" i="1"/>
  <c r="HA5" i="1"/>
  <c r="HB5" i="1"/>
  <c r="GZ6" i="1"/>
  <c r="HA6" i="1"/>
  <c r="HB6" i="1"/>
  <c r="GZ7" i="1"/>
  <c r="HA7" i="1"/>
  <c r="HB7" i="1"/>
  <c r="GZ8" i="1"/>
  <c r="HA8" i="1"/>
  <c r="HB8" i="1"/>
  <c r="GZ9" i="1"/>
  <c r="HA9" i="1"/>
  <c r="HB9" i="1"/>
  <c r="GZ10" i="1"/>
  <c r="HA10" i="1"/>
  <c r="HB10" i="1"/>
  <c r="GZ11" i="1"/>
  <c r="HA11" i="1"/>
  <c r="HB11" i="1"/>
  <c r="GZ12" i="1"/>
  <c r="HA12" i="1"/>
  <c r="HB12" i="1"/>
  <c r="GZ13" i="1"/>
  <c r="HA13" i="1"/>
  <c r="HB13" i="1"/>
  <c r="GZ14" i="1"/>
  <c r="HA14" i="1"/>
  <c r="HB14" i="1"/>
  <c r="GZ15" i="1"/>
  <c r="HA15" i="1"/>
  <c r="HB15" i="1"/>
  <c r="GZ16" i="1"/>
  <c r="HA16" i="1"/>
  <c r="HB16" i="1"/>
  <c r="HB2" i="1"/>
  <c r="HA2" i="1"/>
  <c r="GZ2" i="1"/>
  <c r="GR3" i="1"/>
  <c r="GS3" i="1"/>
  <c r="GT3" i="1"/>
  <c r="GR4" i="1"/>
  <c r="GS4" i="1"/>
  <c r="GT4" i="1"/>
  <c r="GR5" i="1"/>
  <c r="GS5" i="1"/>
  <c r="GT5" i="1"/>
  <c r="GR6" i="1"/>
  <c r="GS6" i="1"/>
  <c r="GT6" i="1"/>
  <c r="GR7" i="1"/>
  <c r="GS7" i="1"/>
  <c r="GT7" i="1"/>
  <c r="GR8" i="1"/>
  <c r="GS8" i="1"/>
  <c r="GT8" i="1"/>
  <c r="GR9" i="1"/>
  <c r="GS9" i="1"/>
  <c r="GT9" i="1"/>
  <c r="GR10" i="1"/>
  <c r="GS10" i="1"/>
  <c r="GT10" i="1"/>
  <c r="GR11" i="1"/>
  <c r="GS11" i="1"/>
  <c r="GT11" i="1"/>
  <c r="GR12" i="1"/>
  <c r="GS12" i="1"/>
  <c r="GT12" i="1"/>
  <c r="GR13" i="1"/>
  <c r="GS13" i="1"/>
  <c r="GT13" i="1"/>
  <c r="GR14" i="1"/>
  <c r="GS14" i="1"/>
  <c r="GT14" i="1"/>
  <c r="GR15" i="1"/>
  <c r="GS15" i="1"/>
  <c r="GT15" i="1"/>
  <c r="GR16" i="1"/>
  <c r="GS16" i="1"/>
  <c r="GT16" i="1"/>
  <c r="GT2" i="1"/>
  <c r="GS2" i="1"/>
  <c r="GR2" i="1"/>
  <c r="GJ3" i="1"/>
  <c r="GK3" i="1"/>
  <c r="GL3" i="1"/>
  <c r="GJ4" i="1"/>
  <c r="GK4" i="1"/>
  <c r="GL4" i="1"/>
  <c r="GJ5" i="1"/>
  <c r="GK5" i="1"/>
  <c r="GL5" i="1"/>
  <c r="GJ6" i="1"/>
  <c r="GK6" i="1"/>
  <c r="GL6" i="1"/>
  <c r="GJ7" i="1"/>
  <c r="GK7" i="1"/>
  <c r="GL7" i="1"/>
  <c r="GJ8" i="1"/>
  <c r="GK8" i="1"/>
  <c r="GL8" i="1"/>
  <c r="GJ9" i="1"/>
  <c r="GK9" i="1"/>
  <c r="GL9" i="1"/>
  <c r="GJ10" i="1"/>
  <c r="GK10" i="1"/>
  <c r="GL10" i="1"/>
  <c r="GJ11" i="1"/>
  <c r="GK11" i="1"/>
  <c r="GL11" i="1"/>
  <c r="GJ12" i="1"/>
  <c r="GK12" i="1"/>
  <c r="GL12" i="1"/>
  <c r="GJ13" i="1"/>
  <c r="GK13" i="1"/>
  <c r="GL13" i="1"/>
  <c r="GJ14" i="1"/>
  <c r="GK14" i="1"/>
  <c r="GL14" i="1"/>
  <c r="GJ15" i="1"/>
  <c r="GK15" i="1"/>
  <c r="GL15" i="1"/>
  <c r="GJ16" i="1"/>
  <c r="GK16" i="1"/>
  <c r="GL16" i="1"/>
  <c r="GL2" i="1"/>
  <c r="GK2" i="1"/>
  <c r="GJ2" i="1"/>
  <c r="GB3" i="1"/>
  <c r="GC3" i="1"/>
  <c r="GD3" i="1"/>
  <c r="GB4" i="1"/>
  <c r="GC4" i="1"/>
  <c r="GD4" i="1"/>
  <c r="GB5" i="1"/>
  <c r="GC5" i="1"/>
  <c r="GD5" i="1"/>
  <c r="GB6" i="1"/>
  <c r="GC6" i="1"/>
  <c r="GD6" i="1"/>
  <c r="GB7" i="1"/>
  <c r="GC7" i="1"/>
  <c r="GD7" i="1"/>
  <c r="GB8" i="1"/>
  <c r="GC8" i="1"/>
  <c r="GD8" i="1"/>
  <c r="GB9" i="1"/>
  <c r="GC9" i="1"/>
  <c r="GD9" i="1"/>
  <c r="GB10" i="1"/>
  <c r="GC10" i="1"/>
  <c r="GD10" i="1"/>
  <c r="GB11" i="1"/>
  <c r="GC11" i="1"/>
  <c r="GD11" i="1"/>
  <c r="GB12" i="1"/>
  <c r="GC12" i="1"/>
  <c r="GD12" i="1"/>
  <c r="GB13" i="1"/>
  <c r="GC13" i="1"/>
  <c r="GD13" i="1"/>
  <c r="GB14" i="1"/>
  <c r="GC14" i="1"/>
  <c r="GD14" i="1"/>
  <c r="GB15" i="1"/>
  <c r="GC15" i="1"/>
  <c r="GD15" i="1"/>
  <c r="GB16" i="1"/>
  <c r="GC16" i="1"/>
  <c r="GD16" i="1"/>
  <c r="GD2" i="1"/>
  <c r="GC2" i="1"/>
  <c r="GB2" i="1"/>
  <c r="FT3" i="1"/>
  <c r="FU3" i="1"/>
  <c r="FV3" i="1"/>
  <c r="FT4" i="1"/>
  <c r="FU4" i="1"/>
  <c r="FV4" i="1"/>
  <c r="FT5" i="1"/>
  <c r="FU5" i="1"/>
  <c r="FV5" i="1"/>
  <c r="FT6" i="1"/>
  <c r="FU6" i="1"/>
  <c r="FV6" i="1"/>
  <c r="FT7" i="1"/>
  <c r="FU7" i="1"/>
  <c r="FV7" i="1"/>
  <c r="FT8" i="1"/>
  <c r="FU8" i="1"/>
  <c r="FV8" i="1"/>
  <c r="FT9" i="1"/>
  <c r="FU9" i="1"/>
  <c r="FV9" i="1"/>
  <c r="FT10" i="1"/>
  <c r="FU10" i="1"/>
  <c r="FV10" i="1"/>
  <c r="FT11" i="1"/>
  <c r="FU11" i="1"/>
  <c r="FV11" i="1"/>
  <c r="FT12" i="1"/>
  <c r="FU12" i="1"/>
  <c r="FV12" i="1"/>
  <c r="FT13" i="1"/>
  <c r="FU13" i="1"/>
  <c r="FV13" i="1"/>
  <c r="FT14" i="1"/>
  <c r="FU14" i="1"/>
  <c r="FV14" i="1"/>
  <c r="FT15" i="1"/>
  <c r="FU15" i="1"/>
  <c r="FV15" i="1"/>
  <c r="FT16" i="1"/>
  <c r="FU16" i="1"/>
  <c r="FV16" i="1"/>
  <c r="FV2" i="1"/>
  <c r="FU2" i="1"/>
  <c r="FT2" i="1"/>
  <c r="FL3" i="1"/>
  <c r="FM3" i="1"/>
  <c r="FN3" i="1"/>
  <c r="FL4" i="1"/>
  <c r="FM4" i="1"/>
  <c r="FN4" i="1"/>
  <c r="FL5" i="1"/>
  <c r="FM5" i="1"/>
  <c r="FN5" i="1"/>
  <c r="FL6" i="1"/>
  <c r="FM6" i="1"/>
  <c r="FN6" i="1"/>
  <c r="FL7" i="1"/>
  <c r="FM7" i="1"/>
  <c r="FN7" i="1"/>
  <c r="FL8" i="1"/>
  <c r="FM8" i="1"/>
  <c r="FN8" i="1"/>
  <c r="FL9" i="1"/>
  <c r="FM9" i="1"/>
  <c r="FN9" i="1"/>
  <c r="FL10" i="1"/>
  <c r="FM10" i="1"/>
  <c r="FN10" i="1"/>
  <c r="FL11" i="1"/>
  <c r="FM11" i="1"/>
  <c r="FN11" i="1"/>
  <c r="FL12" i="1"/>
  <c r="FM12" i="1"/>
  <c r="FN12" i="1"/>
  <c r="FL13" i="1"/>
  <c r="FM13" i="1"/>
  <c r="FN13" i="1"/>
  <c r="FL14" i="1"/>
  <c r="FM14" i="1"/>
  <c r="FN14" i="1"/>
  <c r="FL15" i="1"/>
  <c r="FM15" i="1"/>
  <c r="FN15" i="1"/>
  <c r="FL16" i="1"/>
  <c r="FM16" i="1"/>
  <c r="FN16" i="1"/>
  <c r="FN2" i="1"/>
  <c r="FM2" i="1"/>
  <c r="FL2" i="1"/>
  <c r="FD3" i="1"/>
  <c r="FE3" i="1"/>
  <c r="FF3" i="1"/>
  <c r="FD4" i="1"/>
  <c r="FE4" i="1"/>
  <c r="FF4" i="1"/>
  <c r="FD5" i="1"/>
  <c r="FE5" i="1"/>
  <c r="FF5" i="1"/>
  <c r="FD6" i="1"/>
  <c r="FE6" i="1"/>
  <c r="FF6" i="1"/>
  <c r="FD7" i="1"/>
  <c r="FE7" i="1"/>
  <c r="FF7" i="1"/>
  <c r="FD8" i="1"/>
  <c r="FE8" i="1"/>
  <c r="FF8" i="1"/>
  <c r="FD9" i="1"/>
  <c r="FE9" i="1"/>
  <c r="FF9" i="1"/>
  <c r="FD10" i="1"/>
  <c r="FE10" i="1"/>
  <c r="FF10" i="1"/>
  <c r="FD11" i="1"/>
  <c r="FE11" i="1"/>
  <c r="FF11" i="1"/>
  <c r="FD12" i="1"/>
  <c r="FE12" i="1"/>
  <c r="FF12" i="1"/>
  <c r="FD13" i="1"/>
  <c r="FE13" i="1"/>
  <c r="FF13" i="1"/>
  <c r="FD14" i="1"/>
  <c r="FE14" i="1"/>
  <c r="FF14" i="1"/>
  <c r="FD15" i="1"/>
  <c r="FE15" i="1"/>
  <c r="FF15" i="1"/>
  <c r="FD16" i="1"/>
  <c r="FE16" i="1"/>
  <c r="FF16" i="1"/>
  <c r="FF2" i="1"/>
  <c r="FE2" i="1"/>
  <c r="FD2" i="1"/>
  <c r="EV3" i="1"/>
  <c r="EW3" i="1"/>
  <c r="EX3" i="1"/>
  <c r="EV4" i="1"/>
  <c r="EW4" i="1"/>
  <c r="EX4" i="1"/>
  <c r="EV5" i="1"/>
  <c r="EW5" i="1"/>
  <c r="EX5" i="1"/>
  <c r="EV6" i="1"/>
  <c r="EW6" i="1"/>
  <c r="EX6" i="1"/>
  <c r="EV7" i="1"/>
  <c r="EW7" i="1"/>
  <c r="EX7" i="1"/>
  <c r="EV8" i="1"/>
  <c r="EW8" i="1"/>
  <c r="EX8" i="1"/>
  <c r="EV9" i="1"/>
  <c r="EW9" i="1"/>
  <c r="EX9" i="1"/>
  <c r="EV10" i="1"/>
  <c r="EW10" i="1"/>
  <c r="EX10" i="1"/>
  <c r="EV11" i="1"/>
  <c r="EW11" i="1"/>
  <c r="EX11" i="1"/>
  <c r="EV12" i="1"/>
  <c r="EW12" i="1"/>
  <c r="EX12" i="1"/>
  <c r="EV13" i="1"/>
  <c r="EW13" i="1"/>
  <c r="EX13" i="1"/>
  <c r="EV14" i="1"/>
  <c r="EW14" i="1"/>
  <c r="EX14" i="1"/>
  <c r="EV15" i="1"/>
  <c r="EW15" i="1"/>
  <c r="EX15" i="1"/>
  <c r="EV16" i="1"/>
  <c r="EW16" i="1"/>
  <c r="EX16" i="1"/>
  <c r="EX2" i="1"/>
  <c r="EW2" i="1"/>
  <c r="EV2" i="1"/>
  <c r="EN3" i="1"/>
  <c r="EO3" i="1"/>
  <c r="EP3" i="1"/>
  <c r="EN4" i="1"/>
  <c r="EO4" i="1"/>
  <c r="EP4" i="1"/>
  <c r="EN5" i="1"/>
  <c r="EO5" i="1"/>
  <c r="EP5" i="1"/>
  <c r="EN6" i="1"/>
  <c r="EO6" i="1"/>
  <c r="EP6" i="1"/>
  <c r="EN7" i="1"/>
  <c r="EO7" i="1"/>
  <c r="EP7" i="1"/>
  <c r="EN8" i="1"/>
  <c r="EO8" i="1"/>
  <c r="EP8" i="1"/>
  <c r="EN9" i="1"/>
  <c r="EO9" i="1"/>
  <c r="EP9" i="1"/>
  <c r="EN10" i="1"/>
  <c r="EO10" i="1"/>
  <c r="EP10" i="1"/>
  <c r="EN11" i="1"/>
  <c r="EO11" i="1"/>
  <c r="EP11" i="1"/>
  <c r="EN12" i="1"/>
  <c r="EO12" i="1"/>
  <c r="EP12" i="1"/>
  <c r="EN13" i="1"/>
  <c r="EO13" i="1"/>
  <c r="EP13" i="1"/>
  <c r="EN14" i="1"/>
  <c r="EO14" i="1"/>
  <c r="EP14" i="1"/>
  <c r="EN15" i="1"/>
  <c r="EO15" i="1"/>
  <c r="EP15" i="1"/>
  <c r="EN16" i="1"/>
  <c r="EO16" i="1"/>
  <c r="EP16" i="1"/>
  <c r="EP2" i="1"/>
  <c r="EO2" i="1"/>
  <c r="EN2" i="1"/>
  <c r="EF3" i="1"/>
  <c r="EG3" i="1"/>
  <c r="EH3" i="1"/>
  <c r="EF4" i="1"/>
  <c r="EG4" i="1"/>
  <c r="EH4" i="1"/>
  <c r="EF5" i="1"/>
  <c r="EG5" i="1"/>
  <c r="EH5" i="1"/>
  <c r="EF6" i="1"/>
  <c r="EG6" i="1"/>
  <c r="EH6" i="1"/>
  <c r="EF7" i="1"/>
  <c r="EG7" i="1"/>
  <c r="EH7" i="1"/>
  <c r="EF8" i="1"/>
  <c r="EG8" i="1"/>
  <c r="EH8" i="1"/>
  <c r="EF9" i="1"/>
  <c r="EG9" i="1"/>
  <c r="EH9" i="1"/>
  <c r="EF10" i="1"/>
  <c r="EG10" i="1"/>
  <c r="EH10" i="1"/>
  <c r="EF11" i="1"/>
  <c r="EG11" i="1"/>
  <c r="EH11" i="1"/>
  <c r="EF12" i="1"/>
  <c r="EG12" i="1"/>
  <c r="EH12" i="1"/>
  <c r="EF13" i="1"/>
  <c r="EG13" i="1"/>
  <c r="EH13" i="1"/>
  <c r="EF14" i="1"/>
  <c r="EG14" i="1"/>
  <c r="EH14" i="1"/>
  <c r="EF15" i="1"/>
  <c r="EG15" i="1"/>
  <c r="EH15" i="1"/>
  <c r="EF16" i="1"/>
  <c r="EG16" i="1"/>
  <c r="EH16" i="1"/>
  <c r="EH2" i="1"/>
  <c r="EG2" i="1"/>
  <c r="EF2" i="1"/>
  <c r="DX3" i="1"/>
  <c r="DY3" i="1"/>
  <c r="DZ3" i="1"/>
  <c r="DX4" i="1"/>
  <c r="DY4" i="1"/>
  <c r="DZ4" i="1"/>
  <c r="DX5" i="1"/>
  <c r="DY5" i="1"/>
  <c r="DZ5" i="1"/>
  <c r="DX6" i="1"/>
  <c r="DY6" i="1"/>
  <c r="DZ6" i="1"/>
  <c r="DX7" i="1"/>
  <c r="DY7" i="1"/>
  <c r="DZ7" i="1"/>
  <c r="DX8" i="1"/>
  <c r="DY8" i="1"/>
  <c r="DZ8" i="1"/>
  <c r="DX9" i="1"/>
  <c r="DY9" i="1"/>
  <c r="DZ9" i="1"/>
  <c r="DX10" i="1"/>
  <c r="DY10" i="1"/>
  <c r="DZ10" i="1"/>
  <c r="DX11" i="1"/>
  <c r="DY11" i="1"/>
  <c r="DZ11" i="1"/>
  <c r="DX12" i="1"/>
  <c r="DY12" i="1"/>
  <c r="DZ12" i="1"/>
  <c r="DX13" i="1"/>
  <c r="DY13" i="1"/>
  <c r="DZ13" i="1"/>
  <c r="DX14" i="1"/>
  <c r="DY14" i="1"/>
  <c r="DZ14" i="1"/>
  <c r="DX15" i="1"/>
  <c r="DY15" i="1"/>
  <c r="DZ15" i="1"/>
  <c r="DX16" i="1"/>
  <c r="DY16" i="1"/>
  <c r="DZ16" i="1"/>
  <c r="DZ2" i="1"/>
  <c r="DY2" i="1"/>
  <c r="DX2" i="1"/>
  <c r="DP3" i="1"/>
  <c r="DQ3" i="1"/>
  <c r="DR3" i="1"/>
  <c r="DP4" i="1"/>
  <c r="DQ4" i="1"/>
  <c r="DR4" i="1"/>
  <c r="DP5" i="1"/>
  <c r="DQ5" i="1"/>
  <c r="DR5" i="1"/>
  <c r="DP6" i="1"/>
  <c r="DQ6" i="1"/>
  <c r="DR6" i="1"/>
  <c r="DP7" i="1"/>
  <c r="DQ7" i="1"/>
  <c r="DR7" i="1"/>
  <c r="DP8" i="1"/>
  <c r="DQ8" i="1"/>
  <c r="DR8" i="1"/>
  <c r="DP9" i="1"/>
  <c r="DQ9" i="1"/>
  <c r="DR9" i="1"/>
  <c r="DP10" i="1"/>
  <c r="DQ10" i="1"/>
  <c r="DR10" i="1"/>
  <c r="DP11" i="1"/>
  <c r="DQ11" i="1"/>
  <c r="DR11" i="1"/>
  <c r="DP12" i="1"/>
  <c r="DQ12" i="1"/>
  <c r="DR12" i="1"/>
  <c r="DP13" i="1"/>
  <c r="DQ13" i="1"/>
  <c r="DR13" i="1"/>
  <c r="DP14" i="1"/>
  <c r="DQ14" i="1"/>
  <c r="DR14" i="1"/>
  <c r="DP15" i="1"/>
  <c r="DQ15" i="1"/>
  <c r="DR15" i="1"/>
  <c r="DP16" i="1"/>
  <c r="DQ16" i="1"/>
  <c r="DR16" i="1"/>
  <c r="DR2" i="1"/>
  <c r="DQ2" i="1"/>
  <c r="DP2" i="1"/>
  <c r="DH3" i="1"/>
  <c r="DI3" i="1"/>
  <c r="DJ3" i="1"/>
  <c r="DH4" i="1"/>
  <c r="DI4" i="1"/>
  <c r="DJ4" i="1"/>
  <c r="DH5" i="1"/>
  <c r="DI5" i="1"/>
  <c r="DJ5" i="1"/>
  <c r="DH6" i="1"/>
  <c r="DI6" i="1"/>
  <c r="DJ6" i="1"/>
  <c r="DH7" i="1"/>
  <c r="DI7" i="1"/>
  <c r="DJ7" i="1"/>
  <c r="DH8" i="1"/>
  <c r="DI8" i="1"/>
  <c r="DJ8" i="1"/>
  <c r="DH9" i="1"/>
  <c r="DI9" i="1"/>
  <c r="DJ9" i="1"/>
  <c r="DH10" i="1"/>
  <c r="DI10" i="1"/>
  <c r="DJ10" i="1"/>
  <c r="DH11" i="1"/>
  <c r="DI11" i="1"/>
  <c r="DJ11" i="1"/>
  <c r="DH12" i="1"/>
  <c r="DI12" i="1"/>
  <c r="DJ12" i="1"/>
  <c r="DH13" i="1"/>
  <c r="DI13" i="1"/>
  <c r="DJ13" i="1"/>
  <c r="DH14" i="1"/>
  <c r="DI14" i="1"/>
  <c r="DJ14" i="1"/>
  <c r="DH15" i="1"/>
  <c r="DI15" i="1"/>
  <c r="DJ15" i="1"/>
  <c r="DH16" i="1"/>
  <c r="DI16" i="1"/>
  <c r="DJ16" i="1"/>
  <c r="DJ2" i="1"/>
  <c r="DI2" i="1"/>
  <c r="DH2" i="1"/>
  <c r="CZ3" i="1"/>
  <c r="DA3" i="1"/>
  <c r="DB3" i="1"/>
  <c r="CZ4" i="1"/>
  <c r="DA4" i="1"/>
  <c r="DB4" i="1"/>
  <c r="CZ5" i="1"/>
  <c r="DA5" i="1"/>
  <c r="DB5" i="1"/>
  <c r="CZ6" i="1"/>
  <c r="DA6" i="1"/>
  <c r="DB6" i="1"/>
  <c r="CZ7" i="1"/>
  <c r="DA7" i="1"/>
  <c r="DB7" i="1"/>
  <c r="CZ8" i="1"/>
  <c r="DA8" i="1"/>
  <c r="DB8" i="1"/>
  <c r="CZ9" i="1"/>
  <c r="DA9" i="1"/>
  <c r="DB9" i="1"/>
  <c r="CZ10" i="1"/>
  <c r="DA10" i="1"/>
  <c r="DB10" i="1"/>
  <c r="CZ11" i="1"/>
  <c r="DA11" i="1"/>
  <c r="DB11" i="1"/>
  <c r="CZ12" i="1"/>
  <c r="DA12" i="1"/>
  <c r="DB12" i="1"/>
  <c r="CZ13" i="1"/>
  <c r="DA13" i="1"/>
  <c r="DB13" i="1"/>
  <c r="CZ14" i="1"/>
  <c r="DA14" i="1"/>
  <c r="DB14" i="1"/>
  <c r="CZ15" i="1"/>
  <c r="DA15" i="1"/>
  <c r="DB15" i="1"/>
  <c r="CZ16" i="1"/>
  <c r="DA16" i="1"/>
  <c r="DB16" i="1"/>
  <c r="DB2" i="1"/>
  <c r="DA2" i="1"/>
  <c r="CZ2" i="1"/>
  <c r="CR3" i="1"/>
  <c r="CS3" i="1"/>
  <c r="CT3" i="1"/>
  <c r="CR4" i="1"/>
  <c r="CS4" i="1"/>
  <c r="CT4" i="1"/>
  <c r="CR5" i="1"/>
  <c r="CS5" i="1"/>
  <c r="CT5" i="1"/>
  <c r="CR6" i="1"/>
  <c r="CS6" i="1"/>
  <c r="CT6" i="1"/>
  <c r="CR7" i="1"/>
  <c r="CS7" i="1"/>
  <c r="CT7" i="1"/>
  <c r="CR8" i="1"/>
  <c r="CS8" i="1"/>
  <c r="CT8" i="1"/>
  <c r="CR9" i="1"/>
  <c r="CS9" i="1"/>
  <c r="CT9" i="1"/>
  <c r="CR10" i="1"/>
  <c r="CS10" i="1"/>
  <c r="CT10" i="1"/>
  <c r="CR11" i="1"/>
  <c r="CS11" i="1"/>
  <c r="CT11" i="1"/>
  <c r="CR12" i="1"/>
  <c r="CS12" i="1"/>
  <c r="CT12" i="1"/>
  <c r="CR13" i="1"/>
  <c r="CS13" i="1"/>
  <c r="CT13" i="1"/>
  <c r="CR14" i="1"/>
  <c r="CS14" i="1"/>
  <c r="CT14" i="1"/>
  <c r="CR15" i="1"/>
  <c r="CS15" i="1"/>
  <c r="CT15" i="1"/>
  <c r="CR16" i="1"/>
  <c r="CS16" i="1"/>
  <c r="CT16" i="1"/>
  <c r="CT2" i="1"/>
  <c r="CS2" i="1"/>
  <c r="CR2" i="1"/>
  <c r="CJ3" i="1"/>
  <c r="CK3" i="1"/>
  <c r="CL3" i="1"/>
  <c r="CJ4" i="1"/>
  <c r="CK4" i="1"/>
  <c r="CL4" i="1"/>
  <c r="CJ5" i="1"/>
  <c r="CK5" i="1"/>
  <c r="CL5" i="1"/>
  <c r="CJ6" i="1"/>
  <c r="CK6" i="1"/>
  <c r="CL6" i="1"/>
  <c r="CJ7" i="1"/>
  <c r="CK7" i="1"/>
  <c r="CL7" i="1"/>
  <c r="CJ8" i="1"/>
  <c r="CK8" i="1"/>
  <c r="CL8" i="1"/>
  <c r="CJ9" i="1"/>
  <c r="CK9" i="1"/>
  <c r="CL9" i="1"/>
  <c r="CJ10" i="1"/>
  <c r="CK10" i="1"/>
  <c r="CL10" i="1"/>
  <c r="CJ11" i="1"/>
  <c r="CK11" i="1"/>
  <c r="CL11" i="1"/>
  <c r="CJ12" i="1"/>
  <c r="CK12" i="1"/>
  <c r="CL12" i="1"/>
  <c r="CJ13" i="1"/>
  <c r="CK13" i="1"/>
  <c r="CL13" i="1"/>
  <c r="CJ14" i="1"/>
  <c r="CK14" i="1"/>
  <c r="CL14" i="1"/>
  <c r="CJ15" i="1"/>
  <c r="CK15" i="1"/>
  <c r="CL15" i="1"/>
  <c r="CJ16" i="1"/>
  <c r="CK16" i="1"/>
  <c r="CL16" i="1"/>
  <c r="CL2" i="1"/>
  <c r="CK2" i="1"/>
  <c r="CJ2" i="1"/>
  <c r="CB3" i="1"/>
  <c r="CC3" i="1"/>
  <c r="CD3" i="1"/>
  <c r="CB4" i="1"/>
  <c r="CC4" i="1"/>
  <c r="CD4" i="1"/>
  <c r="CB5" i="1"/>
  <c r="CC5" i="1"/>
  <c r="CD5" i="1"/>
  <c r="CB6" i="1"/>
  <c r="CC6" i="1"/>
  <c r="CD6" i="1"/>
  <c r="CB7" i="1"/>
  <c r="CC7" i="1"/>
  <c r="CD7" i="1"/>
  <c r="CB8" i="1"/>
  <c r="CC8" i="1"/>
  <c r="CD8" i="1"/>
  <c r="CB9" i="1"/>
  <c r="CC9" i="1"/>
  <c r="CD9" i="1"/>
  <c r="CB10" i="1"/>
  <c r="CC10" i="1"/>
  <c r="CD10" i="1"/>
  <c r="CB11" i="1"/>
  <c r="CC11" i="1"/>
  <c r="CD11" i="1"/>
  <c r="CB12" i="1"/>
  <c r="CC12" i="1"/>
  <c r="CD12" i="1"/>
  <c r="CB13" i="1"/>
  <c r="CC13" i="1"/>
  <c r="CD13" i="1"/>
  <c r="CB14" i="1"/>
  <c r="CC14" i="1"/>
  <c r="CD14" i="1"/>
  <c r="CB15" i="1"/>
  <c r="CC15" i="1"/>
  <c r="CD15" i="1"/>
  <c r="CB16" i="1"/>
  <c r="CC16" i="1"/>
  <c r="CD16" i="1"/>
  <c r="CD2" i="1"/>
  <c r="CC2" i="1"/>
  <c r="CB2" i="1"/>
  <c r="BT3" i="1"/>
  <c r="BU3" i="1"/>
  <c r="BV3" i="1"/>
  <c r="BT4" i="1"/>
  <c r="BU4" i="1"/>
  <c r="BV4" i="1"/>
  <c r="BT5" i="1"/>
  <c r="BU5" i="1"/>
  <c r="BV5" i="1"/>
  <c r="BT6" i="1"/>
  <c r="BU6" i="1"/>
  <c r="BV6" i="1"/>
  <c r="BT7" i="1"/>
  <c r="BU7" i="1"/>
  <c r="BV7" i="1"/>
  <c r="BT8" i="1"/>
  <c r="BU8" i="1"/>
  <c r="BV8" i="1"/>
  <c r="BT9" i="1"/>
  <c r="BU9" i="1"/>
  <c r="BV9" i="1"/>
  <c r="BT10" i="1"/>
  <c r="BU10" i="1"/>
  <c r="BV10" i="1"/>
  <c r="BT11" i="1"/>
  <c r="BU11" i="1"/>
  <c r="BV11" i="1"/>
  <c r="BT12" i="1"/>
  <c r="BU12" i="1"/>
  <c r="BV12" i="1"/>
  <c r="BT13" i="1"/>
  <c r="BU13" i="1"/>
  <c r="BV13" i="1"/>
  <c r="BT14" i="1"/>
  <c r="BU14" i="1"/>
  <c r="BV14" i="1"/>
  <c r="BT15" i="1"/>
  <c r="BU15" i="1"/>
  <c r="BV15" i="1"/>
  <c r="BT16" i="1"/>
  <c r="BU16" i="1"/>
  <c r="BV16" i="1"/>
  <c r="BV2" i="1"/>
  <c r="BU2" i="1"/>
  <c r="BT2" i="1"/>
  <c r="BL3" i="1"/>
  <c r="BM3" i="1"/>
  <c r="BN3" i="1"/>
  <c r="BL4" i="1"/>
  <c r="BM4" i="1"/>
  <c r="BN4" i="1"/>
  <c r="BL5" i="1"/>
  <c r="BM5" i="1"/>
  <c r="BN5" i="1"/>
  <c r="BL6" i="1"/>
  <c r="BM6" i="1"/>
  <c r="BN6" i="1"/>
  <c r="BL7" i="1"/>
  <c r="BM7" i="1"/>
  <c r="BN7" i="1"/>
  <c r="BL8" i="1"/>
  <c r="BM8" i="1"/>
  <c r="BN8" i="1"/>
  <c r="BL9" i="1"/>
  <c r="BM9" i="1"/>
  <c r="BN9" i="1"/>
  <c r="BL10" i="1"/>
  <c r="BM10" i="1"/>
  <c r="BN10" i="1"/>
  <c r="BL11" i="1"/>
  <c r="BM11" i="1"/>
  <c r="BN11" i="1"/>
  <c r="BL12" i="1"/>
  <c r="BM12" i="1"/>
  <c r="BN12" i="1"/>
  <c r="BL13" i="1"/>
  <c r="BM13" i="1"/>
  <c r="BN13" i="1"/>
  <c r="BL14" i="1"/>
  <c r="BM14" i="1"/>
  <c r="BN14" i="1"/>
  <c r="BL15" i="1"/>
  <c r="BM15" i="1"/>
  <c r="BN15" i="1"/>
  <c r="BL16" i="1"/>
  <c r="BM16" i="1"/>
  <c r="BN16" i="1"/>
  <c r="BN2" i="1"/>
  <c r="BM2" i="1"/>
  <c r="BL2" i="1"/>
  <c r="BD3" i="1"/>
  <c r="BE3" i="1"/>
  <c r="BF3" i="1"/>
  <c r="BD4" i="1"/>
  <c r="BE4" i="1"/>
  <c r="BF4" i="1"/>
  <c r="BD5" i="1"/>
  <c r="BE5" i="1"/>
  <c r="BF5" i="1"/>
  <c r="BD6" i="1"/>
  <c r="BE6" i="1"/>
  <c r="BF6" i="1"/>
  <c r="BD7" i="1"/>
  <c r="BE7" i="1"/>
  <c r="BF7" i="1"/>
  <c r="BD8" i="1"/>
  <c r="BE8" i="1"/>
  <c r="BF8" i="1"/>
  <c r="BD9" i="1"/>
  <c r="BE9" i="1"/>
  <c r="BF9" i="1"/>
  <c r="BD10" i="1"/>
  <c r="BE10" i="1"/>
  <c r="BF10" i="1"/>
  <c r="BD11" i="1"/>
  <c r="BE11" i="1"/>
  <c r="BF11" i="1"/>
  <c r="BD12" i="1"/>
  <c r="BE12" i="1"/>
  <c r="BF12" i="1"/>
  <c r="BD13" i="1"/>
  <c r="BE13" i="1"/>
  <c r="BF13" i="1"/>
  <c r="BD14" i="1"/>
  <c r="BE14" i="1"/>
  <c r="BF14" i="1"/>
  <c r="BD15" i="1"/>
  <c r="BE15" i="1"/>
  <c r="BF15" i="1"/>
  <c r="BD16" i="1"/>
  <c r="BE16" i="1"/>
  <c r="BF16" i="1"/>
  <c r="BF2" i="1"/>
  <c r="BE2" i="1"/>
  <c r="BD2" i="1"/>
  <c r="AV3" i="1"/>
  <c r="AW3" i="1"/>
  <c r="AX3" i="1"/>
  <c r="AV4" i="1"/>
  <c r="AW4" i="1"/>
  <c r="AX4" i="1"/>
  <c r="AV5" i="1"/>
  <c r="AW5" i="1"/>
  <c r="AX5" i="1"/>
  <c r="AV6" i="1"/>
  <c r="AW6" i="1"/>
  <c r="AX6" i="1"/>
  <c r="AV7" i="1"/>
  <c r="AW7" i="1"/>
  <c r="AX7" i="1"/>
  <c r="AV8" i="1"/>
  <c r="AW8" i="1"/>
  <c r="AX8" i="1"/>
  <c r="AV9" i="1"/>
  <c r="AW9" i="1"/>
  <c r="AX9" i="1"/>
  <c r="AV10" i="1"/>
  <c r="AW10" i="1"/>
  <c r="AX10" i="1"/>
  <c r="AV11" i="1"/>
  <c r="AW11" i="1"/>
  <c r="AX11" i="1"/>
  <c r="AV12" i="1"/>
  <c r="AW12" i="1"/>
  <c r="AX12" i="1"/>
  <c r="AV13" i="1"/>
  <c r="AW13" i="1"/>
  <c r="AX13" i="1"/>
  <c r="AV14" i="1"/>
  <c r="AW14" i="1"/>
  <c r="AX14" i="1"/>
  <c r="AV15" i="1"/>
  <c r="AW15" i="1"/>
  <c r="AX15" i="1"/>
  <c r="AV16" i="1"/>
  <c r="AW16" i="1"/>
  <c r="AX16" i="1"/>
  <c r="AX2" i="1"/>
  <c r="AW2" i="1"/>
  <c r="AV2" i="1"/>
  <c r="AN3" i="1"/>
  <c r="AO3" i="1"/>
  <c r="AP3" i="1"/>
  <c r="AN4" i="1"/>
  <c r="AO4" i="1"/>
  <c r="AP4" i="1"/>
  <c r="AN5" i="1"/>
  <c r="AO5" i="1"/>
  <c r="AP5" i="1"/>
  <c r="AN6" i="1"/>
  <c r="AO6" i="1"/>
  <c r="AP6" i="1"/>
  <c r="AN7" i="1"/>
  <c r="AO7" i="1"/>
  <c r="AP7" i="1"/>
  <c r="AN8" i="1"/>
  <c r="AO8" i="1"/>
  <c r="AP8" i="1"/>
  <c r="AN9" i="1"/>
  <c r="AO9" i="1"/>
  <c r="AP9" i="1"/>
  <c r="AN10" i="1"/>
  <c r="AO10" i="1"/>
  <c r="AP10" i="1"/>
  <c r="AN11" i="1"/>
  <c r="AO11" i="1"/>
  <c r="AP11" i="1"/>
  <c r="AN12" i="1"/>
  <c r="AO12" i="1"/>
  <c r="AP12" i="1"/>
  <c r="AN13" i="1"/>
  <c r="AO13" i="1"/>
  <c r="AP13" i="1"/>
  <c r="AN14" i="1"/>
  <c r="AO14" i="1"/>
  <c r="AP14" i="1"/>
  <c r="AN15" i="1"/>
  <c r="AO15" i="1"/>
  <c r="AP15" i="1"/>
  <c r="AN16" i="1"/>
  <c r="AO16" i="1"/>
  <c r="AP16" i="1"/>
  <c r="AP2" i="1"/>
  <c r="AO2" i="1"/>
  <c r="AN2" i="1"/>
  <c r="AF3" i="1"/>
  <c r="AG3" i="1"/>
  <c r="AH3" i="1"/>
  <c r="AF4" i="1"/>
  <c r="AG4" i="1"/>
  <c r="AH4" i="1"/>
  <c r="AF5" i="1"/>
  <c r="AG5" i="1"/>
  <c r="AH5" i="1"/>
  <c r="AF6" i="1"/>
  <c r="AG6" i="1"/>
  <c r="AH6" i="1"/>
  <c r="AF7" i="1"/>
  <c r="AG7" i="1"/>
  <c r="AH7" i="1"/>
  <c r="AF8" i="1"/>
  <c r="AG8" i="1"/>
  <c r="AH8" i="1"/>
  <c r="AF9" i="1"/>
  <c r="AG9" i="1"/>
  <c r="AH9" i="1"/>
  <c r="AF10" i="1"/>
  <c r="AG10" i="1"/>
  <c r="AH10" i="1"/>
  <c r="AF11" i="1"/>
  <c r="AG11" i="1"/>
  <c r="AH11" i="1"/>
  <c r="AF12" i="1"/>
  <c r="AG12" i="1"/>
  <c r="AH12" i="1"/>
  <c r="AF13" i="1"/>
  <c r="AG13" i="1"/>
  <c r="AH13" i="1"/>
  <c r="AF14" i="1"/>
  <c r="AG14" i="1"/>
  <c r="AH14" i="1"/>
  <c r="AF15" i="1"/>
  <c r="AG15" i="1"/>
  <c r="AH15" i="1"/>
  <c r="AF16" i="1"/>
  <c r="AG16" i="1"/>
  <c r="AH16" i="1"/>
  <c r="AH2" i="1"/>
  <c r="AG2" i="1"/>
  <c r="AF2" i="1"/>
  <c r="X3" i="1"/>
  <c r="Y3" i="1"/>
  <c r="Z3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Z2" i="1"/>
  <c r="Y2" i="1"/>
  <c r="X2" i="1"/>
  <c r="P3" i="1" l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R2" i="1"/>
  <c r="Q2" i="1"/>
  <c r="P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J2" i="1"/>
  <c r="I2" i="1"/>
  <c r="H2" i="1"/>
</calcChain>
</file>

<file path=xl/sharedStrings.xml><?xml version="1.0" encoding="utf-8"?>
<sst xmlns="http://schemas.openxmlformats.org/spreadsheetml/2006/main" count="244" uniqueCount="244">
  <si>
    <t>Algorithm</t>
  </si>
  <si>
    <t>F1</t>
  </si>
  <si>
    <t>WS_F1</t>
  </si>
  <si>
    <t>BS_F1</t>
  </si>
  <si>
    <t>STD_F1</t>
  </si>
  <si>
    <t>Rank F1</t>
  </si>
  <si>
    <t>F2</t>
  </si>
  <si>
    <t>WS_F2</t>
  </si>
  <si>
    <t>BS_F2</t>
  </si>
  <si>
    <t>STD_F2</t>
  </si>
  <si>
    <t>Rank F2</t>
  </si>
  <si>
    <t>F3</t>
  </si>
  <si>
    <t>WS_F3</t>
  </si>
  <si>
    <t>BS_F3</t>
  </si>
  <si>
    <t>STD_F3</t>
  </si>
  <si>
    <t>Rank F3</t>
  </si>
  <si>
    <t>F4</t>
  </si>
  <si>
    <t>WS_F4</t>
  </si>
  <si>
    <t>BS_F4</t>
  </si>
  <si>
    <t>STD_F4</t>
  </si>
  <si>
    <t>Rank F4</t>
  </si>
  <si>
    <t>F5</t>
  </si>
  <si>
    <t>WS_F5</t>
  </si>
  <si>
    <t>BS_F5</t>
  </si>
  <si>
    <t>STD_F5</t>
  </si>
  <si>
    <t>Rank F5</t>
  </si>
  <si>
    <t>F6</t>
  </si>
  <si>
    <t>WS_F6</t>
  </si>
  <si>
    <t>BS_F6</t>
  </si>
  <si>
    <t>STD_F6</t>
  </si>
  <si>
    <t>Rank F6</t>
  </si>
  <si>
    <t>F7</t>
  </si>
  <si>
    <t>WS_F7</t>
  </si>
  <si>
    <t>BS_F7</t>
  </si>
  <si>
    <t>STD_F7</t>
  </si>
  <si>
    <t>Rank F7</t>
  </si>
  <si>
    <t>F8</t>
  </si>
  <si>
    <t>WS_F8</t>
  </si>
  <si>
    <t>BS_F8</t>
  </si>
  <si>
    <t>STD_F8</t>
  </si>
  <si>
    <t>Rank F8</t>
  </si>
  <si>
    <t>F9</t>
  </si>
  <si>
    <t>WS_F9</t>
  </si>
  <si>
    <t>BS_F9</t>
  </si>
  <si>
    <t>STD_F9</t>
  </si>
  <si>
    <t>Rank F9</t>
  </si>
  <si>
    <t>F10</t>
  </si>
  <si>
    <t>WS_F10</t>
  </si>
  <si>
    <t>BS_F10</t>
  </si>
  <si>
    <t>STD_F10</t>
  </si>
  <si>
    <t>Rank F10</t>
  </si>
  <si>
    <t>F11</t>
  </si>
  <si>
    <t>WS_F11</t>
  </si>
  <si>
    <t>BS_F11</t>
  </si>
  <si>
    <t>STD_F11</t>
  </si>
  <si>
    <t>Rank F11</t>
  </si>
  <si>
    <t>F12</t>
  </si>
  <si>
    <t>WS_F12</t>
  </si>
  <si>
    <t>BS_F12</t>
  </si>
  <si>
    <t>STD_F12</t>
  </si>
  <si>
    <t>Rank F12</t>
  </si>
  <si>
    <t>F13</t>
  </si>
  <si>
    <t>WS_F13</t>
  </si>
  <si>
    <t>BS_F13</t>
  </si>
  <si>
    <t>STD_F13</t>
  </si>
  <si>
    <t>Rank F13</t>
  </si>
  <si>
    <t>F14</t>
  </si>
  <si>
    <t>WS_F14</t>
  </si>
  <si>
    <t>BS_F14</t>
  </si>
  <si>
    <t>STD_F14</t>
  </si>
  <si>
    <t>Rank F14</t>
  </si>
  <si>
    <t>F15</t>
  </si>
  <si>
    <t>WS_F15</t>
  </si>
  <si>
    <t>BS_F15</t>
  </si>
  <si>
    <t>STD_F15</t>
  </si>
  <si>
    <t>Rank F15</t>
  </si>
  <si>
    <t>F16</t>
  </si>
  <si>
    <t>WS_F16</t>
  </si>
  <si>
    <t>BS_F16</t>
  </si>
  <si>
    <t>STD_F16</t>
  </si>
  <si>
    <t>Rank F16</t>
  </si>
  <si>
    <t>F17</t>
  </si>
  <si>
    <t>WS_F17</t>
  </si>
  <si>
    <t>BS_F17</t>
  </si>
  <si>
    <t>STD_F17</t>
  </si>
  <si>
    <t>Rank F17</t>
  </si>
  <si>
    <t>F18</t>
  </si>
  <si>
    <t>WS_F18</t>
  </si>
  <si>
    <t>BS_F18</t>
  </si>
  <si>
    <t>STD_F18</t>
  </si>
  <si>
    <t>Rank F18</t>
  </si>
  <si>
    <t>F19</t>
  </si>
  <si>
    <t>WS_F19</t>
  </si>
  <si>
    <t>BS_F19</t>
  </si>
  <si>
    <t>STD_F19</t>
  </si>
  <si>
    <t>Rank F19</t>
  </si>
  <si>
    <t>F20</t>
  </si>
  <si>
    <t>WS_F20</t>
  </si>
  <si>
    <t>BS_F20</t>
  </si>
  <si>
    <t>STD_F20</t>
  </si>
  <si>
    <t>Rank F20</t>
  </si>
  <si>
    <t>F21</t>
  </si>
  <si>
    <t>WS_F21</t>
  </si>
  <si>
    <t>BS_F21</t>
  </si>
  <si>
    <t>STD_F21</t>
  </si>
  <si>
    <t>Rank F21</t>
  </si>
  <si>
    <t>F22</t>
  </si>
  <si>
    <t>WS_F22</t>
  </si>
  <si>
    <t>BS_F22</t>
  </si>
  <si>
    <t>STD_F22</t>
  </si>
  <si>
    <t>Rank F22</t>
  </si>
  <si>
    <t>F23</t>
  </si>
  <si>
    <t>WS_F23</t>
  </si>
  <si>
    <t>BS_F23</t>
  </si>
  <si>
    <t>STD_F23</t>
  </si>
  <si>
    <t>Rank F23</t>
  </si>
  <si>
    <t>F24</t>
  </si>
  <si>
    <t>WS_F24</t>
  </si>
  <si>
    <t>BS_F24</t>
  </si>
  <si>
    <t>STD_F24</t>
  </si>
  <si>
    <t>Rank F24</t>
  </si>
  <si>
    <t>F25</t>
  </si>
  <si>
    <t>WS_F25</t>
  </si>
  <si>
    <t>BS_F25</t>
  </si>
  <si>
    <t>STD_F25</t>
  </si>
  <si>
    <t>Rank F25</t>
  </si>
  <si>
    <t>F26</t>
  </si>
  <si>
    <t>WS_F26</t>
  </si>
  <si>
    <t>BS_F26</t>
  </si>
  <si>
    <t>STD_F26</t>
  </si>
  <si>
    <t>Rank F26</t>
  </si>
  <si>
    <t>F27</t>
  </si>
  <si>
    <t>WS_F27</t>
  </si>
  <si>
    <t>BS_F27</t>
  </si>
  <si>
    <t>STD_F27</t>
  </si>
  <si>
    <t>Rank F27</t>
  </si>
  <si>
    <t>F28</t>
  </si>
  <si>
    <t>WS_F28</t>
  </si>
  <si>
    <t>BS_F28</t>
  </si>
  <si>
    <t>STD_F28</t>
  </si>
  <si>
    <t>Rank F28</t>
  </si>
  <si>
    <t>Avg Rank</t>
  </si>
  <si>
    <t>GWO</t>
  </si>
  <si>
    <t>EEGWO</t>
  </si>
  <si>
    <t>IGWO</t>
  </si>
  <si>
    <t>NGWO</t>
  </si>
  <si>
    <t>LFGWO</t>
  </si>
  <si>
    <t>AgGWO</t>
  </si>
  <si>
    <t>VMGWO</t>
  </si>
  <si>
    <t>TLFGWO</t>
  </si>
  <si>
    <t>IGWO_DSR</t>
  </si>
  <si>
    <t>AGWO</t>
  </si>
  <si>
    <t>VWGWO</t>
  </si>
  <si>
    <t>MGWO</t>
  </si>
  <si>
    <t>ILGWO</t>
  </si>
  <si>
    <t>RWGWO</t>
  </si>
  <si>
    <t>EGWO</t>
  </si>
  <si>
    <t>Rank F1(W)</t>
  </si>
  <si>
    <t>Rank F1 (B)</t>
  </si>
  <si>
    <t>Rank F1 (STD)</t>
  </si>
  <si>
    <t>Rank F2(W)</t>
  </si>
  <si>
    <t>Rank F2 (B)</t>
  </si>
  <si>
    <t>Rank F2 (STD)</t>
  </si>
  <si>
    <t>Rank F3(W)</t>
  </si>
  <si>
    <t>Rank F3 (B)</t>
  </si>
  <si>
    <t>Rank F3 (STD)</t>
  </si>
  <si>
    <t>Rank F4(W)</t>
  </si>
  <si>
    <t>Rank F4 (B)</t>
  </si>
  <si>
    <t>Rank F4 (STD)</t>
  </si>
  <si>
    <t>Rank F5(W)</t>
  </si>
  <si>
    <t>Rank F5 (B)</t>
  </si>
  <si>
    <t>Rank F45(STD)</t>
  </si>
  <si>
    <t>Rank F6(W)</t>
  </si>
  <si>
    <t>Rank F6 (B)</t>
  </si>
  <si>
    <t>Rank F6(STD)</t>
  </si>
  <si>
    <t>Rank F7(W)</t>
  </si>
  <si>
    <t>Rank F7 (B)</t>
  </si>
  <si>
    <t>Rank F7(STD)</t>
  </si>
  <si>
    <t>Rank F8(W)</t>
  </si>
  <si>
    <t>Rank F8 (B)</t>
  </si>
  <si>
    <t>Rank F8(STD)</t>
  </si>
  <si>
    <t>Rank F9(W)</t>
  </si>
  <si>
    <t>Rank F9 (B)</t>
  </si>
  <si>
    <t>Rank F9(STD)</t>
  </si>
  <si>
    <t>Rank F10(W)</t>
  </si>
  <si>
    <t>Rank F10 (B)</t>
  </si>
  <si>
    <t>Rank F10(STD)</t>
  </si>
  <si>
    <t>Rank F11(W)</t>
  </si>
  <si>
    <t>Rank F11 (B)</t>
  </si>
  <si>
    <t>Rank F11(STD)</t>
  </si>
  <si>
    <t>Rank F12(W)</t>
  </si>
  <si>
    <t>Rank F12 (B)</t>
  </si>
  <si>
    <t>Rank F12(STD)</t>
  </si>
  <si>
    <t>Rank F13(W)</t>
  </si>
  <si>
    <t>Rank F13 (B)</t>
  </si>
  <si>
    <t>Rank F13(STD)</t>
  </si>
  <si>
    <t>Rank F14(W)</t>
  </si>
  <si>
    <t>Rank F14 (B)</t>
  </si>
  <si>
    <t>Rank F14(STD)</t>
  </si>
  <si>
    <t>Rank F15(W)</t>
  </si>
  <si>
    <t>Rank F15 (B)</t>
  </si>
  <si>
    <t>Rank F15(STD)</t>
  </si>
  <si>
    <t>Rank F16(W)</t>
  </si>
  <si>
    <t>Rank F16 (B)</t>
  </si>
  <si>
    <t>Rank F16(STD)</t>
  </si>
  <si>
    <t>Rank F17(W)</t>
  </si>
  <si>
    <t>Rank F17 (B)</t>
  </si>
  <si>
    <t>Rank F17(STD)</t>
  </si>
  <si>
    <t>Rank F18(W)</t>
  </si>
  <si>
    <t>Rank F18 (B)</t>
  </si>
  <si>
    <t>Rank F18(STD)</t>
  </si>
  <si>
    <t>Rank F19(W)</t>
  </si>
  <si>
    <t>Rank F19 (B)</t>
  </si>
  <si>
    <t>Rank F19(STD)</t>
  </si>
  <si>
    <t>Rank F20(W)</t>
  </si>
  <si>
    <t>Rank F20 (B)</t>
  </si>
  <si>
    <t>Rank F20(STD)</t>
  </si>
  <si>
    <t>Rank F21(W)</t>
  </si>
  <si>
    <t>Rank F21 (B)</t>
  </si>
  <si>
    <t>Rank F21(STD)</t>
  </si>
  <si>
    <t>Rank F22(W)</t>
  </si>
  <si>
    <t>Rank F22 (B)</t>
  </si>
  <si>
    <t>Rank F22(STD)</t>
  </si>
  <si>
    <t>Rank F23(W)</t>
  </si>
  <si>
    <t>Rank F23 (B)</t>
  </si>
  <si>
    <t>Rank F23(STD)</t>
  </si>
  <si>
    <t>Rank F24(W)</t>
  </si>
  <si>
    <t>Rank F24 (B)</t>
  </si>
  <si>
    <t>Rank F24(STD)</t>
  </si>
  <si>
    <t>Rank F25(W)</t>
  </si>
  <si>
    <t>Rank F25 (B)</t>
  </si>
  <si>
    <t>Rank F25(STD)</t>
  </si>
  <si>
    <t>Rank F26(W)</t>
  </si>
  <si>
    <t>Rank F26 (B)</t>
  </si>
  <si>
    <t>Rank F26(STD)</t>
  </si>
  <si>
    <t>Rank F27(W)</t>
  </si>
  <si>
    <t>Rank F27 (B)</t>
  </si>
  <si>
    <t>Rank F27(STD)</t>
  </si>
  <si>
    <t>Rank F28(W)</t>
  </si>
  <si>
    <t>Rank F28 (B)</t>
  </si>
  <si>
    <t>Rank F28(STD)</t>
  </si>
  <si>
    <t>Avg Rank (W)</t>
  </si>
  <si>
    <t>Avg rank (B)</t>
  </si>
  <si>
    <t>Avg rank (std)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</si>
</sst>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16"/>
  <sheetViews>
    <sheetView tabSelected="1" topLeftCell="HA1" workbookViewId="0">
      <selection activeCell="HV16" sqref="HV2:HV16"/>
    </sheetView>
  </sheetViews>
  <sheetFormatPr defaultRowHeight="14.25" x14ac:dyDescent="0.45"/>
  <cols>
    <col min="3" max="6" width="0" hidden="1" customWidth="1"/>
    <col min="11" max="14" width="0" hidden="1" customWidth="1"/>
    <col min="15" max="15" width="9.06640625" style="2"/>
    <col min="19" max="22" width="0" hidden="1" customWidth="1"/>
    <col min="27" max="30" width="0" hidden="1" customWidth="1"/>
    <col min="35" max="38" width="0" hidden="1" customWidth="1"/>
    <col min="43" max="46" width="9.06640625" hidden="1" customWidth="1"/>
    <col min="51" max="54" width="0" hidden="1" customWidth="1"/>
    <col min="59" max="62" width="0" hidden="1" customWidth="1"/>
    <col min="67" max="70" width="0" hidden="1" customWidth="1"/>
    <col min="75" max="78" width="0" hidden="1" customWidth="1"/>
    <col min="83" max="86" width="0" hidden="1" customWidth="1"/>
    <col min="91" max="94" width="0" hidden="1" customWidth="1"/>
    <col min="99" max="102" width="0" hidden="1" customWidth="1"/>
    <col min="107" max="110" width="0" hidden="1" customWidth="1"/>
    <col min="115" max="118" width="0" hidden="1" customWidth="1"/>
    <col min="123" max="126" width="0" hidden="1" customWidth="1"/>
    <col min="131" max="134" width="0" hidden="1" customWidth="1"/>
    <col min="139" max="142" width="0" hidden="1" customWidth="1"/>
    <col min="147" max="150" width="0" hidden="1" customWidth="1"/>
    <col min="155" max="158" width="0" hidden="1" customWidth="1"/>
    <col min="163" max="166" width="0" hidden="1" customWidth="1"/>
    <col min="171" max="174" width="0" hidden="1" customWidth="1"/>
    <col min="179" max="182" width="0" hidden="1" customWidth="1"/>
    <col min="187" max="190" width="0" hidden="1" customWidth="1"/>
    <col min="195" max="198" width="0" hidden="1" customWidth="1"/>
    <col min="203" max="205" width="0" hidden="1" customWidth="1"/>
    <col min="206" max="206" width="8.796875" hidden="1" customWidth="1"/>
    <col min="211" max="214" width="0" hidden="1" customWidth="1"/>
    <col min="219" max="222" width="0" hidden="1" customWidth="1"/>
    <col min="227" max="228" width="9.06640625" style="2"/>
    <col min="229" max="229" width="13.59765625" style="2" customWidth="1"/>
    <col min="230" max="230" width="9.06640625" style="2"/>
  </cols>
  <sheetData>
    <row r="1" spans="1:23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157</v>
      </c>
      <c r="I1" s="2" t="s">
        <v>158</v>
      </c>
      <c r="J1" s="2" t="s">
        <v>159</v>
      </c>
      <c r="K1" t="s">
        <v>6</v>
      </c>
      <c r="L1" t="s">
        <v>7</v>
      </c>
      <c r="M1" t="s">
        <v>8</v>
      </c>
      <c r="N1" t="s">
        <v>9</v>
      </c>
      <c r="O1" s="2" t="s">
        <v>10</v>
      </c>
      <c r="P1" s="2" t="s">
        <v>160</v>
      </c>
      <c r="Q1" s="2" t="s">
        <v>161</v>
      </c>
      <c r="R1" s="2" t="s">
        <v>162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s="2" t="s">
        <v>163</v>
      </c>
      <c r="Y1" s="2" t="s">
        <v>164</v>
      </c>
      <c r="Z1" s="2" t="s">
        <v>165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s="2" t="s">
        <v>166</v>
      </c>
      <c r="AG1" s="2" t="s">
        <v>167</v>
      </c>
      <c r="AH1" s="2" t="s">
        <v>168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s="2" t="s">
        <v>169</v>
      </c>
      <c r="AO1" s="2" t="s">
        <v>170</v>
      </c>
      <c r="AP1" s="2" t="s">
        <v>171</v>
      </c>
      <c r="AQ1" t="s">
        <v>26</v>
      </c>
      <c r="AR1" t="s">
        <v>27</v>
      </c>
      <c r="AS1" t="s">
        <v>28</v>
      </c>
      <c r="AT1" t="s">
        <v>29</v>
      </c>
      <c r="AU1" t="s">
        <v>30</v>
      </c>
      <c r="AV1" s="2" t="s">
        <v>172</v>
      </c>
      <c r="AW1" s="2" t="s">
        <v>173</v>
      </c>
      <c r="AX1" s="2" t="s">
        <v>174</v>
      </c>
      <c r="AY1" t="s">
        <v>31</v>
      </c>
      <c r="AZ1" t="s">
        <v>32</v>
      </c>
      <c r="BA1" t="s">
        <v>33</v>
      </c>
      <c r="BB1" t="s">
        <v>34</v>
      </c>
      <c r="BC1" t="s">
        <v>35</v>
      </c>
      <c r="BD1" s="2" t="s">
        <v>175</v>
      </c>
      <c r="BE1" s="2" t="s">
        <v>176</v>
      </c>
      <c r="BF1" s="2" t="s">
        <v>177</v>
      </c>
      <c r="BG1" t="s">
        <v>36</v>
      </c>
      <c r="BH1" t="s">
        <v>37</v>
      </c>
      <c r="BI1" t="s">
        <v>38</v>
      </c>
      <c r="BJ1" t="s">
        <v>39</v>
      </c>
      <c r="BK1" t="s">
        <v>40</v>
      </c>
      <c r="BL1" s="2" t="s">
        <v>178</v>
      </c>
      <c r="BM1" s="2" t="s">
        <v>179</v>
      </c>
      <c r="BN1" s="2" t="s">
        <v>180</v>
      </c>
      <c r="BO1" t="s">
        <v>41</v>
      </c>
      <c r="BP1" t="s">
        <v>42</v>
      </c>
      <c r="BQ1" t="s">
        <v>43</v>
      </c>
      <c r="BR1" t="s">
        <v>44</v>
      </c>
      <c r="BS1" t="s">
        <v>45</v>
      </c>
      <c r="BT1" s="2" t="s">
        <v>181</v>
      </c>
      <c r="BU1" s="2" t="s">
        <v>182</v>
      </c>
      <c r="BV1" s="2" t="s">
        <v>183</v>
      </c>
      <c r="BW1" t="s">
        <v>46</v>
      </c>
      <c r="BX1" t="s">
        <v>47</v>
      </c>
      <c r="BY1" t="s">
        <v>48</v>
      </c>
      <c r="BZ1" t="s">
        <v>49</v>
      </c>
      <c r="CA1" t="s">
        <v>50</v>
      </c>
      <c r="CB1" s="2" t="s">
        <v>184</v>
      </c>
      <c r="CC1" s="2" t="s">
        <v>185</v>
      </c>
      <c r="CD1" s="2" t="s">
        <v>186</v>
      </c>
      <c r="CE1" t="s">
        <v>51</v>
      </c>
      <c r="CF1" t="s">
        <v>52</v>
      </c>
      <c r="CG1" t="s">
        <v>53</v>
      </c>
      <c r="CH1" t="s">
        <v>54</v>
      </c>
      <c r="CI1" t="s">
        <v>55</v>
      </c>
      <c r="CJ1" s="2" t="s">
        <v>187</v>
      </c>
      <c r="CK1" s="2" t="s">
        <v>188</v>
      </c>
      <c r="CL1" s="2" t="s">
        <v>189</v>
      </c>
      <c r="CM1" t="s">
        <v>56</v>
      </c>
      <c r="CN1" t="s">
        <v>57</v>
      </c>
      <c r="CO1" t="s">
        <v>58</v>
      </c>
      <c r="CP1" t="s">
        <v>59</v>
      </c>
      <c r="CQ1" t="s">
        <v>60</v>
      </c>
      <c r="CR1" s="2" t="s">
        <v>190</v>
      </c>
      <c r="CS1" s="2" t="s">
        <v>191</v>
      </c>
      <c r="CT1" s="2" t="s">
        <v>192</v>
      </c>
      <c r="CU1" t="s">
        <v>61</v>
      </c>
      <c r="CV1" t="s">
        <v>62</v>
      </c>
      <c r="CW1" t="s">
        <v>63</v>
      </c>
      <c r="CX1" t="s">
        <v>64</v>
      </c>
      <c r="CY1" t="s">
        <v>65</v>
      </c>
      <c r="CZ1" s="2" t="s">
        <v>193</v>
      </c>
      <c r="DA1" s="2" t="s">
        <v>194</v>
      </c>
      <c r="DB1" s="2" t="s">
        <v>195</v>
      </c>
      <c r="DC1" t="s">
        <v>66</v>
      </c>
      <c r="DD1" t="s">
        <v>67</v>
      </c>
      <c r="DE1" t="s">
        <v>68</v>
      </c>
      <c r="DF1" t="s">
        <v>69</v>
      </c>
      <c r="DG1" t="s">
        <v>70</v>
      </c>
      <c r="DH1" s="2" t="s">
        <v>196</v>
      </c>
      <c r="DI1" s="2" t="s">
        <v>197</v>
      </c>
      <c r="DJ1" s="2" t="s">
        <v>198</v>
      </c>
      <c r="DK1" t="s">
        <v>71</v>
      </c>
      <c r="DL1" t="s">
        <v>72</v>
      </c>
      <c r="DM1" t="s">
        <v>73</v>
      </c>
      <c r="DN1" t="s">
        <v>74</v>
      </c>
      <c r="DO1" t="s">
        <v>75</v>
      </c>
      <c r="DP1" s="2" t="s">
        <v>199</v>
      </c>
      <c r="DQ1" s="2" t="s">
        <v>200</v>
      </c>
      <c r="DR1" s="2" t="s">
        <v>201</v>
      </c>
      <c r="DS1" t="s">
        <v>76</v>
      </c>
      <c r="DT1" t="s">
        <v>77</v>
      </c>
      <c r="DU1" t="s">
        <v>78</v>
      </c>
      <c r="DV1" t="s">
        <v>79</v>
      </c>
      <c r="DW1" t="s">
        <v>80</v>
      </c>
      <c r="DX1" s="2" t="s">
        <v>202</v>
      </c>
      <c r="DY1" s="2" t="s">
        <v>203</v>
      </c>
      <c r="DZ1" s="2" t="s">
        <v>204</v>
      </c>
      <c r="EA1" t="s">
        <v>81</v>
      </c>
      <c r="EB1" t="s">
        <v>82</v>
      </c>
      <c r="EC1" t="s">
        <v>83</v>
      </c>
      <c r="ED1" t="s">
        <v>84</v>
      </c>
      <c r="EE1" t="s">
        <v>85</v>
      </c>
      <c r="EF1" s="2" t="s">
        <v>205</v>
      </c>
      <c r="EG1" s="2" t="s">
        <v>206</v>
      </c>
      <c r="EH1" s="2" t="s">
        <v>207</v>
      </c>
      <c r="EI1" t="s">
        <v>86</v>
      </c>
      <c r="EJ1" t="s">
        <v>87</v>
      </c>
      <c r="EK1" t="s">
        <v>88</v>
      </c>
      <c r="EL1" t="s">
        <v>89</v>
      </c>
      <c r="EM1" t="s">
        <v>90</v>
      </c>
      <c r="EN1" s="2" t="s">
        <v>208</v>
      </c>
      <c r="EO1" s="2" t="s">
        <v>209</v>
      </c>
      <c r="EP1" s="2" t="s">
        <v>210</v>
      </c>
      <c r="EQ1" t="s">
        <v>91</v>
      </c>
      <c r="ER1" t="s">
        <v>92</v>
      </c>
      <c r="ES1" t="s">
        <v>93</v>
      </c>
      <c r="ET1" t="s">
        <v>94</v>
      </c>
      <c r="EU1" t="s">
        <v>95</v>
      </c>
      <c r="EV1" s="2" t="s">
        <v>211</v>
      </c>
      <c r="EW1" s="2" t="s">
        <v>212</v>
      </c>
      <c r="EX1" s="2" t="s">
        <v>213</v>
      </c>
      <c r="EY1" t="s">
        <v>96</v>
      </c>
      <c r="EZ1" t="s">
        <v>97</v>
      </c>
      <c r="FA1" t="s">
        <v>98</v>
      </c>
      <c r="FB1" t="s">
        <v>99</v>
      </c>
      <c r="FC1" t="s">
        <v>100</v>
      </c>
      <c r="FD1" s="2" t="s">
        <v>214</v>
      </c>
      <c r="FE1" s="2" t="s">
        <v>215</v>
      </c>
      <c r="FF1" s="2" t="s">
        <v>216</v>
      </c>
      <c r="FG1" t="s">
        <v>101</v>
      </c>
      <c r="FH1" t="s">
        <v>102</v>
      </c>
      <c r="FI1" t="s">
        <v>103</v>
      </c>
      <c r="FJ1" t="s">
        <v>104</v>
      </c>
      <c r="FK1" t="s">
        <v>105</v>
      </c>
      <c r="FL1" s="2" t="s">
        <v>217</v>
      </c>
      <c r="FM1" s="2" t="s">
        <v>218</v>
      </c>
      <c r="FN1" s="2" t="s">
        <v>219</v>
      </c>
      <c r="FO1" t="s">
        <v>106</v>
      </c>
      <c r="FP1" t="s">
        <v>107</v>
      </c>
      <c r="FQ1" t="s">
        <v>108</v>
      </c>
      <c r="FR1" t="s">
        <v>109</v>
      </c>
      <c r="FS1" t="s">
        <v>110</v>
      </c>
      <c r="FT1" s="2" t="s">
        <v>220</v>
      </c>
      <c r="FU1" s="2" t="s">
        <v>221</v>
      </c>
      <c r="FV1" s="2" t="s">
        <v>222</v>
      </c>
      <c r="FW1" t="s">
        <v>111</v>
      </c>
      <c r="FX1" t="s">
        <v>112</v>
      </c>
      <c r="FY1" t="s">
        <v>113</v>
      </c>
      <c r="FZ1" t="s">
        <v>114</v>
      </c>
      <c r="GA1" t="s">
        <v>115</v>
      </c>
      <c r="GB1" s="2" t="s">
        <v>223</v>
      </c>
      <c r="GC1" s="2" t="s">
        <v>224</v>
      </c>
      <c r="GD1" s="2" t="s">
        <v>225</v>
      </c>
      <c r="GE1" t="s">
        <v>116</v>
      </c>
      <c r="GF1" t="s">
        <v>117</v>
      </c>
      <c r="GG1" t="s">
        <v>118</v>
      </c>
      <c r="GH1" t="s">
        <v>119</v>
      </c>
      <c r="GI1" t="s">
        <v>120</v>
      </c>
      <c r="GJ1" s="2" t="s">
        <v>226</v>
      </c>
      <c r="GK1" s="2" t="s">
        <v>227</v>
      </c>
      <c r="GL1" s="2" t="s">
        <v>228</v>
      </c>
      <c r="GM1" t="s">
        <v>121</v>
      </c>
      <c r="GN1" t="s">
        <v>122</v>
      </c>
      <c r="GO1" t="s">
        <v>123</v>
      </c>
      <c r="GP1" t="s">
        <v>124</v>
      </c>
      <c r="GQ1" t="s">
        <v>125</v>
      </c>
      <c r="GR1" s="2" t="s">
        <v>229</v>
      </c>
      <c r="GS1" s="2" t="s">
        <v>230</v>
      </c>
      <c r="GT1" s="2" t="s">
        <v>231</v>
      </c>
      <c r="GU1" t="s">
        <v>126</v>
      </c>
      <c r="GV1" t="s">
        <v>127</v>
      </c>
      <c r="GW1" t="s">
        <v>128</v>
      </c>
      <c r="GX1" t="s">
        <v>129</v>
      </c>
      <c r="GY1" t="s">
        <v>130</v>
      </c>
      <c r="GZ1" s="2" t="s">
        <v>232</v>
      </c>
      <c r="HA1" s="2" t="s">
        <v>233</v>
      </c>
      <c r="HB1" s="2" t="s">
        <v>234</v>
      </c>
      <c r="HC1" t="s">
        <v>131</v>
      </c>
      <c r="HD1" t="s">
        <v>132</v>
      </c>
      <c r="HE1" t="s">
        <v>133</v>
      </c>
      <c r="HF1" t="s">
        <v>134</v>
      </c>
      <c r="HG1" t="s">
        <v>135</v>
      </c>
      <c r="HH1" s="2" t="s">
        <v>235</v>
      </c>
      <c r="HI1" s="2" t="s">
        <v>236</v>
      </c>
      <c r="HJ1" s="2" t="s">
        <v>237</v>
      </c>
      <c r="HK1" t="s">
        <v>136</v>
      </c>
      <c r="HL1" t="s">
        <v>137</v>
      </c>
      <c r="HM1" t="s">
        <v>138</v>
      </c>
      <c r="HN1" t="s">
        <v>139</v>
      </c>
      <c r="HO1" t="s">
        <v>140</v>
      </c>
      <c r="HP1" s="2" t="s">
        <v>238</v>
      </c>
      <c r="HQ1" s="2" t="s">
        <v>239</v>
      </c>
      <c r="HR1" s="2" t="s">
        <v>240</v>
      </c>
      <c r="HS1" s="2" t="s">
        <v>141</v>
      </c>
      <c r="HT1" s="3" t="s">
        <v>241</v>
      </c>
      <c r="HU1" s="3" t="s">
        <v>242</v>
      </c>
      <c r="HV1" s="3" t="s">
        <v>243</v>
      </c>
    </row>
    <row r="2" spans="1:230" x14ac:dyDescent="0.45">
      <c r="A2">
        <v>0</v>
      </c>
      <c r="B2" t="s">
        <v>142</v>
      </c>
      <c r="C2">
        <v>25305.720048302999</v>
      </c>
      <c r="D2">
        <v>25305.720048302999</v>
      </c>
      <c r="E2">
        <v>25305.720048302999</v>
      </c>
      <c r="F2" s="1">
        <v>3.6379788070917101E-12</v>
      </c>
      <c r="G2">
        <v>5</v>
      </c>
      <c r="H2" s="2">
        <f>RANK(D2,$D$2:$D$16,1)</f>
        <v>3</v>
      </c>
      <c r="I2" s="2">
        <f>RANK(E2,$E$2:$E$16,1)</f>
        <v>5</v>
      </c>
      <c r="J2" s="2">
        <f>RANK(F2,$F$2:$F$16,1)</f>
        <v>9</v>
      </c>
      <c r="K2">
        <v>155568213.75164399</v>
      </c>
      <c r="L2">
        <v>155568213.75164399</v>
      </c>
      <c r="M2">
        <v>155568213.75164399</v>
      </c>
      <c r="N2">
        <v>0</v>
      </c>
      <c r="O2" s="2">
        <v>2</v>
      </c>
      <c r="P2" s="2">
        <f>RANK(L2,$L$2:$L$16,0)</f>
        <v>14</v>
      </c>
      <c r="Q2" s="2">
        <f>RANK(M2,$M$2:$M$16,1)</f>
        <v>4</v>
      </c>
      <c r="R2" s="2">
        <f>RANK(N2,$N$2:$N$16,1)</f>
        <v>1</v>
      </c>
      <c r="S2">
        <v>343855275250.40698</v>
      </c>
      <c r="T2">
        <v>343855275250.40698</v>
      </c>
      <c r="U2">
        <v>343855275250.40698</v>
      </c>
      <c r="V2">
        <v>0</v>
      </c>
      <c r="W2">
        <v>9</v>
      </c>
      <c r="X2" s="2">
        <f>RANK(T2,$T$2:$T$16,0)</f>
        <v>8</v>
      </c>
      <c r="Y2" s="2">
        <f>RANK(U2,$U$2:$U$16,1)</f>
        <v>9</v>
      </c>
      <c r="Z2" s="2">
        <f>RANK(V2,$V$2:$V$16,1)</f>
        <v>1</v>
      </c>
      <c r="AA2">
        <v>67438.546407476199</v>
      </c>
      <c r="AB2">
        <v>67438.546407476199</v>
      </c>
      <c r="AC2">
        <v>67438.546407476199</v>
      </c>
      <c r="AD2">
        <v>0</v>
      </c>
      <c r="AE2">
        <v>3</v>
      </c>
      <c r="AF2" s="2">
        <f>RANK(AB2,$AB$2:$AB$16,0)</f>
        <v>14</v>
      </c>
      <c r="AG2" s="2">
        <f>RANK(AC2,$AC$2:$AC$16,1)</f>
        <v>5</v>
      </c>
      <c r="AH2" s="2">
        <f>RANK(AD2,$AD$2:$AD$16,1)</f>
        <v>1</v>
      </c>
      <c r="AI2">
        <v>3425.1309471395002</v>
      </c>
      <c r="AJ2">
        <v>3425.1309471395002</v>
      </c>
      <c r="AK2">
        <v>3425.1309471395002</v>
      </c>
      <c r="AL2">
        <v>0</v>
      </c>
      <c r="AM2">
        <v>9</v>
      </c>
      <c r="AN2" s="2">
        <f>RANK(AJ2,$AJ$2:$AJ$16,0)</f>
        <v>7</v>
      </c>
      <c r="AO2" s="2">
        <f>RANK(AK2,$AK$2:$AK$16,1)</f>
        <v>9</v>
      </c>
      <c r="AP2" s="2">
        <f>RANK(AL2,$AL$2:$AL$16,1)</f>
        <v>1</v>
      </c>
      <c r="AQ2">
        <v>1262.98167507374</v>
      </c>
      <c r="AR2">
        <v>1262.98167507374</v>
      </c>
      <c r="AS2">
        <v>1262.98167507374</v>
      </c>
      <c r="AT2" s="1">
        <v>2.2737367544323201E-13</v>
      </c>
      <c r="AU2">
        <v>9</v>
      </c>
      <c r="AV2" s="2">
        <f>RANK(AR2,$AR$2:$AR$16,0)</f>
        <v>7</v>
      </c>
      <c r="AW2" s="2">
        <f>RANK(AS2,$AS$2:$AS$16,1)</f>
        <v>9</v>
      </c>
      <c r="AX2" s="2">
        <f>RANK(AT2,$AT$2:$AT$16,1)</f>
        <v>10</v>
      </c>
      <c r="AY2">
        <v>-454.06610239106197</v>
      </c>
      <c r="AZ2">
        <v>-454.06610239106197</v>
      </c>
      <c r="BA2">
        <v>-454.06610239106197</v>
      </c>
      <c r="BB2">
        <v>0</v>
      </c>
      <c r="BC2">
        <v>3</v>
      </c>
      <c r="BD2" s="2">
        <f>RANK(AZ2,$AZ$2:$AZ$16,0)</f>
        <v>13</v>
      </c>
      <c r="BE2" s="2">
        <f>RANK(BA2,$BA$2:$BA$16,1)</f>
        <v>6</v>
      </c>
      <c r="BF2" s="2">
        <f>RANK(BB2,$BB$2:$BB$16,1)</f>
        <v>1</v>
      </c>
      <c r="BG2">
        <v>-678.86542660536202</v>
      </c>
      <c r="BH2">
        <v>-678.86542660536202</v>
      </c>
      <c r="BI2">
        <v>-678.86542660536202</v>
      </c>
      <c r="BJ2">
        <v>0</v>
      </c>
      <c r="BK2">
        <v>2</v>
      </c>
      <c r="BL2" s="2">
        <f>RANK(BH2,$BH$2:$BH$16,0)</f>
        <v>13</v>
      </c>
      <c r="BM2" s="2">
        <f>RANK(BI2,$BI$2:$BI$16,1)</f>
        <v>4</v>
      </c>
      <c r="BN2" s="2">
        <f>RANK(BJ2,$BJ$2:$BJ$16,1)</f>
        <v>1</v>
      </c>
      <c r="BO2">
        <v>-532.36167653272901</v>
      </c>
      <c r="BP2">
        <v>-532.36167653272901</v>
      </c>
      <c r="BQ2">
        <v>-532.36167653272901</v>
      </c>
      <c r="BR2">
        <v>0</v>
      </c>
      <c r="BS2">
        <v>8</v>
      </c>
      <c r="BT2" s="2">
        <f>RANK(BP2,$BP$2:$BP$16,0)</f>
        <v>11</v>
      </c>
      <c r="BU2" s="2">
        <f>RANK(BQ2,$BQ$2:$BQ$16,1)</f>
        <v>8</v>
      </c>
      <c r="BV2" s="2">
        <f>RANK(BR2,$BR$2:$BR$16,1)</f>
        <v>1</v>
      </c>
      <c r="BW2">
        <v>3111.9431662546599</v>
      </c>
      <c r="BX2">
        <v>3111.9431662546599</v>
      </c>
      <c r="BY2">
        <v>3111.9431662546599</v>
      </c>
      <c r="BZ2">
        <v>0</v>
      </c>
      <c r="CA2">
        <v>7</v>
      </c>
      <c r="CB2" s="2">
        <f>RANK(BX2,$BX$2:$BX$16,0)</f>
        <v>11</v>
      </c>
      <c r="CC2" s="2">
        <f>RANK(BY2,$BY$2:$BY$16,1)</f>
        <v>7</v>
      </c>
      <c r="CD2" s="2">
        <f>RANK(BZ2,$BZ$2:$BZ$16,1)</f>
        <v>1</v>
      </c>
      <c r="CE2">
        <v>588.43978083287698</v>
      </c>
      <c r="CF2">
        <v>588.43978083287698</v>
      </c>
      <c r="CG2">
        <v>588.43978083287698</v>
      </c>
      <c r="CH2">
        <v>0</v>
      </c>
      <c r="CI2">
        <v>9</v>
      </c>
      <c r="CJ2" s="2">
        <f>RANK(CF2,$CF$2:$CF$16,0)</f>
        <v>9</v>
      </c>
      <c r="CK2" s="2">
        <f>RANK(CG2,$CG$2:$CG$16,1)</f>
        <v>9</v>
      </c>
      <c r="CL2" s="2">
        <f>RANK(CH2,$CH$2:$CH$16,1)</f>
        <v>1</v>
      </c>
      <c r="CM2">
        <v>619.85087502898102</v>
      </c>
      <c r="CN2">
        <v>619.85087502898102</v>
      </c>
      <c r="CO2">
        <v>619.85087502898102</v>
      </c>
      <c r="CP2">
        <v>0</v>
      </c>
      <c r="CQ2">
        <v>8</v>
      </c>
      <c r="CR2" s="2">
        <f>RANK(CN2,$CN$2:$CN$16,0)</f>
        <v>11</v>
      </c>
      <c r="CS2" s="2">
        <f>RANK(CO2,$CO$2:$CO$16,1)</f>
        <v>8</v>
      </c>
      <c r="CT2" s="2">
        <f>RANK(CP2,$CP$2:$CP$16,1)</f>
        <v>1</v>
      </c>
      <c r="CU2">
        <v>781.63025363698796</v>
      </c>
      <c r="CV2">
        <v>781.63025363698796</v>
      </c>
      <c r="CW2">
        <v>781.63025363698796</v>
      </c>
      <c r="CX2">
        <v>0</v>
      </c>
      <c r="CY2">
        <v>5</v>
      </c>
      <c r="CZ2" s="2">
        <f>RANK(CV2,$CV$2:$CV$16,0)</f>
        <v>13</v>
      </c>
      <c r="DA2" s="2">
        <f>RANK(CW2,$CW$2:$CW$16,1)</f>
        <v>5</v>
      </c>
      <c r="DB2" s="2">
        <f>RANK(CX2,$CX$2:$CX$16,1)</f>
        <v>1</v>
      </c>
      <c r="DC2">
        <v>10826.3931164717</v>
      </c>
      <c r="DD2">
        <v>10826.3931164717</v>
      </c>
      <c r="DE2">
        <v>10826.3931164717</v>
      </c>
      <c r="DF2" s="1">
        <v>1.81898940354585E-12</v>
      </c>
      <c r="DG2">
        <v>5</v>
      </c>
      <c r="DH2" s="2">
        <f>RANK(DD2,$DD$2:$DD$16,0)</f>
        <v>13</v>
      </c>
      <c r="DI2" s="2">
        <f>RANK(DE2,$DE$2:$DE$16,1)</f>
        <v>6</v>
      </c>
      <c r="DJ2" s="2">
        <f>RANK(DF2,$DF$2:$DF$16,1)</f>
        <v>10</v>
      </c>
      <c r="DK2">
        <v>14648.6685817951</v>
      </c>
      <c r="DL2">
        <v>14648.6685817951</v>
      </c>
      <c r="DM2">
        <v>14648.6685817951</v>
      </c>
      <c r="DN2" s="1">
        <v>1.81898940354585E-12</v>
      </c>
      <c r="DO2">
        <v>11</v>
      </c>
      <c r="DP2" s="2">
        <f>RANK(DL2,$DL$2:$DL$16,0)</f>
        <v>7</v>
      </c>
      <c r="DQ2" s="2">
        <f>RANK(DM2,$DM$2:$DM$16,1)</f>
        <v>11</v>
      </c>
      <c r="DR2" s="2">
        <f>RANK(DN2,$DN$2:$DN$16,1)</f>
        <v>7</v>
      </c>
      <c r="DS2">
        <v>203.81204986774301</v>
      </c>
      <c r="DT2">
        <v>203.81204986774301</v>
      </c>
      <c r="DU2">
        <v>203.81204986774301</v>
      </c>
      <c r="DV2">
        <v>0</v>
      </c>
      <c r="DW2">
        <v>8</v>
      </c>
      <c r="DX2" s="2">
        <f>RANK(DT2,$DT$2:$DT$16,0)</f>
        <v>10</v>
      </c>
      <c r="DY2" s="2">
        <f>RANK(DU2,$DU$2:$DU$16,1)</f>
        <v>9</v>
      </c>
      <c r="DZ2" s="2">
        <f>RANK(DV2,$DV$2:$DV$16,1)</f>
        <v>1</v>
      </c>
      <c r="EA2">
        <v>1433.87475787939</v>
      </c>
      <c r="EB2">
        <v>1433.87475787939</v>
      </c>
      <c r="EC2">
        <v>1433.87475787939</v>
      </c>
      <c r="ED2">
        <v>0</v>
      </c>
      <c r="EE2">
        <v>5</v>
      </c>
      <c r="EF2" s="2">
        <f>RANK(EB2,$EB$2:$EB$16,0)</f>
        <v>13</v>
      </c>
      <c r="EG2" s="2">
        <f>RANK(EC2,$EC$2:$EC$16,1)</f>
        <v>6</v>
      </c>
      <c r="EH2" s="2">
        <f>RANK(ED2,$ED$2:$ED$16,1)</f>
        <v>1</v>
      </c>
      <c r="EI2">
        <v>1465.5500831839399</v>
      </c>
      <c r="EJ2">
        <v>1465.5500831839399</v>
      </c>
      <c r="EK2">
        <v>1465.5500831839399</v>
      </c>
      <c r="EL2" s="1">
        <v>2.2737367544323201E-13</v>
      </c>
      <c r="EM2">
        <v>4</v>
      </c>
      <c r="EN2" s="2">
        <f>RANK(EJ2,$EJ$2:$EJ$16,0)</f>
        <v>13</v>
      </c>
      <c r="EO2" s="2">
        <f>RANK(EK2,$EK$2:$EK$16,1)</f>
        <v>5</v>
      </c>
      <c r="EP2" s="2">
        <f>RANK(EL2,$EL$2:$EL$16,1)</f>
        <v>7</v>
      </c>
      <c r="EQ2">
        <v>26483.023961545699</v>
      </c>
      <c r="ER2">
        <v>26483.023961545699</v>
      </c>
      <c r="ES2">
        <v>26483.023961545699</v>
      </c>
      <c r="ET2" s="1">
        <v>3.6379788070917101E-12</v>
      </c>
      <c r="EU2">
        <v>10</v>
      </c>
      <c r="EV2" s="2">
        <f>RANK(ER2,$ER$2:$ER$16,0)</f>
        <v>7</v>
      </c>
      <c r="EW2" s="2">
        <f>RANK(ES2,$ES$2:$ES$16,1)</f>
        <v>10</v>
      </c>
      <c r="EX2" s="2">
        <f>RANK(ET2,$ET$2:$ET$16,1)</f>
        <v>7</v>
      </c>
      <c r="EY2">
        <v>624.49937846353396</v>
      </c>
      <c r="EZ2">
        <v>624.49937846353396</v>
      </c>
      <c r="FA2">
        <v>624.49937846353396</v>
      </c>
      <c r="FB2">
        <v>0</v>
      </c>
      <c r="FC2">
        <v>4</v>
      </c>
      <c r="FD2" s="2">
        <f>RANK(EZ2,$EZ$2:$EZ$16,0)</f>
        <v>14</v>
      </c>
      <c r="FE2" s="2">
        <f>RANK(FA2,$FA$2:$FA$16,1)</f>
        <v>5</v>
      </c>
      <c r="FF2" s="2">
        <f>RANK(FB2,$FB$2:$FB$16,1)</f>
        <v>1</v>
      </c>
      <c r="FG2">
        <v>4369.9945932279998</v>
      </c>
      <c r="FH2">
        <v>4369.9945932279998</v>
      </c>
      <c r="FI2">
        <v>4369.9945932279998</v>
      </c>
      <c r="FJ2">
        <v>0</v>
      </c>
      <c r="FK2">
        <v>6</v>
      </c>
      <c r="FL2" s="2">
        <f>RANK(FH2,$FH$2:$FH$16,0)</f>
        <v>12</v>
      </c>
      <c r="FM2" s="2">
        <f>RANK(FI2,$FI$2:$FI$16,1)</f>
        <v>6</v>
      </c>
      <c r="FN2" s="2">
        <f>RANK(FJ2,$FJ$2:$FJ$16,1)</f>
        <v>1</v>
      </c>
      <c r="FO2">
        <v>13887.3228244692</v>
      </c>
      <c r="FP2">
        <v>14087.8022349442</v>
      </c>
      <c r="FQ2">
        <v>12083.008130193701</v>
      </c>
      <c r="FR2">
        <v>601.43823142514805</v>
      </c>
      <c r="FS2">
        <v>8</v>
      </c>
      <c r="FT2" s="2">
        <f>RANK(FP2,$FP$2:$FP$16,0)</f>
        <v>8</v>
      </c>
      <c r="FU2" s="2">
        <f>RANK(FQ2,$FQ$2:$FQ$16,1)</f>
        <v>4</v>
      </c>
      <c r="FV2" s="2">
        <f>RANK(FR2,$FR$2:$FR$16,1)</f>
        <v>13</v>
      </c>
      <c r="FW2">
        <v>14256.437592304101</v>
      </c>
      <c r="FX2">
        <v>14256.437592304101</v>
      </c>
      <c r="FY2">
        <v>14256.437592304101</v>
      </c>
      <c r="FZ2" s="1">
        <v>1.81898940354585E-12</v>
      </c>
      <c r="GA2">
        <v>6</v>
      </c>
      <c r="GB2" s="2">
        <f>RANK(FX2,$FX$2:$FX$16,0)</f>
        <v>12</v>
      </c>
      <c r="GC2" s="2">
        <f>RANK(FY2,$FY$2:$FY$16,1)</f>
        <v>7</v>
      </c>
      <c r="GD2" s="2">
        <f>RANK(FZ2,$FZ$2:$FZ$16,1)</f>
        <v>7</v>
      </c>
      <c r="GE2">
        <v>1381.29838049465</v>
      </c>
      <c r="GF2">
        <v>1381.29838049465</v>
      </c>
      <c r="GG2">
        <v>1381.29838049465</v>
      </c>
      <c r="GH2">
        <v>0</v>
      </c>
      <c r="GI2">
        <v>7</v>
      </c>
      <c r="GJ2" s="2">
        <f>RANK(GF2,$GF$2:$GF$16,0)</f>
        <v>11</v>
      </c>
      <c r="GK2" s="2">
        <f>RANK(GG2,$GG$2:$GG$16,1)</f>
        <v>8</v>
      </c>
      <c r="GL2" s="2">
        <f>RANK(GH2,$GH$2:$GH$16,1)</f>
        <v>1</v>
      </c>
      <c r="GM2">
        <v>1472.7105286731201</v>
      </c>
      <c r="GN2">
        <v>1472.7105286731201</v>
      </c>
      <c r="GO2">
        <v>1472.7105286731201</v>
      </c>
      <c r="GP2">
        <v>0</v>
      </c>
      <c r="GQ2">
        <v>3</v>
      </c>
      <c r="GR2" s="2">
        <f>RANK(GN2,$GN$2:$GN$16,0)</f>
        <v>13</v>
      </c>
      <c r="GS2" s="2">
        <f>RANK(GO2,$GO$2:$GO$16,1)</f>
        <v>5</v>
      </c>
      <c r="GT2" s="2">
        <f>RANK(GP2,$GP$2:$GP$16,1)</f>
        <v>1</v>
      </c>
      <c r="GU2">
        <v>1660.1308849899399</v>
      </c>
      <c r="GV2">
        <v>1660.1308849899399</v>
      </c>
      <c r="GW2">
        <v>1660.1308849899399</v>
      </c>
      <c r="GX2">
        <v>0</v>
      </c>
      <c r="GY2">
        <v>1</v>
      </c>
      <c r="GZ2" s="2">
        <f>RANK(GV2,$GV$2:$GV$16,0)</f>
        <v>15</v>
      </c>
      <c r="HA2" s="2">
        <f>RANK(GW2,$GW$2:$GW$16,1)</f>
        <v>2</v>
      </c>
      <c r="HB2" s="2">
        <f>RANK(GX2,$GX$2:$GX$16,1)</f>
        <v>1</v>
      </c>
      <c r="HC2">
        <v>3286.58170257743</v>
      </c>
      <c r="HD2">
        <v>3286.58170257743</v>
      </c>
      <c r="HE2">
        <v>3286.58170257743</v>
      </c>
      <c r="HF2">
        <v>0</v>
      </c>
      <c r="HG2">
        <v>2</v>
      </c>
      <c r="HH2" s="2">
        <f>RANK(HD2,$HD$2:$HD$16,0)</f>
        <v>14</v>
      </c>
      <c r="HI2" s="2">
        <f>RANK(HE2,$HE$2:$HE$16,1)</f>
        <v>4</v>
      </c>
      <c r="HJ2" s="2">
        <f>RANK(HF2,$HF$2:$HF$16,1)</f>
        <v>1</v>
      </c>
      <c r="HK2">
        <v>10010.326111772099</v>
      </c>
      <c r="HL2">
        <v>10010.326111772099</v>
      </c>
      <c r="HM2">
        <v>10010.326111772099</v>
      </c>
      <c r="HN2">
        <v>0</v>
      </c>
      <c r="HO2">
        <v>9</v>
      </c>
      <c r="HP2" s="2">
        <f>RANK(HL2,$HL$2:$HL$16,0)</f>
        <v>8</v>
      </c>
      <c r="HQ2" s="2">
        <f t="shared" ref="HQ2" si="0">RANK(HM2,$HM$2:$HM$16,1)</f>
        <v>9</v>
      </c>
      <c r="HR2" s="2">
        <f>RANK(HN2,$HN$2:$HN$16,1)</f>
        <v>1</v>
      </c>
      <c r="HS2" s="3">
        <v>6</v>
      </c>
      <c r="HT2" s="3">
        <f>AVERAGE(H2,P2,X2,AF2,AN2,AV2,BD2,BL2,BT2,CB2,CJ2,CR2,CZ2,DH2,DP2,DX2,EF2,EN2,EV2,FD2,FL2,FT2,GB2,GJ2,GR2,GZ2,HH2,HP2)</f>
        <v>10.857142857142858</v>
      </c>
      <c r="HU2" s="3">
        <f>AVERAGE(I2,Q2,Y2,AG2,AO2,AW2,BE2,BM2,BU2,CC2,CK2,CS2,DA2,DI2,DQ2,DY2,EG2,EO2,EW2,FE2,FM2,FU2,GC2,GK2,GS2,HA2,HI2,HQ2)</f>
        <v>6.6071428571428568</v>
      </c>
      <c r="HV2" s="3">
        <f>AVERAGE(J2,R2,Z2,AH2,AP2,AX2,BF2,BN2,BV2,CD2,CL2,CT2,DB2,DJ2,DR2,DZ2,EH2,EP2,EX2,FF2,FN2,FV2,GD2,GL2,GT2,HB2,HJ2,HR2)</f>
        <v>3.2142857142857144</v>
      </c>
    </row>
    <row r="3" spans="1:230" x14ac:dyDescent="0.45">
      <c r="A3">
        <v>1</v>
      </c>
      <c r="B3" t="s">
        <v>143</v>
      </c>
      <c r="C3">
        <v>21650.583729463</v>
      </c>
      <c r="D3">
        <v>30915.562161477199</v>
      </c>
      <c r="E3">
        <v>12919.129103789001</v>
      </c>
      <c r="F3">
        <v>5359.8117012314397</v>
      </c>
      <c r="G3">
        <v>4</v>
      </c>
      <c r="H3" s="2">
        <f t="shared" ref="H3:H16" si="1">RANK(D3,$D$2:$D$16,1)</f>
        <v>9</v>
      </c>
      <c r="I3" s="2">
        <f t="shared" ref="I3:I16" si="2">RANK(E3,$E$2:$E$16,1)</f>
        <v>4</v>
      </c>
      <c r="J3" s="2">
        <f t="shared" ref="J3:J16" si="3">RANK(F3,$F$2:$F$16,1)</f>
        <v>14</v>
      </c>
      <c r="K3">
        <v>224523635.03701299</v>
      </c>
      <c r="L3">
        <v>331985539.86421198</v>
      </c>
      <c r="M3">
        <v>121718305.680353</v>
      </c>
      <c r="N3">
        <v>61007196.127377003</v>
      </c>
      <c r="O3" s="2">
        <v>8</v>
      </c>
      <c r="P3" s="2">
        <f t="shared" ref="P3:P16" si="4">RANK(L3,$L$2:$L$16,0)</f>
        <v>6</v>
      </c>
      <c r="Q3" s="2">
        <f t="shared" ref="Q3:Q16" si="5">RANK(M3,$M$2:$M$16,1)</f>
        <v>2</v>
      </c>
      <c r="R3" s="2">
        <f t="shared" ref="R3:R16" si="6">RANK(N3,$N$2:$N$16,1)</f>
        <v>15</v>
      </c>
      <c r="S3">
        <v>107510448407.23199</v>
      </c>
      <c r="T3">
        <v>237769911794.26099</v>
      </c>
      <c r="U3">
        <v>37937876745.189598</v>
      </c>
      <c r="V3">
        <v>52734753078.3899</v>
      </c>
      <c r="W3">
        <v>2</v>
      </c>
      <c r="X3" s="2">
        <f t="shared" ref="X3:X16" si="7">RANK(T3,$T$2:$T$16,0)</f>
        <v>10</v>
      </c>
      <c r="Y3" s="2">
        <f t="shared" ref="Y3:Y16" si="8">RANK(U3,$U$2:$U$16,1)</f>
        <v>2</v>
      </c>
      <c r="Z3" s="2">
        <f t="shared" ref="Z3:Z16" si="9">RANK(V3,$V$2:$V$16,1)</f>
        <v>14</v>
      </c>
      <c r="AA3">
        <v>61025.763350856701</v>
      </c>
      <c r="AB3">
        <v>74843.490797338105</v>
      </c>
      <c r="AC3">
        <v>50180.450458939296</v>
      </c>
      <c r="AD3">
        <v>6846.29237922431</v>
      </c>
      <c r="AE3">
        <v>1</v>
      </c>
      <c r="AF3" s="2">
        <f t="shared" ref="AF3:AF16" si="10">RANK(AB3,$AB$2:$AB$16,0)</f>
        <v>11</v>
      </c>
      <c r="AG3" s="2">
        <f t="shared" ref="AG3:AG16" si="11">RANK(AC3,$AC$2:$AC$16,1)</f>
        <v>1</v>
      </c>
      <c r="AH3" s="2">
        <f t="shared" ref="AH3:AH16" si="12">RANK(AD3,$AD$2:$AD$16,1)</f>
        <v>15</v>
      </c>
      <c r="AI3">
        <v>2071.66615087739</v>
      </c>
      <c r="AJ3">
        <v>3163.0664101450602</v>
      </c>
      <c r="AK3">
        <v>1120.3919211252401</v>
      </c>
      <c r="AL3">
        <v>551.13164818783503</v>
      </c>
      <c r="AM3">
        <v>5</v>
      </c>
      <c r="AN3" s="2">
        <f t="shared" ref="AN3:AN16" si="13">RANK(AJ3,$AJ$2:$AJ$16,0)</f>
        <v>8</v>
      </c>
      <c r="AO3" s="2">
        <f t="shared" ref="AO3:AO16" si="14">RANK(AK3,$AK$2:$AK$16,1)</f>
        <v>4</v>
      </c>
      <c r="AP3" s="2">
        <f t="shared" ref="AP3:AP16" si="15">RANK(AL3,$AL$2:$AL$16,1)</f>
        <v>14</v>
      </c>
      <c r="AQ3">
        <v>341.29430535086198</v>
      </c>
      <c r="AR3">
        <v>736.89379686652296</v>
      </c>
      <c r="AS3">
        <v>-189.929656132383</v>
      </c>
      <c r="AT3">
        <v>231.01405612523899</v>
      </c>
      <c r="AU3">
        <v>4</v>
      </c>
      <c r="AV3" s="2">
        <f t="shared" ref="AV3:AV16" si="16">RANK(AR3,$AR$2:$AR$16,0)</f>
        <v>10</v>
      </c>
      <c r="AW3" s="2">
        <f t="shared" ref="AW3:AW16" si="17">RANK(AS3,$AS$2:$AS$16,1)</f>
        <v>2</v>
      </c>
      <c r="AX3" s="2">
        <f t="shared" ref="AX3:AX16" si="18">RANK(AT3,$AT$2:$AT$16,1)</f>
        <v>14</v>
      </c>
      <c r="AY3">
        <v>-422.23859066827299</v>
      </c>
      <c r="AZ3">
        <v>244.668279052137</v>
      </c>
      <c r="BA3">
        <v>-651.80513561118198</v>
      </c>
      <c r="BB3">
        <v>241.40467169514699</v>
      </c>
      <c r="BC3">
        <v>5</v>
      </c>
      <c r="BD3" s="2">
        <f t="shared" ref="BD3:BD16" si="19">RANK(AZ3,$AZ$2:$AZ$16,0)</f>
        <v>8</v>
      </c>
      <c r="BE3" s="2">
        <f t="shared" ref="BE3:BE16" si="20">RANK(BA3,$BA$2:$BA$16,1)</f>
        <v>1</v>
      </c>
      <c r="BF3" s="2">
        <f t="shared" ref="BF3:BF16" si="21">RANK(BB3,$BB$2:$BB$16,1)</f>
        <v>14</v>
      </c>
      <c r="BG3">
        <v>-678.81445818531995</v>
      </c>
      <c r="BH3">
        <v>-678.74840101151801</v>
      </c>
      <c r="BI3">
        <v>-678.89696698537898</v>
      </c>
      <c r="BJ3">
        <v>4.08903560406585E-2</v>
      </c>
      <c r="BK3">
        <v>10</v>
      </c>
      <c r="BL3" s="2">
        <f t="shared" ref="BL3:BL16" si="22">RANK(BH3,$BH$2:$BH$16,0)</f>
        <v>1</v>
      </c>
      <c r="BM3" s="2">
        <f t="shared" ref="BM3:BM16" si="23">RANK(BI3,$BI$2:$BI$16,1)</f>
        <v>3</v>
      </c>
      <c r="BN3" s="2">
        <f t="shared" ref="BN3:BN16" si="24">RANK(BJ3,$BJ$2:$BJ$16,1)</f>
        <v>14</v>
      </c>
      <c r="BO3">
        <v>-533.93639629115603</v>
      </c>
      <c r="BP3">
        <v>-528.03721423541504</v>
      </c>
      <c r="BQ3">
        <v>-541.51467954136206</v>
      </c>
      <c r="BR3">
        <v>3.60844822252787</v>
      </c>
      <c r="BS3">
        <v>6</v>
      </c>
      <c r="BT3" s="2">
        <f t="shared" ref="BT3:BT16" si="25">RANK(BP3,$BP$2:$BP$16,0)</f>
        <v>7</v>
      </c>
      <c r="BU3" s="2">
        <f t="shared" ref="BU3:BU16" si="26">RANK(BQ3,$BQ$2:$BQ$16,1)</f>
        <v>2</v>
      </c>
      <c r="BV3" s="2">
        <f t="shared" ref="BV3:BV16" si="27">RANK(BR3,$BR$2:$BR$16,1)</f>
        <v>13</v>
      </c>
      <c r="BW3">
        <v>2098.59745232556</v>
      </c>
      <c r="BX3">
        <v>3297.8419062839098</v>
      </c>
      <c r="BY3">
        <v>1295.23180915486</v>
      </c>
      <c r="BZ3">
        <v>620.32072339681895</v>
      </c>
      <c r="CA3">
        <v>3</v>
      </c>
      <c r="CB3" s="2">
        <f t="shared" ref="CB3:CB16" si="28">RANK(BX3,$BX$2:$BX$16,0)</f>
        <v>10</v>
      </c>
      <c r="CC3" s="2">
        <f t="shared" ref="CC3:CC16" si="29">RANK(BY3,$BY$2:$BY$16,1)</f>
        <v>3</v>
      </c>
      <c r="CD3" s="2">
        <f t="shared" ref="CD3:CD16" si="30">RANK(BZ3,$BZ$2:$BZ$16,1)</f>
        <v>15</v>
      </c>
      <c r="CE3">
        <v>480.83306962610698</v>
      </c>
      <c r="CF3">
        <v>550.01520294642</v>
      </c>
      <c r="CG3">
        <v>390.11642870988101</v>
      </c>
      <c r="CH3">
        <v>53.738016324958203</v>
      </c>
      <c r="CI3">
        <v>3</v>
      </c>
      <c r="CJ3" s="2">
        <f t="shared" ref="CJ3:CJ16" si="31">RANK(CF3,$CF$2:$CF$16,0)</f>
        <v>11</v>
      </c>
      <c r="CK3" s="2">
        <f t="shared" ref="CK3:CK16" si="32">RANK(CG3,$CG$2:$CG$16,1)</f>
        <v>3</v>
      </c>
      <c r="CL3" s="2">
        <f t="shared" ref="CL3:CL16" si="33">RANK(CH3,$CH$2:$CH$16,1)</f>
        <v>14</v>
      </c>
      <c r="CM3">
        <v>613.41747897776099</v>
      </c>
      <c r="CN3">
        <v>792.29694380654996</v>
      </c>
      <c r="CO3">
        <v>564.94044049202103</v>
      </c>
      <c r="CP3">
        <v>65.200520824338795</v>
      </c>
      <c r="CQ3">
        <v>7</v>
      </c>
      <c r="CR3" s="2">
        <f t="shared" ref="CR3:CR16" si="34">RANK(CN3,$CN$2:$CN$16,0)</f>
        <v>6</v>
      </c>
      <c r="CS3" s="2">
        <f t="shared" ref="CS3:CS16" si="35">RANK(CO3,$CO$2:$CO$16,1)</f>
        <v>6</v>
      </c>
      <c r="CT3" s="2">
        <f t="shared" ref="CT3:CT16" si="36">RANK(CP3,$CP$2:$CP$16,1)</f>
        <v>14</v>
      </c>
      <c r="CU3">
        <v>759.19031916505696</v>
      </c>
      <c r="CV3">
        <v>863.55615966652601</v>
      </c>
      <c r="CW3">
        <v>568.38616061635298</v>
      </c>
      <c r="CX3">
        <v>104.162245511365</v>
      </c>
      <c r="CY3">
        <v>3</v>
      </c>
      <c r="CZ3" s="2">
        <f t="shared" ref="CZ3:CZ16" si="37">RANK(CV3,$CV$2:$CV$16,0)</f>
        <v>9</v>
      </c>
      <c r="DA3" s="2">
        <f t="shared" ref="DA3:DA16" si="38">RANK(CW3,$CW$2:$CW$16,1)</f>
        <v>1</v>
      </c>
      <c r="DB3" s="2">
        <f t="shared" ref="DB3:DB16" si="39">RANK(CX3,$CX$2:$CX$16,1)</f>
        <v>15</v>
      </c>
      <c r="DC3">
        <v>13311.4648913327</v>
      </c>
      <c r="DD3">
        <v>14427.4570740933</v>
      </c>
      <c r="DE3">
        <v>9651.9422138688496</v>
      </c>
      <c r="DF3">
        <v>1332.8316912213099</v>
      </c>
      <c r="DG3">
        <v>12</v>
      </c>
      <c r="DH3" s="2">
        <f t="shared" ref="DH3:DH16" si="40">RANK(DD3,$DD$2:$DD$16,0)</f>
        <v>4</v>
      </c>
      <c r="DI3" s="2">
        <f t="shared" ref="DI3:DI16" si="41">RANK(DE3,$DE$2:$DE$16,1)</f>
        <v>4</v>
      </c>
      <c r="DJ3" s="2">
        <f t="shared" ref="DJ3:DJ16" si="42">RANK(DF3,$DF$2:$DF$16,1)</f>
        <v>15</v>
      </c>
      <c r="DK3">
        <v>14419.821260683801</v>
      </c>
      <c r="DL3">
        <v>15260.1377290947</v>
      </c>
      <c r="DM3">
        <v>12160.992981793601</v>
      </c>
      <c r="DN3">
        <v>810.84981401115397</v>
      </c>
      <c r="DO3">
        <v>10</v>
      </c>
      <c r="DP3" s="2">
        <f t="shared" ref="DP3:DP16" si="43">RANK(DL3,$DL$2:$DL$16,0)</f>
        <v>3</v>
      </c>
      <c r="DQ3" s="2">
        <f t="shared" ref="DQ3:DQ16" si="44">RANK(DM3,$DM$2:$DM$16,1)</f>
        <v>6</v>
      </c>
      <c r="DR3" s="2">
        <f t="shared" ref="DR3:DR16" si="45">RANK(DN3,$DN$2:$DN$16,1)</f>
        <v>14</v>
      </c>
      <c r="DS3">
        <v>203.82022115636499</v>
      </c>
      <c r="DT3">
        <v>204.520902807097</v>
      </c>
      <c r="DU3">
        <v>203.32830528683201</v>
      </c>
      <c r="DV3">
        <v>0.35042879620679701</v>
      </c>
      <c r="DW3">
        <v>9</v>
      </c>
      <c r="DX3" s="2">
        <f t="shared" ref="DX3:DX16" si="46">RANK(DT3,$DT$2:$DT$16,0)</f>
        <v>3</v>
      </c>
      <c r="DY3" s="2">
        <f t="shared" ref="DY3:DY16" si="47">RANK(DU3,$DU$2:$DU$16,1)</f>
        <v>4</v>
      </c>
      <c r="DZ3" s="2">
        <f t="shared" ref="DZ3:DZ16" si="48">RANK(DV3,$DV$2:$DV$16,1)</f>
        <v>15</v>
      </c>
      <c r="EA3">
        <v>1418.99376612383</v>
      </c>
      <c r="EB3">
        <v>1551.72171953204</v>
      </c>
      <c r="EC3">
        <v>1253.09535194413</v>
      </c>
      <c r="ED3">
        <v>82.303860800637395</v>
      </c>
      <c r="EE3">
        <v>3</v>
      </c>
      <c r="EF3" s="2">
        <f t="shared" ref="EF3:EF16" si="49">RANK(EB3,$EB$2:$EB$16,0)</f>
        <v>7</v>
      </c>
      <c r="EG3" s="2">
        <f t="shared" ref="EG3:EG16" si="50">RANK(EC3,$EC$2:$EC$16,1)</f>
        <v>1</v>
      </c>
      <c r="EH3" s="2">
        <f t="shared" ref="EH3:EH16" si="51">RANK(ED3,$ED$2:$ED$16,1)</f>
        <v>15</v>
      </c>
      <c r="EI3">
        <v>1476.5150523902901</v>
      </c>
      <c r="EJ3">
        <v>1639.7603628540501</v>
      </c>
      <c r="EK3">
        <v>1337.9810703983301</v>
      </c>
      <c r="EL3">
        <v>92.585729424573103</v>
      </c>
      <c r="EM3">
        <v>5</v>
      </c>
      <c r="EN3" s="2">
        <f t="shared" ref="EN3:EN16" si="52">RANK(EJ3,$EJ$2:$EJ$16,0)</f>
        <v>7</v>
      </c>
      <c r="EO3" s="2">
        <f t="shared" ref="EO3:EO16" si="53">RANK(EK3,$EK$2:$EK$16,1)</f>
        <v>2</v>
      </c>
      <c r="EP3" s="2">
        <f t="shared" ref="EP3:EP16" si="54">RANK(EL3,$EL$2:$EL$16,1)</f>
        <v>15</v>
      </c>
      <c r="EQ3">
        <v>20429.1797891116</v>
      </c>
      <c r="ER3">
        <v>37505.649267278903</v>
      </c>
      <c r="ES3">
        <v>8551.5731166030291</v>
      </c>
      <c r="ET3">
        <v>8416.0269336580404</v>
      </c>
      <c r="EU3">
        <v>8</v>
      </c>
      <c r="EV3" s="2">
        <f t="shared" ref="EV3:EV16" si="55">RANK(ER3,$ER$2:$ER$16,0)</f>
        <v>6</v>
      </c>
      <c r="EW3" s="2">
        <f t="shared" ref="EW3:EW16" si="56">RANK(ES3,$ES$2:$ES$16,1)</f>
        <v>4</v>
      </c>
      <c r="EX3" s="2">
        <f t="shared" ref="EX3:EX16" si="57">RANK(ET3,$ET$2:$ET$16,1)</f>
        <v>15</v>
      </c>
      <c r="EY3">
        <v>624.25988861582005</v>
      </c>
      <c r="EZ3">
        <v>624.57986979410396</v>
      </c>
      <c r="FA3">
        <v>623.78807108177898</v>
      </c>
      <c r="FB3">
        <v>0.22559043722652</v>
      </c>
      <c r="FC3">
        <v>2</v>
      </c>
      <c r="FD3" s="2">
        <f t="shared" ref="FD3:FD16" si="58">RANK(EZ3,$EZ$2:$EZ$16,0)</f>
        <v>8</v>
      </c>
      <c r="FE3" s="2">
        <f t="shared" ref="FE3:FE16" si="59">RANK(FA3,$FA$2:$FA$16,1)</f>
        <v>1</v>
      </c>
      <c r="FF3" s="2">
        <f t="shared" ref="FF3:FF16" si="60">RANK(FB3,$FB$2:$FB$16,1)</f>
        <v>15</v>
      </c>
      <c r="FG3">
        <v>4206.6750976614703</v>
      </c>
      <c r="FH3">
        <v>4367.5714981829897</v>
      </c>
      <c r="FI3">
        <v>3891.0534373628502</v>
      </c>
      <c r="FJ3">
        <v>138.540142057857</v>
      </c>
      <c r="FK3">
        <v>2</v>
      </c>
      <c r="FL3" s="2">
        <f t="shared" ref="FL3:FL16" si="61">RANK(FH3,$FH$2:$FH$16,0)</f>
        <v>13</v>
      </c>
      <c r="FM3" s="2">
        <f t="shared" ref="FM3:FM16" si="62">RANK(FI3,$FI$2:$FI$16,1)</f>
        <v>3</v>
      </c>
      <c r="FN3" s="2">
        <f t="shared" ref="FN3:FN16" si="63">RANK(FJ3,$FJ$2:$FJ$16,1)</f>
        <v>13</v>
      </c>
      <c r="FO3">
        <v>15710.7488282217</v>
      </c>
      <c r="FP3">
        <v>16672.242505862301</v>
      </c>
      <c r="FQ3">
        <v>14992.764950918099</v>
      </c>
      <c r="FR3">
        <v>581.84436133402198</v>
      </c>
      <c r="FS3">
        <v>12</v>
      </c>
      <c r="FT3" s="2">
        <f t="shared" ref="FT3:FT16" si="64">RANK(FP3,$FP$2:$FP$16,0)</f>
        <v>4</v>
      </c>
      <c r="FU3" s="2">
        <f t="shared" ref="FU3:FU16" si="65">RANK(FQ3,$FQ$2:$FQ$16,1)</f>
        <v>11</v>
      </c>
      <c r="FV3" s="2">
        <f t="shared" ref="FV3:FV16" si="66">RANK(FR3,$FR$2:$FR$16,1)</f>
        <v>12</v>
      </c>
      <c r="FW3">
        <v>15186.188061127399</v>
      </c>
      <c r="FX3">
        <v>15951.625154784801</v>
      </c>
      <c r="FY3">
        <v>13103.755558643399</v>
      </c>
      <c r="FZ3">
        <v>867.77132643694597</v>
      </c>
      <c r="GA3">
        <v>10</v>
      </c>
      <c r="GB3" s="2">
        <f t="shared" ref="GB3:GB16" si="67">RANK(FX3,$FX$2:$FX$16,0)</f>
        <v>5</v>
      </c>
      <c r="GC3" s="2">
        <f t="shared" ref="GC3:GC16" si="68">RANK(FY3,$FY$2:$FY$16,1)</f>
        <v>4</v>
      </c>
      <c r="GD3" s="2">
        <f t="shared" ref="GD3:GD16" si="69">RANK(FZ3,$FZ$2:$FZ$16,1)</f>
        <v>14</v>
      </c>
      <c r="GE3">
        <v>1387.90503612967</v>
      </c>
      <c r="GF3">
        <v>1408.9302393493899</v>
      </c>
      <c r="GG3">
        <v>1378.1101325310301</v>
      </c>
      <c r="GH3">
        <v>8.5026353280059492</v>
      </c>
      <c r="GI3">
        <v>10</v>
      </c>
      <c r="GJ3" s="2">
        <f t="shared" ref="GJ3:GJ16" si="70">RANK(GF3,$GF$2:$GF$16,0)</f>
        <v>6</v>
      </c>
      <c r="GK3" s="2">
        <f t="shared" ref="GK3:GK16" si="71">RANK(GG3,$GG$2:$GG$16,1)</f>
        <v>5</v>
      </c>
      <c r="GL3" s="2">
        <f t="shared" ref="GL3:GL16" si="72">RANK(GH3,$GH$2:$GH$16,1)</f>
        <v>15</v>
      </c>
      <c r="GM3">
        <v>1482.3861778467499</v>
      </c>
      <c r="GN3">
        <v>1498.2901218135801</v>
      </c>
      <c r="GO3">
        <v>1461.3819915413101</v>
      </c>
      <c r="GP3">
        <v>8.9270109860940803</v>
      </c>
      <c r="GQ3">
        <v>8</v>
      </c>
      <c r="GR3" s="2">
        <f t="shared" ref="GR3:GR16" si="73">RANK(GN3,$GN$2:$GN$16,0)</f>
        <v>6</v>
      </c>
      <c r="GS3" s="2">
        <f t="shared" ref="GS3:GS16" si="74">RANK(GO3,$GO$2:$GO$16,1)</f>
        <v>1</v>
      </c>
      <c r="GT3" s="2">
        <f t="shared" ref="GT3:GT16" si="75">RANK(GP3,$GP$2:$GP$16,1)</f>
        <v>15</v>
      </c>
      <c r="GU3">
        <v>1675.7041903484001</v>
      </c>
      <c r="GV3">
        <v>1692.144191291</v>
      </c>
      <c r="GW3">
        <v>1667.7655966384</v>
      </c>
      <c r="GX3">
        <v>6.83286525377821</v>
      </c>
      <c r="GY3">
        <v>6</v>
      </c>
      <c r="GZ3" s="2">
        <f t="shared" ref="GZ3:GZ16" si="76">RANK(GV3,$GV$2:$GV$16,0)</f>
        <v>7</v>
      </c>
      <c r="HA3" s="2">
        <f t="shared" ref="HA3:HA16" si="77">RANK(GW3,$GW$2:$GW$16,1)</f>
        <v>4</v>
      </c>
      <c r="HB3" s="2">
        <f t="shared" ref="HB3:HB16" si="78">RANK(GX3,$GX$2:$GX$16,1)</f>
        <v>13</v>
      </c>
      <c r="HC3">
        <v>3373.5519124504799</v>
      </c>
      <c r="HD3">
        <v>3472.5035302228498</v>
      </c>
      <c r="HE3">
        <v>3217.9924626499001</v>
      </c>
      <c r="HF3">
        <v>103.520662433871</v>
      </c>
      <c r="HG3">
        <v>6</v>
      </c>
      <c r="HH3" s="2">
        <f t="shared" ref="HH3:HH16" si="79">RANK(HD3,$HD$2:$HD$16,0)</f>
        <v>8</v>
      </c>
      <c r="HI3" s="2">
        <f t="shared" ref="HI3:HI16" si="80">RANK(HE3,$HE$2:$HE$16,1)</f>
        <v>2</v>
      </c>
      <c r="HJ3" s="2">
        <f t="shared" ref="HJ3:HJ16" si="81">RANK(HF3,$HF$2:$HF$16,1)</f>
        <v>15</v>
      </c>
      <c r="HK3">
        <v>8422.9759496987699</v>
      </c>
      <c r="HL3">
        <v>9012.2858935243294</v>
      </c>
      <c r="HM3">
        <v>7715.2365283666504</v>
      </c>
      <c r="HN3">
        <v>448.89511374020202</v>
      </c>
      <c r="HO3">
        <v>1</v>
      </c>
      <c r="HP3" s="2">
        <f t="shared" ref="HP3:HP16" si="82">RANK(HL3,$HL$2:$HL$16,0)</f>
        <v>13</v>
      </c>
      <c r="HQ3" s="2">
        <f t="shared" ref="HQ3:HQ16" si="83">RANK(HM3,$HM$2:$HM$16,1)</f>
        <v>1</v>
      </c>
      <c r="HR3" s="2">
        <f t="shared" ref="HR3:HR16" si="84">RANK(HN3,$HN$2:$HN$16,1)</f>
        <v>14</v>
      </c>
      <c r="HS3" s="3">
        <v>5.8928571428571397</v>
      </c>
      <c r="HT3" s="3">
        <f t="shared" ref="HT3:HT16" si="85">AVERAGE(H3,P3,X3,AF3,AN3,AV3,BD3,BL3,BT3,CB3,CJ3,CR3,CZ3,DH3,DP3,DX3,EF3,EN3,EV3,FD3,FL3,FT3,GB3,GJ3,GR3,GZ3,HH3,HP3)</f>
        <v>7.3571428571428568</v>
      </c>
      <c r="HU3" s="3">
        <f t="shared" ref="HU3:HU16" si="86">AVERAGE(I3,Q3,Y3,AG3,AO3,AW3,BE3,BM3,BU3,CC3,CK3,CS3,DA3,DI3,DQ3,DY3,EG3,EO3,EW3,FE3,FM3,FU3,GC3,GK3,GS3,HA3,HI3,HQ3)</f>
        <v>3.1071428571428572</v>
      </c>
      <c r="HV3" s="3">
        <f t="shared" ref="HV3:HV16" si="87">AVERAGE(J3,R3,Z3,AH3,AP3,AX3,BF3,BN3,BV3,CD3,CL3,CT3,DB3,DJ3,DR3,DZ3,EH3,EP3,EX3,FF3,FN3,FV3,GD3,GL3,GT3,HB3,HJ3,HR3)</f>
        <v>14.285714285714286</v>
      </c>
    </row>
    <row r="4" spans="1:230" x14ac:dyDescent="0.45">
      <c r="A4">
        <v>2</v>
      </c>
      <c r="B4" t="s">
        <v>144</v>
      </c>
      <c r="C4">
        <v>30830.158326909299</v>
      </c>
      <c r="D4">
        <v>30830.158326909299</v>
      </c>
      <c r="E4">
        <v>30830.158326909299</v>
      </c>
      <c r="F4" s="1">
        <v>3.6379788070917101E-12</v>
      </c>
      <c r="G4">
        <v>9</v>
      </c>
      <c r="H4" s="2">
        <f t="shared" si="1"/>
        <v>8</v>
      </c>
      <c r="I4" s="2">
        <f t="shared" si="2"/>
        <v>9</v>
      </c>
      <c r="J4" s="2">
        <f t="shared" si="3"/>
        <v>9</v>
      </c>
      <c r="K4">
        <v>196638233.58060801</v>
      </c>
      <c r="L4">
        <v>196638233.58060801</v>
      </c>
      <c r="M4">
        <v>196638233.58060801</v>
      </c>
      <c r="N4">
        <v>0</v>
      </c>
      <c r="O4" s="2">
        <v>6</v>
      </c>
      <c r="P4" s="2">
        <f t="shared" si="4"/>
        <v>11</v>
      </c>
      <c r="Q4" s="2">
        <f t="shared" si="5"/>
        <v>8</v>
      </c>
      <c r="R4" s="2">
        <f t="shared" si="6"/>
        <v>1</v>
      </c>
      <c r="S4">
        <v>130577619632.955</v>
      </c>
      <c r="T4">
        <v>130577619632.955</v>
      </c>
      <c r="U4">
        <v>130577619632.955</v>
      </c>
      <c r="V4" s="1">
        <v>1.52587890625E-5</v>
      </c>
      <c r="W4">
        <v>3</v>
      </c>
      <c r="X4" s="2">
        <f t="shared" si="7"/>
        <v>14</v>
      </c>
      <c r="Y4" s="2">
        <f t="shared" si="8"/>
        <v>5</v>
      </c>
      <c r="Z4" s="2">
        <f t="shared" si="9"/>
        <v>5</v>
      </c>
      <c r="AA4">
        <v>67852.790681181301</v>
      </c>
      <c r="AB4">
        <v>67852.790681181301</v>
      </c>
      <c r="AC4">
        <v>67852.790681181301</v>
      </c>
      <c r="AD4">
        <v>0</v>
      </c>
      <c r="AE4">
        <v>4</v>
      </c>
      <c r="AF4" s="2">
        <f t="shared" si="10"/>
        <v>13</v>
      </c>
      <c r="AG4" s="2">
        <f t="shared" si="11"/>
        <v>6</v>
      </c>
      <c r="AH4" s="2">
        <f t="shared" si="12"/>
        <v>1</v>
      </c>
      <c r="AI4">
        <v>1777.51110900102</v>
      </c>
      <c r="AJ4">
        <v>1777.51110900102</v>
      </c>
      <c r="AK4">
        <v>1777.51110900102</v>
      </c>
      <c r="AL4" s="1">
        <v>2.2737367544323201E-13</v>
      </c>
      <c r="AM4">
        <v>4</v>
      </c>
      <c r="AN4" s="2">
        <f t="shared" si="13"/>
        <v>14</v>
      </c>
      <c r="AO4" s="2">
        <f t="shared" si="14"/>
        <v>5</v>
      </c>
      <c r="AP4" s="2">
        <f t="shared" si="15"/>
        <v>8</v>
      </c>
      <c r="AQ4">
        <v>507.36803061243</v>
      </c>
      <c r="AR4">
        <v>507.36803061243</v>
      </c>
      <c r="AS4">
        <v>507.36803061243</v>
      </c>
      <c r="AT4" s="1">
        <v>5.6843418860808002E-14</v>
      </c>
      <c r="AU4">
        <v>6</v>
      </c>
      <c r="AV4" s="2">
        <f t="shared" si="16"/>
        <v>13</v>
      </c>
      <c r="AW4" s="2">
        <f t="shared" si="17"/>
        <v>6</v>
      </c>
      <c r="AX4" s="2">
        <f t="shared" si="18"/>
        <v>7</v>
      </c>
      <c r="AY4">
        <v>-457.72924181555101</v>
      </c>
      <c r="AZ4">
        <v>-457.72924181555101</v>
      </c>
      <c r="BA4">
        <v>-457.72924181555101</v>
      </c>
      <c r="BB4" s="1">
        <v>5.6843418860808002E-14</v>
      </c>
      <c r="BC4">
        <v>2</v>
      </c>
      <c r="BD4" s="2">
        <f t="shared" si="19"/>
        <v>14</v>
      </c>
      <c r="BE4" s="2">
        <f t="shared" si="20"/>
        <v>5</v>
      </c>
      <c r="BF4" s="2">
        <f t="shared" si="21"/>
        <v>8</v>
      </c>
      <c r="BG4">
        <v>-678.80150121343797</v>
      </c>
      <c r="BH4">
        <v>-678.80150121343797</v>
      </c>
      <c r="BI4">
        <v>-678.80150121343797</v>
      </c>
      <c r="BJ4">
        <v>0</v>
      </c>
      <c r="BK4">
        <v>14</v>
      </c>
      <c r="BL4" s="2">
        <f t="shared" si="22"/>
        <v>4</v>
      </c>
      <c r="BM4" s="2">
        <f t="shared" si="23"/>
        <v>14</v>
      </c>
      <c r="BN4" s="2">
        <f t="shared" si="24"/>
        <v>1</v>
      </c>
      <c r="BO4">
        <v>-536.44854496289702</v>
      </c>
      <c r="BP4">
        <v>-536.44854496289702</v>
      </c>
      <c r="BQ4">
        <v>-536.44854496289702</v>
      </c>
      <c r="BR4">
        <v>0</v>
      </c>
      <c r="BS4">
        <v>3</v>
      </c>
      <c r="BT4" s="2">
        <f t="shared" si="25"/>
        <v>13</v>
      </c>
      <c r="BU4" s="2">
        <f t="shared" si="26"/>
        <v>6</v>
      </c>
      <c r="BV4" s="2">
        <f t="shared" si="27"/>
        <v>1</v>
      </c>
      <c r="BW4">
        <v>4570.25921610363</v>
      </c>
      <c r="BX4">
        <v>4570.25921610363</v>
      </c>
      <c r="BY4">
        <v>4570.25921610363</v>
      </c>
      <c r="BZ4" s="1">
        <v>9.0949470177292804E-13</v>
      </c>
      <c r="CA4">
        <v>9</v>
      </c>
      <c r="CB4" s="2">
        <f t="shared" si="28"/>
        <v>7</v>
      </c>
      <c r="CC4" s="2">
        <f t="shared" si="29"/>
        <v>9</v>
      </c>
      <c r="CD4" s="2">
        <f t="shared" si="30"/>
        <v>10</v>
      </c>
      <c r="CE4">
        <v>486.94977402118502</v>
      </c>
      <c r="CF4">
        <v>486.94977402118502</v>
      </c>
      <c r="CG4">
        <v>486.94977402118502</v>
      </c>
      <c r="CH4">
        <v>0</v>
      </c>
      <c r="CI4">
        <v>4</v>
      </c>
      <c r="CJ4" s="2">
        <f t="shared" si="31"/>
        <v>14</v>
      </c>
      <c r="CK4" s="2">
        <f t="shared" si="32"/>
        <v>5</v>
      </c>
      <c r="CL4" s="2">
        <f t="shared" si="33"/>
        <v>1</v>
      </c>
      <c r="CM4">
        <v>629.81531959922995</v>
      </c>
      <c r="CN4">
        <v>629.81531959922995</v>
      </c>
      <c r="CO4">
        <v>629.81531959922995</v>
      </c>
      <c r="CP4">
        <v>0</v>
      </c>
      <c r="CQ4">
        <v>9</v>
      </c>
      <c r="CR4" s="2">
        <f t="shared" si="34"/>
        <v>10</v>
      </c>
      <c r="CS4" s="2">
        <f t="shared" si="35"/>
        <v>9</v>
      </c>
      <c r="CT4" s="2">
        <f t="shared" si="36"/>
        <v>1</v>
      </c>
      <c r="CU4">
        <v>830.722158586874</v>
      </c>
      <c r="CV4">
        <v>830.722158586874</v>
      </c>
      <c r="CW4">
        <v>830.722158586874</v>
      </c>
      <c r="CX4" s="1">
        <v>1.13686837721616E-13</v>
      </c>
      <c r="CY4">
        <v>6</v>
      </c>
      <c r="CZ4" s="2">
        <f t="shared" si="37"/>
        <v>11</v>
      </c>
      <c r="DA4" s="2">
        <f t="shared" si="38"/>
        <v>7</v>
      </c>
      <c r="DB4" s="2">
        <f t="shared" si="39"/>
        <v>7</v>
      </c>
      <c r="DC4">
        <v>11808.298674358601</v>
      </c>
      <c r="DD4">
        <v>11808.298674358601</v>
      </c>
      <c r="DE4">
        <v>11808.298674358601</v>
      </c>
      <c r="DF4">
        <v>0</v>
      </c>
      <c r="DG4">
        <v>10</v>
      </c>
      <c r="DH4" s="2">
        <f t="shared" si="40"/>
        <v>6</v>
      </c>
      <c r="DI4" s="2">
        <f t="shared" si="41"/>
        <v>11</v>
      </c>
      <c r="DJ4" s="2">
        <f t="shared" si="42"/>
        <v>1</v>
      </c>
      <c r="DK4">
        <v>14049.372092998599</v>
      </c>
      <c r="DL4">
        <v>14049.372092998599</v>
      </c>
      <c r="DM4">
        <v>14049.372092998599</v>
      </c>
      <c r="DN4">
        <v>0</v>
      </c>
      <c r="DO4">
        <v>8</v>
      </c>
      <c r="DP4" s="2">
        <f t="shared" si="43"/>
        <v>9</v>
      </c>
      <c r="DQ4" s="2">
        <f t="shared" si="44"/>
        <v>9</v>
      </c>
      <c r="DR4" s="2">
        <f t="shared" si="45"/>
        <v>1</v>
      </c>
      <c r="DS4">
        <v>203.85569855162001</v>
      </c>
      <c r="DT4">
        <v>203.85569855162001</v>
      </c>
      <c r="DU4">
        <v>203.85569855162001</v>
      </c>
      <c r="DV4" s="1">
        <v>2.8421709430404001E-14</v>
      </c>
      <c r="DW4">
        <v>10</v>
      </c>
      <c r="DX4" s="2">
        <f t="shared" si="46"/>
        <v>8</v>
      </c>
      <c r="DY4" s="2">
        <f t="shared" si="47"/>
        <v>10</v>
      </c>
      <c r="DZ4" s="2">
        <f t="shared" si="48"/>
        <v>4</v>
      </c>
      <c r="EA4">
        <v>1464.6575013188899</v>
      </c>
      <c r="EB4">
        <v>1464.6575013188899</v>
      </c>
      <c r="EC4">
        <v>1464.6575013188899</v>
      </c>
      <c r="ED4" s="1">
        <v>2.2737367544323201E-13</v>
      </c>
      <c r="EE4">
        <v>7</v>
      </c>
      <c r="EF4" s="2">
        <f t="shared" si="49"/>
        <v>11</v>
      </c>
      <c r="EG4" s="2">
        <f t="shared" si="50"/>
        <v>8</v>
      </c>
      <c r="EH4" s="2">
        <f t="shared" si="51"/>
        <v>10</v>
      </c>
      <c r="EI4">
        <v>1493.8886723426101</v>
      </c>
      <c r="EJ4">
        <v>1493.8886723426101</v>
      </c>
      <c r="EK4">
        <v>1493.8886723426101</v>
      </c>
      <c r="EL4">
        <v>0</v>
      </c>
      <c r="EM4">
        <v>6</v>
      </c>
      <c r="EN4" s="2">
        <f t="shared" si="52"/>
        <v>12</v>
      </c>
      <c r="EO4" s="2">
        <f t="shared" si="53"/>
        <v>7</v>
      </c>
      <c r="EP4" s="2">
        <f t="shared" si="54"/>
        <v>1</v>
      </c>
      <c r="EQ4">
        <v>15409.335959382501</v>
      </c>
      <c r="ER4">
        <v>15409.335959382501</v>
      </c>
      <c r="ES4">
        <v>15409.335959382501</v>
      </c>
      <c r="ET4" s="1">
        <v>1.81898940354585E-12</v>
      </c>
      <c r="EU4">
        <v>5</v>
      </c>
      <c r="EV4" s="2">
        <f t="shared" si="55"/>
        <v>12</v>
      </c>
      <c r="EW4" s="2">
        <f t="shared" si="56"/>
        <v>6</v>
      </c>
      <c r="EX4" s="2">
        <f t="shared" si="57"/>
        <v>6</v>
      </c>
      <c r="EY4">
        <v>624.52260903462195</v>
      </c>
      <c r="EZ4">
        <v>624.52260903462195</v>
      </c>
      <c r="FA4">
        <v>624.52260903462195</v>
      </c>
      <c r="FB4" s="1">
        <v>1.13686837721616E-13</v>
      </c>
      <c r="FC4">
        <v>6</v>
      </c>
      <c r="FD4" s="2">
        <f t="shared" si="58"/>
        <v>12</v>
      </c>
      <c r="FE4" s="2">
        <f t="shared" si="59"/>
        <v>7</v>
      </c>
      <c r="FF4" s="2">
        <f t="shared" si="60"/>
        <v>5</v>
      </c>
      <c r="FG4">
        <v>4343.7177355063104</v>
      </c>
      <c r="FH4">
        <v>4343.7177355063104</v>
      </c>
      <c r="FI4">
        <v>4343.7177355063104</v>
      </c>
      <c r="FJ4">
        <v>0</v>
      </c>
      <c r="FK4">
        <v>4</v>
      </c>
      <c r="FL4" s="2">
        <f t="shared" si="61"/>
        <v>14</v>
      </c>
      <c r="FM4" s="2">
        <f t="shared" si="62"/>
        <v>5</v>
      </c>
      <c r="FN4" s="2">
        <f t="shared" si="63"/>
        <v>1</v>
      </c>
      <c r="FO4">
        <v>12300.5600295402</v>
      </c>
      <c r="FP4">
        <v>12300.5600295402</v>
      </c>
      <c r="FQ4">
        <v>12300.5600295402</v>
      </c>
      <c r="FR4" s="1">
        <v>1.81898940354585E-12</v>
      </c>
      <c r="FS4">
        <v>2</v>
      </c>
      <c r="FT4" s="2">
        <f t="shared" si="64"/>
        <v>14</v>
      </c>
      <c r="FU4" s="2">
        <f t="shared" si="65"/>
        <v>5</v>
      </c>
      <c r="FV4" s="2">
        <f t="shared" si="66"/>
        <v>7</v>
      </c>
      <c r="FW4">
        <v>13621.346060296401</v>
      </c>
      <c r="FX4">
        <v>13621.346060296401</v>
      </c>
      <c r="FY4">
        <v>13621.346060296401</v>
      </c>
      <c r="FZ4" s="1">
        <v>1.81898940354585E-12</v>
      </c>
      <c r="GA4">
        <v>4</v>
      </c>
      <c r="GB4" s="2">
        <f t="shared" si="67"/>
        <v>13</v>
      </c>
      <c r="GC4" s="2">
        <f t="shared" si="68"/>
        <v>6</v>
      </c>
      <c r="GD4" s="2">
        <f t="shared" si="69"/>
        <v>7</v>
      </c>
      <c r="GE4">
        <v>1382.6275957195501</v>
      </c>
      <c r="GF4">
        <v>1382.6275957195501</v>
      </c>
      <c r="GG4">
        <v>1382.6275957195501</v>
      </c>
      <c r="GH4">
        <v>0</v>
      </c>
      <c r="GI4">
        <v>8</v>
      </c>
      <c r="GJ4" s="2">
        <f t="shared" si="70"/>
        <v>9</v>
      </c>
      <c r="GK4" s="2">
        <f t="shared" si="71"/>
        <v>9</v>
      </c>
      <c r="GL4" s="2">
        <f t="shared" si="72"/>
        <v>1</v>
      </c>
      <c r="GM4">
        <v>1476.24669207632</v>
      </c>
      <c r="GN4">
        <v>1476.24669207632</v>
      </c>
      <c r="GO4">
        <v>1476.24669207632</v>
      </c>
      <c r="GP4">
        <v>0</v>
      </c>
      <c r="GQ4">
        <v>5</v>
      </c>
      <c r="GR4" s="2">
        <f t="shared" si="73"/>
        <v>11</v>
      </c>
      <c r="GS4" s="2">
        <f t="shared" si="74"/>
        <v>8</v>
      </c>
      <c r="GT4" s="2">
        <f t="shared" si="75"/>
        <v>1</v>
      </c>
      <c r="GU4">
        <v>1674.25246764706</v>
      </c>
      <c r="GV4">
        <v>1674.25246764706</v>
      </c>
      <c r="GW4">
        <v>1674.25246764706</v>
      </c>
      <c r="GX4">
        <v>0</v>
      </c>
      <c r="GY4">
        <v>5</v>
      </c>
      <c r="GZ4" s="2">
        <f t="shared" si="76"/>
        <v>12</v>
      </c>
      <c r="HA4" s="2">
        <f t="shared" si="77"/>
        <v>7</v>
      </c>
      <c r="HB4" s="2">
        <f t="shared" si="78"/>
        <v>1</v>
      </c>
      <c r="HC4">
        <v>3332.71504645921</v>
      </c>
      <c r="HD4">
        <v>3332.71504645921</v>
      </c>
      <c r="HE4">
        <v>3332.71504645921</v>
      </c>
      <c r="HF4">
        <v>0</v>
      </c>
      <c r="HG4">
        <v>4</v>
      </c>
      <c r="HH4" s="2">
        <f t="shared" si="79"/>
        <v>12</v>
      </c>
      <c r="HI4" s="2">
        <f t="shared" si="80"/>
        <v>7</v>
      </c>
      <c r="HJ4" s="2">
        <f t="shared" si="81"/>
        <v>1</v>
      </c>
      <c r="HK4">
        <v>9616.2883491672401</v>
      </c>
      <c r="HL4">
        <v>9616.2883491672401</v>
      </c>
      <c r="HM4">
        <v>9616.2883491672401</v>
      </c>
      <c r="HN4">
        <v>0</v>
      </c>
      <c r="HO4">
        <v>6</v>
      </c>
      <c r="HP4" s="2">
        <f t="shared" si="82"/>
        <v>11</v>
      </c>
      <c r="HQ4" s="2">
        <f t="shared" si="83"/>
        <v>6</v>
      </c>
      <c r="HR4" s="2">
        <f t="shared" si="84"/>
        <v>1</v>
      </c>
      <c r="HS4" s="3">
        <v>6.0357142857142803</v>
      </c>
      <c r="HT4" s="3">
        <f t="shared" si="85"/>
        <v>11.142857142857142</v>
      </c>
      <c r="HU4" s="3">
        <f t="shared" si="86"/>
        <v>7.3214285714285712</v>
      </c>
      <c r="HV4" s="3">
        <f t="shared" si="87"/>
        <v>3.8571428571428572</v>
      </c>
    </row>
    <row r="5" spans="1:230" x14ac:dyDescent="0.45">
      <c r="A5">
        <v>3</v>
      </c>
      <c r="B5" t="s">
        <v>145</v>
      </c>
      <c r="C5">
        <v>74530.122131750293</v>
      </c>
      <c r="D5">
        <v>74530.122131750293</v>
      </c>
      <c r="E5">
        <v>74530.122131750293</v>
      </c>
      <c r="F5">
        <v>0</v>
      </c>
      <c r="G5">
        <v>12</v>
      </c>
      <c r="H5" s="2">
        <f t="shared" si="1"/>
        <v>12</v>
      </c>
      <c r="I5" s="2">
        <f t="shared" si="2"/>
        <v>12</v>
      </c>
      <c r="J5" s="2">
        <f t="shared" si="3"/>
        <v>1</v>
      </c>
      <c r="K5">
        <v>1795924122.1290901</v>
      </c>
      <c r="L5">
        <v>1795924122.1290901</v>
      </c>
      <c r="M5">
        <v>1795924122.1290901</v>
      </c>
      <c r="N5">
        <v>0</v>
      </c>
      <c r="O5" s="2">
        <v>13</v>
      </c>
      <c r="P5" s="2">
        <f t="shared" si="4"/>
        <v>3</v>
      </c>
      <c r="Q5" s="2">
        <f t="shared" si="5"/>
        <v>13</v>
      </c>
      <c r="R5" s="2">
        <f t="shared" si="6"/>
        <v>1</v>
      </c>
      <c r="S5">
        <v>1138897351609510</v>
      </c>
      <c r="T5">
        <v>1138897351609510</v>
      </c>
      <c r="U5">
        <v>1138897351609510</v>
      </c>
      <c r="V5">
        <v>0.25</v>
      </c>
      <c r="W5">
        <v>12</v>
      </c>
      <c r="X5" s="2">
        <f t="shared" si="7"/>
        <v>4</v>
      </c>
      <c r="Y5" s="2">
        <f t="shared" si="8"/>
        <v>12</v>
      </c>
      <c r="Z5" s="2">
        <f t="shared" si="9"/>
        <v>9</v>
      </c>
      <c r="AA5">
        <v>141578.142814967</v>
      </c>
      <c r="AB5">
        <v>141578.142814967</v>
      </c>
      <c r="AC5">
        <v>141578.142814967</v>
      </c>
      <c r="AD5">
        <v>0</v>
      </c>
      <c r="AE5">
        <v>14</v>
      </c>
      <c r="AF5" s="2">
        <f t="shared" si="10"/>
        <v>2</v>
      </c>
      <c r="AG5" s="2">
        <f t="shared" si="11"/>
        <v>14</v>
      </c>
      <c r="AH5" s="2">
        <f t="shared" si="12"/>
        <v>1</v>
      </c>
      <c r="AI5">
        <v>19708.2461820762</v>
      </c>
      <c r="AJ5">
        <v>19708.2461820762</v>
      </c>
      <c r="AK5">
        <v>19708.2461820762</v>
      </c>
      <c r="AL5" s="1">
        <v>3.6379788070917101E-12</v>
      </c>
      <c r="AM5">
        <v>13</v>
      </c>
      <c r="AN5" s="2">
        <f t="shared" si="13"/>
        <v>3</v>
      </c>
      <c r="AO5" s="2">
        <f t="shared" si="14"/>
        <v>13</v>
      </c>
      <c r="AP5" s="2">
        <f t="shared" si="15"/>
        <v>10</v>
      </c>
      <c r="AQ5">
        <v>5152.9406533998799</v>
      </c>
      <c r="AR5">
        <v>5152.9406533998799</v>
      </c>
      <c r="AS5">
        <v>5152.9406533998799</v>
      </c>
      <c r="AT5">
        <v>0</v>
      </c>
      <c r="AU5">
        <v>12</v>
      </c>
      <c r="AV5" s="2">
        <f t="shared" si="16"/>
        <v>4</v>
      </c>
      <c r="AW5" s="2">
        <f t="shared" si="17"/>
        <v>12</v>
      </c>
      <c r="AX5" s="2">
        <f t="shared" si="18"/>
        <v>1</v>
      </c>
      <c r="AY5">
        <v>26730.121547443599</v>
      </c>
      <c r="AZ5">
        <v>26730.121547443599</v>
      </c>
      <c r="BA5">
        <v>26730.121547443599</v>
      </c>
      <c r="BB5">
        <v>0</v>
      </c>
      <c r="BC5">
        <v>12</v>
      </c>
      <c r="BD5" s="2">
        <f t="shared" si="19"/>
        <v>4</v>
      </c>
      <c r="BE5" s="2">
        <f t="shared" si="20"/>
        <v>12</v>
      </c>
      <c r="BF5" s="2">
        <f t="shared" si="21"/>
        <v>1</v>
      </c>
      <c r="BG5">
        <v>-678.77893719291001</v>
      </c>
      <c r="BH5">
        <v>-678.77893719290898</v>
      </c>
      <c r="BI5">
        <v>-678.77893719290898</v>
      </c>
      <c r="BJ5" s="1">
        <v>1.13686837721616E-13</v>
      </c>
      <c r="BK5">
        <v>15</v>
      </c>
      <c r="BL5" s="2">
        <f t="shared" si="22"/>
        <v>3</v>
      </c>
      <c r="BM5" s="2">
        <f t="shared" si="23"/>
        <v>15</v>
      </c>
      <c r="BN5" s="2">
        <f t="shared" si="24"/>
        <v>12</v>
      </c>
      <c r="BO5">
        <v>-527.08920675512297</v>
      </c>
      <c r="BP5">
        <v>-527.08920675512297</v>
      </c>
      <c r="BQ5">
        <v>-527.08920675512297</v>
      </c>
      <c r="BR5">
        <v>0</v>
      </c>
      <c r="BS5">
        <v>11</v>
      </c>
      <c r="BT5" s="2">
        <f t="shared" si="25"/>
        <v>6</v>
      </c>
      <c r="BU5" s="2">
        <f t="shared" si="26"/>
        <v>11</v>
      </c>
      <c r="BV5" s="2">
        <f t="shared" si="27"/>
        <v>1</v>
      </c>
      <c r="BW5">
        <v>11286.7612107112</v>
      </c>
      <c r="BX5">
        <v>11286.7612107112</v>
      </c>
      <c r="BY5">
        <v>11286.7612107112</v>
      </c>
      <c r="BZ5">
        <v>0</v>
      </c>
      <c r="CA5">
        <v>13</v>
      </c>
      <c r="CB5" s="2">
        <f t="shared" si="28"/>
        <v>3</v>
      </c>
      <c r="CC5" s="2">
        <f t="shared" si="29"/>
        <v>13</v>
      </c>
      <c r="CD5" s="2">
        <f t="shared" si="30"/>
        <v>1</v>
      </c>
      <c r="CE5">
        <v>938.08717337623204</v>
      </c>
      <c r="CF5">
        <v>938.08717337623102</v>
      </c>
      <c r="CG5">
        <v>938.08717337623102</v>
      </c>
      <c r="CH5" s="1">
        <v>1.13686837721616E-13</v>
      </c>
      <c r="CI5">
        <v>15</v>
      </c>
      <c r="CJ5" s="2">
        <f t="shared" si="31"/>
        <v>1</v>
      </c>
      <c r="CK5" s="2">
        <f t="shared" si="32"/>
        <v>15</v>
      </c>
      <c r="CL5" s="2">
        <f t="shared" si="33"/>
        <v>10</v>
      </c>
      <c r="CM5">
        <v>1256.71209334744</v>
      </c>
      <c r="CN5">
        <v>1256.71209334744</v>
      </c>
      <c r="CO5">
        <v>1256.71209334744</v>
      </c>
      <c r="CP5">
        <v>0</v>
      </c>
      <c r="CQ5">
        <v>15</v>
      </c>
      <c r="CR5" s="2">
        <f t="shared" si="34"/>
        <v>1</v>
      </c>
      <c r="CS5" s="2">
        <f t="shared" si="35"/>
        <v>15</v>
      </c>
      <c r="CT5" s="2">
        <f t="shared" si="36"/>
        <v>1</v>
      </c>
      <c r="CU5">
        <v>1187.7674776085601</v>
      </c>
      <c r="CV5">
        <v>1187.7674776085601</v>
      </c>
      <c r="CW5">
        <v>1187.7674776085601</v>
      </c>
      <c r="CX5">
        <v>0</v>
      </c>
      <c r="CY5">
        <v>15</v>
      </c>
      <c r="CZ5" s="2">
        <f t="shared" si="37"/>
        <v>1</v>
      </c>
      <c r="DA5" s="2">
        <f t="shared" si="38"/>
        <v>15</v>
      </c>
      <c r="DB5" s="2">
        <f t="shared" si="39"/>
        <v>1</v>
      </c>
      <c r="DC5">
        <v>14709.077531454301</v>
      </c>
      <c r="DD5">
        <v>14709.077531454301</v>
      </c>
      <c r="DE5">
        <v>14709.077531454301</v>
      </c>
      <c r="DF5" s="1">
        <v>3.6379788070917101E-12</v>
      </c>
      <c r="DG5">
        <v>13</v>
      </c>
      <c r="DH5" s="2">
        <f t="shared" si="40"/>
        <v>3</v>
      </c>
      <c r="DI5" s="2">
        <f t="shared" si="41"/>
        <v>13</v>
      </c>
      <c r="DJ5" s="2">
        <f t="shared" si="42"/>
        <v>11</v>
      </c>
      <c r="DK5">
        <v>14003.178411511901</v>
      </c>
      <c r="DL5">
        <v>14003.178411511901</v>
      </c>
      <c r="DM5">
        <v>14003.178411511901</v>
      </c>
      <c r="DN5">
        <v>0</v>
      </c>
      <c r="DO5">
        <v>7</v>
      </c>
      <c r="DP5" s="2">
        <f t="shared" si="43"/>
        <v>10</v>
      </c>
      <c r="DQ5" s="2">
        <f t="shared" si="44"/>
        <v>8</v>
      </c>
      <c r="DR5" s="2">
        <f t="shared" si="45"/>
        <v>1</v>
      </c>
      <c r="DS5">
        <v>203.690828933033</v>
      </c>
      <c r="DT5">
        <v>203.690828933033</v>
      </c>
      <c r="DU5">
        <v>203.690828933033</v>
      </c>
      <c r="DV5" s="1">
        <v>2.8421709430404001E-14</v>
      </c>
      <c r="DW5">
        <v>5</v>
      </c>
      <c r="DX5" s="2">
        <f t="shared" si="46"/>
        <v>12</v>
      </c>
      <c r="DY5" s="2">
        <f t="shared" si="47"/>
        <v>7</v>
      </c>
      <c r="DZ5" s="2">
        <f t="shared" si="48"/>
        <v>4</v>
      </c>
      <c r="EA5">
        <v>1701.4652717387801</v>
      </c>
      <c r="EB5">
        <v>1701.4652717387801</v>
      </c>
      <c r="EC5">
        <v>1701.4652717387801</v>
      </c>
      <c r="ED5">
        <v>0</v>
      </c>
      <c r="EE5">
        <v>11</v>
      </c>
      <c r="EF5" s="2">
        <f t="shared" si="49"/>
        <v>5</v>
      </c>
      <c r="EG5" s="2">
        <f t="shared" si="50"/>
        <v>11</v>
      </c>
      <c r="EH5" s="2">
        <f t="shared" si="51"/>
        <v>1</v>
      </c>
      <c r="EI5">
        <v>1769.69897518687</v>
      </c>
      <c r="EJ5">
        <v>1769.69897518687</v>
      </c>
      <c r="EK5">
        <v>1769.69897518687</v>
      </c>
      <c r="EL5">
        <v>0</v>
      </c>
      <c r="EM5">
        <v>13</v>
      </c>
      <c r="EN5" s="2">
        <f t="shared" si="52"/>
        <v>3</v>
      </c>
      <c r="EO5" s="2">
        <f t="shared" si="53"/>
        <v>13</v>
      </c>
      <c r="EP5" s="2">
        <f t="shared" si="54"/>
        <v>1</v>
      </c>
      <c r="EQ5">
        <v>933932.45200191694</v>
      </c>
      <c r="ER5">
        <v>933932.45200191799</v>
      </c>
      <c r="ES5">
        <v>933932.45200191799</v>
      </c>
      <c r="ET5" s="1">
        <v>1.16415321826934E-10</v>
      </c>
      <c r="EU5">
        <v>13</v>
      </c>
      <c r="EV5" s="2">
        <f t="shared" si="55"/>
        <v>3</v>
      </c>
      <c r="EW5" s="2">
        <f t="shared" si="56"/>
        <v>13</v>
      </c>
      <c r="EX5" s="2">
        <f t="shared" si="57"/>
        <v>10</v>
      </c>
      <c r="EY5">
        <v>624.537426136151</v>
      </c>
      <c r="EZ5">
        <v>624.53742613614997</v>
      </c>
      <c r="FA5">
        <v>624.53742613614997</v>
      </c>
      <c r="FB5" s="1">
        <v>1.13686837721616E-13</v>
      </c>
      <c r="FC5">
        <v>7</v>
      </c>
      <c r="FD5" s="2">
        <f t="shared" si="58"/>
        <v>11</v>
      </c>
      <c r="FE5" s="2">
        <f t="shared" si="59"/>
        <v>8</v>
      </c>
      <c r="FF5" s="2">
        <f t="shared" si="60"/>
        <v>5</v>
      </c>
      <c r="FG5">
        <v>5415.7053264895403</v>
      </c>
      <c r="FH5">
        <v>5415.7053264895403</v>
      </c>
      <c r="FI5">
        <v>5415.7053264895403</v>
      </c>
      <c r="FJ5">
        <v>0</v>
      </c>
      <c r="FK5">
        <v>15</v>
      </c>
      <c r="FL5" s="2">
        <f t="shared" si="61"/>
        <v>1</v>
      </c>
      <c r="FM5" s="2">
        <f t="shared" si="62"/>
        <v>15</v>
      </c>
      <c r="FN5" s="2">
        <f t="shared" si="63"/>
        <v>1</v>
      </c>
      <c r="FO5">
        <v>17096.932416740001</v>
      </c>
      <c r="FP5">
        <v>17096.932416740001</v>
      </c>
      <c r="FQ5">
        <v>17096.932416740001</v>
      </c>
      <c r="FR5">
        <v>0</v>
      </c>
      <c r="FS5">
        <v>13</v>
      </c>
      <c r="FT5" s="2">
        <f t="shared" si="64"/>
        <v>3</v>
      </c>
      <c r="FU5" s="2">
        <f t="shared" si="65"/>
        <v>13</v>
      </c>
      <c r="FV5" s="2">
        <f t="shared" si="66"/>
        <v>1</v>
      </c>
      <c r="FW5">
        <v>14914.3459730217</v>
      </c>
      <c r="FX5">
        <v>14914.3459730217</v>
      </c>
      <c r="FY5">
        <v>14914.3459730217</v>
      </c>
      <c r="FZ5" s="1">
        <v>1.81898940354585E-12</v>
      </c>
      <c r="GA5">
        <v>9</v>
      </c>
      <c r="GB5" s="2">
        <f t="shared" si="67"/>
        <v>8</v>
      </c>
      <c r="GC5" s="2">
        <f t="shared" si="68"/>
        <v>10</v>
      </c>
      <c r="GD5" s="2">
        <f t="shared" si="69"/>
        <v>7</v>
      </c>
      <c r="GE5">
        <v>1418.36108938032</v>
      </c>
      <c r="GF5">
        <v>1418.36108938032</v>
      </c>
      <c r="GG5">
        <v>1418.36108938032</v>
      </c>
      <c r="GH5">
        <v>0</v>
      </c>
      <c r="GI5">
        <v>13</v>
      </c>
      <c r="GJ5" s="2">
        <f t="shared" si="70"/>
        <v>3</v>
      </c>
      <c r="GK5" s="2">
        <f t="shared" si="71"/>
        <v>13</v>
      </c>
      <c r="GL5" s="2">
        <f t="shared" si="72"/>
        <v>1</v>
      </c>
      <c r="GM5">
        <v>1508.3926814321101</v>
      </c>
      <c r="GN5">
        <v>1508.3926814321101</v>
      </c>
      <c r="GO5">
        <v>1508.3926814321101</v>
      </c>
      <c r="GP5">
        <v>0</v>
      </c>
      <c r="GQ5">
        <v>12</v>
      </c>
      <c r="GR5" s="2">
        <f t="shared" si="73"/>
        <v>4</v>
      </c>
      <c r="GS5" s="2">
        <f t="shared" si="74"/>
        <v>12</v>
      </c>
      <c r="GT5" s="2">
        <f t="shared" si="75"/>
        <v>1</v>
      </c>
      <c r="GU5">
        <v>1735.2581578756001</v>
      </c>
      <c r="GV5">
        <v>1735.2581578756001</v>
      </c>
      <c r="GW5">
        <v>1735.2581578756001</v>
      </c>
      <c r="GX5">
        <v>0</v>
      </c>
      <c r="GY5">
        <v>12</v>
      </c>
      <c r="GZ5" s="2">
        <f t="shared" si="76"/>
        <v>4</v>
      </c>
      <c r="HA5" s="2">
        <f t="shared" si="77"/>
        <v>12</v>
      </c>
      <c r="HB5" s="2">
        <f t="shared" si="78"/>
        <v>1</v>
      </c>
      <c r="HC5">
        <v>4228.7334303171201</v>
      </c>
      <c r="HD5">
        <v>4228.7334303171201</v>
      </c>
      <c r="HE5">
        <v>4228.7334303171201</v>
      </c>
      <c r="HF5">
        <v>0</v>
      </c>
      <c r="HG5">
        <v>13</v>
      </c>
      <c r="HH5" s="2">
        <f t="shared" si="79"/>
        <v>3</v>
      </c>
      <c r="HI5" s="2">
        <f t="shared" si="80"/>
        <v>13</v>
      </c>
      <c r="HJ5" s="2">
        <f t="shared" si="81"/>
        <v>1</v>
      </c>
      <c r="HK5">
        <v>12547.876518937001</v>
      </c>
      <c r="HL5">
        <v>12547.876518937001</v>
      </c>
      <c r="HM5">
        <v>12547.876518937001</v>
      </c>
      <c r="HN5" s="1">
        <v>1.81898940354585E-12</v>
      </c>
      <c r="HO5">
        <v>13</v>
      </c>
      <c r="HP5" s="2">
        <f t="shared" si="82"/>
        <v>3</v>
      </c>
      <c r="HQ5" s="2">
        <f t="shared" si="83"/>
        <v>13</v>
      </c>
      <c r="HR5" s="2">
        <f t="shared" si="84"/>
        <v>7</v>
      </c>
      <c r="HS5" s="3">
        <v>12.1785714285714</v>
      </c>
      <c r="HT5" s="3">
        <f t="shared" si="85"/>
        <v>4.3928571428571432</v>
      </c>
      <c r="HU5" s="3">
        <f t="shared" si="86"/>
        <v>12.357142857142858</v>
      </c>
      <c r="HV5" s="3">
        <f t="shared" si="87"/>
        <v>3.6785714285714284</v>
      </c>
    </row>
    <row r="6" spans="1:230" x14ac:dyDescent="0.45">
      <c r="A6">
        <v>4</v>
      </c>
      <c r="B6" t="s">
        <v>146</v>
      </c>
      <c r="C6">
        <v>25554.2879535539</v>
      </c>
      <c r="D6">
        <v>25554.2879535539</v>
      </c>
      <c r="E6">
        <v>25554.2879535539</v>
      </c>
      <c r="F6">
        <v>0</v>
      </c>
      <c r="G6">
        <v>6</v>
      </c>
      <c r="H6" s="2">
        <f t="shared" si="1"/>
        <v>4</v>
      </c>
      <c r="I6" s="2">
        <f t="shared" si="2"/>
        <v>6</v>
      </c>
      <c r="J6" s="2">
        <f t="shared" si="3"/>
        <v>1</v>
      </c>
      <c r="K6">
        <v>166858322.267142</v>
      </c>
      <c r="L6">
        <v>166858322.267142</v>
      </c>
      <c r="M6">
        <v>166858322.267142</v>
      </c>
      <c r="N6">
        <v>0</v>
      </c>
      <c r="O6" s="2">
        <v>3</v>
      </c>
      <c r="P6" s="2">
        <f t="shared" si="4"/>
        <v>13</v>
      </c>
      <c r="Q6" s="2">
        <f t="shared" si="5"/>
        <v>6</v>
      </c>
      <c r="R6" s="2">
        <f t="shared" si="6"/>
        <v>1</v>
      </c>
      <c r="S6">
        <v>133922953313.465</v>
      </c>
      <c r="T6">
        <v>133922953313.465</v>
      </c>
      <c r="U6">
        <v>133922953313.465</v>
      </c>
      <c r="V6" s="1">
        <v>1.52587890625E-5</v>
      </c>
      <c r="W6">
        <v>4</v>
      </c>
      <c r="X6" s="2">
        <f t="shared" si="7"/>
        <v>13</v>
      </c>
      <c r="Y6" s="2">
        <f t="shared" si="8"/>
        <v>6</v>
      </c>
      <c r="Z6" s="2">
        <f t="shared" si="9"/>
        <v>5</v>
      </c>
      <c r="AA6">
        <v>77111.053028005495</v>
      </c>
      <c r="AB6">
        <v>77111.053028005495</v>
      </c>
      <c r="AC6">
        <v>77111.053028005495</v>
      </c>
      <c r="AD6">
        <v>0</v>
      </c>
      <c r="AE6">
        <v>10</v>
      </c>
      <c r="AF6" s="2">
        <f t="shared" si="10"/>
        <v>7</v>
      </c>
      <c r="AG6" s="2">
        <f t="shared" si="11"/>
        <v>10</v>
      </c>
      <c r="AH6" s="2">
        <f t="shared" si="12"/>
        <v>1</v>
      </c>
      <c r="AI6">
        <v>2580.7319155525802</v>
      </c>
      <c r="AJ6">
        <v>2580.7319155525802</v>
      </c>
      <c r="AK6">
        <v>2580.7319155525802</v>
      </c>
      <c r="AL6">
        <v>0</v>
      </c>
      <c r="AM6">
        <v>7</v>
      </c>
      <c r="AN6" s="2">
        <f t="shared" si="13"/>
        <v>10</v>
      </c>
      <c r="AO6" s="2">
        <f t="shared" si="14"/>
        <v>7</v>
      </c>
      <c r="AP6" s="2">
        <f t="shared" si="15"/>
        <v>1</v>
      </c>
      <c r="AQ6">
        <v>547.545532559001</v>
      </c>
      <c r="AR6">
        <v>547.545532559001</v>
      </c>
      <c r="AS6">
        <v>547.545532559001</v>
      </c>
      <c r="AT6">
        <v>0</v>
      </c>
      <c r="AU6">
        <v>7</v>
      </c>
      <c r="AV6" s="2">
        <f t="shared" si="16"/>
        <v>11</v>
      </c>
      <c r="AW6" s="2">
        <f t="shared" si="17"/>
        <v>7</v>
      </c>
      <c r="AX6" s="2">
        <f t="shared" si="18"/>
        <v>1</v>
      </c>
      <c r="AY6">
        <v>-432.71176994888202</v>
      </c>
      <c r="AZ6">
        <v>-432.71176994888202</v>
      </c>
      <c r="BA6">
        <v>-432.71176994888202</v>
      </c>
      <c r="BB6">
        <v>0</v>
      </c>
      <c r="BC6">
        <v>4</v>
      </c>
      <c r="BD6" s="2">
        <f t="shared" si="19"/>
        <v>12</v>
      </c>
      <c r="BE6" s="2">
        <f t="shared" si="20"/>
        <v>7</v>
      </c>
      <c r="BF6" s="2">
        <f t="shared" si="21"/>
        <v>1</v>
      </c>
      <c r="BG6">
        <v>-678.81016171323699</v>
      </c>
      <c r="BH6">
        <v>-678.81016171323699</v>
      </c>
      <c r="BI6">
        <v>-678.81016171323699</v>
      </c>
      <c r="BJ6" s="1">
        <v>1.13686837721616E-13</v>
      </c>
      <c r="BK6">
        <v>11</v>
      </c>
      <c r="BL6" s="2">
        <f t="shared" si="22"/>
        <v>7</v>
      </c>
      <c r="BM6" s="2">
        <f t="shared" si="23"/>
        <v>11</v>
      </c>
      <c r="BN6" s="2">
        <f t="shared" si="24"/>
        <v>12</v>
      </c>
      <c r="BO6">
        <v>-538.65936590324498</v>
      </c>
      <c r="BP6">
        <v>-538.65936590324498</v>
      </c>
      <c r="BQ6">
        <v>-538.65936590324498</v>
      </c>
      <c r="BR6">
        <v>0</v>
      </c>
      <c r="BS6">
        <v>2</v>
      </c>
      <c r="BT6" s="2">
        <f t="shared" si="25"/>
        <v>14</v>
      </c>
      <c r="BU6" s="2">
        <f t="shared" si="26"/>
        <v>5</v>
      </c>
      <c r="BV6" s="2">
        <f t="shared" si="27"/>
        <v>1</v>
      </c>
      <c r="BW6">
        <v>4355.1805308551402</v>
      </c>
      <c r="BX6">
        <v>4355.1805308551402</v>
      </c>
      <c r="BY6">
        <v>4355.1805308551402</v>
      </c>
      <c r="BZ6">
        <v>0</v>
      </c>
      <c r="CA6">
        <v>8</v>
      </c>
      <c r="CB6" s="2">
        <f t="shared" si="28"/>
        <v>8</v>
      </c>
      <c r="CC6" s="2">
        <f t="shared" si="29"/>
        <v>8</v>
      </c>
      <c r="CD6" s="2">
        <f t="shared" si="30"/>
        <v>1</v>
      </c>
      <c r="CE6">
        <v>491.91869631001703</v>
      </c>
      <c r="CF6">
        <v>491.91869631001703</v>
      </c>
      <c r="CG6">
        <v>491.91869631001703</v>
      </c>
      <c r="CH6" s="1">
        <v>5.6843418860808002E-14</v>
      </c>
      <c r="CI6">
        <v>5</v>
      </c>
      <c r="CJ6" s="2">
        <f t="shared" si="31"/>
        <v>13</v>
      </c>
      <c r="CK6" s="2">
        <f t="shared" si="32"/>
        <v>6</v>
      </c>
      <c r="CL6" s="2">
        <f t="shared" si="33"/>
        <v>8</v>
      </c>
      <c r="CM6">
        <v>612.78415645876498</v>
      </c>
      <c r="CN6">
        <v>612.78415645876498</v>
      </c>
      <c r="CO6">
        <v>612.78415645876498</v>
      </c>
      <c r="CP6" s="1">
        <v>1.13686837721616E-13</v>
      </c>
      <c r="CQ6">
        <v>6</v>
      </c>
      <c r="CR6" s="2">
        <f t="shared" si="34"/>
        <v>12</v>
      </c>
      <c r="CS6" s="2">
        <f t="shared" si="35"/>
        <v>7</v>
      </c>
      <c r="CT6" s="2">
        <f t="shared" si="36"/>
        <v>11</v>
      </c>
      <c r="CU6">
        <v>883.15107346397201</v>
      </c>
      <c r="CV6">
        <v>883.15107346397201</v>
      </c>
      <c r="CW6">
        <v>883.15107346397201</v>
      </c>
      <c r="CX6">
        <v>0</v>
      </c>
      <c r="CY6">
        <v>10</v>
      </c>
      <c r="CZ6" s="2">
        <f t="shared" si="37"/>
        <v>7</v>
      </c>
      <c r="DA6" s="2">
        <f t="shared" si="38"/>
        <v>10</v>
      </c>
      <c r="DB6" s="2">
        <f t="shared" si="39"/>
        <v>1</v>
      </c>
      <c r="DC6">
        <v>11025.9813095839</v>
      </c>
      <c r="DD6">
        <v>11025.9813095839</v>
      </c>
      <c r="DE6">
        <v>11025.9813095839</v>
      </c>
      <c r="DF6">
        <v>0</v>
      </c>
      <c r="DG6">
        <v>7</v>
      </c>
      <c r="DH6" s="2">
        <f t="shared" si="40"/>
        <v>11</v>
      </c>
      <c r="DI6" s="2">
        <f t="shared" si="41"/>
        <v>8</v>
      </c>
      <c r="DJ6" s="2">
        <f t="shared" si="42"/>
        <v>1</v>
      </c>
      <c r="DK6">
        <v>11221.639916068099</v>
      </c>
      <c r="DL6">
        <v>11221.639916068099</v>
      </c>
      <c r="DM6">
        <v>11221.639916068099</v>
      </c>
      <c r="DN6" s="1">
        <v>1.81898940354585E-12</v>
      </c>
      <c r="DO6">
        <v>2</v>
      </c>
      <c r="DP6" s="2">
        <f t="shared" si="43"/>
        <v>14</v>
      </c>
      <c r="DQ6" s="2">
        <f t="shared" si="44"/>
        <v>3</v>
      </c>
      <c r="DR6" s="2">
        <f t="shared" si="45"/>
        <v>7</v>
      </c>
      <c r="DS6">
        <v>204.02169400708399</v>
      </c>
      <c r="DT6">
        <v>204.02169400708399</v>
      </c>
      <c r="DU6">
        <v>204.02169400708399</v>
      </c>
      <c r="DV6">
        <v>0</v>
      </c>
      <c r="DW6">
        <v>11</v>
      </c>
      <c r="DX6" s="2">
        <f t="shared" si="46"/>
        <v>7</v>
      </c>
      <c r="DY6" s="2">
        <f t="shared" si="47"/>
        <v>11</v>
      </c>
      <c r="DZ6" s="2">
        <f t="shared" si="48"/>
        <v>1</v>
      </c>
      <c r="EA6">
        <v>1520.1861907673599</v>
      </c>
      <c r="EB6">
        <v>1520.1861907673599</v>
      </c>
      <c r="EC6">
        <v>1520.1861907673599</v>
      </c>
      <c r="ED6">
        <v>0</v>
      </c>
      <c r="EE6">
        <v>10</v>
      </c>
      <c r="EF6" s="2">
        <f t="shared" si="49"/>
        <v>8</v>
      </c>
      <c r="EG6" s="2">
        <f t="shared" si="50"/>
        <v>10</v>
      </c>
      <c r="EH6" s="2">
        <f t="shared" si="51"/>
        <v>1</v>
      </c>
      <c r="EI6">
        <v>1371.3996802173001</v>
      </c>
      <c r="EJ6">
        <v>1371.3996802173001</v>
      </c>
      <c r="EK6">
        <v>1371.3996802173001</v>
      </c>
      <c r="EL6">
        <v>0</v>
      </c>
      <c r="EM6">
        <v>1</v>
      </c>
      <c r="EN6" s="2">
        <f t="shared" si="52"/>
        <v>15</v>
      </c>
      <c r="EO6" s="2">
        <f t="shared" si="53"/>
        <v>3</v>
      </c>
      <c r="EP6" s="2">
        <f t="shared" si="54"/>
        <v>1</v>
      </c>
      <c r="EQ6">
        <v>15127.230102596101</v>
      </c>
      <c r="ER6">
        <v>15127.230102596101</v>
      </c>
      <c r="ES6">
        <v>15127.230102596101</v>
      </c>
      <c r="ET6">
        <v>0</v>
      </c>
      <c r="EU6">
        <v>4</v>
      </c>
      <c r="EV6" s="2">
        <f t="shared" si="55"/>
        <v>13</v>
      </c>
      <c r="EW6" s="2">
        <f t="shared" si="56"/>
        <v>5</v>
      </c>
      <c r="EX6" s="2">
        <f t="shared" si="57"/>
        <v>1</v>
      </c>
      <c r="EY6">
        <v>624.56200985839303</v>
      </c>
      <c r="EZ6">
        <v>624.56200985839303</v>
      </c>
      <c r="FA6">
        <v>624.56200985839303</v>
      </c>
      <c r="FB6">
        <v>0</v>
      </c>
      <c r="FC6">
        <v>8</v>
      </c>
      <c r="FD6" s="2">
        <f t="shared" si="58"/>
        <v>10</v>
      </c>
      <c r="FE6" s="2">
        <f t="shared" si="59"/>
        <v>9</v>
      </c>
      <c r="FF6" s="2">
        <f t="shared" si="60"/>
        <v>1</v>
      </c>
      <c r="FG6">
        <v>4651.3759803069097</v>
      </c>
      <c r="FH6">
        <v>4651.3759803069097</v>
      </c>
      <c r="FI6">
        <v>4651.3759803069097</v>
      </c>
      <c r="FJ6">
        <v>0</v>
      </c>
      <c r="FK6">
        <v>10</v>
      </c>
      <c r="FL6" s="2">
        <f t="shared" si="61"/>
        <v>6</v>
      </c>
      <c r="FM6" s="2">
        <f t="shared" si="62"/>
        <v>10</v>
      </c>
      <c r="FN6" s="2">
        <f t="shared" si="63"/>
        <v>1</v>
      </c>
      <c r="FO6">
        <v>13465.7286669767</v>
      </c>
      <c r="FP6">
        <v>13465.7286669767</v>
      </c>
      <c r="FQ6">
        <v>13465.7286669767</v>
      </c>
      <c r="FR6">
        <v>0</v>
      </c>
      <c r="FS6">
        <v>7</v>
      </c>
      <c r="FT6" s="2">
        <f t="shared" si="64"/>
        <v>10</v>
      </c>
      <c r="FU6" s="2">
        <f t="shared" si="65"/>
        <v>8</v>
      </c>
      <c r="FV6" s="2">
        <f t="shared" si="66"/>
        <v>1</v>
      </c>
      <c r="FW6">
        <v>13129.098574584599</v>
      </c>
      <c r="FX6">
        <v>13129.098574584599</v>
      </c>
      <c r="FY6">
        <v>13129.098574584599</v>
      </c>
      <c r="FZ6">
        <v>0</v>
      </c>
      <c r="GA6">
        <v>2</v>
      </c>
      <c r="GB6" s="2">
        <f t="shared" si="67"/>
        <v>14</v>
      </c>
      <c r="GC6" s="2">
        <f t="shared" si="68"/>
        <v>5</v>
      </c>
      <c r="GD6" s="2">
        <f t="shared" si="69"/>
        <v>1</v>
      </c>
      <c r="GE6">
        <v>1378.54012128569</v>
      </c>
      <c r="GF6">
        <v>1378.54012128569</v>
      </c>
      <c r="GG6">
        <v>1378.54012128569</v>
      </c>
      <c r="GH6">
        <v>0</v>
      </c>
      <c r="GI6">
        <v>6</v>
      </c>
      <c r="GJ6" s="2">
        <f t="shared" si="70"/>
        <v>12</v>
      </c>
      <c r="GK6" s="2">
        <f t="shared" si="71"/>
        <v>7</v>
      </c>
      <c r="GL6" s="2">
        <f t="shared" si="72"/>
        <v>1</v>
      </c>
      <c r="GM6">
        <v>1478.16943625255</v>
      </c>
      <c r="GN6">
        <v>1478.16943625255</v>
      </c>
      <c r="GO6">
        <v>1478.16943625255</v>
      </c>
      <c r="GP6">
        <v>0</v>
      </c>
      <c r="GQ6">
        <v>7</v>
      </c>
      <c r="GR6" s="2">
        <f t="shared" si="73"/>
        <v>10</v>
      </c>
      <c r="GS6" s="2">
        <f t="shared" si="74"/>
        <v>9</v>
      </c>
      <c r="GT6" s="2">
        <f t="shared" si="75"/>
        <v>1</v>
      </c>
      <c r="GU6">
        <v>1669.64015415739</v>
      </c>
      <c r="GV6">
        <v>1669.64015415739</v>
      </c>
      <c r="GW6">
        <v>1669.64015415739</v>
      </c>
      <c r="GX6">
        <v>0</v>
      </c>
      <c r="GY6">
        <v>2</v>
      </c>
      <c r="GZ6" s="2">
        <f t="shared" si="76"/>
        <v>14</v>
      </c>
      <c r="HA6" s="2">
        <f t="shared" si="77"/>
        <v>5</v>
      </c>
      <c r="HB6" s="2">
        <f t="shared" si="78"/>
        <v>1</v>
      </c>
      <c r="HC6">
        <v>3399.8690210008899</v>
      </c>
      <c r="HD6">
        <v>3399.8690210008899</v>
      </c>
      <c r="HE6">
        <v>3399.8690210008899</v>
      </c>
      <c r="HF6">
        <v>0</v>
      </c>
      <c r="HG6">
        <v>8</v>
      </c>
      <c r="HH6" s="2">
        <f t="shared" si="79"/>
        <v>10</v>
      </c>
      <c r="HI6" s="2">
        <f t="shared" si="80"/>
        <v>9</v>
      </c>
      <c r="HJ6" s="2">
        <f t="shared" si="81"/>
        <v>1</v>
      </c>
      <c r="HK6">
        <v>8964.6646831963608</v>
      </c>
      <c r="HL6">
        <v>8964.6646831963608</v>
      </c>
      <c r="HM6">
        <v>8964.6646831963608</v>
      </c>
      <c r="HN6">
        <v>0</v>
      </c>
      <c r="HO6">
        <v>3</v>
      </c>
      <c r="HP6" s="2">
        <f t="shared" si="82"/>
        <v>14</v>
      </c>
      <c r="HQ6" s="2">
        <f t="shared" si="83"/>
        <v>5</v>
      </c>
      <c r="HR6" s="2">
        <f t="shared" si="84"/>
        <v>1</v>
      </c>
      <c r="HS6" s="3">
        <v>6.1071428571428497</v>
      </c>
      <c r="HT6" s="3">
        <f t="shared" si="85"/>
        <v>10.678571428571429</v>
      </c>
      <c r="HU6" s="3">
        <f t="shared" si="86"/>
        <v>7.25</v>
      </c>
      <c r="HV6" s="4">
        <f t="shared" si="87"/>
        <v>2.3571428571428572</v>
      </c>
    </row>
    <row r="7" spans="1:230" x14ac:dyDescent="0.45">
      <c r="A7">
        <v>5</v>
      </c>
      <c r="B7" t="s">
        <v>147</v>
      </c>
      <c r="C7">
        <v>16453.483737921699</v>
      </c>
      <c r="D7">
        <v>26510.987103530901</v>
      </c>
      <c r="E7">
        <v>10572.482228459199</v>
      </c>
      <c r="F7">
        <v>5478.56467470597</v>
      </c>
      <c r="G7">
        <v>3</v>
      </c>
      <c r="H7" s="2">
        <f t="shared" si="1"/>
        <v>5</v>
      </c>
      <c r="I7" s="2">
        <f t="shared" si="2"/>
        <v>3</v>
      </c>
      <c r="J7" s="2">
        <f t="shared" si="3"/>
        <v>15</v>
      </c>
      <c r="K7">
        <v>223571556.868871</v>
      </c>
      <c r="L7">
        <v>311461329.17109299</v>
      </c>
      <c r="M7">
        <v>158330596.78651401</v>
      </c>
      <c r="N7">
        <v>47306215.797507599</v>
      </c>
      <c r="O7" s="2">
        <v>7</v>
      </c>
      <c r="P7" s="2">
        <f t="shared" si="4"/>
        <v>7</v>
      </c>
      <c r="Q7" s="2">
        <f t="shared" si="5"/>
        <v>5</v>
      </c>
      <c r="R7" s="2">
        <f t="shared" si="6"/>
        <v>14</v>
      </c>
      <c r="S7">
        <v>150418079054.29999</v>
      </c>
      <c r="T7">
        <v>211993778200.242</v>
      </c>
      <c r="U7">
        <v>90042217897.694595</v>
      </c>
      <c r="V7">
        <v>37196919061.0989</v>
      </c>
      <c r="W7">
        <v>5</v>
      </c>
      <c r="X7" s="2">
        <f t="shared" si="7"/>
        <v>11</v>
      </c>
      <c r="Y7" s="2">
        <f t="shared" si="8"/>
        <v>4</v>
      </c>
      <c r="Z7" s="2">
        <f t="shared" si="9"/>
        <v>13</v>
      </c>
      <c r="AA7">
        <v>68649.3704866755</v>
      </c>
      <c r="AB7">
        <v>75521.728307547106</v>
      </c>
      <c r="AC7">
        <v>63120.401852988798</v>
      </c>
      <c r="AD7">
        <v>4561.7501749631201</v>
      </c>
      <c r="AE7">
        <v>6</v>
      </c>
      <c r="AF7" s="2">
        <f t="shared" si="10"/>
        <v>9</v>
      </c>
      <c r="AG7" s="2">
        <f t="shared" si="11"/>
        <v>2</v>
      </c>
      <c r="AH7" s="2">
        <f t="shared" si="12"/>
        <v>13</v>
      </c>
      <c r="AI7">
        <v>1141.52256685873</v>
      </c>
      <c r="AJ7">
        <v>2131.9576756219799</v>
      </c>
      <c r="AK7">
        <v>-4.1089325804997499</v>
      </c>
      <c r="AL7">
        <v>569.39076755112603</v>
      </c>
      <c r="AM7">
        <v>3</v>
      </c>
      <c r="AN7" s="2">
        <f t="shared" si="13"/>
        <v>12</v>
      </c>
      <c r="AO7" s="2">
        <f t="shared" si="14"/>
        <v>2</v>
      </c>
      <c r="AP7" s="2">
        <f t="shared" si="15"/>
        <v>15</v>
      </c>
      <c r="AQ7">
        <v>196.107727421156</v>
      </c>
      <c r="AR7">
        <v>778.04613114224503</v>
      </c>
      <c r="AS7">
        <v>-138.51273227037899</v>
      </c>
      <c r="AT7">
        <v>240.49022072337601</v>
      </c>
      <c r="AU7">
        <v>3</v>
      </c>
      <c r="AV7" s="2">
        <f t="shared" si="16"/>
        <v>9</v>
      </c>
      <c r="AW7" s="2">
        <f t="shared" si="17"/>
        <v>4</v>
      </c>
      <c r="AX7" s="2">
        <f t="shared" si="18"/>
        <v>15</v>
      </c>
      <c r="AY7">
        <v>609.68356394378804</v>
      </c>
      <c r="AZ7">
        <v>4086.2150876301798</v>
      </c>
      <c r="BA7">
        <v>-538.13283986555098</v>
      </c>
      <c r="BB7">
        <v>1324.53082774377</v>
      </c>
      <c r="BC7">
        <v>9</v>
      </c>
      <c r="BD7" s="2">
        <f t="shared" si="19"/>
        <v>6</v>
      </c>
      <c r="BE7" s="2">
        <f t="shared" si="20"/>
        <v>3</v>
      </c>
      <c r="BF7" s="2">
        <f t="shared" si="21"/>
        <v>15</v>
      </c>
      <c r="BG7">
        <v>-678.83036931340303</v>
      </c>
      <c r="BH7">
        <v>-678.76756657359101</v>
      </c>
      <c r="BI7">
        <v>-678.909097023561</v>
      </c>
      <c r="BJ7">
        <v>4.8424277973869098E-2</v>
      </c>
      <c r="BK7">
        <v>5</v>
      </c>
      <c r="BL7" s="2">
        <f t="shared" si="22"/>
        <v>2</v>
      </c>
      <c r="BM7" s="2">
        <f t="shared" si="23"/>
        <v>2</v>
      </c>
      <c r="BN7" s="2">
        <f t="shared" si="24"/>
        <v>15</v>
      </c>
      <c r="BO7">
        <v>-534.13622885742097</v>
      </c>
      <c r="BP7">
        <v>-528.34001829712804</v>
      </c>
      <c r="BQ7">
        <v>-541.81715264768104</v>
      </c>
      <c r="BR7">
        <v>4.5996130284728203</v>
      </c>
      <c r="BS7">
        <v>5</v>
      </c>
      <c r="BT7" s="2">
        <f t="shared" si="25"/>
        <v>8</v>
      </c>
      <c r="BU7" s="2">
        <f t="shared" si="26"/>
        <v>1</v>
      </c>
      <c r="BV7" s="2">
        <f t="shared" si="27"/>
        <v>14</v>
      </c>
      <c r="BW7">
        <v>1698.23092233024</v>
      </c>
      <c r="BX7">
        <v>1959.94649953463</v>
      </c>
      <c r="BY7">
        <v>948.05690047317296</v>
      </c>
      <c r="BZ7">
        <v>286.369332097192</v>
      </c>
      <c r="CA7">
        <v>2</v>
      </c>
      <c r="CB7" s="2">
        <f t="shared" si="28"/>
        <v>14</v>
      </c>
      <c r="CC7" s="2">
        <f t="shared" si="29"/>
        <v>2</v>
      </c>
      <c r="CD7" s="2">
        <f t="shared" si="30"/>
        <v>13</v>
      </c>
      <c r="CE7">
        <v>528.18319380475998</v>
      </c>
      <c r="CF7">
        <v>596.57851047661097</v>
      </c>
      <c r="CG7">
        <v>465.139769761222</v>
      </c>
      <c r="CH7">
        <v>42.656481160444102</v>
      </c>
      <c r="CI7">
        <v>7</v>
      </c>
      <c r="CJ7" s="2">
        <f t="shared" si="31"/>
        <v>8</v>
      </c>
      <c r="CK7" s="2">
        <f t="shared" si="32"/>
        <v>4</v>
      </c>
      <c r="CL7" s="2">
        <f t="shared" si="33"/>
        <v>13</v>
      </c>
      <c r="CM7">
        <v>599.28379371901997</v>
      </c>
      <c r="CN7">
        <v>658.762368654179</v>
      </c>
      <c r="CO7">
        <v>511.27342342659898</v>
      </c>
      <c r="CP7">
        <v>45.332583607250903</v>
      </c>
      <c r="CQ7">
        <v>5</v>
      </c>
      <c r="CR7" s="2">
        <f t="shared" si="34"/>
        <v>9</v>
      </c>
      <c r="CS7" s="2">
        <f t="shared" si="35"/>
        <v>3</v>
      </c>
      <c r="CT7" s="2">
        <f t="shared" si="36"/>
        <v>13</v>
      </c>
      <c r="CU7">
        <v>738.33004435573105</v>
      </c>
      <c r="CV7">
        <v>810.91029069026001</v>
      </c>
      <c r="CW7">
        <v>674.41358643896001</v>
      </c>
      <c r="CX7">
        <v>38.1858037903325</v>
      </c>
      <c r="CY7">
        <v>2</v>
      </c>
      <c r="CZ7" s="2">
        <f t="shared" si="37"/>
        <v>12</v>
      </c>
      <c r="DA7" s="2">
        <f t="shared" si="38"/>
        <v>3</v>
      </c>
      <c r="DB7" s="2">
        <f t="shared" si="39"/>
        <v>13</v>
      </c>
      <c r="DC7">
        <v>10734.181224526001</v>
      </c>
      <c r="DD7">
        <v>11423.1460881114</v>
      </c>
      <c r="DE7">
        <v>9531.9488795703692</v>
      </c>
      <c r="DF7">
        <v>609.72751484174296</v>
      </c>
      <c r="DG7">
        <v>4</v>
      </c>
      <c r="DH7" s="2">
        <f t="shared" si="40"/>
        <v>8</v>
      </c>
      <c r="DI7" s="2">
        <f t="shared" si="41"/>
        <v>3</v>
      </c>
      <c r="DJ7" s="2">
        <f t="shared" si="42"/>
        <v>13</v>
      </c>
      <c r="DK7">
        <v>12789.425102155899</v>
      </c>
      <c r="DL7">
        <v>13487.321954831201</v>
      </c>
      <c r="DM7">
        <v>11529.8578632833</v>
      </c>
      <c r="DN7">
        <v>669.64776405206396</v>
      </c>
      <c r="DO7">
        <v>4</v>
      </c>
      <c r="DP7" s="2">
        <f t="shared" si="43"/>
        <v>12</v>
      </c>
      <c r="DQ7" s="2">
        <f t="shared" si="44"/>
        <v>4</v>
      </c>
      <c r="DR7" s="2">
        <f t="shared" si="45"/>
        <v>13</v>
      </c>
      <c r="DS7">
        <v>203.770576626581</v>
      </c>
      <c r="DT7">
        <v>204.190658500849</v>
      </c>
      <c r="DU7">
        <v>203.34094856205601</v>
      </c>
      <c r="DV7">
        <v>0.29962223763447898</v>
      </c>
      <c r="DW7">
        <v>7</v>
      </c>
      <c r="DX7" s="2">
        <f t="shared" si="46"/>
        <v>6</v>
      </c>
      <c r="DY7" s="2">
        <f t="shared" si="47"/>
        <v>5</v>
      </c>
      <c r="DZ7" s="2">
        <f t="shared" si="48"/>
        <v>14</v>
      </c>
      <c r="EA7">
        <v>1433.3725804138601</v>
      </c>
      <c r="EB7">
        <v>1497.60023993809</v>
      </c>
      <c r="EC7">
        <v>1367.6444202845801</v>
      </c>
      <c r="ED7">
        <v>41.405492289543403</v>
      </c>
      <c r="EE7">
        <v>4</v>
      </c>
      <c r="EF7" s="2">
        <f t="shared" si="49"/>
        <v>10</v>
      </c>
      <c r="EG7" s="2">
        <f t="shared" si="50"/>
        <v>2</v>
      </c>
      <c r="EH7" s="2">
        <f t="shared" si="51"/>
        <v>13</v>
      </c>
      <c r="EI7">
        <v>1561.3257322163199</v>
      </c>
      <c r="EJ7">
        <v>1648.6162631467</v>
      </c>
      <c r="EK7">
        <v>1466.0519163644999</v>
      </c>
      <c r="EL7">
        <v>55.620558792907701</v>
      </c>
      <c r="EM7">
        <v>9</v>
      </c>
      <c r="EN7" s="2">
        <f t="shared" si="52"/>
        <v>6</v>
      </c>
      <c r="EO7" s="2">
        <f t="shared" si="53"/>
        <v>6</v>
      </c>
      <c r="EP7" s="2">
        <f t="shared" si="54"/>
        <v>13</v>
      </c>
      <c r="EQ7">
        <v>10433.4849402369</v>
      </c>
      <c r="ER7">
        <v>26258.910087210799</v>
      </c>
      <c r="ES7">
        <v>4240.7213332830197</v>
      </c>
      <c r="ET7">
        <v>5789.8711888530597</v>
      </c>
      <c r="EU7">
        <v>3</v>
      </c>
      <c r="EV7" s="2">
        <f t="shared" si="55"/>
        <v>8</v>
      </c>
      <c r="EW7" s="2">
        <f t="shared" si="56"/>
        <v>3</v>
      </c>
      <c r="EX7" s="2">
        <f t="shared" si="57"/>
        <v>14</v>
      </c>
      <c r="EY7">
        <v>624.56665082614302</v>
      </c>
      <c r="EZ7">
        <v>624.942080612067</v>
      </c>
      <c r="FA7">
        <v>624.12381569003003</v>
      </c>
      <c r="FB7">
        <v>0.187550277097285</v>
      </c>
      <c r="FC7">
        <v>9</v>
      </c>
      <c r="FD7" s="2">
        <f t="shared" si="58"/>
        <v>5</v>
      </c>
      <c r="FE7" s="2">
        <f t="shared" si="59"/>
        <v>4</v>
      </c>
      <c r="FF7" s="2">
        <f t="shared" si="60"/>
        <v>14</v>
      </c>
      <c r="FG7">
        <v>4352.9759513600802</v>
      </c>
      <c r="FH7">
        <v>4639.9558430058396</v>
      </c>
      <c r="FI7">
        <v>4059.3124121757201</v>
      </c>
      <c r="FJ7">
        <v>163.69373347198299</v>
      </c>
      <c r="FK7">
        <v>5</v>
      </c>
      <c r="FL7" s="2">
        <f t="shared" si="61"/>
        <v>7</v>
      </c>
      <c r="FM7" s="2">
        <f t="shared" si="62"/>
        <v>4</v>
      </c>
      <c r="FN7" s="2">
        <f t="shared" si="63"/>
        <v>14</v>
      </c>
      <c r="FO7">
        <v>12472.908242732499</v>
      </c>
      <c r="FP7">
        <v>13318.0473425338</v>
      </c>
      <c r="FQ7">
        <v>11192.0038892756</v>
      </c>
      <c r="FR7">
        <v>649.62896883490396</v>
      </c>
      <c r="FS7">
        <v>3</v>
      </c>
      <c r="FT7" s="2">
        <f t="shared" si="64"/>
        <v>11</v>
      </c>
      <c r="FU7" s="2">
        <f t="shared" si="65"/>
        <v>2</v>
      </c>
      <c r="FV7" s="2">
        <f t="shared" si="66"/>
        <v>14</v>
      </c>
      <c r="FW7">
        <v>13529.315085571199</v>
      </c>
      <c r="FX7">
        <v>14548.4659357829</v>
      </c>
      <c r="FY7">
        <v>12342.647612314</v>
      </c>
      <c r="FZ7">
        <v>814.24432880144002</v>
      </c>
      <c r="GA7">
        <v>3</v>
      </c>
      <c r="GB7" s="2">
        <f t="shared" si="67"/>
        <v>11</v>
      </c>
      <c r="GC7" s="2">
        <f t="shared" si="68"/>
        <v>3</v>
      </c>
      <c r="GD7" s="2">
        <f t="shared" si="69"/>
        <v>13</v>
      </c>
      <c r="GE7">
        <v>1376.2891537754299</v>
      </c>
      <c r="GF7">
        <v>1384.3616217128799</v>
      </c>
      <c r="GG7">
        <v>1362.0249575713301</v>
      </c>
      <c r="GH7">
        <v>5.5506070601639799</v>
      </c>
      <c r="GI7">
        <v>4</v>
      </c>
      <c r="GJ7" s="2">
        <f t="shared" si="70"/>
        <v>7</v>
      </c>
      <c r="GK7" s="2">
        <f t="shared" si="71"/>
        <v>1</v>
      </c>
      <c r="GL7" s="2">
        <f t="shared" si="72"/>
        <v>14</v>
      </c>
      <c r="GM7">
        <v>1482.6728984553299</v>
      </c>
      <c r="GN7">
        <v>1493.1938007157401</v>
      </c>
      <c r="GO7">
        <v>1473.95354012655</v>
      </c>
      <c r="GP7">
        <v>5.5611897401274204</v>
      </c>
      <c r="GQ7">
        <v>9</v>
      </c>
      <c r="GR7" s="2">
        <f t="shared" si="73"/>
        <v>7</v>
      </c>
      <c r="GS7" s="2">
        <f t="shared" si="74"/>
        <v>6</v>
      </c>
      <c r="GT7" s="2">
        <f t="shared" si="75"/>
        <v>13</v>
      </c>
      <c r="GU7">
        <v>1675.8842420605699</v>
      </c>
      <c r="GV7">
        <v>1684.0899512947601</v>
      </c>
      <c r="GW7">
        <v>1661.00163524697</v>
      </c>
      <c r="GX7">
        <v>6.9325378002137201</v>
      </c>
      <c r="GY7">
        <v>7</v>
      </c>
      <c r="GZ7" s="2">
        <f t="shared" si="76"/>
        <v>10</v>
      </c>
      <c r="HA7" s="2">
        <f t="shared" si="77"/>
        <v>3</v>
      </c>
      <c r="HB7" s="2">
        <f t="shared" si="78"/>
        <v>14</v>
      </c>
      <c r="HC7">
        <v>3409.4117065166902</v>
      </c>
      <c r="HD7">
        <v>3513.9425545455401</v>
      </c>
      <c r="HE7">
        <v>3287.0636454332098</v>
      </c>
      <c r="HF7">
        <v>74.575083385220793</v>
      </c>
      <c r="HG7">
        <v>9</v>
      </c>
      <c r="HH7" s="2">
        <f t="shared" si="79"/>
        <v>6</v>
      </c>
      <c r="HI7" s="2">
        <f t="shared" si="80"/>
        <v>5</v>
      </c>
      <c r="HJ7" s="2">
        <f t="shared" si="81"/>
        <v>13</v>
      </c>
      <c r="HK7">
        <v>9227.3850701023694</v>
      </c>
      <c r="HL7">
        <v>9599.1248214207499</v>
      </c>
      <c r="HM7">
        <v>8605.7754212448108</v>
      </c>
      <c r="HN7">
        <v>320.59273145158198</v>
      </c>
      <c r="HO7">
        <v>4</v>
      </c>
      <c r="HP7" s="2">
        <f t="shared" si="82"/>
        <v>12</v>
      </c>
      <c r="HQ7" s="2">
        <f t="shared" si="83"/>
        <v>3</v>
      </c>
      <c r="HR7" s="2">
        <f t="shared" si="84"/>
        <v>13</v>
      </c>
      <c r="HS7" s="3">
        <v>5.21428571428571</v>
      </c>
      <c r="HT7" s="3">
        <f t="shared" si="85"/>
        <v>8.5</v>
      </c>
      <c r="HU7" s="3">
        <f t="shared" si="86"/>
        <v>3.2857142857142856</v>
      </c>
      <c r="HV7" s="3">
        <f t="shared" si="87"/>
        <v>13.678571428571429</v>
      </c>
    </row>
    <row r="8" spans="1:230" x14ac:dyDescent="0.45">
      <c r="A8">
        <v>6</v>
      </c>
      <c r="B8" t="s">
        <v>148</v>
      </c>
      <c r="C8">
        <v>34750.785578153402</v>
      </c>
      <c r="D8">
        <v>34750.785578153402</v>
      </c>
      <c r="E8">
        <v>34750.785578153402</v>
      </c>
      <c r="F8">
        <v>0</v>
      </c>
      <c r="G8">
        <v>10</v>
      </c>
      <c r="H8" s="2">
        <f t="shared" si="1"/>
        <v>10</v>
      </c>
      <c r="I8" s="2">
        <f t="shared" si="2"/>
        <v>10</v>
      </c>
      <c r="J8" s="2">
        <f t="shared" si="3"/>
        <v>1</v>
      </c>
      <c r="K8">
        <v>171889708.376977</v>
      </c>
      <c r="L8">
        <v>171889708.376977</v>
      </c>
      <c r="M8">
        <v>171889708.376977</v>
      </c>
      <c r="N8" s="1">
        <v>2.9802322387695299E-8</v>
      </c>
      <c r="O8" s="2">
        <v>5</v>
      </c>
      <c r="P8" s="2">
        <f t="shared" si="4"/>
        <v>12</v>
      </c>
      <c r="Q8" s="2">
        <f t="shared" si="5"/>
        <v>7</v>
      </c>
      <c r="R8" s="2">
        <f t="shared" si="6"/>
        <v>10</v>
      </c>
      <c r="S8">
        <v>607685616655.95203</v>
      </c>
      <c r="T8">
        <v>607685616655.95203</v>
      </c>
      <c r="U8">
        <v>607685616655.95203</v>
      </c>
      <c r="V8">
        <v>0</v>
      </c>
      <c r="W8">
        <v>10</v>
      </c>
      <c r="X8" s="2">
        <f t="shared" si="7"/>
        <v>7</v>
      </c>
      <c r="Y8" s="2">
        <f t="shared" si="8"/>
        <v>10</v>
      </c>
      <c r="Z8" s="2">
        <f t="shared" si="9"/>
        <v>1</v>
      </c>
      <c r="AA8">
        <v>76547.848478031898</v>
      </c>
      <c r="AB8">
        <v>76547.848478031796</v>
      </c>
      <c r="AC8">
        <v>76547.848478031796</v>
      </c>
      <c r="AD8" s="1">
        <v>1.45519152283668E-11</v>
      </c>
      <c r="AE8">
        <v>9</v>
      </c>
      <c r="AF8" s="2">
        <f t="shared" si="10"/>
        <v>8</v>
      </c>
      <c r="AG8" s="2">
        <f t="shared" si="11"/>
        <v>9</v>
      </c>
      <c r="AH8" s="2">
        <f t="shared" si="12"/>
        <v>10</v>
      </c>
      <c r="AI8">
        <v>2649.7568616212002</v>
      </c>
      <c r="AJ8">
        <v>2649.7568616212002</v>
      </c>
      <c r="AK8">
        <v>2649.7568616212002</v>
      </c>
      <c r="AL8">
        <v>0</v>
      </c>
      <c r="AM8">
        <v>8</v>
      </c>
      <c r="AN8" s="2">
        <f t="shared" si="13"/>
        <v>9</v>
      </c>
      <c r="AO8" s="2">
        <f t="shared" si="14"/>
        <v>8</v>
      </c>
      <c r="AP8" s="2">
        <f t="shared" si="15"/>
        <v>1</v>
      </c>
      <c r="AQ8">
        <v>956.30731014850699</v>
      </c>
      <c r="AR8">
        <v>956.30731014850699</v>
      </c>
      <c r="AS8">
        <v>956.30731014850699</v>
      </c>
      <c r="AT8" s="1">
        <v>1.13686837721616E-13</v>
      </c>
      <c r="AU8">
        <v>8</v>
      </c>
      <c r="AV8" s="2">
        <f t="shared" si="16"/>
        <v>8</v>
      </c>
      <c r="AW8" s="2">
        <f t="shared" si="17"/>
        <v>8</v>
      </c>
      <c r="AX8" s="2">
        <f t="shared" si="18"/>
        <v>9</v>
      </c>
      <c r="AY8">
        <v>1037.5662102106601</v>
      </c>
      <c r="AZ8">
        <v>1037.5662102106601</v>
      </c>
      <c r="BA8">
        <v>1037.5662102106601</v>
      </c>
      <c r="BB8" s="1">
        <v>2.2737367544323201E-13</v>
      </c>
      <c r="BC8">
        <v>10</v>
      </c>
      <c r="BD8" s="2">
        <f t="shared" si="19"/>
        <v>7</v>
      </c>
      <c r="BE8" s="2">
        <f t="shared" si="20"/>
        <v>10</v>
      </c>
      <c r="BF8" s="2">
        <f t="shared" si="21"/>
        <v>10</v>
      </c>
      <c r="BG8">
        <v>-678.82246077201899</v>
      </c>
      <c r="BH8">
        <v>-678.82246077201899</v>
      </c>
      <c r="BI8">
        <v>-678.82246077201899</v>
      </c>
      <c r="BJ8">
        <v>0</v>
      </c>
      <c r="BK8">
        <v>8</v>
      </c>
      <c r="BL8" s="2">
        <f t="shared" si="22"/>
        <v>9</v>
      </c>
      <c r="BM8" s="2">
        <f t="shared" si="23"/>
        <v>9</v>
      </c>
      <c r="BN8" s="2">
        <f t="shared" si="24"/>
        <v>1</v>
      </c>
      <c r="BO8">
        <v>-539.56920621185895</v>
      </c>
      <c r="BP8">
        <v>-539.56920621185895</v>
      </c>
      <c r="BQ8">
        <v>-539.56920621185895</v>
      </c>
      <c r="BR8" s="1">
        <v>1.13686837721616E-13</v>
      </c>
      <c r="BS8">
        <v>1</v>
      </c>
      <c r="BT8" s="2">
        <f t="shared" si="25"/>
        <v>15</v>
      </c>
      <c r="BU8" s="2">
        <f t="shared" si="26"/>
        <v>3</v>
      </c>
      <c r="BV8" s="2">
        <f t="shared" si="27"/>
        <v>9</v>
      </c>
      <c r="BW8">
        <v>2930.7239397380899</v>
      </c>
      <c r="BX8">
        <v>2930.7239397380899</v>
      </c>
      <c r="BY8">
        <v>2930.7239397380899</v>
      </c>
      <c r="BZ8">
        <v>0</v>
      </c>
      <c r="CA8">
        <v>6</v>
      </c>
      <c r="CB8" s="2">
        <f t="shared" si="28"/>
        <v>12</v>
      </c>
      <c r="CC8" s="2">
        <f t="shared" si="29"/>
        <v>6</v>
      </c>
      <c r="CD8" s="2">
        <f t="shared" si="30"/>
        <v>1</v>
      </c>
      <c r="CE8">
        <v>500.89727153927203</v>
      </c>
      <c r="CF8">
        <v>500.89727153927203</v>
      </c>
      <c r="CG8">
        <v>500.89727153927203</v>
      </c>
      <c r="CH8" s="1">
        <v>5.6843418860808002E-14</v>
      </c>
      <c r="CI8">
        <v>6</v>
      </c>
      <c r="CJ8" s="2">
        <f t="shared" si="31"/>
        <v>12</v>
      </c>
      <c r="CK8" s="2">
        <f t="shared" si="32"/>
        <v>7</v>
      </c>
      <c r="CL8" s="2">
        <f t="shared" si="33"/>
        <v>8</v>
      </c>
      <c r="CM8">
        <v>696.42031183374695</v>
      </c>
      <c r="CN8">
        <v>696.42031183374695</v>
      </c>
      <c r="CO8">
        <v>696.42031183374695</v>
      </c>
      <c r="CP8">
        <v>0</v>
      </c>
      <c r="CQ8">
        <v>10</v>
      </c>
      <c r="CR8" s="2">
        <f t="shared" si="34"/>
        <v>8</v>
      </c>
      <c r="CS8" s="2">
        <f t="shared" si="35"/>
        <v>10</v>
      </c>
      <c r="CT8" s="2">
        <f t="shared" si="36"/>
        <v>1</v>
      </c>
      <c r="CU8">
        <v>868.37288812691497</v>
      </c>
      <c r="CV8">
        <v>868.37288812691497</v>
      </c>
      <c r="CW8">
        <v>868.37288812691497</v>
      </c>
      <c r="CX8" s="1">
        <v>1.13686837721616E-13</v>
      </c>
      <c r="CY8">
        <v>8</v>
      </c>
      <c r="CZ8" s="2">
        <f t="shared" si="37"/>
        <v>8</v>
      </c>
      <c r="DA8" s="2">
        <f t="shared" si="38"/>
        <v>9</v>
      </c>
      <c r="DB8" s="2">
        <f t="shared" si="39"/>
        <v>7</v>
      </c>
      <c r="DC8">
        <v>11000.4027998191</v>
      </c>
      <c r="DD8">
        <v>11000.4027998191</v>
      </c>
      <c r="DE8">
        <v>11000.4027998191</v>
      </c>
      <c r="DF8">
        <v>0</v>
      </c>
      <c r="DG8">
        <v>6</v>
      </c>
      <c r="DH8" s="2">
        <f t="shared" si="40"/>
        <v>12</v>
      </c>
      <c r="DI8" s="2">
        <f t="shared" si="41"/>
        <v>7</v>
      </c>
      <c r="DJ8" s="2">
        <f t="shared" si="42"/>
        <v>1</v>
      </c>
      <c r="DK8">
        <v>14060.271862879201</v>
      </c>
      <c r="DL8">
        <v>14060.271862879201</v>
      </c>
      <c r="DM8">
        <v>14060.271862879201</v>
      </c>
      <c r="DN8">
        <v>0</v>
      </c>
      <c r="DO8">
        <v>9</v>
      </c>
      <c r="DP8" s="2">
        <f t="shared" si="43"/>
        <v>8</v>
      </c>
      <c r="DQ8" s="2">
        <f t="shared" si="44"/>
        <v>10</v>
      </c>
      <c r="DR8" s="2">
        <f t="shared" si="45"/>
        <v>1</v>
      </c>
      <c r="DS8">
        <v>204.19868796151599</v>
      </c>
      <c r="DT8">
        <v>204.19868796151599</v>
      </c>
      <c r="DU8">
        <v>204.19868796151599</v>
      </c>
      <c r="DV8" s="1">
        <v>2.8421709430404001E-14</v>
      </c>
      <c r="DW8">
        <v>12</v>
      </c>
      <c r="DX8" s="2">
        <f t="shared" si="46"/>
        <v>5</v>
      </c>
      <c r="DY8" s="2">
        <f t="shared" si="47"/>
        <v>12</v>
      </c>
      <c r="DZ8" s="2">
        <f t="shared" si="48"/>
        <v>4</v>
      </c>
      <c r="EA8">
        <v>1514.11418067318</v>
      </c>
      <c r="EB8">
        <v>1514.11418067318</v>
      </c>
      <c r="EC8">
        <v>1514.11418067318</v>
      </c>
      <c r="ED8">
        <v>0</v>
      </c>
      <c r="EE8">
        <v>9</v>
      </c>
      <c r="EF8" s="2">
        <f t="shared" si="49"/>
        <v>9</v>
      </c>
      <c r="EG8" s="2">
        <f t="shared" si="50"/>
        <v>9</v>
      </c>
      <c r="EH8" s="2">
        <f t="shared" si="51"/>
        <v>1</v>
      </c>
      <c r="EI8">
        <v>1577.2350717295899</v>
      </c>
      <c r="EJ8">
        <v>1577.2350717295899</v>
      </c>
      <c r="EK8">
        <v>1577.2350717295899</v>
      </c>
      <c r="EL8" s="1">
        <v>2.2737367544323201E-13</v>
      </c>
      <c r="EM8">
        <v>10</v>
      </c>
      <c r="EN8" s="2">
        <f t="shared" si="52"/>
        <v>8</v>
      </c>
      <c r="EO8" s="2">
        <f t="shared" si="53"/>
        <v>10</v>
      </c>
      <c r="EP8" s="2">
        <f t="shared" si="54"/>
        <v>7</v>
      </c>
      <c r="EQ8">
        <v>23868.976691818199</v>
      </c>
      <c r="ER8">
        <v>23868.976691818199</v>
      </c>
      <c r="ES8">
        <v>23868.976691818199</v>
      </c>
      <c r="ET8">
        <v>0</v>
      </c>
      <c r="EU8">
        <v>9</v>
      </c>
      <c r="EV8" s="2">
        <f t="shared" si="55"/>
        <v>9</v>
      </c>
      <c r="EW8" s="2">
        <f t="shared" si="56"/>
        <v>9</v>
      </c>
      <c r="EX8" s="2">
        <f t="shared" si="57"/>
        <v>1</v>
      </c>
      <c r="EY8">
        <v>624.63627006198396</v>
      </c>
      <c r="EZ8">
        <v>624.63627006198396</v>
      </c>
      <c r="FA8">
        <v>624.63627006198396</v>
      </c>
      <c r="FB8" s="1">
        <v>1.13686837721616E-13</v>
      </c>
      <c r="FC8">
        <v>11</v>
      </c>
      <c r="FD8" s="2">
        <f t="shared" si="58"/>
        <v>6</v>
      </c>
      <c r="FE8" s="2">
        <f t="shared" si="59"/>
        <v>11</v>
      </c>
      <c r="FF8" s="2">
        <f t="shared" si="60"/>
        <v>5</v>
      </c>
      <c r="FG8">
        <v>4544.3037243109002</v>
      </c>
      <c r="FH8">
        <v>4544.3037243109002</v>
      </c>
      <c r="FI8">
        <v>4544.3037243109002</v>
      </c>
      <c r="FJ8">
        <v>0</v>
      </c>
      <c r="FK8">
        <v>7</v>
      </c>
      <c r="FL8" s="2">
        <f t="shared" si="61"/>
        <v>10</v>
      </c>
      <c r="FM8" s="2">
        <f t="shared" si="62"/>
        <v>7</v>
      </c>
      <c r="FN8" s="2">
        <f t="shared" si="63"/>
        <v>1</v>
      </c>
      <c r="FO8">
        <v>12779.412589326599</v>
      </c>
      <c r="FP8">
        <v>12779.412589326599</v>
      </c>
      <c r="FQ8">
        <v>12779.412589326599</v>
      </c>
      <c r="FR8" s="1">
        <v>1.81898940354585E-12</v>
      </c>
      <c r="FS8">
        <v>5</v>
      </c>
      <c r="FT8" s="2">
        <f t="shared" si="64"/>
        <v>12</v>
      </c>
      <c r="FU8" s="2">
        <f t="shared" si="65"/>
        <v>7</v>
      </c>
      <c r="FV8" s="2">
        <f t="shared" si="66"/>
        <v>7</v>
      </c>
      <c r="FW8">
        <v>14650.2377100258</v>
      </c>
      <c r="FX8">
        <v>14650.2377100258</v>
      </c>
      <c r="FY8">
        <v>14650.2377100258</v>
      </c>
      <c r="FZ8" s="1">
        <v>1.81898940354585E-12</v>
      </c>
      <c r="GA8">
        <v>7</v>
      </c>
      <c r="GB8" s="2">
        <f t="shared" si="67"/>
        <v>10</v>
      </c>
      <c r="GC8" s="2">
        <f t="shared" si="68"/>
        <v>8</v>
      </c>
      <c r="GD8" s="2">
        <f t="shared" si="69"/>
        <v>7</v>
      </c>
      <c r="GE8">
        <v>1378.25396046278</v>
      </c>
      <c r="GF8">
        <v>1378.25396046278</v>
      </c>
      <c r="GG8">
        <v>1378.25396046278</v>
      </c>
      <c r="GH8">
        <v>0</v>
      </c>
      <c r="GI8">
        <v>5</v>
      </c>
      <c r="GJ8" s="2">
        <f t="shared" si="70"/>
        <v>13</v>
      </c>
      <c r="GK8" s="2">
        <f t="shared" si="71"/>
        <v>6</v>
      </c>
      <c r="GL8" s="2">
        <f t="shared" si="72"/>
        <v>1</v>
      </c>
      <c r="GM8">
        <v>1464.87224049311</v>
      </c>
      <c r="GN8">
        <v>1464.87224049311</v>
      </c>
      <c r="GO8">
        <v>1464.87224049311</v>
      </c>
      <c r="GP8" s="1">
        <v>2.2737367544323201E-13</v>
      </c>
      <c r="GQ8">
        <v>1</v>
      </c>
      <c r="GR8" s="2">
        <f t="shared" si="73"/>
        <v>15</v>
      </c>
      <c r="GS8" s="2">
        <f t="shared" si="74"/>
        <v>2</v>
      </c>
      <c r="GT8" s="2">
        <f t="shared" si="75"/>
        <v>10</v>
      </c>
      <c r="GU8">
        <v>1685.3102613184601</v>
      </c>
      <c r="GV8">
        <v>1685.3102613184601</v>
      </c>
      <c r="GW8">
        <v>1685.3102613184601</v>
      </c>
      <c r="GX8">
        <v>0</v>
      </c>
      <c r="GY8">
        <v>9</v>
      </c>
      <c r="GZ8" s="2">
        <f t="shared" si="76"/>
        <v>9</v>
      </c>
      <c r="HA8" s="2">
        <f t="shared" si="77"/>
        <v>9</v>
      </c>
      <c r="HB8" s="2">
        <f t="shared" si="78"/>
        <v>1</v>
      </c>
      <c r="HC8">
        <v>3332.7329787273202</v>
      </c>
      <c r="HD8">
        <v>3332.7329787273202</v>
      </c>
      <c r="HE8">
        <v>3332.7329787273202</v>
      </c>
      <c r="HF8">
        <v>0</v>
      </c>
      <c r="HG8">
        <v>5</v>
      </c>
      <c r="HH8" s="2">
        <f t="shared" si="79"/>
        <v>11</v>
      </c>
      <c r="HI8" s="2">
        <f t="shared" si="80"/>
        <v>8</v>
      </c>
      <c r="HJ8" s="2">
        <f t="shared" si="81"/>
        <v>1</v>
      </c>
      <c r="HK8">
        <v>10002.710473053099</v>
      </c>
      <c r="HL8">
        <v>10002.710473053099</v>
      </c>
      <c r="HM8">
        <v>10002.710473053099</v>
      </c>
      <c r="HN8" s="1">
        <v>1.81898940354585E-12</v>
      </c>
      <c r="HO8">
        <v>8</v>
      </c>
      <c r="HP8" s="2">
        <f t="shared" si="82"/>
        <v>9</v>
      </c>
      <c r="HQ8" s="2">
        <f t="shared" si="83"/>
        <v>8</v>
      </c>
      <c r="HR8" s="2">
        <f t="shared" si="84"/>
        <v>7</v>
      </c>
      <c r="HS8" s="3">
        <v>7.5714285714285703</v>
      </c>
      <c r="HT8" s="3">
        <f t="shared" si="85"/>
        <v>9.6785714285714288</v>
      </c>
      <c r="HU8" s="3">
        <f t="shared" si="86"/>
        <v>8.1785714285714288</v>
      </c>
      <c r="HV8" s="3">
        <f t="shared" si="87"/>
        <v>4.4285714285714288</v>
      </c>
    </row>
    <row r="9" spans="1:230" x14ac:dyDescent="0.45">
      <c r="A9">
        <v>7</v>
      </c>
      <c r="B9" t="s">
        <v>149</v>
      </c>
      <c r="C9">
        <v>78434.575281531506</v>
      </c>
      <c r="D9">
        <v>78434.575281531506</v>
      </c>
      <c r="E9">
        <v>78434.575281531506</v>
      </c>
      <c r="F9">
        <v>0</v>
      </c>
      <c r="G9">
        <v>14</v>
      </c>
      <c r="H9" s="2">
        <f t="shared" si="1"/>
        <v>14</v>
      </c>
      <c r="I9" s="2">
        <f t="shared" si="2"/>
        <v>14</v>
      </c>
      <c r="J9" s="2">
        <f t="shared" si="3"/>
        <v>1</v>
      </c>
      <c r="K9">
        <v>1259474754.6257701</v>
      </c>
      <c r="L9">
        <v>1259474754.6257701</v>
      </c>
      <c r="M9">
        <v>1259474754.6257701</v>
      </c>
      <c r="N9">
        <v>0</v>
      </c>
      <c r="O9" s="2">
        <v>12</v>
      </c>
      <c r="P9" s="2">
        <f t="shared" si="4"/>
        <v>4</v>
      </c>
      <c r="Q9" s="2">
        <f t="shared" si="5"/>
        <v>12</v>
      </c>
      <c r="R9" s="2">
        <f t="shared" si="6"/>
        <v>1</v>
      </c>
      <c r="S9" s="1">
        <v>1.02872544023745E+16</v>
      </c>
      <c r="T9" s="1">
        <v>1.02872544023745E+16</v>
      </c>
      <c r="U9" s="1">
        <v>1.02872544023745E+16</v>
      </c>
      <c r="V9">
        <v>2</v>
      </c>
      <c r="W9">
        <v>13</v>
      </c>
      <c r="X9" s="2">
        <f t="shared" si="7"/>
        <v>3</v>
      </c>
      <c r="Y9" s="2">
        <f t="shared" si="8"/>
        <v>13</v>
      </c>
      <c r="Z9" s="2">
        <f t="shared" si="9"/>
        <v>10</v>
      </c>
      <c r="AA9">
        <v>93724.191393899106</v>
      </c>
      <c r="AB9">
        <v>93724.191393899106</v>
      </c>
      <c r="AC9">
        <v>93724.191393899106</v>
      </c>
      <c r="AD9">
        <v>0</v>
      </c>
      <c r="AE9">
        <v>11</v>
      </c>
      <c r="AF9" s="2">
        <f t="shared" si="10"/>
        <v>5</v>
      </c>
      <c r="AG9" s="2">
        <f t="shared" si="11"/>
        <v>11</v>
      </c>
      <c r="AH9" s="2">
        <f t="shared" si="12"/>
        <v>1</v>
      </c>
      <c r="AI9">
        <v>16424.446549653701</v>
      </c>
      <c r="AJ9">
        <v>16424.446549653701</v>
      </c>
      <c r="AK9">
        <v>16424.446549653701</v>
      </c>
      <c r="AL9" s="1">
        <v>3.6379788070917101E-12</v>
      </c>
      <c r="AM9">
        <v>12</v>
      </c>
      <c r="AN9" s="2">
        <f t="shared" si="13"/>
        <v>4</v>
      </c>
      <c r="AO9" s="2">
        <f t="shared" si="14"/>
        <v>12</v>
      </c>
      <c r="AP9" s="2">
        <f t="shared" si="15"/>
        <v>10</v>
      </c>
      <c r="AQ9">
        <v>8773.1315405215501</v>
      </c>
      <c r="AR9">
        <v>8773.1315405215501</v>
      </c>
      <c r="AS9">
        <v>8773.1315405215501</v>
      </c>
      <c r="AT9">
        <v>0</v>
      </c>
      <c r="AU9">
        <v>13</v>
      </c>
      <c r="AV9" s="2">
        <f t="shared" si="16"/>
        <v>3</v>
      </c>
      <c r="AW9" s="2">
        <f t="shared" si="17"/>
        <v>13</v>
      </c>
      <c r="AX9" s="2">
        <f t="shared" si="18"/>
        <v>1</v>
      </c>
      <c r="AY9">
        <v>40298.670012935399</v>
      </c>
      <c r="AZ9">
        <v>40298.670012935399</v>
      </c>
      <c r="BA9">
        <v>40298.670012935399</v>
      </c>
      <c r="BB9">
        <v>0</v>
      </c>
      <c r="BC9">
        <v>14</v>
      </c>
      <c r="BD9" s="2">
        <f t="shared" si="19"/>
        <v>2</v>
      </c>
      <c r="BE9" s="2">
        <f t="shared" si="20"/>
        <v>14</v>
      </c>
      <c r="BF9" s="2">
        <f t="shared" si="21"/>
        <v>1</v>
      </c>
      <c r="BG9">
        <v>-678.81998911565302</v>
      </c>
      <c r="BH9">
        <v>-678.81998911565302</v>
      </c>
      <c r="BI9">
        <v>-678.81998911565302</v>
      </c>
      <c r="BJ9">
        <v>0</v>
      </c>
      <c r="BK9">
        <v>9</v>
      </c>
      <c r="BL9" s="2">
        <f t="shared" si="22"/>
        <v>8</v>
      </c>
      <c r="BM9" s="2">
        <f t="shared" si="23"/>
        <v>10</v>
      </c>
      <c r="BN9" s="2">
        <f t="shared" si="24"/>
        <v>1</v>
      </c>
      <c r="BO9">
        <v>-522.78315009408595</v>
      </c>
      <c r="BP9">
        <v>-522.78315009408595</v>
      </c>
      <c r="BQ9">
        <v>-522.78315009408595</v>
      </c>
      <c r="BR9" s="1">
        <v>1.13686837721616E-13</v>
      </c>
      <c r="BS9">
        <v>13</v>
      </c>
      <c r="BT9" s="2">
        <f t="shared" si="25"/>
        <v>4</v>
      </c>
      <c r="BU9" s="2">
        <f t="shared" si="26"/>
        <v>13</v>
      </c>
      <c r="BV9" s="2">
        <f t="shared" si="27"/>
        <v>9</v>
      </c>
      <c r="BW9">
        <v>9280.4156687610193</v>
      </c>
      <c r="BX9">
        <v>9280.4156687610193</v>
      </c>
      <c r="BY9">
        <v>9280.4156687610193</v>
      </c>
      <c r="BZ9">
        <v>0</v>
      </c>
      <c r="CA9">
        <v>11</v>
      </c>
      <c r="CB9" s="2">
        <f t="shared" si="28"/>
        <v>5</v>
      </c>
      <c r="CC9" s="2">
        <f t="shared" si="29"/>
        <v>11</v>
      </c>
      <c r="CD9" s="2">
        <f t="shared" si="30"/>
        <v>1</v>
      </c>
      <c r="CE9">
        <v>666.873966736787</v>
      </c>
      <c r="CF9">
        <v>666.873966736787</v>
      </c>
      <c r="CG9">
        <v>666.873966736787</v>
      </c>
      <c r="CH9">
        <v>0</v>
      </c>
      <c r="CI9">
        <v>11</v>
      </c>
      <c r="CJ9" s="2">
        <f t="shared" si="31"/>
        <v>5</v>
      </c>
      <c r="CK9" s="2">
        <f t="shared" si="32"/>
        <v>11</v>
      </c>
      <c r="CL9" s="2">
        <f t="shared" si="33"/>
        <v>1</v>
      </c>
      <c r="CM9">
        <v>1094.40789864409</v>
      </c>
      <c r="CN9">
        <v>1094.40789864409</v>
      </c>
      <c r="CO9">
        <v>1094.40789864409</v>
      </c>
      <c r="CP9" s="1">
        <v>2.2737367544323201E-13</v>
      </c>
      <c r="CQ9">
        <v>13</v>
      </c>
      <c r="CR9" s="2">
        <f t="shared" si="34"/>
        <v>3</v>
      </c>
      <c r="CS9" s="2">
        <f t="shared" si="35"/>
        <v>13</v>
      </c>
      <c r="CT9" s="2">
        <f t="shared" si="36"/>
        <v>12</v>
      </c>
      <c r="CU9">
        <v>1086.4139943862399</v>
      </c>
      <c r="CV9">
        <v>1086.4139943862399</v>
      </c>
      <c r="CW9">
        <v>1086.4139943862399</v>
      </c>
      <c r="CX9" s="1">
        <v>2.2737367544323201E-13</v>
      </c>
      <c r="CY9">
        <v>12</v>
      </c>
      <c r="CZ9" s="2">
        <f t="shared" si="37"/>
        <v>4</v>
      </c>
      <c r="DA9" s="2">
        <f t="shared" si="38"/>
        <v>12</v>
      </c>
      <c r="DB9" s="2">
        <f t="shared" si="39"/>
        <v>11</v>
      </c>
      <c r="DC9">
        <v>10672.588688755501</v>
      </c>
      <c r="DD9">
        <v>10672.588688755501</v>
      </c>
      <c r="DE9">
        <v>10672.588688755501</v>
      </c>
      <c r="DF9">
        <v>0</v>
      </c>
      <c r="DG9">
        <v>3</v>
      </c>
      <c r="DH9" s="2">
        <f t="shared" si="40"/>
        <v>14</v>
      </c>
      <c r="DI9" s="2">
        <f t="shared" si="41"/>
        <v>5</v>
      </c>
      <c r="DJ9" s="2">
        <f t="shared" si="42"/>
        <v>1</v>
      </c>
      <c r="DK9">
        <v>15156.345920601099</v>
      </c>
      <c r="DL9">
        <v>15156.345920601099</v>
      </c>
      <c r="DM9">
        <v>15156.345920601099</v>
      </c>
      <c r="DN9" s="1">
        <v>1.81898940354585E-12</v>
      </c>
      <c r="DO9">
        <v>13</v>
      </c>
      <c r="DP9" s="2">
        <f t="shared" si="43"/>
        <v>4</v>
      </c>
      <c r="DQ9" s="2">
        <f t="shared" si="44"/>
        <v>13</v>
      </c>
      <c r="DR9" s="2">
        <f t="shared" si="45"/>
        <v>7</v>
      </c>
      <c r="DS9">
        <v>203.30332541031001</v>
      </c>
      <c r="DT9">
        <v>203.30332541031001</v>
      </c>
      <c r="DU9">
        <v>203.30332541031001</v>
      </c>
      <c r="DV9" s="1">
        <v>2.8421709430404001E-14</v>
      </c>
      <c r="DW9">
        <v>1</v>
      </c>
      <c r="DX9" s="2">
        <f t="shared" si="46"/>
        <v>15</v>
      </c>
      <c r="DY9" s="2">
        <f t="shared" si="47"/>
        <v>2</v>
      </c>
      <c r="DZ9" s="2">
        <f t="shared" si="48"/>
        <v>4</v>
      </c>
      <c r="EA9">
        <v>1721.45156260571</v>
      </c>
      <c r="EB9">
        <v>1721.45156260571</v>
      </c>
      <c r="EC9">
        <v>1721.45156260571</v>
      </c>
      <c r="ED9">
        <v>0</v>
      </c>
      <c r="EE9">
        <v>12</v>
      </c>
      <c r="EF9" s="2">
        <f t="shared" si="49"/>
        <v>4</v>
      </c>
      <c r="EG9" s="2">
        <f t="shared" si="50"/>
        <v>12</v>
      </c>
      <c r="EH9" s="2">
        <f t="shared" si="51"/>
        <v>1</v>
      </c>
      <c r="EI9">
        <v>1753.54656712218</v>
      </c>
      <c r="EJ9">
        <v>1753.54656712218</v>
      </c>
      <c r="EK9">
        <v>1753.54656712218</v>
      </c>
      <c r="EL9" s="1">
        <v>2.2737367544323201E-13</v>
      </c>
      <c r="EM9">
        <v>12</v>
      </c>
      <c r="EN9" s="2">
        <f t="shared" si="52"/>
        <v>4</v>
      </c>
      <c r="EO9" s="2">
        <f t="shared" si="53"/>
        <v>12</v>
      </c>
      <c r="EP9" s="2">
        <f t="shared" si="54"/>
        <v>7</v>
      </c>
      <c r="EQ9">
        <v>982910.04940917902</v>
      </c>
      <c r="ER9">
        <v>982910.04940917902</v>
      </c>
      <c r="ES9">
        <v>982910.04940917902</v>
      </c>
      <c r="ET9" s="1">
        <v>1.16415321826934E-10</v>
      </c>
      <c r="EU9">
        <v>14</v>
      </c>
      <c r="EV9" s="2">
        <f t="shared" si="55"/>
        <v>2</v>
      </c>
      <c r="EW9" s="2">
        <f t="shared" si="56"/>
        <v>14</v>
      </c>
      <c r="EX9" s="2">
        <f t="shared" si="57"/>
        <v>10</v>
      </c>
      <c r="EY9">
        <v>624.99970384064397</v>
      </c>
      <c r="EZ9">
        <v>624.99970384064397</v>
      </c>
      <c r="FA9">
        <v>624.99970384064397</v>
      </c>
      <c r="FB9" s="1">
        <v>1.13686837721616E-13</v>
      </c>
      <c r="FC9">
        <v>12</v>
      </c>
      <c r="FD9" s="2">
        <f t="shared" si="58"/>
        <v>4</v>
      </c>
      <c r="FE9" s="2">
        <f t="shared" si="59"/>
        <v>12</v>
      </c>
      <c r="FF9" s="2">
        <f t="shared" si="60"/>
        <v>5</v>
      </c>
      <c r="FG9">
        <v>5247.1855906334904</v>
      </c>
      <c r="FH9">
        <v>5247.1855906334904</v>
      </c>
      <c r="FI9">
        <v>5247.1855906334904</v>
      </c>
      <c r="FJ9">
        <v>0</v>
      </c>
      <c r="FK9">
        <v>12</v>
      </c>
      <c r="FL9" s="2">
        <f t="shared" si="61"/>
        <v>4</v>
      </c>
      <c r="FM9" s="2">
        <f t="shared" si="62"/>
        <v>12</v>
      </c>
      <c r="FN9" s="2">
        <f t="shared" si="63"/>
        <v>1</v>
      </c>
      <c r="FO9">
        <v>15428.328634531401</v>
      </c>
      <c r="FP9">
        <v>15428.328634531401</v>
      </c>
      <c r="FQ9">
        <v>15428.328634531401</v>
      </c>
      <c r="FR9">
        <v>0</v>
      </c>
      <c r="FS9">
        <v>11</v>
      </c>
      <c r="FT9" s="2">
        <f t="shared" si="64"/>
        <v>5</v>
      </c>
      <c r="FU9" s="2">
        <f t="shared" si="65"/>
        <v>12</v>
      </c>
      <c r="FV9" s="2">
        <f t="shared" si="66"/>
        <v>1</v>
      </c>
      <c r="FW9">
        <v>16714.5711507382</v>
      </c>
      <c r="FX9">
        <v>16714.5711507382</v>
      </c>
      <c r="FY9">
        <v>16714.5711507382</v>
      </c>
      <c r="FZ9">
        <v>0</v>
      </c>
      <c r="GA9">
        <v>13</v>
      </c>
      <c r="GB9" s="2">
        <f t="shared" si="67"/>
        <v>3</v>
      </c>
      <c r="GC9" s="2">
        <f t="shared" si="68"/>
        <v>13</v>
      </c>
      <c r="GD9" s="2">
        <f t="shared" si="69"/>
        <v>1</v>
      </c>
      <c r="GE9">
        <v>1409.4614104529301</v>
      </c>
      <c r="GF9">
        <v>1409.4614104529301</v>
      </c>
      <c r="GG9">
        <v>1409.4614104529301</v>
      </c>
      <c r="GH9">
        <v>0</v>
      </c>
      <c r="GI9">
        <v>11</v>
      </c>
      <c r="GJ9" s="2">
        <f t="shared" si="70"/>
        <v>5</v>
      </c>
      <c r="GK9" s="2">
        <f t="shared" si="71"/>
        <v>11</v>
      </c>
      <c r="GL9" s="2">
        <f t="shared" si="72"/>
        <v>1</v>
      </c>
      <c r="GM9">
        <v>1515.3712584396201</v>
      </c>
      <c r="GN9">
        <v>1515.3712584396201</v>
      </c>
      <c r="GO9">
        <v>1515.3712584396201</v>
      </c>
      <c r="GP9">
        <v>0</v>
      </c>
      <c r="GQ9">
        <v>13</v>
      </c>
      <c r="GR9" s="2">
        <f t="shared" si="73"/>
        <v>3</v>
      </c>
      <c r="GS9" s="2">
        <f t="shared" si="74"/>
        <v>13</v>
      </c>
      <c r="GT9" s="2">
        <f t="shared" si="75"/>
        <v>1</v>
      </c>
      <c r="GU9">
        <v>1754.4617376449601</v>
      </c>
      <c r="GV9">
        <v>1754.4617376449601</v>
      </c>
      <c r="GW9">
        <v>1754.4617376449601</v>
      </c>
      <c r="GX9" s="1">
        <v>2.2737367544323201E-13</v>
      </c>
      <c r="GY9">
        <v>13</v>
      </c>
      <c r="GZ9" s="2">
        <f t="shared" si="76"/>
        <v>3</v>
      </c>
      <c r="HA9" s="2">
        <f t="shared" si="77"/>
        <v>13</v>
      </c>
      <c r="HB9" s="2">
        <f t="shared" si="78"/>
        <v>11</v>
      </c>
      <c r="HC9">
        <v>3897.21446452584</v>
      </c>
      <c r="HD9">
        <v>3897.21446452584</v>
      </c>
      <c r="HE9">
        <v>3897.21446452584</v>
      </c>
      <c r="HF9" s="1">
        <v>4.5474735088646402E-13</v>
      </c>
      <c r="HG9">
        <v>12</v>
      </c>
      <c r="HH9" s="2">
        <f t="shared" si="79"/>
        <v>4</v>
      </c>
      <c r="HI9" s="2">
        <f t="shared" si="80"/>
        <v>12</v>
      </c>
      <c r="HJ9" s="2">
        <f t="shared" si="81"/>
        <v>9</v>
      </c>
      <c r="HK9">
        <v>12049.045827013701</v>
      </c>
      <c r="HL9">
        <v>12049.045827013701</v>
      </c>
      <c r="HM9">
        <v>12049.045827013701</v>
      </c>
      <c r="HN9">
        <v>0</v>
      </c>
      <c r="HO9">
        <v>11</v>
      </c>
      <c r="HP9" s="2">
        <f t="shared" si="82"/>
        <v>5</v>
      </c>
      <c r="HQ9" s="2">
        <f t="shared" si="83"/>
        <v>11</v>
      </c>
      <c r="HR9" s="2">
        <f t="shared" si="84"/>
        <v>1</v>
      </c>
      <c r="HS9" s="3">
        <v>11.464285714285699</v>
      </c>
      <c r="HT9" s="3">
        <f t="shared" si="85"/>
        <v>5.1071428571428568</v>
      </c>
      <c r="HU9" s="3">
        <f t="shared" si="86"/>
        <v>11.642857142857142</v>
      </c>
      <c r="HV9" s="3">
        <f t="shared" si="87"/>
        <v>4.3214285714285712</v>
      </c>
    </row>
    <row r="10" spans="1:230" x14ac:dyDescent="0.45">
      <c r="A10">
        <v>8</v>
      </c>
      <c r="B10" t="s">
        <v>150</v>
      </c>
      <c r="C10">
        <v>77466.017230332203</v>
      </c>
      <c r="D10">
        <v>77466.017230332203</v>
      </c>
      <c r="E10">
        <v>77466.017230332203</v>
      </c>
      <c r="F10">
        <v>0</v>
      </c>
      <c r="G10">
        <v>13</v>
      </c>
      <c r="H10" s="2">
        <f t="shared" si="1"/>
        <v>13</v>
      </c>
      <c r="I10" s="2">
        <f t="shared" si="2"/>
        <v>13</v>
      </c>
      <c r="J10" s="2">
        <f t="shared" si="3"/>
        <v>1</v>
      </c>
      <c r="K10">
        <v>4496830378.8139296</v>
      </c>
      <c r="L10">
        <v>4496830378.8139296</v>
      </c>
      <c r="M10">
        <v>4496830378.8139296</v>
      </c>
      <c r="N10" s="1">
        <v>9.5367431640625E-7</v>
      </c>
      <c r="O10" s="2">
        <v>15</v>
      </c>
      <c r="P10" s="2">
        <f t="shared" si="4"/>
        <v>1</v>
      </c>
      <c r="Q10" s="2">
        <f t="shared" si="5"/>
        <v>15</v>
      </c>
      <c r="R10" s="2">
        <f t="shared" si="6"/>
        <v>12</v>
      </c>
      <c r="S10" s="1">
        <v>3.30943512806315E+16</v>
      </c>
      <c r="T10" s="1">
        <v>3.30943512806315E+16</v>
      </c>
      <c r="U10" s="1">
        <v>3.30943512806315E+16</v>
      </c>
      <c r="V10">
        <v>8</v>
      </c>
      <c r="W10">
        <v>14</v>
      </c>
      <c r="X10" s="2">
        <f t="shared" si="7"/>
        <v>1</v>
      </c>
      <c r="Y10" s="2">
        <f t="shared" si="8"/>
        <v>14</v>
      </c>
      <c r="Z10" s="2">
        <f t="shared" si="9"/>
        <v>11</v>
      </c>
      <c r="AA10">
        <v>208004.18068364501</v>
      </c>
      <c r="AB10">
        <v>208004.18068364501</v>
      </c>
      <c r="AC10">
        <v>208004.18068364501</v>
      </c>
      <c r="AD10" s="1">
        <v>2.91038304567337E-11</v>
      </c>
      <c r="AE10">
        <v>15</v>
      </c>
      <c r="AF10" s="2">
        <f t="shared" si="10"/>
        <v>1</v>
      </c>
      <c r="AG10" s="2">
        <f t="shared" si="11"/>
        <v>15</v>
      </c>
      <c r="AH10" s="2">
        <f t="shared" si="12"/>
        <v>12</v>
      </c>
      <c r="AI10">
        <v>23229.335899465601</v>
      </c>
      <c r="AJ10">
        <v>23229.335899465601</v>
      </c>
      <c r="AK10">
        <v>23229.335899465601</v>
      </c>
      <c r="AL10">
        <v>0</v>
      </c>
      <c r="AM10">
        <v>14</v>
      </c>
      <c r="AN10" s="2">
        <f t="shared" si="13"/>
        <v>2</v>
      </c>
      <c r="AO10" s="2">
        <f t="shared" si="14"/>
        <v>14</v>
      </c>
      <c r="AP10" s="2">
        <f t="shared" si="15"/>
        <v>1</v>
      </c>
      <c r="AQ10">
        <v>9100.9523124302104</v>
      </c>
      <c r="AR10">
        <v>9100.9523124302104</v>
      </c>
      <c r="AS10">
        <v>9100.9523124302104</v>
      </c>
      <c r="AT10">
        <v>0</v>
      </c>
      <c r="AU10">
        <v>14</v>
      </c>
      <c r="AV10" s="2">
        <f t="shared" si="16"/>
        <v>2</v>
      </c>
      <c r="AW10" s="2">
        <f t="shared" si="17"/>
        <v>14</v>
      </c>
      <c r="AX10" s="2">
        <f t="shared" si="18"/>
        <v>1</v>
      </c>
      <c r="AY10">
        <v>104573.045478712</v>
      </c>
      <c r="AZ10">
        <v>104573.045478712</v>
      </c>
      <c r="BA10">
        <v>104573.045478712</v>
      </c>
      <c r="BB10">
        <v>0</v>
      </c>
      <c r="BC10">
        <v>15</v>
      </c>
      <c r="BD10" s="2">
        <f t="shared" si="19"/>
        <v>1</v>
      </c>
      <c r="BE10" s="2">
        <f t="shared" si="20"/>
        <v>15</v>
      </c>
      <c r="BF10" s="2">
        <f t="shared" si="21"/>
        <v>1</v>
      </c>
      <c r="BG10">
        <v>-678.82875893513301</v>
      </c>
      <c r="BH10">
        <v>-678.82875893513301</v>
      </c>
      <c r="BI10">
        <v>-678.82875893513301</v>
      </c>
      <c r="BJ10">
        <v>0</v>
      </c>
      <c r="BK10">
        <v>6</v>
      </c>
      <c r="BL10" s="2">
        <f t="shared" si="22"/>
        <v>11</v>
      </c>
      <c r="BM10" s="2">
        <f t="shared" si="23"/>
        <v>7</v>
      </c>
      <c r="BN10" s="2">
        <f t="shared" si="24"/>
        <v>1</v>
      </c>
      <c r="BO10">
        <v>-520.07473587256902</v>
      </c>
      <c r="BP10">
        <v>-520.07473587256902</v>
      </c>
      <c r="BQ10">
        <v>-520.07473587256902</v>
      </c>
      <c r="BR10" s="1">
        <v>1.13686837721616E-13</v>
      </c>
      <c r="BS10">
        <v>14</v>
      </c>
      <c r="BT10" s="2">
        <f t="shared" si="25"/>
        <v>2</v>
      </c>
      <c r="BU10" s="2">
        <f t="shared" si="26"/>
        <v>14</v>
      </c>
      <c r="BV10" s="2">
        <f t="shared" si="27"/>
        <v>9</v>
      </c>
      <c r="BW10">
        <v>14020.0696187058</v>
      </c>
      <c r="BX10">
        <v>14020.0696187058</v>
      </c>
      <c r="BY10">
        <v>14020.0696187058</v>
      </c>
      <c r="BZ10">
        <v>0</v>
      </c>
      <c r="CA10">
        <v>15</v>
      </c>
      <c r="CB10" s="2">
        <f t="shared" si="28"/>
        <v>1</v>
      </c>
      <c r="CC10" s="2">
        <f t="shared" si="29"/>
        <v>15</v>
      </c>
      <c r="CD10" s="2">
        <f t="shared" si="30"/>
        <v>1</v>
      </c>
      <c r="CE10">
        <v>919.263148591137</v>
      </c>
      <c r="CF10">
        <v>919.263148591137</v>
      </c>
      <c r="CG10">
        <v>919.263148591137</v>
      </c>
      <c r="CH10">
        <v>0</v>
      </c>
      <c r="CI10">
        <v>14</v>
      </c>
      <c r="CJ10" s="2">
        <f t="shared" si="31"/>
        <v>2</v>
      </c>
      <c r="CK10" s="2">
        <f t="shared" si="32"/>
        <v>14</v>
      </c>
      <c r="CL10" s="2">
        <f t="shared" si="33"/>
        <v>1</v>
      </c>
      <c r="CM10">
        <v>1057.3590405937</v>
      </c>
      <c r="CN10">
        <v>1057.3590405937</v>
      </c>
      <c r="CO10">
        <v>1057.3590405937</v>
      </c>
      <c r="CP10">
        <v>0</v>
      </c>
      <c r="CQ10">
        <v>12</v>
      </c>
      <c r="CR10" s="2">
        <f t="shared" si="34"/>
        <v>4</v>
      </c>
      <c r="CS10" s="2">
        <f t="shared" si="35"/>
        <v>12</v>
      </c>
      <c r="CT10" s="2">
        <f t="shared" si="36"/>
        <v>1</v>
      </c>
      <c r="CU10">
        <v>1179.55743446319</v>
      </c>
      <c r="CV10">
        <v>1179.55743446319</v>
      </c>
      <c r="CW10">
        <v>1179.55743446319</v>
      </c>
      <c r="CX10">
        <v>0</v>
      </c>
      <c r="CY10">
        <v>13</v>
      </c>
      <c r="CZ10" s="2">
        <f t="shared" si="37"/>
        <v>3</v>
      </c>
      <c r="DA10" s="2">
        <f t="shared" si="38"/>
        <v>13</v>
      </c>
      <c r="DB10" s="2">
        <f t="shared" si="39"/>
        <v>1</v>
      </c>
      <c r="DC10">
        <v>16640.965587290601</v>
      </c>
      <c r="DD10">
        <v>16640.965587290601</v>
      </c>
      <c r="DE10">
        <v>16640.965587290601</v>
      </c>
      <c r="DF10">
        <v>0</v>
      </c>
      <c r="DG10">
        <v>15</v>
      </c>
      <c r="DH10" s="2">
        <f t="shared" si="40"/>
        <v>1</v>
      </c>
      <c r="DI10" s="2">
        <f t="shared" si="41"/>
        <v>15</v>
      </c>
      <c r="DJ10" s="2">
        <f t="shared" si="42"/>
        <v>1</v>
      </c>
      <c r="DK10">
        <v>16229.404593581599</v>
      </c>
      <c r="DL10">
        <v>16229.404593581599</v>
      </c>
      <c r="DM10">
        <v>16229.404593581599</v>
      </c>
      <c r="DN10" s="1">
        <v>1.81898940354585E-12</v>
      </c>
      <c r="DO10">
        <v>14</v>
      </c>
      <c r="DP10" s="2">
        <f t="shared" si="43"/>
        <v>2</v>
      </c>
      <c r="DQ10" s="2">
        <f t="shared" si="44"/>
        <v>14</v>
      </c>
      <c r="DR10" s="2">
        <f t="shared" si="45"/>
        <v>7</v>
      </c>
      <c r="DS10">
        <v>205.62043228477501</v>
      </c>
      <c r="DT10">
        <v>205.62043228477501</v>
      </c>
      <c r="DU10">
        <v>205.62043228477501</v>
      </c>
      <c r="DV10">
        <v>0</v>
      </c>
      <c r="DW10">
        <v>15</v>
      </c>
      <c r="DX10" s="2">
        <f t="shared" si="46"/>
        <v>1</v>
      </c>
      <c r="DY10" s="2">
        <f t="shared" si="47"/>
        <v>15</v>
      </c>
      <c r="DZ10" s="2">
        <f t="shared" si="48"/>
        <v>1</v>
      </c>
      <c r="EA10">
        <v>1791.33731367105</v>
      </c>
      <c r="EB10">
        <v>1791.33731367105</v>
      </c>
      <c r="EC10">
        <v>1791.33731367105</v>
      </c>
      <c r="ED10">
        <v>0</v>
      </c>
      <c r="EE10">
        <v>15</v>
      </c>
      <c r="EF10" s="2">
        <f t="shared" si="49"/>
        <v>1</v>
      </c>
      <c r="EG10" s="2">
        <f t="shared" si="50"/>
        <v>15</v>
      </c>
      <c r="EH10" s="2">
        <f t="shared" si="51"/>
        <v>1</v>
      </c>
      <c r="EI10">
        <v>1866.1556393461899</v>
      </c>
      <c r="EJ10">
        <v>1866.1556393461899</v>
      </c>
      <c r="EK10">
        <v>1866.1556393461899</v>
      </c>
      <c r="EL10" s="1">
        <v>2.2737367544323201E-13</v>
      </c>
      <c r="EM10">
        <v>15</v>
      </c>
      <c r="EN10" s="2">
        <f t="shared" si="52"/>
        <v>1</v>
      </c>
      <c r="EO10" s="2">
        <f t="shared" si="53"/>
        <v>15</v>
      </c>
      <c r="EP10" s="2">
        <f t="shared" si="54"/>
        <v>7</v>
      </c>
      <c r="EQ10">
        <v>1606737.22616432</v>
      </c>
      <c r="ER10">
        <v>1606737.22616432</v>
      </c>
      <c r="ES10">
        <v>1606737.22616432</v>
      </c>
      <c r="ET10">
        <v>0</v>
      </c>
      <c r="EU10">
        <v>15</v>
      </c>
      <c r="EV10" s="2">
        <f t="shared" si="55"/>
        <v>1</v>
      </c>
      <c r="EW10" s="2">
        <f t="shared" si="56"/>
        <v>15</v>
      </c>
      <c r="EX10" s="2">
        <f t="shared" si="57"/>
        <v>1</v>
      </c>
      <c r="EY10">
        <v>624.99999999571605</v>
      </c>
      <c r="EZ10">
        <v>624.99999999571503</v>
      </c>
      <c r="FA10">
        <v>624.99999999571503</v>
      </c>
      <c r="FB10" s="1">
        <v>1.13686837721616E-13</v>
      </c>
      <c r="FC10">
        <v>15</v>
      </c>
      <c r="FD10" s="2">
        <f t="shared" si="58"/>
        <v>1</v>
      </c>
      <c r="FE10" s="2">
        <f t="shared" si="59"/>
        <v>15</v>
      </c>
      <c r="FF10" s="2">
        <f t="shared" si="60"/>
        <v>5</v>
      </c>
      <c r="FG10">
        <v>5323.2875315995298</v>
      </c>
      <c r="FH10">
        <v>5323.2875315995298</v>
      </c>
      <c r="FI10">
        <v>5323.2875315995298</v>
      </c>
      <c r="FJ10">
        <v>0</v>
      </c>
      <c r="FK10">
        <v>14</v>
      </c>
      <c r="FL10" s="2">
        <f t="shared" si="61"/>
        <v>2</v>
      </c>
      <c r="FM10" s="2">
        <f t="shared" si="62"/>
        <v>14</v>
      </c>
      <c r="FN10" s="2">
        <f t="shared" si="63"/>
        <v>1</v>
      </c>
      <c r="FO10">
        <v>18430.044731970102</v>
      </c>
      <c r="FP10">
        <v>18430.044731970102</v>
      </c>
      <c r="FQ10">
        <v>18430.044731970102</v>
      </c>
      <c r="FR10">
        <v>0</v>
      </c>
      <c r="FS10">
        <v>15</v>
      </c>
      <c r="FT10" s="2">
        <f t="shared" si="64"/>
        <v>1</v>
      </c>
      <c r="FU10" s="2">
        <f t="shared" si="65"/>
        <v>15</v>
      </c>
      <c r="FV10" s="2">
        <f t="shared" si="66"/>
        <v>1</v>
      </c>
      <c r="FW10">
        <v>17878.4988263716</v>
      </c>
      <c r="FX10">
        <v>17878.4988263716</v>
      </c>
      <c r="FY10">
        <v>17878.4988263716</v>
      </c>
      <c r="FZ10">
        <v>0</v>
      </c>
      <c r="GA10">
        <v>15</v>
      </c>
      <c r="GB10" s="2">
        <f t="shared" si="67"/>
        <v>1</v>
      </c>
      <c r="GC10" s="2">
        <f t="shared" si="68"/>
        <v>15</v>
      </c>
      <c r="GD10" s="2">
        <f t="shared" si="69"/>
        <v>1</v>
      </c>
      <c r="GE10">
        <v>1584.59345386873</v>
      </c>
      <c r="GF10">
        <v>1584.59345386873</v>
      </c>
      <c r="GG10">
        <v>1584.59345386873</v>
      </c>
      <c r="GH10">
        <v>0</v>
      </c>
      <c r="GI10">
        <v>14</v>
      </c>
      <c r="GJ10" s="2">
        <f t="shared" si="70"/>
        <v>1</v>
      </c>
      <c r="GK10" s="2">
        <f t="shared" si="71"/>
        <v>14</v>
      </c>
      <c r="GL10" s="2">
        <f t="shared" si="72"/>
        <v>1</v>
      </c>
      <c r="GM10">
        <v>1768.0022309583901</v>
      </c>
      <c r="GN10">
        <v>1768.0022309583901</v>
      </c>
      <c r="GO10">
        <v>1768.0022309583901</v>
      </c>
      <c r="GP10">
        <v>0</v>
      </c>
      <c r="GQ10">
        <v>14</v>
      </c>
      <c r="GR10" s="2">
        <f t="shared" si="73"/>
        <v>1</v>
      </c>
      <c r="GS10" s="2">
        <f t="shared" si="74"/>
        <v>14</v>
      </c>
      <c r="GT10" s="2">
        <f t="shared" si="75"/>
        <v>1</v>
      </c>
      <c r="GU10">
        <v>1872.2648439500599</v>
      </c>
      <c r="GV10">
        <v>1872.2648439500599</v>
      </c>
      <c r="GW10">
        <v>1872.2648439500599</v>
      </c>
      <c r="GX10">
        <v>0</v>
      </c>
      <c r="GY10">
        <v>14</v>
      </c>
      <c r="GZ10" s="2">
        <f t="shared" si="76"/>
        <v>1</v>
      </c>
      <c r="HA10" s="2">
        <f t="shared" si="77"/>
        <v>14</v>
      </c>
      <c r="HB10" s="2">
        <f t="shared" si="78"/>
        <v>1</v>
      </c>
      <c r="HC10">
        <v>4818.6176769005697</v>
      </c>
      <c r="HD10">
        <v>4818.6176769005697</v>
      </c>
      <c r="HE10">
        <v>4818.6176769005697</v>
      </c>
      <c r="HF10" s="1">
        <v>9.0949470177292804E-13</v>
      </c>
      <c r="HG10">
        <v>14</v>
      </c>
      <c r="HH10" s="2">
        <f t="shared" si="79"/>
        <v>1</v>
      </c>
      <c r="HI10" s="2">
        <f t="shared" si="80"/>
        <v>14</v>
      </c>
      <c r="HJ10" s="2">
        <f t="shared" si="81"/>
        <v>11</v>
      </c>
      <c r="HK10">
        <v>15350.5377097976</v>
      </c>
      <c r="HL10">
        <v>15350.5377097976</v>
      </c>
      <c r="HM10">
        <v>15350.5377097976</v>
      </c>
      <c r="HN10" s="1">
        <v>1.81898940354585E-12</v>
      </c>
      <c r="HO10">
        <v>15</v>
      </c>
      <c r="HP10" s="2">
        <f t="shared" si="82"/>
        <v>1</v>
      </c>
      <c r="HQ10" s="2">
        <f t="shared" si="83"/>
        <v>15</v>
      </c>
      <c r="HR10" s="2">
        <f t="shared" si="84"/>
        <v>7</v>
      </c>
      <c r="HS10" s="3">
        <v>14.035714285714199</v>
      </c>
      <c r="HT10" s="3">
        <f t="shared" si="85"/>
        <v>2.1785714285714284</v>
      </c>
      <c r="HU10" s="3">
        <f t="shared" si="86"/>
        <v>14.071428571428571</v>
      </c>
      <c r="HV10" s="3">
        <f t="shared" si="87"/>
        <v>3.5714285714285716</v>
      </c>
    </row>
    <row r="11" spans="1:230" x14ac:dyDescent="0.45">
      <c r="A11">
        <v>9</v>
      </c>
      <c r="B11" t="s">
        <v>151</v>
      </c>
      <c r="C11">
        <v>83122.662112788094</v>
      </c>
      <c r="D11">
        <v>83122.662112788094</v>
      </c>
      <c r="E11">
        <v>83122.662112788094</v>
      </c>
      <c r="F11">
        <v>0</v>
      </c>
      <c r="G11">
        <v>15</v>
      </c>
      <c r="H11" s="2">
        <f t="shared" si="1"/>
        <v>15</v>
      </c>
      <c r="I11" s="2">
        <f t="shared" si="2"/>
        <v>15</v>
      </c>
      <c r="J11" s="2">
        <f t="shared" si="3"/>
        <v>1</v>
      </c>
      <c r="K11">
        <v>3744630378.1648302</v>
      </c>
      <c r="L11">
        <v>3744630378.1648302</v>
      </c>
      <c r="M11">
        <v>3744630378.1648302</v>
      </c>
      <c r="N11" s="1">
        <v>4.76837158203125E-7</v>
      </c>
      <c r="O11" s="2">
        <v>14</v>
      </c>
      <c r="P11" s="2">
        <f t="shared" si="4"/>
        <v>2</v>
      </c>
      <c r="Q11" s="2">
        <f t="shared" si="5"/>
        <v>14</v>
      </c>
      <c r="R11" s="2">
        <f t="shared" si="6"/>
        <v>11</v>
      </c>
      <c r="S11" s="1">
        <v>3.30943512806315E+16</v>
      </c>
      <c r="T11" s="1">
        <v>3.30943512806315E+16</v>
      </c>
      <c r="U11" s="1">
        <v>3.30943512806315E+16</v>
      </c>
      <c r="V11">
        <v>8</v>
      </c>
      <c r="W11">
        <v>14</v>
      </c>
      <c r="X11" s="2">
        <f t="shared" si="7"/>
        <v>1</v>
      </c>
      <c r="Y11" s="2">
        <f t="shared" si="8"/>
        <v>14</v>
      </c>
      <c r="Z11" s="2">
        <f t="shared" si="9"/>
        <v>11</v>
      </c>
      <c r="AA11">
        <v>119982.135809556</v>
      </c>
      <c r="AB11">
        <v>119982.135809556</v>
      </c>
      <c r="AC11">
        <v>119982.135809556</v>
      </c>
      <c r="AD11">
        <v>0</v>
      </c>
      <c r="AE11">
        <v>13</v>
      </c>
      <c r="AF11" s="2">
        <f t="shared" si="10"/>
        <v>3</v>
      </c>
      <c r="AG11" s="2">
        <f t="shared" si="11"/>
        <v>13</v>
      </c>
      <c r="AH11" s="2">
        <f t="shared" si="12"/>
        <v>1</v>
      </c>
      <c r="AI11">
        <v>24538.641084361901</v>
      </c>
      <c r="AJ11">
        <v>24538.641084361901</v>
      </c>
      <c r="AK11">
        <v>24538.641084361901</v>
      </c>
      <c r="AL11" s="1">
        <v>3.6379788070917101E-12</v>
      </c>
      <c r="AM11">
        <v>15</v>
      </c>
      <c r="AN11" s="2">
        <f t="shared" si="13"/>
        <v>1</v>
      </c>
      <c r="AO11" s="2">
        <f t="shared" si="14"/>
        <v>15</v>
      </c>
      <c r="AP11" s="2">
        <f t="shared" si="15"/>
        <v>10</v>
      </c>
      <c r="AQ11">
        <v>9432.1902096838603</v>
      </c>
      <c r="AR11">
        <v>9432.1902096838603</v>
      </c>
      <c r="AS11">
        <v>9432.1902096838603</v>
      </c>
      <c r="AT11" s="1">
        <v>1.81898940354585E-12</v>
      </c>
      <c r="AU11">
        <v>15</v>
      </c>
      <c r="AV11" s="2">
        <f t="shared" si="16"/>
        <v>1</v>
      </c>
      <c r="AW11" s="2">
        <f t="shared" si="17"/>
        <v>15</v>
      </c>
      <c r="AX11" s="2">
        <f t="shared" si="18"/>
        <v>12</v>
      </c>
      <c r="AY11">
        <v>27589.095166021601</v>
      </c>
      <c r="AZ11">
        <v>27589.095166021601</v>
      </c>
      <c r="BA11">
        <v>27589.095166021601</v>
      </c>
      <c r="BB11" s="1">
        <v>3.6379788070917101E-12</v>
      </c>
      <c r="BC11">
        <v>13</v>
      </c>
      <c r="BD11" s="2">
        <f t="shared" si="19"/>
        <v>3</v>
      </c>
      <c r="BE11" s="2">
        <f t="shared" si="20"/>
        <v>13</v>
      </c>
      <c r="BF11" s="2">
        <f t="shared" si="21"/>
        <v>12</v>
      </c>
      <c r="BG11">
        <v>-678.85982776194805</v>
      </c>
      <c r="BH11">
        <v>-678.85982776194805</v>
      </c>
      <c r="BI11">
        <v>-678.85982776194805</v>
      </c>
      <c r="BJ11">
        <v>0</v>
      </c>
      <c r="BK11">
        <v>4</v>
      </c>
      <c r="BL11" s="2">
        <f t="shared" si="22"/>
        <v>12</v>
      </c>
      <c r="BM11" s="2">
        <f t="shared" si="23"/>
        <v>6</v>
      </c>
      <c r="BN11" s="2">
        <f t="shared" si="24"/>
        <v>1</v>
      </c>
      <c r="BO11">
        <v>-519.83104838771703</v>
      </c>
      <c r="BP11">
        <v>-519.83104838771703</v>
      </c>
      <c r="BQ11">
        <v>-519.83104838771703</v>
      </c>
      <c r="BR11" s="1">
        <v>1.13686837721616E-13</v>
      </c>
      <c r="BS11">
        <v>15</v>
      </c>
      <c r="BT11" s="2">
        <f t="shared" si="25"/>
        <v>1</v>
      </c>
      <c r="BU11" s="2">
        <f t="shared" si="26"/>
        <v>15</v>
      </c>
      <c r="BV11" s="2">
        <f t="shared" si="27"/>
        <v>9</v>
      </c>
      <c r="BW11">
        <v>13984.830815032299</v>
      </c>
      <c r="BX11">
        <v>13984.830815032299</v>
      </c>
      <c r="BY11">
        <v>13984.830815032299</v>
      </c>
      <c r="BZ11">
        <v>0</v>
      </c>
      <c r="CA11">
        <v>14</v>
      </c>
      <c r="CB11" s="2">
        <f t="shared" si="28"/>
        <v>2</v>
      </c>
      <c r="CC11" s="2">
        <f t="shared" si="29"/>
        <v>14</v>
      </c>
      <c r="CD11" s="2">
        <f t="shared" si="30"/>
        <v>1</v>
      </c>
      <c r="CE11">
        <v>799.76772782855301</v>
      </c>
      <c r="CF11">
        <v>799.76772782855301</v>
      </c>
      <c r="CG11">
        <v>799.76772782855301</v>
      </c>
      <c r="CH11">
        <v>0</v>
      </c>
      <c r="CI11">
        <v>13</v>
      </c>
      <c r="CJ11" s="2">
        <f t="shared" si="31"/>
        <v>3</v>
      </c>
      <c r="CK11" s="2">
        <f t="shared" si="32"/>
        <v>13</v>
      </c>
      <c r="CL11" s="2">
        <f t="shared" si="33"/>
        <v>1</v>
      </c>
      <c r="CM11">
        <v>1136.0608769995899</v>
      </c>
      <c r="CN11">
        <v>1136.0608769995899</v>
      </c>
      <c r="CO11">
        <v>1136.0608769995899</v>
      </c>
      <c r="CP11">
        <v>0</v>
      </c>
      <c r="CQ11">
        <v>14</v>
      </c>
      <c r="CR11" s="2">
        <f t="shared" si="34"/>
        <v>2</v>
      </c>
      <c r="CS11" s="2">
        <f t="shared" si="35"/>
        <v>14</v>
      </c>
      <c r="CT11" s="2">
        <f t="shared" si="36"/>
        <v>1</v>
      </c>
      <c r="CU11">
        <v>1187.73264801154</v>
      </c>
      <c r="CV11">
        <v>1187.73264801154</v>
      </c>
      <c r="CW11">
        <v>1187.73264801154</v>
      </c>
      <c r="CX11" s="1">
        <v>2.2737367544323201E-13</v>
      </c>
      <c r="CY11">
        <v>14</v>
      </c>
      <c r="CZ11" s="2">
        <f t="shared" si="37"/>
        <v>2</v>
      </c>
      <c r="DA11" s="2">
        <f t="shared" si="38"/>
        <v>14</v>
      </c>
      <c r="DB11" s="2">
        <f t="shared" si="39"/>
        <v>11</v>
      </c>
      <c r="DC11">
        <v>16385.938244294401</v>
      </c>
      <c r="DD11">
        <v>16385.938244294401</v>
      </c>
      <c r="DE11">
        <v>16385.938244294401</v>
      </c>
      <c r="DF11" s="1">
        <v>3.6379788070917101E-12</v>
      </c>
      <c r="DG11">
        <v>14</v>
      </c>
      <c r="DH11" s="2">
        <f t="shared" si="40"/>
        <v>2</v>
      </c>
      <c r="DI11" s="2">
        <f t="shared" si="41"/>
        <v>14</v>
      </c>
      <c r="DJ11" s="2">
        <f t="shared" si="42"/>
        <v>11</v>
      </c>
      <c r="DK11">
        <v>16564.809843080398</v>
      </c>
      <c r="DL11">
        <v>16564.809843080398</v>
      </c>
      <c r="DM11">
        <v>16564.809843080398</v>
      </c>
      <c r="DN11" s="1">
        <v>3.6379788070917101E-12</v>
      </c>
      <c r="DO11">
        <v>15</v>
      </c>
      <c r="DP11" s="2">
        <f t="shared" si="43"/>
        <v>1</v>
      </c>
      <c r="DQ11" s="2">
        <f t="shared" si="44"/>
        <v>15</v>
      </c>
      <c r="DR11" s="2">
        <f t="shared" si="45"/>
        <v>12</v>
      </c>
      <c r="DS11">
        <v>204.20199566069999</v>
      </c>
      <c r="DT11">
        <v>204.20199566069999</v>
      </c>
      <c r="DU11">
        <v>204.20199566069999</v>
      </c>
      <c r="DV11" s="1">
        <v>2.8421709430404001E-14</v>
      </c>
      <c r="DW11">
        <v>13</v>
      </c>
      <c r="DX11" s="2">
        <f t="shared" si="46"/>
        <v>4</v>
      </c>
      <c r="DY11" s="2">
        <f t="shared" si="47"/>
        <v>13</v>
      </c>
      <c r="DZ11" s="2">
        <f t="shared" si="48"/>
        <v>4</v>
      </c>
      <c r="EA11">
        <v>1753.26736269253</v>
      </c>
      <c r="EB11">
        <v>1753.26736269253</v>
      </c>
      <c r="EC11">
        <v>1753.26736269253</v>
      </c>
      <c r="ED11">
        <v>0</v>
      </c>
      <c r="EE11">
        <v>13</v>
      </c>
      <c r="EF11" s="2">
        <f t="shared" si="49"/>
        <v>3</v>
      </c>
      <c r="EG11" s="2">
        <f t="shared" si="50"/>
        <v>13</v>
      </c>
      <c r="EH11" s="2">
        <f t="shared" si="51"/>
        <v>1</v>
      </c>
      <c r="EI11">
        <v>1844.00394981709</v>
      </c>
      <c r="EJ11">
        <v>1844.00394981709</v>
      </c>
      <c r="EK11">
        <v>1844.00394981709</v>
      </c>
      <c r="EL11">
        <v>0</v>
      </c>
      <c r="EM11">
        <v>14</v>
      </c>
      <c r="EN11" s="2">
        <f t="shared" si="52"/>
        <v>2</v>
      </c>
      <c r="EO11" s="2">
        <f t="shared" si="53"/>
        <v>14</v>
      </c>
      <c r="EP11" s="2">
        <f t="shared" si="54"/>
        <v>1</v>
      </c>
      <c r="EQ11">
        <v>616297.82716830703</v>
      </c>
      <c r="ER11">
        <v>616297.82716830703</v>
      </c>
      <c r="ES11">
        <v>616297.82716830703</v>
      </c>
      <c r="ET11" s="1">
        <v>1.16415321826934E-10</v>
      </c>
      <c r="EU11">
        <v>12</v>
      </c>
      <c r="EV11" s="2">
        <f t="shared" si="55"/>
        <v>4</v>
      </c>
      <c r="EW11" s="2">
        <f t="shared" si="56"/>
        <v>12</v>
      </c>
      <c r="EX11" s="2">
        <f t="shared" si="57"/>
        <v>10</v>
      </c>
      <c r="EY11">
        <v>624.99999998828196</v>
      </c>
      <c r="EZ11">
        <v>624.99999998828196</v>
      </c>
      <c r="FA11">
        <v>624.99999998828196</v>
      </c>
      <c r="FB11" s="1">
        <v>1.13686837721616E-13</v>
      </c>
      <c r="FC11">
        <v>14</v>
      </c>
      <c r="FD11" s="2">
        <f t="shared" si="58"/>
        <v>2</v>
      </c>
      <c r="FE11" s="2">
        <f t="shared" si="59"/>
        <v>14</v>
      </c>
      <c r="FF11" s="2">
        <f t="shared" si="60"/>
        <v>5</v>
      </c>
      <c r="FG11">
        <v>5291.7818730152603</v>
      </c>
      <c r="FH11">
        <v>5291.7818730152603</v>
      </c>
      <c r="FI11">
        <v>5291.7818730152603</v>
      </c>
      <c r="FJ11">
        <v>0</v>
      </c>
      <c r="FK11">
        <v>13</v>
      </c>
      <c r="FL11" s="2">
        <f t="shared" si="61"/>
        <v>3</v>
      </c>
      <c r="FM11" s="2">
        <f t="shared" si="62"/>
        <v>13</v>
      </c>
      <c r="FN11" s="2">
        <f t="shared" si="63"/>
        <v>1</v>
      </c>
      <c r="FO11">
        <v>17323.133236862901</v>
      </c>
      <c r="FP11">
        <v>17323.133236862901</v>
      </c>
      <c r="FQ11">
        <v>17323.133236862901</v>
      </c>
      <c r="FR11" s="1">
        <v>3.6379788070917101E-12</v>
      </c>
      <c r="FS11">
        <v>14</v>
      </c>
      <c r="FT11" s="2">
        <f t="shared" si="64"/>
        <v>2</v>
      </c>
      <c r="FU11" s="2">
        <f t="shared" si="65"/>
        <v>14</v>
      </c>
      <c r="FV11" s="2">
        <f t="shared" si="66"/>
        <v>11</v>
      </c>
      <c r="FW11">
        <v>17277.413019977899</v>
      </c>
      <c r="FX11">
        <v>17277.413019977899</v>
      </c>
      <c r="FY11">
        <v>17277.413019977899</v>
      </c>
      <c r="FZ11">
        <v>0</v>
      </c>
      <c r="GA11">
        <v>14</v>
      </c>
      <c r="GB11" s="2">
        <f t="shared" si="67"/>
        <v>2</v>
      </c>
      <c r="GC11" s="2">
        <f t="shared" si="68"/>
        <v>14</v>
      </c>
      <c r="GD11" s="2">
        <f t="shared" si="69"/>
        <v>1</v>
      </c>
      <c r="GE11">
        <v>1584.59345386873</v>
      </c>
      <c r="GF11">
        <v>1584.59345386873</v>
      </c>
      <c r="GG11">
        <v>1584.59345386873</v>
      </c>
      <c r="GH11">
        <v>0</v>
      </c>
      <c r="GI11">
        <v>14</v>
      </c>
      <c r="GJ11" s="2">
        <f t="shared" si="70"/>
        <v>1</v>
      </c>
      <c r="GK11" s="2">
        <f t="shared" si="71"/>
        <v>14</v>
      </c>
      <c r="GL11" s="2">
        <f t="shared" si="72"/>
        <v>1</v>
      </c>
      <c r="GM11">
        <v>1768.0022309583901</v>
      </c>
      <c r="GN11">
        <v>1768.0022309583901</v>
      </c>
      <c r="GO11">
        <v>1768.0022309583901</v>
      </c>
      <c r="GP11">
        <v>0</v>
      </c>
      <c r="GQ11">
        <v>14</v>
      </c>
      <c r="GR11" s="2">
        <f t="shared" si="73"/>
        <v>1</v>
      </c>
      <c r="GS11" s="2">
        <f t="shared" si="74"/>
        <v>14</v>
      </c>
      <c r="GT11" s="2">
        <f t="shared" si="75"/>
        <v>1</v>
      </c>
      <c r="GU11">
        <v>1872.2648439500599</v>
      </c>
      <c r="GV11">
        <v>1872.2648439500599</v>
      </c>
      <c r="GW11">
        <v>1872.2648439500599</v>
      </c>
      <c r="GX11">
        <v>0</v>
      </c>
      <c r="GY11">
        <v>14</v>
      </c>
      <c r="GZ11" s="2">
        <f t="shared" si="76"/>
        <v>1</v>
      </c>
      <c r="HA11" s="2">
        <f t="shared" si="77"/>
        <v>14</v>
      </c>
      <c r="HB11" s="2">
        <f t="shared" si="78"/>
        <v>1</v>
      </c>
      <c r="HC11">
        <v>4818.6176769005697</v>
      </c>
      <c r="HD11">
        <v>4818.6176769005697</v>
      </c>
      <c r="HE11">
        <v>4818.6176769005697</v>
      </c>
      <c r="HF11" s="1">
        <v>9.0949470177292804E-13</v>
      </c>
      <c r="HG11">
        <v>14</v>
      </c>
      <c r="HH11" s="2">
        <f t="shared" si="79"/>
        <v>1</v>
      </c>
      <c r="HI11" s="2">
        <f t="shared" si="80"/>
        <v>14</v>
      </c>
      <c r="HJ11" s="2">
        <f t="shared" si="81"/>
        <v>11</v>
      </c>
      <c r="HK11">
        <v>13790.979148221901</v>
      </c>
      <c r="HL11">
        <v>13790.979148221901</v>
      </c>
      <c r="HM11">
        <v>13790.979148221901</v>
      </c>
      <c r="HN11" s="1">
        <v>1.81898940354585E-12</v>
      </c>
      <c r="HO11">
        <v>14</v>
      </c>
      <c r="HP11" s="2">
        <f t="shared" si="82"/>
        <v>2</v>
      </c>
      <c r="HQ11" s="2">
        <f t="shared" si="83"/>
        <v>14</v>
      </c>
      <c r="HR11" s="2">
        <f t="shared" si="84"/>
        <v>7</v>
      </c>
      <c r="HS11" s="3">
        <v>13.535714285714199</v>
      </c>
      <c r="HT11" s="3">
        <f t="shared" si="85"/>
        <v>2.8214285714285716</v>
      </c>
      <c r="HU11" s="3">
        <f t="shared" si="86"/>
        <v>13.607142857142858</v>
      </c>
      <c r="HV11" s="3">
        <f t="shared" si="87"/>
        <v>5.7142857142857144</v>
      </c>
    </row>
    <row r="12" spans="1:230" x14ac:dyDescent="0.45">
      <c r="A12">
        <v>10</v>
      </c>
      <c r="B12" t="s">
        <v>152</v>
      </c>
      <c r="C12">
        <v>29864.640528108201</v>
      </c>
      <c r="D12">
        <v>29864.640528108201</v>
      </c>
      <c r="E12">
        <v>29864.640528108201</v>
      </c>
      <c r="F12" s="1">
        <v>3.6379788070917101E-12</v>
      </c>
      <c r="G12">
        <v>8</v>
      </c>
      <c r="H12" s="2">
        <f t="shared" si="1"/>
        <v>7</v>
      </c>
      <c r="I12" s="2">
        <f t="shared" si="2"/>
        <v>8</v>
      </c>
      <c r="J12" s="2">
        <f t="shared" si="3"/>
        <v>9</v>
      </c>
      <c r="K12">
        <v>252441792.90636399</v>
      </c>
      <c r="L12">
        <v>252441792.90636399</v>
      </c>
      <c r="M12">
        <v>252441792.90636399</v>
      </c>
      <c r="N12">
        <v>0</v>
      </c>
      <c r="O12" s="2">
        <v>9</v>
      </c>
      <c r="P12" s="2">
        <f t="shared" si="4"/>
        <v>9</v>
      </c>
      <c r="Q12" s="2">
        <f t="shared" si="5"/>
        <v>9</v>
      </c>
      <c r="R12" s="2">
        <f t="shared" si="6"/>
        <v>1</v>
      </c>
      <c r="S12">
        <v>294274469960.99799</v>
      </c>
      <c r="T12">
        <v>294274469960.99799</v>
      </c>
      <c r="U12">
        <v>294274469960.99799</v>
      </c>
      <c r="V12" s="1">
        <v>6.103515625E-5</v>
      </c>
      <c r="W12">
        <v>8</v>
      </c>
      <c r="X12" s="2">
        <f t="shared" si="7"/>
        <v>9</v>
      </c>
      <c r="Y12" s="2">
        <f t="shared" si="8"/>
        <v>8</v>
      </c>
      <c r="Z12" s="2">
        <f t="shared" si="9"/>
        <v>7</v>
      </c>
      <c r="AA12">
        <v>63509.237750431297</v>
      </c>
      <c r="AB12">
        <v>63509.237750431297</v>
      </c>
      <c r="AC12">
        <v>63509.237750431297</v>
      </c>
      <c r="AD12" s="1">
        <v>7.2759576141834202E-12</v>
      </c>
      <c r="AE12">
        <v>2</v>
      </c>
      <c r="AF12" s="2">
        <f t="shared" si="10"/>
        <v>15</v>
      </c>
      <c r="AG12" s="2">
        <f t="shared" si="11"/>
        <v>3</v>
      </c>
      <c r="AH12" s="2">
        <f t="shared" si="12"/>
        <v>9</v>
      </c>
      <c r="AI12">
        <v>5739.51952986591</v>
      </c>
      <c r="AJ12">
        <v>5739.51952986591</v>
      </c>
      <c r="AK12">
        <v>5739.51952986591</v>
      </c>
      <c r="AL12" s="1">
        <v>9.0949470177292804E-13</v>
      </c>
      <c r="AM12">
        <v>10</v>
      </c>
      <c r="AN12" s="2">
        <f t="shared" si="13"/>
        <v>6</v>
      </c>
      <c r="AO12" s="2">
        <f t="shared" si="14"/>
        <v>10</v>
      </c>
      <c r="AP12" s="2">
        <f t="shared" si="15"/>
        <v>9</v>
      </c>
      <c r="AQ12">
        <v>360.05883784404301</v>
      </c>
      <c r="AR12">
        <v>360.05883784404301</v>
      </c>
      <c r="AS12">
        <v>360.05883784404301</v>
      </c>
      <c r="AT12" s="1">
        <v>5.6843418860808002E-14</v>
      </c>
      <c r="AU12">
        <v>5</v>
      </c>
      <c r="AV12" s="2">
        <f t="shared" si="16"/>
        <v>14</v>
      </c>
      <c r="AW12" s="2">
        <f t="shared" si="17"/>
        <v>5</v>
      </c>
      <c r="AX12" s="2">
        <f t="shared" si="18"/>
        <v>7</v>
      </c>
      <c r="AY12">
        <v>-410.736592752376</v>
      </c>
      <c r="AZ12">
        <v>-410.736592752376</v>
      </c>
      <c r="BA12">
        <v>-410.736592752376</v>
      </c>
      <c r="BB12" s="1">
        <v>5.6843418860808002E-14</v>
      </c>
      <c r="BC12">
        <v>6</v>
      </c>
      <c r="BD12" s="2">
        <f t="shared" si="19"/>
        <v>11</v>
      </c>
      <c r="BE12" s="2">
        <f t="shared" si="20"/>
        <v>8</v>
      </c>
      <c r="BF12" s="2">
        <f t="shared" si="21"/>
        <v>8</v>
      </c>
      <c r="BG12">
        <v>-678.80667717783399</v>
      </c>
      <c r="BH12">
        <v>-678.80667717783399</v>
      </c>
      <c r="BI12">
        <v>-678.80667717783399</v>
      </c>
      <c r="BJ12">
        <v>0</v>
      </c>
      <c r="BK12">
        <v>13</v>
      </c>
      <c r="BL12" s="2">
        <f t="shared" si="22"/>
        <v>5</v>
      </c>
      <c r="BM12" s="2">
        <f t="shared" si="23"/>
        <v>13</v>
      </c>
      <c r="BN12" s="2">
        <f t="shared" si="24"/>
        <v>1</v>
      </c>
      <c r="BO12">
        <v>-528.71909837171802</v>
      </c>
      <c r="BP12">
        <v>-528.71909837171802</v>
      </c>
      <c r="BQ12">
        <v>-528.71909837171802</v>
      </c>
      <c r="BR12">
        <v>0</v>
      </c>
      <c r="BS12">
        <v>10</v>
      </c>
      <c r="BT12" s="2">
        <f t="shared" si="25"/>
        <v>9</v>
      </c>
      <c r="BU12" s="2">
        <f t="shared" si="26"/>
        <v>10</v>
      </c>
      <c r="BV12" s="2">
        <f t="shared" si="27"/>
        <v>1</v>
      </c>
      <c r="BW12">
        <v>2706.1583208656498</v>
      </c>
      <c r="BX12">
        <v>2706.1583208656498</v>
      </c>
      <c r="BY12">
        <v>2706.1583208656498</v>
      </c>
      <c r="BZ12" s="1">
        <v>4.5474735088646402E-13</v>
      </c>
      <c r="CA12">
        <v>5</v>
      </c>
      <c r="CB12" s="2">
        <f t="shared" si="28"/>
        <v>13</v>
      </c>
      <c r="CC12" s="2">
        <f t="shared" si="29"/>
        <v>5</v>
      </c>
      <c r="CD12" s="2">
        <f t="shared" si="30"/>
        <v>9</v>
      </c>
      <c r="CE12">
        <v>612.55558608091701</v>
      </c>
      <c r="CF12">
        <v>612.55558608091599</v>
      </c>
      <c r="CG12">
        <v>612.55558608091599</v>
      </c>
      <c r="CH12" s="1">
        <v>1.13686837721616E-13</v>
      </c>
      <c r="CI12">
        <v>10</v>
      </c>
      <c r="CJ12" s="2">
        <f t="shared" si="31"/>
        <v>6</v>
      </c>
      <c r="CK12" s="2">
        <f t="shared" si="32"/>
        <v>10</v>
      </c>
      <c r="CL12" s="2">
        <f t="shared" si="33"/>
        <v>10</v>
      </c>
      <c r="CM12">
        <v>532.14637596453997</v>
      </c>
      <c r="CN12">
        <v>532.14637596453997</v>
      </c>
      <c r="CO12">
        <v>532.14637596453997</v>
      </c>
      <c r="CP12">
        <v>0</v>
      </c>
      <c r="CQ12">
        <v>2</v>
      </c>
      <c r="CR12" s="2">
        <f t="shared" si="34"/>
        <v>14</v>
      </c>
      <c r="CS12" s="2">
        <f t="shared" si="35"/>
        <v>4</v>
      </c>
      <c r="CT12" s="2">
        <f t="shared" si="36"/>
        <v>1</v>
      </c>
      <c r="CU12">
        <v>779.63102685398496</v>
      </c>
      <c r="CV12">
        <v>779.63102685398496</v>
      </c>
      <c r="CW12">
        <v>779.63102685398496</v>
      </c>
      <c r="CX12">
        <v>0</v>
      </c>
      <c r="CY12">
        <v>4</v>
      </c>
      <c r="CZ12" s="2">
        <f t="shared" si="37"/>
        <v>14</v>
      </c>
      <c r="DA12" s="2">
        <f t="shared" si="38"/>
        <v>4</v>
      </c>
      <c r="DB12" s="2">
        <f t="shared" si="39"/>
        <v>1</v>
      </c>
      <c r="DC12">
        <v>11578.1275058683</v>
      </c>
      <c r="DD12">
        <v>11578.1275058683</v>
      </c>
      <c r="DE12">
        <v>11578.1275058683</v>
      </c>
      <c r="DF12">
        <v>0</v>
      </c>
      <c r="DG12">
        <v>9</v>
      </c>
      <c r="DH12" s="2">
        <f t="shared" si="40"/>
        <v>7</v>
      </c>
      <c r="DI12" s="2">
        <f t="shared" si="41"/>
        <v>10</v>
      </c>
      <c r="DJ12" s="2">
        <f t="shared" si="42"/>
        <v>1</v>
      </c>
      <c r="DK12">
        <v>11941.751320208499</v>
      </c>
      <c r="DL12">
        <v>11941.751320208499</v>
      </c>
      <c r="DM12">
        <v>11941.751320208499</v>
      </c>
      <c r="DN12">
        <v>0</v>
      </c>
      <c r="DO12">
        <v>3</v>
      </c>
      <c r="DP12" s="2">
        <f t="shared" si="43"/>
        <v>13</v>
      </c>
      <c r="DQ12" s="2">
        <f t="shared" si="44"/>
        <v>5</v>
      </c>
      <c r="DR12" s="2">
        <f t="shared" si="45"/>
        <v>1</v>
      </c>
      <c r="DS12">
        <v>203.411673852946</v>
      </c>
      <c r="DT12">
        <v>203.411673852946</v>
      </c>
      <c r="DU12">
        <v>203.411673852946</v>
      </c>
      <c r="DV12" s="1">
        <v>2.8421709430404001E-14</v>
      </c>
      <c r="DW12">
        <v>3</v>
      </c>
      <c r="DX12" s="2">
        <f t="shared" si="46"/>
        <v>13</v>
      </c>
      <c r="DY12" s="2">
        <f t="shared" si="47"/>
        <v>6</v>
      </c>
      <c r="DZ12" s="2">
        <f t="shared" si="48"/>
        <v>4</v>
      </c>
      <c r="EA12">
        <v>1368.7009977426801</v>
      </c>
      <c r="EB12">
        <v>1368.7009977426801</v>
      </c>
      <c r="EC12">
        <v>1368.7009977426801</v>
      </c>
      <c r="ED12">
        <v>0</v>
      </c>
      <c r="EE12">
        <v>1</v>
      </c>
      <c r="EF12" s="2">
        <f t="shared" si="49"/>
        <v>15</v>
      </c>
      <c r="EG12" s="2">
        <f t="shared" si="50"/>
        <v>3</v>
      </c>
      <c r="EH12" s="2">
        <f t="shared" si="51"/>
        <v>1</v>
      </c>
      <c r="EI12">
        <v>1549.6169503216399</v>
      </c>
      <c r="EJ12">
        <v>1549.6169503216399</v>
      </c>
      <c r="EK12">
        <v>1549.6169503216399</v>
      </c>
      <c r="EL12" s="1">
        <v>2.2737367544323201E-13</v>
      </c>
      <c r="EM12">
        <v>8</v>
      </c>
      <c r="EN12" s="2">
        <f t="shared" si="52"/>
        <v>9</v>
      </c>
      <c r="EO12" s="2">
        <f t="shared" si="53"/>
        <v>9</v>
      </c>
      <c r="EP12" s="2">
        <f t="shared" si="54"/>
        <v>7</v>
      </c>
      <c r="EQ12">
        <v>19199.338085388201</v>
      </c>
      <c r="ER12">
        <v>19199.338085388201</v>
      </c>
      <c r="ES12">
        <v>19199.338085388201</v>
      </c>
      <c r="ET12" s="1">
        <v>3.6379788070917101E-12</v>
      </c>
      <c r="EU12">
        <v>7</v>
      </c>
      <c r="EV12" s="2">
        <f t="shared" si="55"/>
        <v>10</v>
      </c>
      <c r="EW12" s="2">
        <f t="shared" si="56"/>
        <v>8</v>
      </c>
      <c r="EX12" s="2">
        <f t="shared" si="57"/>
        <v>7</v>
      </c>
      <c r="EY12">
        <v>624.01961457509196</v>
      </c>
      <c r="EZ12">
        <v>624.01961457509196</v>
      </c>
      <c r="FA12">
        <v>624.01961457509196</v>
      </c>
      <c r="FB12">
        <v>0</v>
      </c>
      <c r="FC12">
        <v>1</v>
      </c>
      <c r="FD12" s="2">
        <f t="shared" si="58"/>
        <v>15</v>
      </c>
      <c r="FE12" s="2">
        <f t="shared" si="59"/>
        <v>2</v>
      </c>
      <c r="FF12" s="2">
        <f t="shared" si="60"/>
        <v>1</v>
      </c>
      <c r="FG12">
        <v>4588.5067201928696</v>
      </c>
      <c r="FH12">
        <v>4588.5067201928696</v>
      </c>
      <c r="FI12">
        <v>4588.5067201928696</v>
      </c>
      <c r="FJ12" s="1">
        <v>9.0949470177292804E-13</v>
      </c>
      <c r="FK12">
        <v>8</v>
      </c>
      <c r="FL12" s="2">
        <f t="shared" si="61"/>
        <v>9</v>
      </c>
      <c r="FM12" s="2">
        <f t="shared" si="62"/>
        <v>8</v>
      </c>
      <c r="FN12" s="2">
        <f t="shared" si="63"/>
        <v>12</v>
      </c>
      <c r="FO12">
        <v>14179.1347324948</v>
      </c>
      <c r="FP12">
        <v>14179.1347324948</v>
      </c>
      <c r="FQ12">
        <v>14179.1347324948</v>
      </c>
      <c r="FR12" s="1">
        <v>1.81898940354585E-12</v>
      </c>
      <c r="FS12">
        <v>9</v>
      </c>
      <c r="FT12" s="2">
        <f t="shared" si="64"/>
        <v>7</v>
      </c>
      <c r="FU12" s="2">
        <f t="shared" si="65"/>
        <v>9</v>
      </c>
      <c r="FV12" s="2">
        <f t="shared" si="66"/>
        <v>7</v>
      </c>
      <c r="FW12">
        <v>14726.8809104109</v>
      </c>
      <c r="FX12">
        <v>14726.8809104109</v>
      </c>
      <c r="FY12">
        <v>14726.8809104109</v>
      </c>
      <c r="FZ12">
        <v>0</v>
      </c>
      <c r="GA12">
        <v>8</v>
      </c>
      <c r="GB12" s="2">
        <f t="shared" si="67"/>
        <v>9</v>
      </c>
      <c r="GC12" s="2">
        <f t="shared" si="68"/>
        <v>9</v>
      </c>
      <c r="GD12" s="2">
        <f t="shared" si="69"/>
        <v>1</v>
      </c>
      <c r="GE12">
        <v>1383.7686014487499</v>
      </c>
      <c r="GF12">
        <v>1383.7686014487499</v>
      </c>
      <c r="GG12">
        <v>1383.7686014487499</v>
      </c>
      <c r="GH12">
        <v>0</v>
      </c>
      <c r="GI12">
        <v>9</v>
      </c>
      <c r="GJ12" s="2">
        <f t="shared" si="70"/>
        <v>8</v>
      </c>
      <c r="GK12" s="2">
        <f t="shared" si="71"/>
        <v>10</v>
      </c>
      <c r="GL12" s="2">
        <f t="shared" si="72"/>
        <v>1</v>
      </c>
      <c r="GM12">
        <v>1475.7196372639901</v>
      </c>
      <c r="GN12">
        <v>1475.7196372639901</v>
      </c>
      <c r="GO12">
        <v>1475.7196372639901</v>
      </c>
      <c r="GP12" s="1">
        <v>2.2737367544323201E-13</v>
      </c>
      <c r="GQ12">
        <v>4</v>
      </c>
      <c r="GR12" s="2">
        <f t="shared" si="73"/>
        <v>12</v>
      </c>
      <c r="GS12" s="2">
        <f t="shared" si="74"/>
        <v>7</v>
      </c>
      <c r="GT12" s="2">
        <f t="shared" si="75"/>
        <v>10</v>
      </c>
      <c r="GU12">
        <v>1681.15596284657</v>
      </c>
      <c r="GV12">
        <v>1681.15596284657</v>
      </c>
      <c r="GW12">
        <v>1681.15596284657</v>
      </c>
      <c r="GX12">
        <v>0</v>
      </c>
      <c r="GY12">
        <v>8</v>
      </c>
      <c r="GZ12" s="2">
        <f t="shared" si="76"/>
        <v>11</v>
      </c>
      <c r="HA12" s="2">
        <f t="shared" si="77"/>
        <v>8</v>
      </c>
      <c r="HB12" s="2">
        <f t="shared" si="78"/>
        <v>1</v>
      </c>
      <c r="HC12">
        <v>3421.3911696723399</v>
      </c>
      <c r="HD12">
        <v>3421.3911696723399</v>
      </c>
      <c r="HE12">
        <v>3421.3911696723399</v>
      </c>
      <c r="HF12">
        <v>0</v>
      </c>
      <c r="HG12">
        <v>10</v>
      </c>
      <c r="HH12" s="2">
        <f t="shared" si="79"/>
        <v>9</v>
      </c>
      <c r="HI12" s="2">
        <f t="shared" si="80"/>
        <v>10</v>
      </c>
      <c r="HJ12" s="2">
        <f t="shared" si="81"/>
        <v>1</v>
      </c>
      <c r="HK12">
        <v>8805.1856077699304</v>
      </c>
      <c r="HL12">
        <v>8805.1856077699304</v>
      </c>
      <c r="HM12">
        <v>8805.1856077699304</v>
      </c>
      <c r="HN12">
        <v>0</v>
      </c>
      <c r="HO12">
        <v>2</v>
      </c>
      <c r="HP12" s="2">
        <f t="shared" si="82"/>
        <v>15</v>
      </c>
      <c r="HQ12" s="2">
        <f t="shared" si="83"/>
        <v>4</v>
      </c>
      <c r="HR12" s="2">
        <f t="shared" si="84"/>
        <v>1</v>
      </c>
      <c r="HS12" s="3">
        <v>6.5</v>
      </c>
      <c r="HT12" s="3">
        <f t="shared" si="85"/>
        <v>10.5</v>
      </c>
      <c r="HU12" s="3">
        <f t="shared" si="86"/>
        <v>7.3214285714285712</v>
      </c>
      <c r="HV12" s="3">
        <f t="shared" si="87"/>
        <v>4.6071428571428568</v>
      </c>
    </row>
    <row r="13" spans="1:230" x14ac:dyDescent="0.45">
      <c r="A13">
        <v>11</v>
      </c>
      <c r="B13" t="s">
        <v>153</v>
      </c>
      <c r="C13">
        <v>28470.587425194601</v>
      </c>
      <c r="D13">
        <v>28470.587425194601</v>
      </c>
      <c r="E13">
        <v>28470.587425194601</v>
      </c>
      <c r="F13" s="1">
        <v>3.6379788070917101E-12</v>
      </c>
      <c r="G13">
        <v>7</v>
      </c>
      <c r="H13" s="2">
        <f t="shared" si="1"/>
        <v>6</v>
      </c>
      <c r="I13" s="2">
        <f t="shared" si="2"/>
        <v>7</v>
      </c>
      <c r="J13" s="2">
        <f t="shared" si="3"/>
        <v>9</v>
      </c>
      <c r="K13">
        <v>305297569.60475498</v>
      </c>
      <c r="L13">
        <v>305297569.60475498</v>
      </c>
      <c r="M13">
        <v>305297569.60475498</v>
      </c>
      <c r="N13">
        <v>0</v>
      </c>
      <c r="O13" s="2">
        <v>10</v>
      </c>
      <c r="P13" s="2">
        <f t="shared" si="4"/>
        <v>8</v>
      </c>
      <c r="Q13" s="2">
        <f t="shared" si="5"/>
        <v>10</v>
      </c>
      <c r="R13" s="2">
        <f t="shared" si="6"/>
        <v>1</v>
      </c>
      <c r="S13">
        <v>151558938613.16699</v>
      </c>
      <c r="T13">
        <v>151558938613.16699</v>
      </c>
      <c r="U13">
        <v>151558938613.16699</v>
      </c>
      <c r="V13">
        <v>0</v>
      </c>
      <c r="W13">
        <v>6</v>
      </c>
      <c r="X13" s="2">
        <f t="shared" si="7"/>
        <v>12</v>
      </c>
      <c r="Y13" s="2">
        <f t="shared" si="8"/>
        <v>7</v>
      </c>
      <c r="Z13" s="2">
        <f t="shared" si="9"/>
        <v>1</v>
      </c>
      <c r="AA13">
        <v>75133.4801451846</v>
      </c>
      <c r="AB13">
        <v>75133.4801451846</v>
      </c>
      <c r="AC13">
        <v>75133.4801451846</v>
      </c>
      <c r="AD13">
        <v>0</v>
      </c>
      <c r="AE13">
        <v>8</v>
      </c>
      <c r="AF13" s="2">
        <f t="shared" si="10"/>
        <v>10</v>
      </c>
      <c r="AG13" s="2">
        <f t="shared" si="11"/>
        <v>8</v>
      </c>
      <c r="AH13" s="2">
        <f t="shared" si="12"/>
        <v>1</v>
      </c>
      <c r="AI13">
        <v>2153.0486811558899</v>
      </c>
      <c r="AJ13">
        <v>2153.0486811558899</v>
      </c>
      <c r="AK13">
        <v>2153.0486811558899</v>
      </c>
      <c r="AL13">
        <v>0</v>
      </c>
      <c r="AM13">
        <v>6</v>
      </c>
      <c r="AN13" s="2">
        <f t="shared" si="13"/>
        <v>11</v>
      </c>
      <c r="AO13" s="2">
        <f t="shared" si="14"/>
        <v>6</v>
      </c>
      <c r="AP13" s="2">
        <f t="shared" si="15"/>
        <v>1</v>
      </c>
      <c r="AQ13">
        <v>1508.2622553157901</v>
      </c>
      <c r="AR13">
        <v>1508.2622553157901</v>
      </c>
      <c r="AS13">
        <v>1508.2622553157901</v>
      </c>
      <c r="AT13">
        <v>0</v>
      </c>
      <c r="AU13">
        <v>10</v>
      </c>
      <c r="AV13" s="2">
        <f t="shared" si="16"/>
        <v>6</v>
      </c>
      <c r="AW13" s="2">
        <f t="shared" si="17"/>
        <v>10</v>
      </c>
      <c r="AX13" s="2">
        <f t="shared" si="18"/>
        <v>1</v>
      </c>
      <c r="AY13">
        <v>-109.585137320493</v>
      </c>
      <c r="AZ13">
        <v>-109.585137320493</v>
      </c>
      <c r="BA13">
        <v>-109.585137320493</v>
      </c>
      <c r="BB13">
        <v>0</v>
      </c>
      <c r="BC13">
        <v>8</v>
      </c>
      <c r="BD13" s="2">
        <f t="shared" si="19"/>
        <v>10</v>
      </c>
      <c r="BE13" s="2">
        <f t="shared" si="20"/>
        <v>9</v>
      </c>
      <c r="BF13" s="2">
        <f t="shared" si="21"/>
        <v>1</v>
      </c>
      <c r="BG13">
        <v>-678.97593908773297</v>
      </c>
      <c r="BH13">
        <v>-678.97593908773297</v>
      </c>
      <c r="BI13">
        <v>-678.97593908773297</v>
      </c>
      <c r="BJ13">
        <v>0</v>
      </c>
      <c r="BK13">
        <v>1</v>
      </c>
      <c r="BL13" s="2">
        <f t="shared" si="22"/>
        <v>15</v>
      </c>
      <c r="BM13" s="2">
        <f t="shared" si="23"/>
        <v>1</v>
      </c>
      <c r="BN13" s="2">
        <f t="shared" si="24"/>
        <v>1</v>
      </c>
      <c r="BO13">
        <v>-529.39205062781696</v>
      </c>
      <c r="BP13">
        <v>-529.39205062781696</v>
      </c>
      <c r="BQ13">
        <v>-529.39205062781696</v>
      </c>
      <c r="BR13">
        <v>0</v>
      </c>
      <c r="BS13">
        <v>9</v>
      </c>
      <c r="BT13" s="2">
        <f t="shared" si="25"/>
        <v>10</v>
      </c>
      <c r="BU13" s="2">
        <f t="shared" si="26"/>
        <v>9</v>
      </c>
      <c r="BV13" s="2">
        <f t="shared" si="27"/>
        <v>1</v>
      </c>
      <c r="BW13">
        <v>4879.1546852451902</v>
      </c>
      <c r="BX13">
        <v>4879.1546852451902</v>
      </c>
      <c r="BY13">
        <v>4879.1546852451902</v>
      </c>
      <c r="BZ13" s="1">
        <v>9.0949470177292804E-13</v>
      </c>
      <c r="CA13">
        <v>10</v>
      </c>
      <c r="CB13" s="2">
        <f t="shared" si="28"/>
        <v>6</v>
      </c>
      <c r="CC13" s="2">
        <f t="shared" si="29"/>
        <v>10</v>
      </c>
      <c r="CD13" s="2">
        <f t="shared" si="30"/>
        <v>10</v>
      </c>
      <c r="CE13">
        <v>586.36694877886998</v>
      </c>
      <c r="CF13">
        <v>586.36694877886998</v>
      </c>
      <c r="CG13">
        <v>586.36694877886998</v>
      </c>
      <c r="CH13" s="1">
        <v>1.13686837721616E-13</v>
      </c>
      <c r="CI13">
        <v>8</v>
      </c>
      <c r="CJ13" s="2">
        <f t="shared" si="31"/>
        <v>10</v>
      </c>
      <c r="CK13" s="2">
        <f t="shared" si="32"/>
        <v>8</v>
      </c>
      <c r="CL13" s="2">
        <f t="shared" si="33"/>
        <v>10</v>
      </c>
      <c r="CM13">
        <v>538.63562324397697</v>
      </c>
      <c r="CN13">
        <v>538.63562324397697</v>
      </c>
      <c r="CO13">
        <v>538.63562324397697</v>
      </c>
      <c r="CP13">
        <v>0</v>
      </c>
      <c r="CQ13">
        <v>3</v>
      </c>
      <c r="CR13" s="2">
        <f t="shared" si="34"/>
        <v>13</v>
      </c>
      <c r="CS13" s="2">
        <f t="shared" si="35"/>
        <v>5</v>
      </c>
      <c r="CT13" s="2">
        <f t="shared" si="36"/>
        <v>1</v>
      </c>
      <c r="CU13">
        <v>861.61420088543798</v>
      </c>
      <c r="CV13">
        <v>861.61420088543798</v>
      </c>
      <c r="CW13">
        <v>861.61420088543798</v>
      </c>
      <c r="CX13" s="1">
        <v>1.13686837721616E-13</v>
      </c>
      <c r="CY13">
        <v>7</v>
      </c>
      <c r="CZ13" s="2">
        <f t="shared" si="37"/>
        <v>10</v>
      </c>
      <c r="DA13" s="2">
        <f t="shared" si="38"/>
        <v>8</v>
      </c>
      <c r="DB13" s="2">
        <f t="shared" si="39"/>
        <v>7</v>
      </c>
      <c r="DC13">
        <v>11117.906049843399</v>
      </c>
      <c r="DD13">
        <v>11117.906049843399</v>
      </c>
      <c r="DE13">
        <v>11117.906049843399</v>
      </c>
      <c r="DF13">
        <v>0</v>
      </c>
      <c r="DG13">
        <v>8</v>
      </c>
      <c r="DH13" s="2">
        <f t="shared" si="40"/>
        <v>10</v>
      </c>
      <c r="DI13" s="2">
        <f t="shared" si="41"/>
        <v>9</v>
      </c>
      <c r="DJ13" s="2">
        <f t="shared" si="42"/>
        <v>1</v>
      </c>
      <c r="DK13">
        <v>13753.1382271617</v>
      </c>
      <c r="DL13">
        <v>13753.1382271617</v>
      </c>
      <c r="DM13">
        <v>13753.1382271617</v>
      </c>
      <c r="DN13">
        <v>0</v>
      </c>
      <c r="DO13">
        <v>6</v>
      </c>
      <c r="DP13" s="2">
        <f t="shared" si="43"/>
        <v>11</v>
      </c>
      <c r="DQ13" s="2">
        <f t="shared" si="44"/>
        <v>7</v>
      </c>
      <c r="DR13" s="2">
        <f t="shared" si="45"/>
        <v>1</v>
      </c>
      <c r="DS13">
        <v>203.320157598935</v>
      </c>
      <c r="DT13">
        <v>203.320157598935</v>
      </c>
      <c r="DU13">
        <v>203.320157598935</v>
      </c>
      <c r="DV13" s="1">
        <v>2.8421709430404001E-14</v>
      </c>
      <c r="DW13">
        <v>2</v>
      </c>
      <c r="DX13" s="2">
        <f t="shared" si="46"/>
        <v>14</v>
      </c>
      <c r="DY13" s="2">
        <f t="shared" si="47"/>
        <v>3</v>
      </c>
      <c r="DZ13" s="2">
        <f t="shared" si="48"/>
        <v>4</v>
      </c>
      <c r="EA13">
        <v>1446.7472056506699</v>
      </c>
      <c r="EB13">
        <v>1446.7472056506699</v>
      </c>
      <c r="EC13">
        <v>1446.7472056506699</v>
      </c>
      <c r="ED13">
        <v>0</v>
      </c>
      <c r="EE13">
        <v>6</v>
      </c>
      <c r="EF13" s="2">
        <f t="shared" si="49"/>
        <v>12</v>
      </c>
      <c r="EG13" s="2">
        <f t="shared" si="50"/>
        <v>7</v>
      </c>
      <c r="EH13" s="2">
        <f t="shared" si="51"/>
        <v>1</v>
      </c>
      <c r="EI13">
        <v>1498.80993314998</v>
      </c>
      <c r="EJ13">
        <v>1498.80993314998</v>
      </c>
      <c r="EK13">
        <v>1498.80993314998</v>
      </c>
      <c r="EL13">
        <v>0</v>
      </c>
      <c r="EM13">
        <v>7</v>
      </c>
      <c r="EN13" s="2">
        <f t="shared" si="52"/>
        <v>11</v>
      </c>
      <c r="EO13" s="2">
        <f t="shared" si="53"/>
        <v>8</v>
      </c>
      <c r="EP13" s="2">
        <f t="shared" si="54"/>
        <v>1</v>
      </c>
      <c r="EQ13">
        <v>19121.429558424799</v>
      </c>
      <c r="ER13">
        <v>19121.429558424799</v>
      </c>
      <c r="ES13">
        <v>19121.429558424799</v>
      </c>
      <c r="ET13">
        <v>0</v>
      </c>
      <c r="EU13">
        <v>6</v>
      </c>
      <c r="EV13" s="2">
        <f t="shared" si="55"/>
        <v>11</v>
      </c>
      <c r="EW13" s="2">
        <f t="shared" si="56"/>
        <v>7</v>
      </c>
      <c r="EX13" s="2">
        <f t="shared" si="57"/>
        <v>1</v>
      </c>
      <c r="EY13">
        <v>624.59714818298301</v>
      </c>
      <c r="EZ13">
        <v>624.59714818298301</v>
      </c>
      <c r="FA13">
        <v>624.59714818298301</v>
      </c>
      <c r="FB13" s="1">
        <v>1.13686837721616E-13</v>
      </c>
      <c r="FC13">
        <v>10</v>
      </c>
      <c r="FD13" s="2">
        <f t="shared" si="58"/>
        <v>7</v>
      </c>
      <c r="FE13" s="2">
        <f t="shared" si="59"/>
        <v>10</v>
      </c>
      <c r="FF13" s="2">
        <f t="shared" si="60"/>
        <v>5</v>
      </c>
      <c r="FG13">
        <v>4637.1798897786102</v>
      </c>
      <c r="FH13">
        <v>4637.1798897786102</v>
      </c>
      <c r="FI13">
        <v>4637.1798897786102</v>
      </c>
      <c r="FJ13">
        <v>0</v>
      </c>
      <c r="FK13">
        <v>9</v>
      </c>
      <c r="FL13" s="2">
        <f t="shared" si="61"/>
        <v>8</v>
      </c>
      <c r="FM13" s="2">
        <f t="shared" si="62"/>
        <v>9</v>
      </c>
      <c r="FN13" s="2">
        <f t="shared" si="63"/>
        <v>1</v>
      </c>
      <c r="FO13">
        <v>12603.647157891901</v>
      </c>
      <c r="FP13">
        <v>12603.647157891901</v>
      </c>
      <c r="FQ13">
        <v>12603.647157891901</v>
      </c>
      <c r="FR13" s="1">
        <v>1.81898940354585E-12</v>
      </c>
      <c r="FS13">
        <v>4</v>
      </c>
      <c r="FT13" s="2">
        <f t="shared" si="64"/>
        <v>13</v>
      </c>
      <c r="FU13" s="2">
        <f t="shared" si="65"/>
        <v>6</v>
      </c>
      <c r="FV13" s="2">
        <f t="shared" si="66"/>
        <v>7</v>
      </c>
      <c r="FW13">
        <v>15668.883271065401</v>
      </c>
      <c r="FX13">
        <v>15668.883271065401</v>
      </c>
      <c r="FY13">
        <v>15668.883271065401</v>
      </c>
      <c r="FZ13" s="1">
        <v>1.81898940354585E-12</v>
      </c>
      <c r="GA13">
        <v>11</v>
      </c>
      <c r="GB13" s="2">
        <f t="shared" si="67"/>
        <v>7</v>
      </c>
      <c r="GC13" s="2">
        <f t="shared" si="68"/>
        <v>11</v>
      </c>
      <c r="GD13" s="2">
        <f t="shared" si="69"/>
        <v>7</v>
      </c>
      <c r="GE13">
        <v>1367.31503231327</v>
      </c>
      <c r="GF13">
        <v>1367.31503231327</v>
      </c>
      <c r="GG13">
        <v>1367.31503231327</v>
      </c>
      <c r="GH13">
        <v>0</v>
      </c>
      <c r="GI13">
        <v>1</v>
      </c>
      <c r="GJ13" s="2">
        <f t="shared" si="70"/>
        <v>15</v>
      </c>
      <c r="GK13" s="2">
        <f t="shared" si="71"/>
        <v>2</v>
      </c>
      <c r="GL13" s="2">
        <f t="shared" si="72"/>
        <v>1</v>
      </c>
      <c r="GM13">
        <v>1491.9328371378899</v>
      </c>
      <c r="GN13">
        <v>1491.9328371378899</v>
      </c>
      <c r="GO13">
        <v>1491.9328371378899</v>
      </c>
      <c r="GP13">
        <v>0</v>
      </c>
      <c r="GQ13">
        <v>10</v>
      </c>
      <c r="GR13" s="2">
        <f t="shared" si="73"/>
        <v>8</v>
      </c>
      <c r="GS13" s="2">
        <f t="shared" si="74"/>
        <v>10</v>
      </c>
      <c r="GT13" s="2">
        <f t="shared" si="75"/>
        <v>1</v>
      </c>
      <c r="GU13">
        <v>1692.55278046889</v>
      </c>
      <c r="GV13">
        <v>1692.55278046889</v>
      </c>
      <c r="GW13">
        <v>1692.55278046889</v>
      </c>
      <c r="GX13">
        <v>0</v>
      </c>
      <c r="GY13">
        <v>10</v>
      </c>
      <c r="GZ13" s="2">
        <f t="shared" si="76"/>
        <v>6</v>
      </c>
      <c r="HA13" s="2">
        <f t="shared" si="77"/>
        <v>10</v>
      </c>
      <c r="HB13" s="2">
        <f t="shared" si="78"/>
        <v>1</v>
      </c>
      <c r="HC13">
        <v>3306.2747003619802</v>
      </c>
      <c r="HD13">
        <v>3306.2747003619802</v>
      </c>
      <c r="HE13">
        <v>3306.2747003619802</v>
      </c>
      <c r="HF13">
        <v>0</v>
      </c>
      <c r="HG13">
        <v>3</v>
      </c>
      <c r="HH13" s="2">
        <f t="shared" si="79"/>
        <v>13</v>
      </c>
      <c r="HI13" s="2">
        <f t="shared" si="80"/>
        <v>6</v>
      </c>
      <c r="HJ13" s="2">
        <f t="shared" si="81"/>
        <v>1</v>
      </c>
      <c r="HK13">
        <v>12214.6863357938</v>
      </c>
      <c r="HL13">
        <v>12214.6863357938</v>
      </c>
      <c r="HM13">
        <v>12214.6863357938</v>
      </c>
      <c r="HN13">
        <v>0</v>
      </c>
      <c r="HO13">
        <v>12</v>
      </c>
      <c r="HP13" s="2">
        <f t="shared" si="82"/>
        <v>4</v>
      </c>
      <c r="HQ13" s="2">
        <f t="shared" si="83"/>
        <v>12</v>
      </c>
      <c r="HR13" s="2">
        <f t="shared" si="84"/>
        <v>1</v>
      </c>
      <c r="HS13" s="3">
        <v>7.0714285714285703</v>
      </c>
      <c r="HT13" s="3">
        <f t="shared" si="85"/>
        <v>9.8928571428571423</v>
      </c>
      <c r="HU13" s="3">
        <f t="shared" si="86"/>
        <v>7.6785714285714288</v>
      </c>
      <c r="HV13" s="3">
        <f t="shared" si="87"/>
        <v>2.8214285714285716</v>
      </c>
    </row>
    <row r="14" spans="1:230" x14ac:dyDescent="0.45">
      <c r="A14">
        <v>12</v>
      </c>
      <c r="B14" t="s">
        <v>154</v>
      </c>
      <c r="C14">
        <v>70634.615154127503</v>
      </c>
      <c r="D14">
        <v>70634.615154127503</v>
      </c>
      <c r="E14">
        <v>70634.615154127503</v>
      </c>
      <c r="F14">
        <v>0</v>
      </c>
      <c r="G14">
        <v>11</v>
      </c>
      <c r="H14" s="2">
        <f t="shared" si="1"/>
        <v>11</v>
      </c>
      <c r="I14" s="2">
        <f t="shared" si="2"/>
        <v>11</v>
      </c>
      <c r="J14" s="2">
        <f t="shared" si="3"/>
        <v>1</v>
      </c>
      <c r="K14">
        <v>1113639698.7317901</v>
      </c>
      <c r="L14">
        <v>1113639698.7317901</v>
      </c>
      <c r="M14">
        <v>1113639698.7317901</v>
      </c>
      <c r="N14">
        <v>0</v>
      </c>
      <c r="O14" s="2">
        <v>11</v>
      </c>
      <c r="P14" s="2">
        <f t="shared" si="4"/>
        <v>5</v>
      </c>
      <c r="Q14" s="2">
        <f t="shared" si="5"/>
        <v>11</v>
      </c>
      <c r="R14" s="2">
        <f t="shared" si="6"/>
        <v>1</v>
      </c>
      <c r="S14">
        <v>259670488867468</v>
      </c>
      <c r="T14">
        <v>259670488867468</v>
      </c>
      <c r="U14">
        <v>259670488867468</v>
      </c>
      <c r="V14">
        <v>3.125E-2</v>
      </c>
      <c r="W14">
        <v>11</v>
      </c>
      <c r="X14" s="2">
        <f t="shared" si="7"/>
        <v>5</v>
      </c>
      <c r="Y14" s="2">
        <f t="shared" si="8"/>
        <v>11</v>
      </c>
      <c r="Z14" s="2">
        <f t="shared" si="9"/>
        <v>8</v>
      </c>
      <c r="AA14">
        <v>94933.644985853796</v>
      </c>
      <c r="AB14">
        <v>94933.644985853796</v>
      </c>
      <c r="AC14">
        <v>94933.644985853796</v>
      </c>
      <c r="AD14" s="1">
        <v>1.45519152283668E-11</v>
      </c>
      <c r="AE14">
        <v>12</v>
      </c>
      <c r="AF14" s="2">
        <f t="shared" si="10"/>
        <v>4</v>
      </c>
      <c r="AG14" s="2">
        <f t="shared" si="11"/>
        <v>12</v>
      </c>
      <c r="AH14" s="2">
        <f t="shared" si="12"/>
        <v>10</v>
      </c>
      <c r="AI14">
        <v>11412.6246021354</v>
      </c>
      <c r="AJ14">
        <v>11412.6246021354</v>
      </c>
      <c r="AK14">
        <v>11412.6246021354</v>
      </c>
      <c r="AL14">
        <v>0</v>
      </c>
      <c r="AM14">
        <v>11</v>
      </c>
      <c r="AN14" s="2">
        <f t="shared" si="13"/>
        <v>5</v>
      </c>
      <c r="AO14" s="2">
        <f t="shared" si="14"/>
        <v>11</v>
      </c>
      <c r="AP14" s="2">
        <f t="shared" si="15"/>
        <v>1</v>
      </c>
      <c r="AQ14">
        <v>3376.3874089609099</v>
      </c>
      <c r="AR14">
        <v>3376.3874089609099</v>
      </c>
      <c r="AS14">
        <v>3376.3874089609099</v>
      </c>
      <c r="AT14" s="1">
        <v>4.5474735088646402E-13</v>
      </c>
      <c r="AU14">
        <v>11</v>
      </c>
      <c r="AV14" s="2">
        <f t="shared" si="16"/>
        <v>5</v>
      </c>
      <c r="AW14" s="2">
        <f t="shared" si="17"/>
        <v>11</v>
      </c>
      <c r="AX14" s="2">
        <f t="shared" si="18"/>
        <v>11</v>
      </c>
      <c r="AY14">
        <v>9338.5427822227593</v>
      </c>
      <c r="AZ14">
        <v>9338.5427822227703</v>
      </c>
      <c r="BA14">
        <v>9338.5427822227703</v>
      </c>
      <c r="BB14" s="1">
        <v>1.81898940354585E-12</v>
      </c>
      <c r="BC14">
        <v>11</v>
      </c>
      <c r="BD14" s="2">
        <f t="shared" si="19"/>
        <v>5</v>
      </c>
      <c r="BE14" s="2">
        <f t="shared" si="20"/>
        <v>11</v>
      </c>
      <c r="BF14" s="2">
        <f t="shared" si="21"/>
        <v>11</v>
      </c>
      <c r="BG14">
        <v>-678.80718537477799</v>
      </c>
      <c r="BH14">
        <v>-678.80718537477799</v>
      </c>
      <c r="BI14">
        <v>-678.80718537477799</v>
      </c>
      <c r="BJ14">
        <v>0</v>
      </c>
      <c r="BK14">
        <v>12</v>
      </c>
      <c r="BL14" s="2">
        <f t="shared" si="22"/>
        <v>6</v>
      </c>
      <c r="BM14" s="2">
        <f t="shared" si="23"/>
        <v>12</v>
      </c>
      <c r="BN14" s="2">
        <f t="shared" si="24"/>
        <v>1</v>
      </c>
      <c r="BO14">
        <v>-523.33724590933195</v>
      </c>
      <c r="BP14">
        <v>-523.33724590933195</v>
      </c>
      <c r="BQ14">
        <v>-523.33724590933195</v>
      </c>
      <c r="BR14">
        <v>0</v>
      </c>
      <c r="BS14">
        <v>12</v>
      </c>
      <c r="BT14" s="2">
        <f t="shared" si="25"/>
        <v>5</v>
      </c>
      <c r="BU14" s="2">
        <f t="shared" si="26"/>
        <v>12</v>
      </c>
      <c r="BV14" s="2">
        <f t="shared" si="27"/>
        <v>1</v>
      </c>
      <c r="BW14">
        <v>10159.2324914404</v>
      </c>
      <c r="BX14">
        <v>10159.2324914404</v>
      </c>
      <c r="BY14">
        <v>10159.2324914404</v>
      </c>
      <c r="BZ14" s="1">
        <v>1.81898940354585E-12</v>
      </c>
      <c r="CA14">
        <v>12</v>
      </c>
      <c r="CB14" s="2">
        <f t="shared" si="28"/>
        <v>4</v>
      </c>
      <c r="CC14" s="2">
        <f t="shared" si="29"/>
        <v>12</v>
      </c>
      <c r="CD14" s="2">
        <f t="shared" si="30"/>
        <v>12</v>
      </c>
      <c r="CE14">
        <v>676.62523731407202</v>
      </c>
      <c r="CF14">
        <v>676.62523731407202</v>
      </c>
      <c r="CG14">
        <v>676.62523731407202</v>
      </c>
      <c r="CH14">
        <v>0</v>
      </c>
      <c r="CI14">
        <v>12</v>
      </c>
      <c r="CJ14" s="2">
        <f t="shared" si="31"/>
        <v>4</v>
      </c>
      <c r="CK14" s="2">
        <f t="shared" si="32"/>
        <v>12</v>
      </c>
      <c r="CL14" s="2">
        <f t="shared" si="33"/>
        <v>1</v>
      </c>
      <c r="CM14">
        <v>940.22523818149</v>
      </c>
      <c r="CN14">
        <v>940.22523818149</v>
      </c>
      <c r="CO14">
        <v>940.22523818149</v>
      </c>
      <c r="CP14">
        <v>0</v>
      </c>
      <c r="CQ14">
        <v>11</v>
      </c>
      <c r="CR14" s="2">
        <f t="shared" si="34"/>
        <v>5</v>
      </c>
      <c r="CS14" s="2">
        <f t="shared" si="35"/>
        <v>11</v>
      </c>
      <c r="CT14" s="2">
        <f t="shared" si="36"/>
        <v>1</v>
      </c>
      <c r="CU14">
        <v>1058.2264031331999</v>
      </c>
      <c r="CV14">
        <v>1058.2264031331999</v>
      </c>
      <c r="CW14">
        <v>1058.2264031331999</v>
      </c>
      <c r="CX14">
        <v>0</v>
      </c>
      <c r="CY14">
        <v>11</v>
      </c>
      <c r="CZ14" s="2">
        <f t="shared" si="37"/>
        <v>5</v>
      </c>
      <c r="DA14" s="2">
        <f t="shared" si="38"/>
        <v>11</v>
      </c>
      <c r="DB14" s="2">
        <f t="shared" si="39"/>
        <v>1</v>
      </c>
      <c r="DC14">
        <v>12305.7636459843</v>
      </c>
      <c r="DD14">
        <v>12305.7636459843</v>
      </c>
      <c r="DE14">
        <v>12305.7636459843</v>
      </c>
      <c r="DF14">
        <v>0</v>
      </c>
      <c r="DG14">
        <v>11</v>
      </c>
      <c r="DH14" s="2">
        <f t="shared" si="40"/>
        <v>5</v>
      </c>
      <c r="DI14" s="2">
        <f t="shared" si="41"/>
        <v>12</v>
      </c>
      <c r="DJ14" s="2">
        <f t="shared" si="42"/>
        <v>1</v>
      </c>
      <c r="DK14">
        <v>15118.776793155401</v>
      </c>
      <c r="DL14">
        <v>15118.776793155401</v>
      </c>
      <c r="DM14">
        <v>15118.776793155401</v>
      </c>
      <c r="DN14" s="1">
        <v>1.81898940354585E-12</v>
      </c>
      <c r="DO14">
        <v>12</v>
      </c>
      <c r="DP14" s="2">
        <f t="shared" si="43"/>
        <v>5</v>
      </c>
      <c r="DQ14" s="2">
        <f t="shared" si="44"/>
        <v>12</v>
      </c>
      <c r="DR14" s="2">
        <f t="shared" si="45"/>
        <v>7</v>
      </c>
      <c r="DS14">
        <v>204.539717452665</v>
      </c>
      <c r="DT14">
        <v>204.539717452665</v>
      </c>
      <c r="DU14">
        <v>204.539717452665</v>
      </c>
      <c r="DV14" s="1">
        <v>2.8421709430404001E-14</v>
      </c>
      <c r="DW14">
        <v>14</v>
      </c>
      <c r="DX14" s="2">
        <f t="shared" si="46"/>
        <v>2</v>
      </c>
      <c r="DY14" s="2">
        <f t="shared" si="47"/>
        <v>14</v>
      </c>
      <c r="DZ14" s="2">
        <f t="shared" si="48"/>
        <v>4</v>
      </c>
      <c r="EA14">
        <v>1761.8193544186799</v>
      </c>
      <c r="EB14">
        <v>1761.8193544186799</v>
      </c>
      <c r="EC14">
        <v>1761.8193544186799</v>
      </c>
      <c r="ED14" s="1">
        <v>2.2737367544323201E-13</v>
      </c>
      <c r="EE14">
        <v>14</v>
      </c>
      <c r="EF14" s="2">
        <f t="shared" si="49"/>
        <v>2</v>
      </c>
      <c r="EG14" s="2">
        <f t="shared" si="50"/>
        <v>14</v>
      </c>
      <c r="EH14" s="2">
        <f t="shared" si="51"/>
        <v>10</v>
      </c>
      <c r="EI14">
        <v>1728.3089665150301</v>
      </c>
      <c r="EJ14">
        <v>1728.3089665150301</v>
      </c>
      <c r="EK14">
        <v>1728.3089665150301</v>
      </c>
      <c r="EL14" s="1">
        <v>2.2737367544323201E-13</v>
      </c>
      <c r="EM14">
        <v>11</v>
      </c>
      <c r="EN14" s="2">
        <f t="shared" si="52"/>
        <v>5</v>
      </c>
      <c r="EO14" s="2">
        <f t="shared" si="53"/>
        <v>11</v>
      </c>
      <c r="EP14" s="2">
        <f t="shared" si="54"/>
        <v>7</v>
      </c>
      <c r="EQ14">
        <v>208496.382877186</v>
      </c>
      <c r="ER14">
        <v>208496.382877186</v>
      </c>
      <c r="ES14">
        <v>208496.382877186</v>
      </c>
      <c r="ET14" s="1">
        <v>2.91038304567337E-11</v>
      </c>
      <c r="EU14">
        <v>11</v>
      </c>
      <c r="EV14" s="2">
        <f t="shared" si="55"/>
        <v>5</v>
      </c>
      <c r="EW14" s="2">
        <f t="shared" si="56"/>
        <v>11</v>
      </c>
      <c r="EX14" s="2">
        <f t="shared" si="57"/>
        <v>9</v>
      </c>
      <c r="EY14">
        <v>624.99990224184603</v>
      </c>
      <c r="EZ14">
        <v>624.99990224184603</v>
      </c>
      <c r="FA14">
        <v>624.99990224184603</v>
      </c>
      <c r="FB14" s="1">
        <v>1.13686837721616E-13</v>
      </c>
      <c r="FC14">
        <v>13</v>
      </c>
      <c r="FD14" s="2">
        <f t="shared" si="58"/>
        <v>3</v>
      </c>
      <c r="FE14" s="2">
        <f t="shared" si="59"/>
        <v>13</v>
      </c>
      <c r="FF14" s="2">
        <f t="shared" si="60"/>
        <v>5</v>
      </c>
      <c r="FG14">
        <v>5103.3437035585002</v>
      </c>
      <c r="FH14">
        <v>5103.3437035585002</v>
      </c>
      <c r="FI14">
        <v>5103.3437035585002</v>
      </c>
      <c r="FJ14">
        <v>0</v>
      </c>
      <c r="FK14">
        <v>11</v>
      </c>
      <c r="FL14" s="2">
        <f t="shared" si="61"/>
        <v>5</v>
      </c>
      <c r="FM14" s="2">
        <f t="shared" si="62"/>
        <v>11</v>
      </c>
      <c r="FN14" s="2">
        <f t="shared" si="63"/>
        <v>1</v>
      </c>
      <c r="FO14">
        <v>14867.962482172101</v>
      </c>
      <c r="FP14">
        <v>14867.962482172101</v>
      </c>
      <c r="FQ14">
        <v>14867.962482172101</v>
      </c>
      <c r="FR14">
        <v>0</v>
      </c>
      <c r="FS14">
        <v>10</v>
      </c>
      <c r="FT14" s="2">
        <f t="shared" si="64"/>
        <v>6</v>
      </c>
      <c r="FU14" s="2">
        <f t="shared" si="65"/>
        <v>10</v>
      </c>
      <c r="FV14" s="2">
        <f t="shared" si="66"/>
        <v>1</v>
      </c>
      <c r="FW14">
        <v>16323.011568404399</v>
      </c>
      <c r="FX14">
        <v>16323.011568404399</v>
      </c>
      <c r="FY14">
        <v>16323.011568404399</v>
      </c>
      <c r="FZ14" s="1">
        <v>1.81898940354585E-12</v>
      </c>
      <c r="GA14">
        <v>12</v>
      </c>
      <c r="GB14" s="2">
        <f t="shared" si="67"/>
        <v>4</v>
      </c>
      <c r="GC14" s="2">
        <f t="shared" si="68"/>
        <v>12</v>
      </c>
      <c r="GD14" s="2">
        <f t="shared" si="69"/>
        <v>7</v>
      </c>
      <c r="GE14">
        <v>1410.3677537157801</v>
      </c>
      <c r="GF14">
        <v>1410.3677537157801</v>
      </c>
      <c r="GG14">
        <v>1410.3677537157801</v>
      </c>
      <c r="GH14">
        <v>0</v>
      </c>
      <c r="GI14">
        <v>12</v>
      </c>
      <c r="GJ14" s="2">
        <f t="shared" si="70"/>
        <v>4</v>
      </c>
      <c r="GK14" s="2">
        <f t="shared" si="71"/>
        <v>12</v>
      </c>
      <c r="GL14" s="2">
        <f t="shared" si="72"/>
        <v>1</v>
      </c>
      <c r="GM14">
        <v>1505.6352942841099</v>
      </c>
      <c r="GN14">
        <v>1505.6352942841099</v>
      </c>
      <c r="GO14">
        <v>1505.6352942841099</v>
      </c>
      <c r="GP14" s="1">
        <v>2.2737367544323201E-13</v>
      </c>
      <c r="GQ14">
        <v>11</v>
      </c>
      <c r="GR14" s="2">
        <f t="shared" si="73"/>
        <v>5</v>
      </c>
      <c r="GS14" s="2">
        <f t="shared" si="74"/>
        <v>11</v>
      </c>
      <c r="GT14" s="2">
        <f t="shared" si="75"/>
        <v>10</v>
      </c>
      <c r="GU14">
        <v>1708.23522485578</v>
      </c>
      <c r="GV14">
        <v>1708.23522485578</v>
      </c>
      <c r="GW14">
        <v>1708.23522485578</v>
      </c>
      <c r="GX14">
        <v>0</v>
      </c>
      <c r="GY14">
        <v>11</v>
      </c>
      <c r="GZ14" s="2">
        <f t="shared" si="76"/>
        <v>5</v>
      </c>
      <c r="HA14" s="2">
        <f t="shared" si="77"/>
        <v>11</v>
      </c>
      <c r="HB14" s="2">
        <f t="shared" si="78"/>
        <v>1</v>
      </c>
      <c r="HC14">
        <v>3747.5819740205102</v>
      </c>
      <c r="HD14">
        <v>3747.5819740205102</v>
      </c>
      <c r="HE14">
        <v>3747.5819740205102</v>
      </c>
      <c r="HF14" s="1">
        <v>4.5474735088646402E-13</v>
      </c>
      <c r="HG14">
        <v>11</v>
      </c>
      <c r="HH14" s="2">
        <f t="shared" si="79"/>
        <v>5</v>
      </c>
      <c r="HI14" s="2">
        <f t="shared" si="80"/>
        <v>11</v>
      </c>
      <c r="HJ14" s="2">
        <f t="shared" si="81"/>
        <v>9</v>
      </c>
      <c r="HK14">
        <v>11987.274227649001</v>
      </c>
      <c r="HL14">
        <v>11987.274227649001</v>
      </c>
      <c r="HM14">
        <v>11987.274227649001</v>
      </c>
      <c r="HN14" s="1">
        <v>1.81898940354585E-12</v>
      </c>
      <c r="HO14">
        <v>10</v>
      </c>
      <c r="HP14" s="2">
        <f t="shared" si="82"/>
        <v>6</v>
      </c>
      <c r="HQ14" s="2">
        <f t="shared" si="83"/>
        <v>10</v>
      </c>
      <c r="HR14" s="2">
        <f t="shared" si="84"/>
        <v>7</v>
      </c>
      <c r="HS14" s="3">
        <v>11.5</v>
      </c>
      <c r="HT14" s="3">
        <f t="shared" si="85"/>
        <v>4.8571428571428568</v>
      </c>
      <c r="HU14" s="3">
        <f t="shared" si="86"/>
        <v>11.535714285714286</v>
      </c>
      <c r="HV14" s="3">
        <f t="shared" si="87"/>
        <v>5</v>
      </c>
    </row>
    <row r="15" spans="1:230" x14ac:dyDescent="0.45">
      <c r="A15">
        <v>13</v>
      </c>
      <c r="B15" t="s">
        <v>155</v>
      </c>
      <c r="C15">
        <v>14842.2541918438</v>
      </c>
      <c r="D15">
        <v>19318.4030563993</v>
      </c>
      <c r="E15">
        <v>10568.1131633023</v>
      </c>
      <c r="F15">
        <v>2824.1934528797401</v>
      </c>
      <c r="G15">
        <v>2</v>
      </c>
      <c r="H15" s="2">
        <f t="shared" si="1"/>
        <v>2</v>
      </c>
      <c r="I15" s="2">
        <f t="shared" si="2"/>
        <v>2</v>
      </c>
      <c r="J15" s="2">
        <f t="shared" si="3"/>
        <v>13</v>
      </c>
      <c r="K15">
        <v>167612156.359768</v>
      </c>
      <c r="L15">
        <v>231104154.885708</v>
      </c>
      <c r="M15">
        <v>134305244.178592</v>
      </c>
      <c r="N15">
        <v>32410827.865277901</v>
      </c>
      <c r="O15" s="2">
        <v>4</v>
      </c>
      <c r="P15" s="2">
        <f t="shared" si="4"/>
        <v>10</v>
      </c>
      <c r="Q15" s="2">
        <f t="shared" si="5"/>
        <v>3</v>
      </c>
      <c r="R15" s="2">
        <f t="shared" si="6"/>
        <v>13</v>
      </c>
      <c r="S15">
        <v>222534302478.51099</v>
      </c>
      <c r="T15">
        <v>980193638466.38306</v>
      </c>
      <c r="U15">
        <v>58864247660.880798</v>
      </c>
      <c r="V15">
        <v>255371543964.32599</v>
      </c>
      <c r="W15">
        <v>7</v>
      </c>
      <c r="X15" s="2">
        <f t="shared" si="7"/>
        <v>6</v>
      </c>
      <c r="Y15" s="2">
        <f t="shared" si="8"/>
        <v>3</v>
      </c>
      <c r="Z15" s="2">
        <f t="shared" si="9"/>
        <v>15</v>
      </c>
      <c r="AA15">
        <v>73306.486344560399</v>
      </c>
      <c r="AB15">
        <v>87363.241716011296</v>
      </c>
      <c r="AC15">
        <v>64441.164012471701</v>
      </c>
      <c r="AD15">
        <v>6807.4241521865297</v>
      </c>
      <c r="AE15">
        <v>7</v>
      </c>
      <c r="AF15" s="2">
        <f t="shared" si="10"/>
        <v>6</v>
      </c>
      <c r="AG15" s="2">
        <f t="shared" si="11"/>
        <v>4</v>
      </c>
      <c r="AH15" s="2">
        <f t="shared" si="12"/>
        <v>14</v>
      </c>
      <c r="AI15">
        <v>1134.09781520969</v>
      </c>
      <c r="AJ15">
        <v>1997.4621377102101</v>
      </c>
      <c r="AK15">
        <v>607.91645536845999</v>
      </c>
      <c r="AL15">
        <v>475.23589970868397</v>
      </c>
      <c r="AM15">
        <v>2</v>
      </c>
      <c r="AN15" s="2">
        <f t="shared" si="13"/>
        <v>13</v>
      </c>
      <c r="AO15" s="2">
        <f t="shared" si="14"/>
        <v>3</v>
      </c>
      <c r="AP15" s="2">
        <f t="shared" si="15"/>
        <v>13</v>
      </c>
      <c r="AQ15">
        <v>193.423013819479</v>
      </c>
      <c r="AR15">
        <v>508.47203082547998</v>
      </c>
      <c r="AS15">
        <v>-150.07466619104599</v>
      </c>
      <c r="AT15">
        <v>199.92588929610801</v>
      </c>
      <c r="AU15">
        <v>2</v>
      </c>
      <c r="AV15" s="2">
        <f t="shared" si="16"/>
        <v>12</v>
      </c>
      <c r="AW15" s="2">
        <f t="shared" si="17"/>
        <v>3</v>
      </c>
      <c r="AX15" s="2">
        <f t="shared" si="18"/>
        <v>13</v>
      </c>
      <c r="AY15">
        <v>-262.62039725793102</v>
      </c>
      <c r="AZ15">
        <v>105.197634059099</v>
      </c>
      <c r="BA15">
        <v>-591.13974654350295</v>
      </c>
      <c r="BB15">
        <v>228.704123892822</v>
      </c>
      <c r="BC15">
        <v>7</v>
      </c>
      <c r="BD15" s="2">
        <f t="shared" si="19"/>
        <v>9</v>
      </c>
      <c r="BE15" s="2">
        <f t="shared" si="20"/>
        <v>2</v>
      </c>
      <c r="BF15" s="2">
        <f t="shared" si="21"/>
        <v>13</v>
      </c>
      <c r="BG15">
        <v>-678.86542660536202</v>
      </c>
      <c r="BH15">
        <v>-678.86542660536202</v>
      </c>
      <c r="BI15">
        <v>-678.86542660536202</v>
      </c>
      <c r="BJ15">
        <v>0</v>
      </c>
      <c r="BK15">
        <v>2</v>
      </c>
      <c r="BL15" s="2">
        <f t="shared" si="22"/>
        <v>13</v>
      </c>
      <c r="BM15" s="2">
        <f t="shared" si="23"/>
        <v>4</v>
      </c>
      <c r="BN15" s="2">
        <f t="shared" si="24"/>
        <v>1</v>
      </c>
      <c r="BO15">
        <v>-533.475374849746</v>
      </c>
      <c r="BP15">
        <v>-522.66140193490298</v>
      </c>
      <c r="BQ15">
        <v>-539.52831445728805</v>
      </c>
      <c r="BR15">
        <v>4.7032002918445599</v>
      </c>
      <c r="BS15">
        <v>7</v>
      </c>
      <c r="BT15" s="2">
        <f t="shared" si="25"/>
        <v>3</v>
      </c>
      <c r="BU15" s="2">
        <f t="shared" si="26"/>
        <v>4</v>
      </c>
      <c r="BV15" s="2">
        <f t="shared" si="27"/>
        <v>15</v>
      </c>
      <c r="BW15">
        <v>2441.0319922050999</v>
      </c>
      <c r="BX15">
        <v>3653.78878825736</v>
      </c>
      <c r="BY15">
        <v>1786.5200391348901</v>
      </c>
      <c r="BZ15">
        <v>558.07869712958598</v>
      </c>
      <c r="CA15">
        <v>4</v>
      </c>
      <c r="CB15" s="2">
        <f t="shared" si="28"/>
        <v>9</v>
      </c>
      <c r="CC15" s="2">
        <f t="shared" si="29"/>
        <v>4</v>
      </c>
      <c r="CD15" s="2">
        <f t="shared" si="30"/>
        <v>14</v>
      </c>
      <c r="CE15">
        <v>479.649386926609</v>
      </c>
      <c r="CF15">
        <v>600.59319127496497</v>
      </c>
      <c r="CG15">
        <v>389.34542268791199</v>
      </c>
      <c r="CH15">
        <v>55.9372340567149</v>
      </c>
      <c r="CI15">
        <v>2</v>
      </c>
      <c r="CJ15" s="2">
        <f t="shared" si="31"/>
        <v>7</v>
      </c>
      <c r="CK15" s="2">
        <f t="shared" si="32"/>
        <v>2</v>
      </c>
      <c r="CL15" s="2">
        <f t="shared" si="33"/>
        <v>15</v>
      </c>
      <c r="CM15">
        <v>579.63071272304603</v>
      </c>
      <c r="CN15">
        <v>697.59615710292496</v>
      </c>
      <c r="CO15">
        <v>477.04209992396301</v>
      </c>
      <c r="CP15">
        <v>68.908202899383099</v>
      </c>
      <c r="CQ15">
        <v>4</v>
      </c>
      <c r="CR15" s="2">
        <f t="shared" si="34"/>
        <v>7</v>
      </c>
      <c r="CS15" s="2">
        <f t="shared" si="35"/>
        <v>2</v>
      </c>
      <c r="CT15" s="2">
        <f t="shared" si="36"/>
        <v>15</v>
      </c>
      <c r="CU15">
        <v>870.57639343389405</v>
      </c>
      <c r="CV15">
        <v>932.75077915403097</v>
      </c>
      <c r="CW15">
        <v>805.66972141334202</v>
      </c>
      <c r="CX15">
        <v>42.761653490123997</v>
      </c>
      <c r="CY15">
        <v>9</v>
      </c>
      <c r="CZ15" s="2">
        <f t="shared" si="37"/>
        <v>6</v>
      </c>
      <c r="DA15" s="2">
        <f t="shared" si="38"/>
        <v>6</v>
      </c>
      <c r="DB15" s="2">
        <f t="shared" si="39"/>
        <v>14</v>
      </c>
      <c r="DC15">
        <v>10357.039833741799</v>
      </c>
      <c r="DD15">
        <v>11224.287220250701</v>
      </c>
      <c r="DE15">
        <v>9290.8304240976704</v>
      </c>
      <c r="DF15">
        <v>641.36768498301603</v>
      </c>
      <c r="DG15">
        <v>2</v>
      </c>
      <c r="DH15" s="2">
        <f t="shared" si="40"/>
        <v>9</v>
      </c>
      <c r="DI15" s="2">
        <f t="shared" si="41"/>
        <v>2</v>
      </c>
      <c r="DJ15" s="2">
        <f t="shared" si="42"/>
        <v>14</v>
      </c>
      <c r="DK15">
        <v>12939.870495683501</v>
      </c>
      <c r="DL15">
        <v>14789.9349403249</v>
      </c>
      <c r="DM15">
        <v>10756.2577168265</v>
      </c>
      <c r="DN15">
        <v>1104.7014150534501</v>
      </c>
      <c r="DO15">
        <v>5</v>
      </c>
      <c r="DP15" s="2">
        <f t="shared" si="43"/>
        <v>6</v>
      </c>
      <c r="DQ15" s="2">
        <f t="shared" si="44"/>
        <v>2</v>
      </c>
      <c r="DR15" s="2">
        <f t="shared" si="45"/>
        <v>15</v>
      </c>
      <c r="DS15">
        <v>203.63595961313399</v>
      </c>
      <c r="DT15">
        <v>203.84647935139299</v>
      </c>
      <c r="DU15">
        <v>203.21881102442799</v>
      </c>
      <c r="DV15">
        <v>0.16235028627911499</v>
      </c>
      <c r="DW15">
        <v>4</v>
      </c>
      <c r="DX15" s="2">
        <f t="shared" si="46"/>
        <v>9</v>
      </c>
      <c r="DY15" s="2">
        <f t="shared" si="47"/>
        <v>1</v>
      </c>
      <c r="DZ15" s="2">
        <f t="shared" si="48"/>
        <v>13</v>
      </c>
      <c r="EA15">
        <v>1507.5898209275499</v>
      </c>
      <c r="EB15">
        <v>1644.9447480512699</v>
      </c>
      <c r="EC15">
        <v>1428.7501032344201</v>
      </c>
      <c r="ED15">
        <v>56.857440022533098</v>
      </c>
      <c r="EE15">
        <v>8</v>
      </c>
      <c r="EF15" s="2">
        <f t="shared" si="49"/>
        <v>6</v>
      </c>
      <c r="EG15" s="2">
        <f t="shared" si="50"/>
        <v>5</v>
      </c>
      <c r="EH15" s="2">
        <f t="shared" si="51"/>
        <v>14</v>
      </c>
      <c r="EI15">
        <v>1411.52344623264</v>
      </c>
      <c r="EJ15">
        <v>1521.5229114178401</v>
      </c>
      <c r="EK15">
        <v>1254.8615193983401</v>
      </c>
      <c r="EL15">
        <v>80.958843536634504</v>
      </c>
      <c r="EM15">
        <v>3</v>
      </c>
      <c r="EN15" s="2">
        <f t="shared" si="52"/>
        <v>10</v>
      </c>
      <c r="EO15" s="2">
        <f t="shared" si="53"/>
        <v>1</v>
      </c>
      <c r="EP15" s="2">
        <f t="shared" si="54"/>
        <v>14</v>
      </c>
      <c r="EQ15">
        <v>7202.4032135627704</v>
      </c>
      <c r="ER15">
        <v>13328.065117649599</v>
      </c>
      <c r="ES15">
        <v>2257.67917184826</v>
      </c>
      <c r="ET15">
        <v>2945.5240724477699</v>
      </c>
      <c r="EU15">
        <v>2</v>
      </c>
      <c r="EV15" s="2">
        <f t="shared" si="55"/>
        <v>14</v>
      </c>
      <c r="EW15" s="2">
        <f t="shared" si="56"/>
        <v>2</v>
      </c>
      <c r="EX15" s="2">
        <f t="shared" si="57"/>
        <v>13</v>
      </c>
      <c r="EY15">
        <v>624.46993500761505</v>
      </c>
      <c r="EZ15">
        <v>624.57837977066697</v>
      </c>
      <c r="FA15">
        <v>624.02640297252105</v>
      </c>
      <c r="FB15">
        <v>0.14948771485051299</v>
      </c>
      <c r="FC15">
        <v>3</v>
      </c>
      <c r="FD15" s="2">
        <f t="shared" si="58"/>
        <v>9</v>
      </c>
      <c r="FE15" s="2">
        <f t="shared" si="59"/>
        <v>3</v>
      </c>
      <c r="FF15" s="2">
        <f t="shared" si="60"/>
        <v>13</v>
      </c>
      <c r="FG15">
        <v>4301.9159498180197</v>
      </c>
      <c r="FH15">
        <v>4491.6910045191798</v>
      </c>
      <c r="FI15">
        <v>3721.2702254011201</v>
      </c>
      <c r="FJ15">
        <v>223.05304345375899</v>
      </c>
      <c r="FK15">
        <v>3</v>
      </c>
      <c r="FL15" s="2">
        <f t="shared" si="61"/>
        <v>11</v>
      </c>
      <c r="FM15" s="2">
        <f t="shared" si="62"/>
        <v>2</v>
      </c>
      <c r="FN15" s="2">
        <f t="shared" si="63"/>
        <v>15</v>
      </c>
      <c r="FO15">
        <v>12861.1582450363</v>
      </c>
      <c r="FP15">
        <v>13998.861685016</v>
      </c>
      <c r="FQ15">
        <v>11570.1074993906</v>
      </c>
      <c r="FR15">
        <v>733.386158375832</v>
      </c>
      <c r="FS15">
        <v>6</v>
      </c>
      <c r="FT15" s="2">
        <f t="shared" si="64"/>
        <v>9</v>
      </c>
      <c r="FU15" s="2">
        <f t="shared" si="65"/>
        <v>3</v>
      </c>
      <c r="FV15" s="2">
        <f t="shared" si="66"/>
        <v>15</v>
      </c>
      <c r="FW15">
        <v>14067.5975803295</v>
      </c>
      <c r="FX15">
        <v>15698.0405632006</v>
      </c>
      <c r="FY15">
        <v>11942.431589830499</v>
      </c>
      <c r="FZ15">
        <v>1240.4691140346499</v>
      </c>
      <c r="GA15">
        <v>5</v>
      </c>
      <c r="GB15" s="2">
        <f t="shared" si="67"/>
        <v>6</v>
      </c>
      <c r="GC15" s="2">
        <f t="shared" si="68"/>
        <v>2</v>
      </c>
      <c r="GD15" s="2">
        <f t="shared" si="69"/>
        <v>15</v>
      </c>
      <c r="GE15">
        <v>1375.61090774637</v>
      </c>
      <c r="GF15">
        <v>1382.5161998226899</v>
      </c>
      <c r="GG15">
        <v>1367.8272087067801</v>
      </c>
      <c r="GH15">
        <v>4.58604835238802</v>
      </c>
      <c r="GI15">
        <v>3</v>
      </c>
      <c r="GJ15" s="2">
        <f t="shared" si="70"/>
        <v>10</v>
      </c>
      <c r="GK15" s="2">
        <f t="shared" si="71"/>
        <v>3</v>
      </c>
      <c r="GL15" s="2">
        <f t="shared" si="72"/>
        <v>13</v>
      </c>
      <c r="GM15">
        <v>1477.2662401349701</v>
      </c>
      <c r="GN15">
        <v>1484.38247890151</v>
      </c>
      <c r="GO15">
        <v>1468.5621450118899</v>
      </c>
      <c r="GP15">
        <v>5.9231221057805499</v>
      </c>
      <c r="GQ15">
        <v>6</v>
      </c>
      <c r="GR15" s="2">
        <f t="shared" si="73"/>
        <v>9</v>
      </c>
      <c r="GS15" s="2">
        <f t="shared" si="74"/>
        <v>3</v>
      </c>
      <c r="GT15" s="2">
        <f t="shared" si="75"/>
        <v>14</v>
      </c>
      <c r="GU15">
        <v>1674.16561860716</v>
      </c>
      <c r="GV15">
        <v>1685.98380400735</v>
      </c>
      <c r="GW15">
        <v>1653.96342653747</v>
      </c>
      <c r="GX15">
        <v>9.0862771871909391</v>
      </c>
      <c r="GY15">
        <v>4</v>
      </c>
      <c r="GZ15" s="2">
        <f t="shared" si="76"/>
        <v>8</v>
      </c>
      <c r="HA15" s="2">
        <f t="shared" si="77"/>
        <v>1</v>
      </c>
      <c r="HB15" s="2">
        <f t="shared" si="78"/>
        <v>15</v>
      </c>
      <c r="HC15">
        <v>3387.8696475500801</v>
      </c>
      <c r="HD15">
        <v>3512.8073610392798</v>
      </c>
      <c r="HE15">
        <v>3256.87972550216</v>
      </c>
      <c r="HF15">
        <v>88.185523462033601</v>
      </c>
      <c r="HG15">
        <v>7</v>
      </c>
      <c r="HH15" s="2">
        <f t="shared" si="79"/>
        <v>7</v>
      </c>
      <c r="HI15" s="2">
        <f t="shared" si="80"/>
        <v>3</v>
      </c>
      <c r="HJ15" s="2">
        <f t="shared" si="81"/>
        <v>14</v>
      </c>
      <c r="HK15">
        <v>9399.8567895014094</v>
      </c>
      <c r="HL15">
        <v>10074.720509740901</v>
      </c>
      <c r="HM15">
        <v>8196.61060461341</v>
      </c>
      <c r="HN15">
        <v>487.52716212303801</v>
      </c>
      <c r="HO15">
        <v>5</v>
      </c>
      <c r="HP15" s="2">
        <f t="shared" si="82"/>
        <v>7</v>
      </c>
      <c r="HQ15" s="2">
        <f t="shared" si="83"/>
        <v>2</v>
      </c>
      <c r="HR15" s="2">
        <f t="shared" si="84"/>
        <v>15</v>
      </c>
      <c r="HS15" s="3">
        <v>4.46428571428571</v>
      </c>
      <c r="HT15" s="3">
        <f t="shared" si="85"/>
        <v>8.3214285714285712</v>
      </c>
      <c r="HU15" s="4">
        <f t="shared" si="86"/>
        <v>2.75</v>
      </c>
      <c r="HV15" s="3">
        <f t="shared" si="87"/>
        <v>13.571428571428571</v>
      </c>
    </row>
    <row r="16" spans="1:230" x14ac:dyDescent="0.45">
      <c r="A16">
        <v>14</v>
      </c>
      <c r="B16" t="s">
        <v>156</v>
      </c>
      <c r="C16">
        <v>-1313.6700625905</v>
      </c>
      <c r="D16">
        <v>-1313.6700625905</v>
      </c>
      <c r="E16">
        <v>-1313.6700625905</v>
      </c>
      <c r="F16">
        <v>0</v>
      </c>
      <c r="G16">
        <v>1</v>
      </c>
      <c r="H16" s="2">
        <f t="shared" si="1"/>
        <v>1</v>
      </c>
      <c r="I16" s="2">
        <f t="shared" si="2"/>
        <v>1</v>
      </c>
      <c r="J16" s="2">
        <f t="shared" si="3"/>
        <v>1</v>
      </c>
      <c r="K16">
        <v>51501765.445581399</v>
      </c>
      <c r="L16">
        <v>51501765.445581399</v>
      </c>
      <c r="M16">
        <v>51501765.445581399</v>
      </c>
      <c r="N16">
        <v>0</v>
      </c>
      <c r="O16" s="2">
        <v>1</v>
      </c>
      <c r="P16" s="2">
        <f t="shared" si="4"/>
        <v>15</v>
      </c>
      <c r="Q16" s="2">
        <f t="shared" si="5"/>
        <v>1</v>
      </c>
      <c r="R16" s="2">
        <f t="shared" si="6"/>
        <v>1</v>
      </c>
      <c r="S16">
        <v>19556647426.783199</v>
      </c>
      <c r="T16">
        <v>19556647426.783199</v>
      </c>
      <c r="U16">
        <v>19556647426.783199</v>
      </c>
      <c r="V16">
        <v>0</v>
      </c>
      <c r="W16">
        <v>1</v>
      </c>
      <c r="X16" s="2">
        <f t="shared" si="7"/>
        <v>15</v>
      </c>
      <c r="Y16" s="2">
        <f t="shared" si="8"/>
        <v>1</v>
      </c>
      <c r="Z16" s="2">
        <f t="shared" si="9"/>
        <v>1</v>
      </c>
      <c r="AA16">
        <v>68533.341567347306</v>
      </c>
      <c r="AB16">
        <v>68533.341567347306</v>
      </c>
      <c r="AC16">
        <v>68533.341567347306</v>
      </c>
      <c r="AD16">
        <v>0</v>
      </c>
      <c r="AE16">
        <v>5</v>
      </c>
      <c r="AF16" s="2">
        <f t="shared" si="10"/>
        <v>12</v>
      </c>
      <c r="AG16" s="2">
        <f t="shared" si="11"/>
        <v>7</v>
      </c>
      <c r="AH16" s="2">
        <f t="shared" si="12"/>
        <v>1</v>
      </c>
      <c r="AI16">
        <v>-866.65065748907796</v>
      </c>
      <c r="AJ16">
        <v>-866.65065748907796</v>
      </c>
      <c r="AK16">
        <v>-866.65065748907796</v>
      </c>
      <c r="AL16" s="1">
        <v>1.13686837721616E-13</v>
      </c>
      <c r="AM16">
        <v>1</v>
      </c>
      <c r="AN16" s="2">
        <f t="shared" si="13"/>
        <v>15</v>
      </c>
      <c r="AO16" s="2">
        <f t="shared" si="14"/>
        <v>1</v>
      </c>
      <c r="AP16" s="2">
        <f t="shared" si="15"/>
        <v>7</v>
      </c>
      <c r="AQ16">
        <v>-717.20078020481003</v>
      </c>
      <c r="AR16">
        <v>-717.20078020481003</v>
      </c>
      <c r="AS16">
        <v>-717.20078020481003</v>
      </c>
      <c r="AT16">
        <v>0</v>
      </c>
      <c r="AU16">
        <v>1</v>
      </c>
      <c r="AV16" s="2">
        <f t="shared" si="16"/>
        <v>15</v>
      </c>
      <c r="AW16" s="2">
        <f t="shared" si="17"/>
        <v>1</v>
      </c>
      <c r="AX16" s="2">
        <f t="shared" si="18"/>
        <v>1</v>
      </c>
      <c r="AY16">
        <v>-517.20255700514497</v>
      </c>
      <c r="AZ16">
        <v>-517.20255700514497</v>
      </c>
      <c r="BA16">
        <v>-517.20255700514497</v>
      </c>
      <c r="BB16">
        <v>0</v>
      </c>
      <c r="BC16">
        <v>1</v>
      </c>
      <c r="BD16" s="2">
        <f t="shared" si="19"/>
        <v>15</v>
      </c>
      <c r="BE16" s="2">
        <f t="shared" si="20"/>
        <v>4</v>
      </c>
      <c r="BF16" s="2">
        <f t="shared" si="21"/>
        <v>1</v>
      </c>
      <c r="BG16">
        <v>-678.82317495837003</v>
      </c>
      <c r="BH16">
        <v>-678.82317495837003</v>
      </c>
      <c r="BI16">
        <v>-678.82317495837003</v>
      </c>
      <c r="BJ16">
        <v>0</v>
      </c>
      <c r="BK16">
        <v>7</v>
      </c>
      <c r="BL16" s="2">
        <f t="shared" si="22"/>
        <v>10</v>
      </c>
      <c r="BM16" s="2">
        <f t="shared" si="23"/>
        <v>8</v>
      </c>
      <c r="BN16" s="2">
        <f t="shared" si="24"/>
        <v>1</v>
      </c>
      <c r="BO16">
        <v>-534.27868110748398</v>
      </c>
      <c r="BP16">
        <v>-534.27868110748398</v>
      </c>
      <c r="BQ16">
        <v>-534.27868110748398</v>
      </c>
      <c r="BR16">
        <v>0</v>
      </c>
      <c r="BS16">
        <v>4</v>
      </c>
      <c r="BT16" s="2">
        <f t="shared" si="25"/>
        <v>12</v>
      </c>
      <c r="BU16" s="2">
        <f t="shared" si="26"/>
        <v>7</v>
      </c>
      <c r="BV16" s="2">
        <f t="shared" si="27"/>
        <v>1</v>
      </c>
      <c r="BW16">
        <v>57.9345912079405</v>
      </c>
      <c r="BX16">
        <v>57.9345912079405</v>
      </c>
      <c r="BY16">
        <v>57.9345912079405</v>
      </c>
      <c r="BZ16">
        <v>0</v>
      </c>
      <c r="CA16">
        <v>1</v>
      </c>
      <c r="CB16" s="2">
        <f t="shared" si="28"/>
        <v>15</v>
      </c>
      <c r="CC16" s="2">
        <f t="shared" si="29"/>
        <v>1</v>
      </c>
      <c r="CD16" s="2">
        <f t="shared" si="30"/>
        <v>1</v>
      </c>
      <c r="CE16">
        <v>312.337447701749</v>
      </c>
      <c r="CF16">
        <v>312.337447701749</v>
      </c>
      <c r="CG16">
        <v>312.337447701749</v>
      </c>
      <c r="CH16">
        <v>0</v>
      </c>
      <c r="CI16">
        <v>1</v>
      </c>
      <c r="CJ16" s="2">
        <f t="shared" si="31"/>
        <v>15</v>
      </c>
      <c r="CK16" s="2">
        <f t="shared" si="32"/>
        <v>1</v>
      </c>
      <c r="CL16" s="2">
        <f t="shared" si="33"/>
        <v>1</v>
      </c>
      <c r="CM16">
        <v>448.12652553904599</v>
      </c>
      <c r="CN16">
        <v>448.12652553904599</v>
      </c>
      <c r="CO16">
        <v>448.12652553904599</v>
      </c>
      <c r="CP16" s="1">
        <v>5.6843418860808002E-14</v>
      </c>
      <c r="CQ16">
        <v>1</v>
      </c>
      <c r="CR16" s="2">
        <f t="shared" si="34"/>
        <v>15</v>
      </c>
      <c r="CS16" s="2">
        <f t="shared" si="35"/>
        <v>1</v>
      </c>
      <c r="CT16" s="2">
        <f t="shared" si="36"/>
        <v>10</v>
      </c>
      <c r="CU16">
        <v>663.96359316790699</v>
      </c>
      <c r="CV16">
        <v>663.96359316790699</v>
      </c>
      <c r="CW16">
        <v>663.96359316790699</v>
      </c>
      <c r="CX16" s="1">
        <v>1.13686837721616E-13</v>
      </c>
      <c r="CY16">
        <v>1</v>
      </c>
      <c r="CZ16" s="2">
        <f t="shared" si="37"/>
        <v>15</v>
      </c>
      <c r="DA16" s="2">
        <f t="shared" si="38"/>
        <v>2</v>
      </c>
      <c r="DB16" s="2">
        <f t="shared" si="39"/>
        <v>7</v>
      </c>
      <c r="DC16">
        <v>8307.6781399783704</v>
      </c>
      <c r="DD16">
        <v>8307.6781399783704</v>
      </c>
      <c r="DE16">
        <v>8307.6781399783704</v>
      </c>
      <c r="DF16">
        <v>0</v>
      </c>
      <c r="DG16">
        <v>1</v>
      </c>
      <c r="DH16" s="2">
        <f t="shared" si="40"/>
        <v>15</v>
      </c>
      <c r="DI16" s="2">
        <f t="shared" si="41"/>
        <v>1</v>
      </c>
      <c r="DJ16" s="2">
        <f t="shared" si="42"/>
        <v>1</v>
      </c>
      <c r="DK16">
        <v>8873.05311916545</v>
      </c>
      <c r="DL16">
        <v>8873.05311916545</v>
      </c>
      <c r="DM16">
        <v>8873.05311916545</v>
      </c>
      <c r="DN16">
        <v>0</v>
      </c>
      <c r="DO16">
        <v>1</v>
      </c>
      <c r="DP16" s="2">
        <f t="shared" si="43"/>
        <v>15</v>
      </c>
      <c r="DQ16" s="2">
        <f t="shared" si="44"/>
        <v>1</v>
      </c>
      <c r="DR16" s="2">
        <f t="shared" si="45"/>
        <v>1</v>
      </c>
      <c r="DS16">
        <v>203.76775612839</v>
      </c>
      <c r="DT16">
        <v>203.76775612839</v>
      </c>
      <c r="DU16">
        <v>203.76775612839</v>
      </c>
      <c r="DV16" s="1">
        <v>2.8421709430404001E-14</v>
      </c>
      <c r="DW16">
        <v>6</v>
      </c>
      <c r="DX16" s="2">
        <f t="shared" si="46"/>
        <v>11</v>
      </c>
      <c r="DY16" s="2">
        <f t="shared" si="47"/>
        <v>8</v>
      </c>
      <c r="DZ16" s="2">
        <f t="shared" si="48"/>
        <v>4</v>
      </c>
      <c r="EA16">
        <v>1390.41419696819</v>
      </c>
      <c r="EB16">
        <v>1390.41419696819</v>
      </c>
      <c r="EC16">
        <v>1390.41419696819</v>
      </c>
      <c r="ED16" s="1">
        <v>2.2737367544323201E-13</v>
      </c>
      <c r="EE16">
        <v>2</v>
      </c>
      <c r="EF16" s="2">
        <f t="shared" si="49"/>
        <v>14</v>
      </c>
      <c r="EG16" s="2">
        <f t="shared" si="50"/>
        <v>4</v>
      </c>
      <c r="EH16" s="2">
        <f t="shared" si="51"/>
        <v>10</v>
      </c>
      <c r="EI16">
        <v>1395.05772551668</v>
      </c>
      <c r="EJ16">
        <v>1395.05772551668</v>
      </c>
      <c r="EK16">
        <v>1395.05772551668</v>
      </c>
      <c r="EL16">
        <v>0</v>
      </c>
      <c r="EM16">
        <v>2</v>
      </c>
      <c r="EN16" s="2">
        <f t="shared" si="52"/>
        <v>14</v>
      </c>
      <c r="EO16" s="2">
        <f t="shared" si="53"/>
        <v>4</v>
      </c>
      <c r="EP16" s="2">
        <f t="shared" si="54"/>
        <v>1</v>
      </c>
      <c r="EQ16">
        <v>579.52008262341303</v>
      </c>
      <c r="ER16">
        <v>579.52008262341303</v>
      </c>
      <c r="ES16">
        <v>579.52008262341303</v>
      </c>
      <c r="ET16">
        <v>0</v>
      </c>
      <c r="EU16">
        <v>1</v>
      </c>
      <c r="EV16" s="2">
        <f t="shared" si="55"/>
        <v>15</v>
      </c>
      <c r="EW16" s="2">
        <f t="shared" si="56"/>
        <v>1</v>
      </c>
      <c r="EX16" s="2">
        <f t="shared" si="57"/>
        <v>1</v>
      </c>
      <c r="EY16">
        <v>624.51398384281697</v>
      </c>
      <c r="EZ16">
        <v>624.51398384281697</v>
      </c>
      <c r="FA16">
        <v>624.51398384281697</v>
      </c>
      <c r="FB16">
        <v>0</v>
      </c>
      <c r="FC16">
        <v>5</v>
      </c>
      <c r="FD16" s="2">
        <f t="shared" si="58"/>
        <v>13</v>
      </c>
      <c r="FE16" s="2">
        <f t="shared" si="59"/>
        <v>6</v>
      </c>
      <c r="FF16" s="2">
        <f t="shared" si="60"/>
        <v>1</v>
      </c>
      <c r="FG16">
        <v>1883.0527678169001</v>
      </c>
      <c r="FH16">
        <v>1883.0527678169001</v>
      </c>
      <c r="FI16">
        <v>1883.0527678169001</v>
      </c>
      <c r="FJ16" s="1">
        <v>2.2737367544323201E-13</v>
      </c>
      <c r="FK16">
        <v>1</v>
      </c>
      <c r="FL16" s="2">
        <f t="shared" si="61"/>
        <v>15</v>
      </c>
      <c r="FM16" s="2">
        <f t="shared" si="62"/>
        <v>1</v>
      </c>
      <c r="FN16" s="2">
        <f t="shared" si="63"/>
        <v>11</v>
      </c>
      <c r="FO16">
        <v>10133.892049178099</v>
      </c>
      <c r="FP16">
        <v>10133.892049178099</v>
      </c>
      <c r="FQ16">
        <v>10133.892049178099</v>
      </c>
      <c r="FR16">
        <v>0</v>
      </c>
      <c r="FS16">
        <v>1</v>
      </c>
      <c r="FT16" s="2">
        <f t="shared" si="64"/>
        <v>15</v>
      </c>
      <c r="FU16" s="2">
        <f t="shared" si="65"/>
        <v>1</v>
      </c>
      <c r="FV16" s="2">
        <f t="shared" si="66"/>
        <v>1</v>
      </c>
      <c r="FW16">
        <v>10662.4641825372</v>
      </c>
      <c r="FX16">
        <v>10662.4641825372</v>
      </c>
      <c r="FY16">
        <v>10662.4641825372</v>
      </c>
      <c r="FZ16">
        <v>0</v>
      </c>
      <c r="GA16">
        <v>1</v>
      </c>
      <c r="GB16" s="2">
        <f t="shared" si="67"/>
        <v>15</v>
      </c>
      <c r="GC16" s="2">
        <f t="shared" si="68"/>
        <v>1</v>
      </c>
      <c r="GD16" s="2">
        <f t="shared" si="69"/>
        <v>1</v>
      </c>
      <c r="GE16">
        <v>1375.11711658124</v>
      </c>
      <c r="GF16">
        <v>1375.11711658124</v>
      </c>
      <c r="GG16">
        <v>1375.11711658124</v>
      </c>
      <c r="GH16">
        <v>0</v>
      </c>
      <c r="GI16">
        <v>2</v>
      </c>
      <c r="GJ16" s="2">
        <f t="shared" si="70"/>
        <v>14</v>
      </c>
      <c r="GK16" s="2">
        <f t="shared" si="71"/>
        <v>4</v>
      </c>
      <c r="GL16" s="2">
        <f t="shared" si="72"/>
        <v>1</v>
      </c>
      <c r="GM16">
        <v>1472.2052262833399</v>
      </c>
      <c r="GN16">
        <v>1472.2052262833399</v>
      </c>
      <c r="GO16">
        <v>1472.2052262833399</v>
      </c>
      <c r="GP16">
        <v>0</v>
      </c>
      <c r="GQ16">
        <v>2</v>
      </c>
      <c r="GR16" s="2">
        <f t="shared" si="73"/>
        <v>14</v>
      </c>
      <c r="GS16" s="2">
        <f t="shared" si="74"/>
        <v>4</v>
      </c>
      <c r="GT16" s="2">
        <f t="shared" si="75"/>
        <v>1</v>
      </c>
      <c r="GU16">
        <v>1672.53942548994</v>
      </c>
      <c r="GV16">
        <v>1672.53942548994</v>
      </c>
      <c r="GW16">
        <v>1672.53942548994</v>
      </c>
      <c r="GX16" s="1">
        <v>2.2737367544323201E-13</v>
      </c>
      <c r="GY16">
        <v>3</v>
      </c>
      <c r="GZ16" s="2">
        <f t="shared" si="76"/>
        <v>13</v>
      </c>
      <c r="HA16" s="2">
        <f t="shared" si="77"/>
        <v>6</v>
      </c>
      <c r="HB16" s="2">
        <f t="shared" si="78"/>
        <v>11</v>
      </c>
      <c r="HC16">
        <v>3107.5441430328101</v>
      </c>
      <c r="HD16">
        <v>3107.5441430328101</v>
      </c>
      <c r="HE16">
        <v>3107.5441430328101</v>
      </c>
      <c r="HF16">
        <v>0</v>
      </c>
      <c r="HG16">
        <v>1</v>
      </c>
      <c r="HH16" s="2">
        <f t="shared" si="79"/>
        <v>15</v>
      </c>
      <c r="HI16" s="2">
        <f t="shared" si="80"/>
        <v>1</v>
      </c>
      <c r="HJ16" s="2">
        <f t="shared" si="81"/>
        <v>1</v>
      </c>
      <c r="HK16">
        <v>9811.7058572760998</v>
      </c>
      <c r="HL16">
        <v>9811.7058572760998</v>
      </c>
      <c r="HM16">
        <v>9811.7058572760998</v>
      </c>
      <c r="HN16" s="1">
        <v>1.81898940354585E-12</v>
      </c>
      <c r="HO16">
        <v>7</v>
      </c>
      <c r="HP16" s="2">
        <f t="shared" si="82"/>
        <v>10</v>
      </c>
      <c r="HQ16" s="2">
        <f t="shared" si="83"/>
        <v>7</v>
      </c>
      <c r="HR16" s="2">
        <f t="shared" si="84"/>
        <v>7</v>
      </c>
      <c r="HS16" s="4">
        <v>2.21428571428571</v>
      </c>
      <c r="HT16" s="4">
        <f t="shared" si="85"/>
        <v>13.5</v>
      </c>
      <c r="HU16" s="3">
        <f t="shared" si="86"/>
        <v>3.0714285714285716</v>
      </c>
      <c r="HV16" s="3">
        <f t="shared" si="87"/>
        <v>3.1071428571428572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CEC13170522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 Nayeem</dc:creator>
  <cp:lastModifiedBy>Windows User</cp:lastModifiedBy>
  <dcterms:created xsi:type="dcterms:W3CDTF">2022-05-17T15:41:07Z</dcterms:created>
  <dcterms:modified xsi:type="dcterms:W3CDTF">2022-05-17T16:51:57Z</dcterms:modified>
</cp:coreProperties>
</file>