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medu-my.sharepoint.com/personal/73273624_ucsm_edu_pe/Documents/Proyectos/BD/"/>
    </mc:Choice>
  </mc:AlternateContent>
  <xr:revisionPtr revIDLastSave="51" documentId="8_{D2777CF2-00EC-40B4-91B1-0E5B19F8379C}" xr6:coauthVersionLast="47" xr6:coauthVersionMax="47" xr10:uidLastSave="{27E1D9FB-119C-44B5-9207-7F1D69A89C48}"/>
  <bookViews>
    <workbookView xWindow="-120" yWindow="-120" windowWidth="24240" windowHeight="13140" activeTab="1" xr2:uid="{79BAD225-DBFA-4635-B6B9-4D95703F1527}"/>
  </bookViews>
  <sheets>
    <sheet name="BD_ABS" sheetId="1" r:id="rId1"/>
    <sheet name="BD_VAR" sheetId="3" r:id="rId2"/>
    <sheet name="TRI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8" i="3" l="1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B124" i="3"/>
  <c r="B108" i="3"/>
  <c r="B92" i="3"/>
  <c r="B76" i="3"/>
  <c r="B60" i="3"/>
  <c r="B44" i="3"/>
  <c r="B28" i="3"/>
  <c r="B12" i="3"/>
  <c r="C138" i="3"/>
  <c r="B138" i="3" s="1"/>
  <c r="C137" i="3"/>
  <c r="B137" i="3" s="1"/>
  <c r="C136" i="3"/>
  <c r="B136" i="3" s="1"/>
  <c r="C135" i="3"/>
  <c r="B135" i="3" s="1"/>
  <c r="C134" i="3"/>
  <c r="B134" i="3" s="1"/>
  <c r="C133" i="3"/>
  <c r="B133" i="3" s="1"/>
  <c r="C132" i="3"/>
  <c r="B132" i="3" s="1"/>
  <c r="C131" i="3"/>
  <c r="B131" i="3" s="1"/>
  <c r="C130" i="3"/>
  <c r="B130" i="3" s="1"/>
  <c r="C129" i="3"/>
  <c r="B129" i="3" s="1"/>
  <c r="C128" i="3"/>
  <c r="B128" i="3" s="1"/>
  <c r="C127" i="3"/>
  <c r="B127" i="3" s="1"/>
  <c r="C126" i="3"/>
  <c r="B126" i="3" s="1"/>
  <c r="C125" i="3"/>
  <c r="B125" i="3" s="1"/>
  <c r="C124" i="3"/>
  <c r="C123" i="3"/>
  <c r="B123" i="3" s="1"/>
  <c r="C122" i="3"/>
  <c r="B122" i="3" s="1"/>
  <c r="C121" i="3"/>
  <c r="B121" i="3" s="1"/>
  <c r="C120" i="3"/>
  <c r="B120" i="3" s="1"/>
  <c r="C119" i="3"/>
  <c r="B119" i="3" s="1"/>
  <c r="C118" i="3"/>
  <c r="B118" i="3" s="1"/>
  <c r="C117" i="3"/>
  <c r="B117" i="3" s="1"/>
  <c r="C116" i="3"/>
  <c r="B116" i="3" s="1"/>
  <c r="C115" i="3"/>
  <c r="B115" i="3" s="1"/>
  <c r="C114" i="3"/>
  <c r="B114" i="3" s="1"/>
  <c r="C113" i="3"/>
  <c r="B113" i="3" s="1"/>
  <c r="C112" i="3"/>
  <c r="B112" i="3" s="1"/>
  <c r="C111" i="3"/>
  <c r="B111" i="3" s="1"/>
  <c r="C110" i="3"/>
  <c r="B110" i="3" s="1"/>
  <c r="C109" i="3"/>
  <c r="B109" i="3" s="1"/>
  <c r="C108" i="3"/>
  <c r="C107" i="3"/>
  <c r="B107" i="3" s="1"/>
  <c r="C106" i="3"/>
  <c r="B106" i="3" s="1"/>
  <c r="C105" i="3"/>
  <c r="B105" i="3" s="1"/>
  <c r="C104" i="3"/>
  <c r="B104" i="3" s="1"/>
  <c r="C103" i="3"/>
  <c r="B103" i="3" s="1"/>
  <c r="C102" i="3"/>
  <c r="B102" i="3" s="1"/>
  <c r="C101" i="3"/>
  <c r="B101" i="3" s="1"/>
  <c r="C100" i="3"/>
  <c r="B100" i="3" s="1"/>
  <c r="C99" i="3"/>
  <c r="B99" i="3" s="1"/>
  <c r="C98" i="3"/>
  <c r="B98" i="3" s="1"/>
  <c r="C97" i="3"/>
  <c r="B97" i="3" s="1"/>
  <c r="C96" i="3"/>
  <c r="B96" i="3" s="1"/>
  <c r="C95" i="3"/>
  <c r="B95" i="3" s="1"/>
  <c r="C94" i="3"/>
  <c r="B94" i="3" s="1"/>
  <c r="C93" i="3"/>
  <c r="B93" i="3" s="1"/>
  <c r="C92" i="3"/>
  <c r="C91" i="3"/>
  <c r="B91" i="3" s="1"/>
  <c r="C90" i="3"/>
  <c r="B90" i="3" s="1"/>
  <c r="C89" i="3"/>
  <c r="B89" i="3" s="1"/>
  <c r="C88" i="3"/>
  <c r="B88" i="3" s="1"/>
  <c r="C87" i="3"/>
  <c r="B87" i="3" s="1"/>
  <c r="C86" i="3"/>
  <c r="B86" i="3" s="1"/>
  <c r="C85" i="3"/>
  <c r="B85" i="3" s="1"/>
  <c r="C84" i="3"/>
  <c r="B84" i="3" s="1"/>
  <c r="C83" i="3"/>
  <c r="B83" i="3" s="1"/>
  <c r="C82" i="3"/>
  <c r="B82" i="3" s="1"/>
  <c r="C81" i="3"/>
  <c r="B81" i="3" s="1"/>
  <c r="C80" i="3"/>
  <c r="B80" i="3" s="1"/>
  <c r="C79" i="3"/>
  <c r="B79" i="3" s="1"/>
  <c r="C78" i="3"/>
  <c r="B78" i="3" s="1"/>
  <c r="C77" i="3"/>
  <c r="B77" i="3" s="1"/>
  <c r="C76" i="3"/>
  <c r="C75" i="3"/>
  <c r="B75" i="3" s="1"/>
  <c r="C74" i="3"/>
  <c r="B74" i="3" s="1"/>
  <c r="C73" i="3"/>
  <c r="B73" i="3" s="1"/>
  <c r="C72" i="3"/>
  <c r="B72" i="3" s="1"/>
  <c r="C71" i="3"/>
  <c r="B71" i="3" s="1"/>
  <c r="C70" i="3"/>
  <c r="B70" i="3" s="1"/>
  <c r="C69" i="3"/>
  <c r="B69" i="3" s="1"/>
  <c r="C68" i="3"/>
  <c r="B68" i="3" s="1"/>
  <c r="C67" i="3"/>
  <c r="B67" i="3" s="1"/>
  <c r="C66" i="3"/>
  <c r="B66" i="3" s="1"/>
  <c r="C65" i="3"/>
  <c r="B65" i="3" s="1"/>
  <c r="C64" i="3"/>
  <c r="B64" i="3" s="1"/>
  <c r="C63" i="3"/>
  <c r="B63" i="3" s="1"/>
  <c r="C62" i="3"/>
  <c r="B62" i="3" s="1"/>
  <c r="C61" i="3"/>
  <c r="B61" i="3" s="1"/>
  <c r="C60" i="3"/>
  <c r="C59" i="3"/>
  <c r="B59" i="3" s="1"/>
  <c r="C58" i="3"/>
  <c r="B58" i="3" s="1"/>
  <c r="C57" i="3"/>
  <c r="B57" i="3" s="1"/>
  <c r="C56" i="3"/>
  <c r="B56" i="3" s="1"/>
  <c r="C55" i="3"/>
  <c r="B55" i="3" s="1"/>
  <c r="C54" i="3"/>
  <c r="B54" i="3" s="1"/>
  <c r="C53" i="3"/>
  <c r="B53" i="3" s="1"/>
  <c r="C52" i="3"/>
  <c r="B52" i="3" s="1"/>
  <c r="C51" i="3"/>
  <c r="B51" i="3" s="1"/>
  <c r="C50" i="3"/>
  <c r="B50" i="3" s="1"/>
  <c r="C49" i="3"/>
  <c r="B49" i="3" s="1"/>
  <c r="C48" i="3"/>
  <c r="B48" i="3" s="1"/>
  <c r="C47" i="3"/>
  <c r="B47" i="3" s="1"/>
  <c r="C46" i="3"/>
  <c r="B46" i="3" s="1"/>
  <c r="C45" i="3"/>
  <c r="B45" i="3" s="1"/>
  <c r="C44" i="3"/>
  <c r="C43" i="3"/>
  <c r="B43" i="3" s="1"/>
  <c r="C42" i="3"/>
  <c r="B42" i="3" s="1"/>
  <c r="C41" i="3"/>
  <c r="B41" i="3" s="1"/>
  <c r="C40" i="3"/>
  <c r="B40" i="3" s="1"/>
  <c r="C39" i="3"/>
  <c r="B39" i="3" s="1"/>
  <c r="C38" i="3"/>
  <c r="B38" i="3" s="1"/>
  <c r="C37" i="3"/>
  <c r="B37" i="3" s="1"/>
  <c r="C36" i="3"/>
  <c r="B36" i="3" s="1"/>
  <c r="C35" i="3"/>
  <c r="B35" i="3" s="1"/>
  <c r="C34" i="3"/>
  <c r="B34" i="3" s="1"/>
  <c r="C33" i="3"/>
  <c r="B33" i="3" s="1"/>
  <c r="C32" i="3"/>
  <c r="B32" i="3" s="1"/>
  <c r="C31" i="3"/>
  <c r="B31" i="3" s="1"/>
  <c r="C30" i="3"/>
  <c r="B30" i="3" s="1"/>
  <c r="C29" i="3"/>
  <c r="B29" i="3" s="1"/>
  <c r="C28" i="3"/>
  <c r="C27" i="3"/>
  <c r="B27" i="3" s="1"/>
  <c r="C26" i="3"/>
  <c r="B26" i="3" s="1"/>
  <c r="C25" i="3"/>
  <c r="B25" i="3" s="1"/>
  <c r="C24" i="3"/>
  <c r="B24" i="3" s="1"/>
  <c r="C23" i="3"/>
  <c r="B23" i="3" s="1"/>
  <c r="C22" i="3"/>
  <c r="B22" i="3" s="1"/>
  <c r="C21" i="3"/>
  <c r="B21" i="3" s="1"/>
  <c r="C20" i="3"/>
  <c r="B20" i="3" s="1"/>
  <c r="C19" i="3"/>
  <c r="B19" i="3" s="1"/>
  <c r="C18" i="3"/>
  <c r="B18" i="3" s="1"/>
  <c r="C17" i="3"/>
  <c r="B17" i="3" s="1"/>
  <c r="C16" i="3"/>
  <c r="B16" i="3" s="1"/>
  <c r="C15" i="3"/>
  <c r="B15" i="3" s="1"/>
  <c r="C14" i="3"/>
  <c r="B14" i="3" s="1"/>
  <c r="C13" i="3"/>
  <c r="B13" i="3" s="1"/>
  <c r="C12" i="3"/>
  <c r="C11" i="3"/>
  <c r="B11" i="3" s="1"/>
  <c r="C10" i="3"/>
  <c r="B10" i="3" s="1"/>
  <c r="C9" i="3"/>
  <c r="B9" i="3" s="1"/>
  <c r="C8" i="3"/>
  <c r="B8" i="3" s="1"/>
  <c r="C7" i="3"/>
  <c r="B7" i="3" s="1"/>
  <c r="C6" i="3"/>
  <c r="B6" i="3" s="1"/>
  <c r="C5" i="3"/>
  <c r="B5" i="3" s="1"/>
  <c r="C4" i="3"/>
  <c r="B4" i="3" s="1"/>
  <c r="C3" i="3"/>
  <c r="B3" i="3" s="1"/>
  <c r="C2" i="3"/>
  <c r="B2" i="3" s="1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<sst xmlns="http://schemas.openxmlformats.org/spreadsheetml/2006/main" count="221" uniqueCount="46">
  <si>
    <t>NACIONAL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</si>
  <si>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</si>
  <si>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</si>
  <si>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</si>
  <si>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</si>
  <si>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</si>
  <si>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</si>
  <si>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</si>
  <si>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</si>
  <si>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</si>
  <si>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</si>
  <si>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</si>
  <si>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</si>
  <si>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</si>
  <si>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</si>
  <si>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</si>
  <si>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</si>
  <si>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</si>
  <si>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</si>
  <si>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</si>
  <si>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</si>
  <si>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</si>
  <si>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</si>
  <si>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</si>
  <si>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</si>
  <si>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</si>
  <si>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</si>
  <si>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</si>
  <si>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</si>
  <si>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</si>
  <si>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</si>
  <si>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</si>
  <si>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</si>
  <si>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</si>
  <si>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</si>
  <si>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</si>
  <si>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</si>
  <si>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YEAR</t>
  </si>
  <si>
    <t>MONTH</t>
  </si>
  <si>
    <t>BASE</t>
  </si>
  <si>
    <t>Trim 1</t>
  </si>
  <si>
    <t>Trim 2</t>
  </si>
  <si>
    <t>Trim 3</t>
  </si>
  <si>
    <t>Trim 4</t>
  </si>
  <si>
    <t>Trim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</si>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</sst>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AFC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3" xfId="0" applyFont="1" applyBorder="1" applyAlignment="1">
      <alignment wrapText="1"/>
    </xf>
    <xf numFmtId="0" fontId="1" fillId="2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420E-B33D-4F8F-A5D9-C0484B01F097}">
  <dimension ref="A1:AA140"/>
  <sheetViews>
    <sheetView workbookViewId="0">
      <selection activeCell="C86" sqref="C86"/>
    </sheetView>
  </sheetViews>
  <sheetFormatPr baseColWidth="10" defaultRowHeight="15" x14ac:dyDescent="0.25"/>
  <cols>
    <col min="3" max="27" width="14.28515625" customWidth="1"/>
  </cols>
  <sheetData>
    <row r="1" spans="1:27" ht="15.75" customHeight="1" thickBot="1" x14ac:dyDescent="0.3">
      <c r="A1" s="4" t="s">
        <v>37</v>
      </c>
      <c r="B1" s="5" t="s">
        <v>38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</row>
    <row r="2" spans="1:27" ht="15.75" thickBot="1" x14ac:dyDescent="0.3">
      <c r="A2" s="2">
        <v>2012</v>
      </c>
      <c r="B2" s="3" t="s">
        <v>25</v>
      </c>
      <c r="C2" s="1">
        <v>99.97</v>
      </c>
      <c r="D2" s="1">
        <v>106.36</v>
      </c>
      <c r="E2" s="1">
        <v>109.87</v>
      </c>
      <c r="F2" s="1">
        <v>108.23</v>
      </c>
      <c r="G2" s="1">
        <v>111.62</v>
      </c>
      <c r="H2" s="1">
        <v>109.67</v>
      </c>
      <c r="I2" s="1">
        <v>108.3</v>
      </c>
      <c r="J2" s="1">
        <v>110.88</v>
      </c>
      <c r="K2" s="1">
        <v>108.5</v>
      </c>
      <c r="L2" s="1">
        <v>107.65</v>
      </c>
      <c r="M2" s="1">
        <v>110.35</v>
      </c>
      <c r="N2" s="1">
        <v>108.88</v>
      </c>
      <c r="O2" s="1">
        <v>108.56</v>
      </c>
      <c r="P2" s="1">
        <v>109.12</v>
      </c>
      <c r="Q2" s="1">
        <v>106.92</v>
      </c>
      <c r="R2" s="1">
        <v>108.18</v>
      </c>
      <c r="S2" s="1">
        <v>105.79</v>
      </c>
      <c r="T2" s="1">
        <v>107.22</v>
      </c>
      <c r="U2" s="1">
        <v>108.55</v>
      </c>
      <c r="V2" s="1">
        <v>110.62</v>
      </c>
      <c r="W2" s="1">
        <v>110.78</v>
      </c>
      <c r="X2" s="1">
        <v>107.34</v>
      </c>
      <c r="Y2" s="1">
        <v>109.77</v>
      </c>
      <c r="Z2" s="1">
        <v>108.86</v>
      </c>
      <c r="AA2" s="1">
        <v>110.74</v>
      </c>
    </row>
    <row r="3" spans="1:27" ht="15.75" thickBot="1" x14ac:dyDescent="0.3">
      <c r="A3" s="2">
        <v>2012</v>
      </c>
      <c r="B3" s="3" t="s">
        <v>26</v>
      </c>
      <c r="C3" s="1">
        <v>100.31</v>
      </c>
      <c r="D3" s="1">
        <v>106.78</v>
      </c>
      <c r="E3" s="1">
        <v>109.75</v>
      </c>
      <c r="F3" s="1">
        <v>108.46</v>
      </c>
      <c r="G3" s="1">
        <v>112.33</v>
      </c>
      <c r="H3" s="1">
        <v>109.94</v>
      </c>
      <c r="I3" s="1">
        <v>108.42</v>
      </c>
      <c r="J3" s="1">
        <v>110.84</v>
      </c>
      <c r="K3" s="1">
        <v>108.53</v>
      </c>
      <c r="L3" s="1">
        <v>107.81</v>
      </c>
      <c r="M3" s="1">
        <v>110.38</v>
      </c>
      <c r="N3" s="1">
        <v>109.03</v>
      </c>
      <c r="O3" s="1">
        <v>108.9</v>
      </c>
      <c r="P3" s="1">
        <v>109.62</v>
      </c>
      <c r="Q3" s="1">
        <v>107.26</v>
      </c>
      <c r="R3" s="1">
        <v>108.92</v>
      </c>
      <c r="S3" s="1">
        <v>106.37</v>
      </c>
      <c r="T3" s="1">
        <v>107.96</v>
      </c>
      <c r="U3" s="1">
        <v>108.62</v>
      </c>
      <c r="V3" s="1">
        <v>111.52</v>
      </c>
      <c r="W3" s="1">
        <v>111.61</v>
      </c>
      <c r="X3" s="1">
        <v>107.67</v>
      </c>
      <c r="Y3" s="1">
        <v>110.68</v>
      </c>
      <c r="Z3" s="1">
        <v>109.91</v>
      </c>
      <c r="AA3" s="1">
        <v>110.85</v>
      </c>
    </row>
    <row r="4" spans="1:27" ht="15.75" thickBot="1" x14ac:dyDescent="0.3">
      <c r="A4" s="2">
        <v>2012</v>
      </c>
      <c r="B4" s="3" t="s">
        <v>27</v>
      </c>
      <c r="C4" s="1">
        <v>101.03</v>
      </c>
      <c r="D4" s="1">
        <v>107.29</v>
      </c>
      <c r="E4" s="1">
        <v>110.17</v>
      </c>
      <c r="F4" s="1">
        <v>109.13</v>
      </c>
      <c r="G4" s="1">
        <v>113.39</v>
      </c>
      <c r="H4" s="1">
        <v>110.38</v>
      </c>
      <c r="I4" s="1">
        <v>108.7</v>
      </c>
      <c r="J4" s="1">
        <v>111</v>
      </c>
      <c r="K4" s="1">
        <v>108.66</v>
      </c>
      <c r="L4" s="1">
        <v>108.47</v>
      </c>
      <c r="M4" s="1">
        <v>111.32</v>
      </c>
      <c r="N4" s="1">
        <v>109</v>
      </c>
      <c r="O4" s="1">
        <v>110.12</v>
      </c>
      <c r="P4" s="1">
        <v>110.33</v>
      </c>
      <c r="Q4" s="1">
        <v>108.09</v>
      </c>
      <c r="R4" s="1">
        <v>109.03</v>
      </c>
      <c r="S4" s="1">
        <v>107.53</v>
      </c>
      <c r="T4" s="1">
        <v>108.55</v>
      </c>
      <c r="U4" s="1">
        <v>108.73</v>
      </c>
      <c r="V4" s="1">
        <v>112.67</v>
      </c>
      <c r="W4" s="1">
        <v>112.14</v>
      </c>
      <c r="X4" s="1">
        <v>108.88</v>
      </c>
      <c r="Y4" s="1">
        <v>111.24</v>
      </c>
      <c r="Z4" s="1">
        <v>110.38</v>
      </c>
      <c r="AA4" s="1">
        <v>110.89</v>
      </c>
    </row>
    <row r="5" spans="1:27" ht="15.75" thickBot="1" x14ac:dyDescent="0.3">
      <c r="A5" s="2">
        <v>2012</v>
      </c>
      <c r="B5" s="3" t="s">
        <v>28</v>
      </c>
      <c r="C5" s="1">
        <v>101.53</v>
      </c>
      <c r="D5" s="1">
        <v>107.86</v>
      </c>
      <c r="E5" s="1">
        <v>110.74</v>
      </c>
      <c r="F5" s="1">
        <v>109.36</v>
      </c>
      <c r="G5" s="1">
        <v>113.74</v>
      </c>
      <c r="H5" s="1">
        <v>111.09</v>
      </c>
      <c r="I5" s="1">
        <v>109.48</v>
      </c>
      <c r="J5" s="1">
        <v>111.33</v>
      </c>
      <c r="K5" s="1">
        <v>108.82</v>
      </c>
      <c r="L5" s="1">
        <v>108.92</v>
      </c>
      <c r="M5" s="1">
        <v>111.89</v>
      </c>
      <c r="N5" s="1">
        <v>109.22</v>
      </c>
      <c r="O5" s="1">
        <v>110.83</v>
      </c>
      <c r="P5" s="1">
        <v>111.06</v>
      </c>
      <c r="Q5" s="1">
        <v>108.66</v>
      </c>
      <c r="R5" s="1">
        <v>109.19</v>
      </c>
      <c r="S5" s="1">
        <v>107.58</v>
      </c>
      <c r="T5" s="1">
        <v>109.19</v>
      </c>
      <c r="U5" s="1">
        <v>109.03</v>
      </c>
      <c r="V5" s="1">
        <v>112.99</v>
      </c>
      <c r="W5" s="1">
        <v>113.1</v>
      </c>
      <c r="X5" s="1">
        <v>109.72</v>
      </c>
      <c r="Y5" s="1">
        <v>111.42</v>
      </c>
      <c r="Z5" s="1">
        <v>110.66</v>
      </c>
      <c r="AA5" s="1">
        <v>111.49</v>
      </c>
    </row>
    <row r="6" spans="1:27" ht="15.75" thickBot="1" x14ac:dyDescent="0.3">
      <c r="A6" s="2">
        <v>2012</v>
      </c>
      <c r="B6" s="3" t="s">
        <v>29</v>
      </c>
      <c r="C6" s="1">
        <v>101.56</v>
      </c>
      <c r="D6" s="1">
        <v>108.6</v>
      </c>
      <c r="E6" s="1">
        <v>110.45</v>
      </c>
      <c r="F6" s="1">
        <v>109.46</v>
      </c>
      <c r="G6" s="1">
        <v>113.65</v>
      </c>
      <c r="H6" s="1">
        <v>111.12</v>
      </c>
      <c r="I6" s="1">
        <v>109.32</v>
      </c>
      <c r="J6" s="1">
        <v>111.39</v>
      </c>
      <c r="K6" s="1">
        <v>108.75</v>
      </c>
      <c r="L6" s="1">
        <v>109.11</v>
      </c>
      <c r="M6" s="1">
        <v>112.01</v>
      </c>
      <c r="N6" s="1">
        <v>109.13</v>
      </c>
      <c r="O6" s="1">
        <v>110.72</v>
      </c>
      <c r="P6" s="1">
        <v>111.51</v>
      </c>
      <c r="Q6" s="1">
        <v>108.7</v>
      </c>
      <c r="R6" s="1">
        <v>109.38</v>
      </c>
      <c r="S6" s="1">
        <v>107.08</v>
      </c>
      <c r="T6" s="1">
        <v>108.7</v>
      </c>
      <c r="U6" s="1">
        <v>108.87</v>
      </c>
      <c r="V6" s="1">
        <v>112.9</v>
      </c>
      <c r="W6" s="1">
        <v>113.54</v>
      </c>
      <c r="X6" s="1">
        <v>110.3</v>
      </c>
      <c r="Y6" s="1">
        <v>111.34</v>
      </c>
      <c r="Z6" s="1">
        <v>110.66</v>
      </c>
      <c r="AA6" s="1">
        <v>111.31</v>
      </c>
    </row>
    <row r="7" spans="1:27" ht="15.75" thickBot="1" x14ac:dyDescent="0.3">
      <c r="A7" s="2">
        <v>2012</v>
      </c>
      <c r="B7" s="3" t="s">
        <v>30</v>
      </c>
      <c r="C7" s="1">
        <v>101.5</v>
      </c>
      <c r="D7" s="1">
        <v>108.4</v>
      </c>
      <c r="E7" s="1">
        <v>110.58</v>
      </c>
      <c r="F7" s="1">
        <v>109.28</v>
      </c>
      <c r="G7" s="1">
        <v>113.52</v>
      </c>
      <c r="H7" s="1">
        <v>111.17</v>
      </c>
      <c r="I7" s="1">
        <v>109.48</v>
      </c>
      <c r="J7" s="1">
        <v>111.16</v>
      </c>
      <c r="K7" s="1">
        <v>108.34</v>
      </c>
      <c r="L7" s="1">
        <v>109.19</v>
      </c>
      <c r="M7" s="1">
        <v>111.82</v>
      </c>
      <c r="N7" s="1">
        <v>109.19</v>
      </c>
      <c r="O7" s="1">
        <v>110.45</v>
      </c>
      <c r="P7" s="1">
        <v>111.28</v>
      </c>
      <c r="Q7" s="1">
        <v>108.66</v>
      </c>
      <c r="R7" s="1">
        <v>109.62</v>
      </c>
      <c r="S7" s="1">
        <v>106.52</v>
      </c>
      <c r="T7" s="1">
        <v>108.8</v>
      </c>
      <c r="U7" s="1">
        <v>108.99</v>
      </c>
      <c r="V7" s="1">
        <v>112.67</v>
      </c>
      <c r="W7" s="1">
        <v>113.82</v>
      </c>
      <c r="X7" s="1">
        <v>110.32</v>
      </c>
      <c r="Y7" s="1">
        <v>111.27</v>
      </c>
      <c r="Z7" s="1">
        <v>110.58</v>
      </c>
      <c r="AA7" s="1">
        <v>110.77</v>
      </c>
    </row>
    <row r="8" spans="1:27" ht="15.75" thickBot="1" x14ac:dyDescent="0.3">
      <c r="A8" s="2">
        <v>2012</v>
      </c>
      <c r="B8" s="3" t="s">
        <v>31</v>
      </c>
      <c r="C8" s="1">
        <v>101.65</v>
      </c>
      <c r="D8" s="1">
        <v>108.4</v>
      </c>
      <c r="E8" s="1">
        <v>111.18</v>
      </c>
      <c r="F8" s="1">
        <v>109.87</v>
      </c>
      <c r="G8" s="1">
        <v>113.96</v>
      </c>
      <c r="H8" s="1">
        <v>111.33</v>
      </c>
      <c r="I8" s="1">
        <v>110.14</v>
      </c>
      <c r="J8" s="1">
        <v>111.52</v>
      </c>
      <c r="K8" s="1">
        <v>108.81</v>
      </c>
      <c r="L8" s="1">
        <v>109.87</v>
      </c>
      <c r="M8" s="1">
        <v>111.98</v>
      </c>
      <c r="N8" s="1">
        <v>109.21</v>
      </c>
      <c r="O8" s="1">
        <v>110.72</v>
      </c>
      <c r="P8" s="1">
        <v>111.77</v>
      </c>
      <c r="Q8" s="1">
        <v>108.76</v>
      </c>
      <c r="R8" s="1">
        <v>109.56</v>
      </c>
      <c r="S8" s="1">
        <v>106.27</v>
      </c>
      <c r="T8" s="1">
        <v>109.12</v>
      </c>
      <c r="U8" s="1">
        <v>109.1</v>
      </c>
      <c r="V8" s="1">
        <v>112.91</v>
      </c>
      <c r="W8" s="1">
        <v>113.78</v>
      </c>
      <c r="X8" s="1">
        <v>109.72</v>
      </c>
      <c r="Y8" s="1">
        <v>111.4</v>
      </c>
      <c r="Z8" s="1">
        <v>111.06</v>
      </c>
      <c r="AA8" s="1">
        <v>110.99</v>
      </c>
    </row>
    <row r="9" spans="1:27" ht="15.75" thickBot="1" x14ac:dyDescent="0.3">
      <c r="A9" s="2">
        <v>2012</v>
      </c>
      <c r="B9" s="3" t="s">
        <v>32</v>
      </c>
      <c r="C9" s="1">
        <v>102.17</v>
      </c>
      <c r="D9" s="1">
        <v>108.94</v>
      </c>
      <c r="E9" s="1">
        <v>111.67</v>
      </c>
      <c r="F9" s="1">
        <v>110.53</v>
      </c>
      <c r="G9" s="1">
        <v>114.71</v>
      </c>
      <c r="H9" s="1">
        <v>111.61</v>
      </c>
      <c r="I9" s="1">
        <v>110.6</v>
      </c>
      <c r="J9" s="1">
        <v>112.4</v>
      </c>
      <c r="K9" s="1">
        <v>109.37</v>
      </c>
      <c r="L9" s="1">
        <v>110.36</v>
      </c>
      <c r="M9" s="1">
        <v>112.77</v>
      </c>
      <c r="N9" s="1">
        <v>109.81</v>
      </c>
      <c r="O9" s="1">
        <v>111.08</v>
      </c>
      <c r="P9" s="1">
        <v>112.43</v>
      </c>
      <c r="Q9" s="1">
        <v>109.31</v>
      </c>
      <c r="R9" s="1">
        <v>110.12</v>
      </c>
      <c r="S9" s="1">
        <v>106.8</v>
      </c>
      <c r="T9" s="1">
        <v>109.73</v>
      </c>
      <c r="U9" s="1">
        <v>109.59</v>
      </c>
      <c r="V9" s="1">
        <v>113.36</v>
      </c>
      <c r="W9" s="1">
        <v>114.35</v>
      </c>
      <c r="X9" s="1">
        <v>109.84</v>
      </c>
      <c r="Y9" s="1">
        <v>112.09</v>
      </c>
      <c r="Z9" s="1">
        <v>111.58</v>
      </c>
      <c r="AA9" s="1">
        <v>111.28</v>
      </c>
    </row>
    <row r="10" spans="1:27" ht="15.75" thickBot="1" x14ac:dyDescent="0.3">
      <c r="A10" s="2">
        <v>2012</v>
      </c>
      <c r="B10" s="3" t="s">
        <v>33</v>
      </c>
      <c r="C10" s="1">
        <v>102.66</v>
      </c>
      <c r="D10" s="1">
        <v>109.18</v>
      </c>
      <c r="E10" s="1">
        <v>112.51</v>
      </c>
      <c r="F10" s="1">
        <v>110.81</v>
      </c>
      <c r="G10" s="1">
        <v>115.27</v>
      </c>
      <c r="H10" s="1">
        <v>112.01</v>
      </c>
      <c r="I10" s="1">
        <v>110.86</v>
      </c>
      <c r="J10" s="1">
        <v>113.08</v>
      </c>
      <c r="K10" s="1">
        <v>109.95</v>
      </c>
      <c r="L10" s="1">
        <v>111.09</v>
      </c>
      <c r="M10" s="1">
        <v>113.86</v>
      </c>
      <c r="N10" s="1">
        <v>109.68</v>
      </c>
      <c r="O10" s="1">
        <v>111.39</v>
      </c>
      <c r="P10" s="1">
        <v>112.68</v>
      </c>
      <c r="Q10" s="1">
        <v>109.91</v>
      </c>
      <c r="R10" s="1">
        <v>110.45</v>
      </c>
      <c r="S10" s="1">
        <v>107.24</v>
      </c>
      <c r="T10" s="1">
        <v>110.21</v>
      </c>
      <c r="U10" s="1">
        <v>110.24</v>
      </c>
      <c r="V10" s="1">
        <v>113.35</v>
      </c>
      <c r="W10" s="1">
        <v>114.64</v>
      </c>
      <c r="X10" s="1">
        <v>109.88</v>
      </c>
      <c r="Y10" s="1">
        <v>112.48</v>
      </c>
      <c r="Z10" s="1">
        <v>111.88</v>
      </c>
      <c r="AA10" s="1">
        <v>111.51</v>
      </c>
    </row>
    <row r="11" spans="1:27" ht="15.75" thickBot="1" x14ac:dyDescent="0.3">
      <c r="A11" s="2">
        <v>2012</v>
      </c>
      <c r="B11" s="3" t="s">
        <v>34</v>
      </c>
      <c r="C11" s="1">
        <v>102.55</v>
      </c>
      <c r="D11" s="1">
        <v>109.53</v>
      </c>
      <c r="E11" s="1">
        <v>112.45</v>
      </c>
      <c r="F11" s="1">
        <v>110.68</v>
      </c>
      <c r="G11" s="1">
        <v>115.22</v>
      </c>
      <c r="H11" s="1">
        <v>112.37</v>
      </c>
      <c r="I11" s="1">
        <v>111.1</v>
      </c>
      <c r="J11" s="1">
        <v>113.32</v>
      </c>
      <c r="K11" s="1">
        <v>109.99</v>
      </c>
      <c r="L11" s="1">
        <v>111.23</v>
      </c>
      <c r="M11" s="1">
        <v>114.42</v>
      </c>
      <c r="N11" s="1">
        <v>109.86</v>
      </c>
      <c r="O11" s="1">
        <v>111.26</v>
      </c>
      <c r="P11" s="1">
        <v>112.67</v>
      </c>
      <c r="Q11" s="1">
        <v>109.73</v>
      </c>
      <c r="R11" s="1">
        <v>110.51</v>
      </c>
      <c r="S11" s="1">
        <v>107.31</v>
      </c>
      <c r="T11" s="1">
        <v>110.08</v>
      </c>
      <c r="U11" s="1">
        <v>110.33</v>
      </c>
      <c r="V11" s="1">
        <v>113.13</v>
      </c>
      <c r="W11" s="1">
        <v>115.03</v>
      </c>
      <c r="X11" s="1">
        <v>109.42</v>
      </c>
      <c r="Y11" s="1">
        <v>111.81</v>
      </c>
      <c r="Z11" s="1">
        <v>111.84</v>
      </c>
      <c r="AA11" s="1">
        <v>111.85</v>
      </c>
    </row>
    <row r="12" spans="1:27" ht="15.75" thickBot="1" x14ac:dyDescent="0.3">
      <c r="A12" s="2">
        <v>2012</v>
      </c>
      <c r="B12" s="3" t="s">
        <v>35</v>
      </c>
      <c r="C12" s="1">
        <v>102.48</v>
      </c>
      <c r="D12" s="1">
        <v>109.47</v>
      </c>
      <c r="E12" s="1">
        <v>112.06</v>
      </c>
      <c r="F12" s="1">
        <v>111.42</v>
      </c>
      <c r="G12" s="1">
        <v>115.29</v>
      </c>
      <c r="H12" s="1">
        <v>112.63</v>
      </c>
      <c r="I12" s="1">
        <v>110.67</v>
      </c>
      <c r="J12" s="1">
        <v>113.8</v>
      </c>
      <c r="K12" s="1">
        <v>109.97</v>
      </c>
      <c r="L12" s="1">
        <v>111.21</v>
      </c>
      <c r="M12" s="1">
        <v>114.48</v>
      </c>
      <c r="N12" s="1">
        <v>110.03</v>
      </c>
      <c r="O12" s="1">
        <v>111.53</v>
      </c>
      <c r="P12" s="1">
        <v>112.35</v>
      </c>
      <c r="Q12" s="1">
        <v>109.58</v>
      </c>
      <c r="R12" s="1">
        <v>110.07</v>
      </c>
      <c r="S12" s="1">
        <v>107.32</v>
      </c>
      <c r="T12" s="1">
        <v>110.24</v>
      </c>
      <c r="U12" s="1">
        <v>110.53</v>
      </c>
      <c r="V12" s="1">
        <v>113.41</v>
      </c>
      <c r="W12" s="1">
        <v>115.37</v>
      </c>
      <c r="X12" s="1">
        <v>109.28</v>
      </c>
      <c r="Y12" s="1">
        <v>112</v>
      </c>
      <c r="Z12" s="1">
        <v>111.44</v>
      </c>
      <c r="AA12" s="1">
        <v>111.78</v>
      </c>
    </row>
    <row r="13" spans="1:27" ht="15.75" thickBot="1" x14ac:dyDescent="0.3">
      <c r="A13" s="2">
        <v>2012</v>
      </c>
      <c r="B13" s="3" t="s">
        <v>36</v>
      </c>
      <c r="C13" s="1">
        <v>102.65</v>
      </c>
      <c r="D13" s="1">
        <v>109.44</v>
      </c>
      <c r="E13" s="1">
        <v>111.7</v>
      </c>
      <c r="F13" s="1">
        <v>111.46</v>
      </c>
      <c r="G13" s="1">
        <v>115.42</v>
      </c>
      <c r="H13" s="1">
        <v>112.92</v>
      </c>
      <c r="I13" s="1">
        <v>110.97</v>
      </c>
      <c r="J13" s="1">
        <v>113.98</v>
      </c>
      <c r="K13" s="1">
        <v>110.49</v>
      </c>
      <c r="L13" s="1">
        <v>111.63</v>
      </c>
      <c r="M13" s="1">
        <v>114.72</v>
      </c>
      <c r="N13" s="1">
        <v>110.2</v>
      </c>
      <c r="O13" s="1">
        <v>111.13</v>
      </c>
      <c r="P13" s="1">
        <v>112.29</v>
      </c>
      <c r="Q13" s="1">
        <v>109.86</v>
      </c>
      <c r="R13" s="1">
        <v>109.99</v>
      </c>
      <c r="S13" s="1">
        <v>106.88</v>
      </c>
      <c r="T13" s="1">
        <v>110.86</v>
      </c>
      <c r="U13" s="1">
        <v>110.76</v>
      </c>
      <c r="V13" s="1">
        <v>113.01</v>
      </c>
      <c r="W13" s="1">
        <v>115.57</v>
      </c>
      <c r="X13" s="1">
        <v>109.16</v>
      </c>
      <c r="Y13" s="1">
        <v>112.47</v>
      </c>
      <c r="Z13" s="1">
        <v>111.62</v>
      </c>
      <c r="AA13" s="1">
        <v>111.22</v>
      </c>
    </row>
    <row r="14" spans="1:27" ht="15.75" thickBot="1" x14ac:dyDescent="0.3">
      <c r="A14" s="2">
        <v>2013</v>
      </c>
      <c r="B14" s="3" t="s">
        <v>25</v>
      </c>
      <c r="C14" s="1">
        <v>102.78</v>
      </c>
      <c r="D14" s="1">
        <v>109.03</v>
      </c>
      <c r="E14" s="1">
        <v>110.98</v>
      </c>
      <c r="F14" s="1">
        <v>111.59</v>
      </c>
      <c r="G14" s="1">
        <v>115.77</v>
      </c>
      <c r="H14" s="1">
        <v>112.95</v>
      </c>
      <c r="I14" s="1">
        <v>110.56</v>
      </c>
      <c r="J14" s="1">
        <v>114.31</v>
      </c>
      <c r="K14" s="1">
        <v>111.25</v>
      </c>
      <c r="L14" s="1">
        <v>111.64</v>
      </c>
      <c r="M14" s="1">
        <v>115.25</v>
      </c>
      <c r="N14" s="1">
        <v>110.27</v>
      </c>
      <c r="O14" s="1">
        <v>111.42</v>
      </c>
      <c r="P14" s="1">
        <v>112.3</v>
      </c>
      <c r="Q14" s="1">
        <v>109.99</v>
      </c>
      <c r="R14" s="1">
        <v>109.9</v>
      </c>
      <c r="S14" s="1">
        <v>106.87</v>
      </c>
      <c r="T14" s="1">
        <v>111.23</v>
      </c>
      <c r="U14" s="1">
        <v>110.95</v>
      </c>
      <c r="V14" s="1">
        <v>113.07</v>
      </c>
      <c r="W14" s="1">
        <v>115.87</v>
      </c>
      <c r="X14" s="1">
        <v>109.1</v>
      </c>
      <c r="Y14" s="1">
        <v>112.46</v>
      </c>
      <c r="Z14" s="1">
        <v>111.93</v>
      </c>
      <c r="AA14" s="1">
        <v>111.58</v>
      </c>
    </row>
    <row r="15" spans="1:27" ht="15.75" thickBot="1" x14ac:dyDescent="0.3">
      <c r="A15" s="2">
        <v>2013</v>
      </c>
      <c r="B15" s="3" t="s">
        <v>26</v>
      </c>
      <c r="C15" s="1">
        <v>102.74</v>
      </c>
      <c r="D15" s="1">
        <v>108.27</v>
      </c>
      <c r="E15" s="1">
        <v>111.05</v>
      </c>
      <c r="F15" s="1">
        <v>111.36</v>
      </c>
      <c r="G15" s="1">
        <v>116.24</v>
      </c>
      <c r="H15" s="1">
        <v>113.03</v>
      </c>
      <c r="I15" s="1">
        <v>111.01</v>
      </c>
      <c r="J15" s="1">
        <v>114.49</v>
      </c>
      <c r="K15" s="1">
        <v>111.35</v>
      </c>
      <c r="L15" s="1">
        <v>111.66</v>
      </c>
      <c r="M15" s="1">
        <v>115.39</v>
      </c>
      <c r="N15" s="1">
        <v>110.38</v>
      </c>
      <c r="O15" s="1">
        <v>111.39</v>
      </c>
      <c r="P15" s="1">
        <v>111.98</v>
      </c>
      <c r="Q15" s="1">
        <v>109.89</v>
      </c>
      <c r="R15" s="1">
        <v>110.21</v>
      </c>
      <c r="S15" s="1">
        <v>107.17</v>
      </c>
      <c r="T15" s="1">
        <v>111.19</v>
      </c>
      <c r="U15" s="1">
        <v>110.22</v>
      </c>
      <c r="V15" s="1">
        <v>112.96</v>
      </c>
      <c r="W15" s="1">
        <v>116.31</v>
      </c>
      <c r="X15" s="1">
        <v>108.46</v>
      </c>
      <c r="Y15" s="1">
        <v>112.65</v>
      </c>
      <c r="Z15" s="1">
        <v>111.5</v>
      </c>
      <c r="AA15" s="1">
        <v>111.41</v>
      </c>
    </row>
    <row r="16" spans="1:27" ht="15.75" thickBot="1" x14ac:dyDescent="0.3">
      <c r="A16" s="2">
        <v>2013</v>
      </c>
      <c r="B16" s="3" t="s">
        <v>27</v>
      </c>
      <c r="C16" s="1">
        <v>103.55</v>
      </c>
      <c r="D16" s="1">
        <v>108.53</v>
      </c>
      <c r="E16" s="1">
        <v>111.73</v>
      </c>
      <c r="F16" s="1">
        <v>111.33</v>
      </c>
      <c r="G16" s="1">
        <v>117.22</v>
      </c>
      <c r="H16" s="1">
        <v>113.31</v>
      </c>
      <c r="I16" s="1">
        <v>111.37</v>
      </c>
      <c r="J16" s="1">
        <v>115.6</v>
      </c>
      <c r="K16" s="1">
        <v>110.98</v>
      </c>
      <c r="L16" s="1">
        <v>111.95</v>
      </c>
      <c r="M16" s="1">
        <v>115.68</v>
      </c>
      <c r="N16" s="1">
        <v>110.98</v>
      </c>
      <c r="O16" s="1">
        <v>112.02</v>
      </c>
      <c r="P16" s="1">
        <v>112.62</v>
      </c>
      <c r="Q16" s="1">
        <v>110.89</v>
      </c>
      <c r="R16" s="1">
        <v>110.7</v>
      </c>
      <c r="S16" s="1">
        <v>107.49</v>
      </c>
      <c r="T16" s="1">
        <v>111.92</v>
      </c>
      <c r="U16" s="1">
        <v>110.25</v>
      </c>
      <c r="V16" s="1">
        <v>113.74</v>
      </c>
      <c r="W16" s="1">
        <v>116.41</v>
      </c>
      <c r="X16" s="1">
        <v>108.89</v>
      </c>
      <c r="Y16" s="1">
        <v>113.42</v>
      </c>
      <c r="Z16" s="1">
        <v>112.14</v>
      </c>
      <c r="AA16" s="1">
        <v>111.91</v>
      </c>
    </row>
    <row r="17" spans="1:27" ht="15.75" thickBot="1" x14ac:dyDescent="0.3">
      <c r="A17" s="2">
        <v>2013</v>
      </c>
      <c r="B17" s="3" t="s">
        <v>28</v>
      </c>
      <c r="C17" s="1">
        <v>103.82</v>
      </c>
      <c r="D17" s="1">
        <v>108.85</v>
      </c>
      <c r="E17" s="1">
        <v>112.02</v>
      </c>
      <c r="F17" s="1">
        <v>111.12</v>
      </c>
      <c r="G17" s="1">
        <v>117.33</v>
      </c>
      <c r="H17" s="1">
        <v>113.44</v>
      </c>
      <c r="I17" s="1">
        <v>111.63</v>
      </c>
      <c r="J17" s="1">
        <v>115.65</v>
      </c>
      <c r="K17" s="1">
        <v>111.28</v>
      </c>
      <c r="L17" s="1">
        <v>112.06</v>
      </c>
      <c r="M17" s="1">
        <v>115.94</v>
      </c>
      <c r="N17" s="1">
        <v>111.21</v>
      </c>
      <c r="O17" s="1">
        <v>112.5</v>
      </c>
      <c r="P17" s="1">
        <v>113.23</v>
      </c>
      <c r="Q17" s="1">
        <v>111.17</v>
      </c>
      <c r="R17" s="1">
        <v>111.07</v>
      </c>
      <c r="S17" s="1">
        <v>107.36</v>
      </c>
      <c r="T17" s="1">
        <v>112.13</v>
      </c>
      <c r="U17" s="1">
        <v>110.78</v>
      </c>
      <c r="V17" s="1">
        <v>114.23</v>
      </c>
      <c r="W17" s="1">
        <v>116.44</v>
      </c>
      <c r="X17" s="1">
        <v>109.46</v>
      </c>
      <c r="Y17" s="1">
        <v>113.6</v>
      </c>
      <c r="Z17" s="1">
        <v>112.27</v>
      </c>
      <c r="AA17" s="1">
        <v>112.38</v>
      </c>
    </row>
    <row r="18" spans="1:27" ht="15.75" thickBot="1" x14ac:dyDescent="0.3">
      <c r="A18" s="2">
        <v>2013</v>
      </c>
      <c r="B18" s="3" t="s">
        <v>29</v>
      </c>
      <c r="C18" s="1">
        <v>103.98</v>
      </c>
      <c r="D18" s="1">
        <v>109.72</v>
      </c>
      <c r="E18" s="1">
        <v>112.21</v>
      </c>
      <c r="F18" s="1">
        <v>111.01</v>
      </c>
      <c r="G18" s="1">
        <v>117.57</v>
      </c>
      <c r="H18" s="1">
        <v>113.36</v>
      </c>
      <c r="I18" s="1">
        <v>111.41</v>
      </c>
      <c r="J18" s="1">
        <v>115.52</v>
      </c>
      <c r="K18" s="1">
        <v>111.09</v>
      </c>
      <c r="L18" s="1">
        <v>112.19</v>
      </c>
      <c r="M18" s="1">
        <v>115.87</v>
      </c>
      <c r="N18" s="1">
        <v>111.28</v>
      </c>
      <c r="O18" s="1">
        <v>112.61</v>
      </c>
      <c r="P18" s="1">
        <v>113.6</v>
      </c>
      <c r="Q18" s="1">
        <v>111.38</v>
      </c>
      <c r="R18" s="1">
        <v>111.62</v>
      </c>
      <c r="S18" s="1">
        <v>107.34</v>
      </c>
      <c r="T18" s="1">
        <v>112.41</v>
      </c>
      <c r="U18" s="1">
        <v>111.48</v>
      </c>
      <c r="V18" s="1">
        <v>113.97</v>
      </c>
      <c r="W18" s="1">
        <v>116.55</v>
      </c>
      <c r="X18" s="1">
        <v>110.13</v>
      </c>
      <c r="Y18" s="1">
        <v>113.34</v>
      </c>
      <c r="Z18" s="1">
        <v>112.38</v>
      </c>
      <c r="AA18" s="1">
        <v>112.27</v>
      </c>
    </row>
    <row r="19" spans="1:27" ht="15.75" thickBot="1" x14ac:dyDescent="0.3">
      <c r="A19" s="2">
        <v>2013</v>
      </c>
      <c r="B19" s="3" t="s">
        <v>30</v>
      </c>
      <c r="C19" s="1">
        <v>104.23</v>
      </c>
      <c r="D19" s="1">
        <v>110</v>
      </c>
      <c r="E19" s="1">
        <v>112.15</v>
      </c>
      <c r="F19" s="1">
        <v>111.55</v>
      </c>
      <c r="G19" s="1">
        <v>117.99</v>
      </c>
      <c r="H19" s="1">
        <v>113.68</v>
      </c>
      <c r="I19" s="1">
        <v>111.34</v>
      </c>
      <c r="J19" s="1">
        <v>116.01</v>
      </c>
      <c r="K19" s="1">
        <v>111.58</v>
      </c>
      <c r="L19" s="1">
        <v>112.4</v>
      </c>
      <c r="M19" s="1">
        <v>115.99</v>
      </c>
      <c r="N19" s="1">
        <v>111.65</v>
      </c>
      <c r="O19" s="1">
        <v>112.77</v>
      </c>
      <c r="P19" s="1">
        <v>113.91</v>
      </c>
      <c r="Q19" s="1">
        <v>111.67</v>
      </c>
      <c r="R19" s="1">
        <v>111.68</v>
      </c>
      <c r="S19" s="1">
        <v>107.3</v>
      </c>
      <c r="T19" s="1">
        <v>112.53</v>
      </c>
      <c r="U19" s="1">
        <v>111.98</v>
      </c>
      <c r="V19" s="1">
        <v>114.24</v>
      </c>
      <c r="W19" s="1">
        <v>116.8</v>
      </c>
      <c r="X19" s="1">
        <v>110.16</v>
      </c>
      <c r="Y19" s="1">
        <v>113.76</v>
      </c>
      <c r="Z19" s="1">
        <v>112.41</v>
      </c>
      <c r="AA19" s="1">
        <v>111.95</v>
      </c>
    </row>
    <row r="20" spans="1:27" ht="15.75" thickBot="1" x14ac:dyDescent="0.3">
      <c r="A20" s="2">
        <v>2013</v>
      </c>
      <c r="B20" s="3" t="s">
        <v>31</v>
      </c>
      <c r="C20" s="1">
        <v>104.78</v>
      </c>
      <c r="D20" s="1">
        <v>110.34</v>
      </c>
      <c r="E20" s="1">
        <v>112.72</v>
      </c>
      <c r="F20" s="1">
        <v>112.51</v>
      </c>
      <c r="G20" s="1">
        <v>118.76</v>
      </c>
      <c r="H20" s="1">
        <v>114.28</v>
      </c>
      <c r="I20" s="1">
        <v>112.03</v>
      </c>
      <c r="J20" s="1">
        <v>116.86</v>
      </c>
      <c r="K20" s="1">
        <v>112.76</v>
      </c>
      <c r="L20" s="1">
        <v>113.08</v>
      </c>
      <c r="M20" s="1">
        <v>116.98</v>
      </c>
      <c r="N20" s="1">
        <v>112.36</v>
      </c>
      <c r="O20" s="1">
        <v>113.14</v>
      </c>
      <c r="P20" s="1">
        <v>114.22</v>
      </c>
      <c r="Q20" s="1">
        <v>112.29</v>
      </c>
      <c r="R20" s="1">
        <v>111.92</v>
      </c>
      <c r="S20" s="1">
        <v>107.66</v>
      </c>
      <c r="T20" s="1">
        <v>112.86</v>
      </c>
      <c r="U20" s="1">
        <v>113.24</v>
      </c>
      <c r="V20" s="1">
        <v>114.32</v>
      </c>
      <c r="W20" s="1">
        <v>117.33</v>
      </c>
      <c r="X20" s="1">
        <v>110.25</v>
      </c>
      <c r="Y20" s="1">
        <v>114.37</v>
      </c>
      <c r="Z20" s="1">
        <v>113.02</v>
      </c>
      <c r="AA20" s="1">
        <v>112.26</v>
      </c>
    </row>
    <row r="21" spans="1:27" ht="15.75" thickBot="1" x14ac:dyDescent="0.3">
      <c r="A21" s="2">
        <v>2013</v>
      </c>
      <c r="B21" s="3" t="s">
        <v>32</v>
      </c>
      <c r="C21" s="1">
        <v>105.35</v>
      </c>
      <c r="D21" s="1">
        <v>110.95</v>
      </c>
      <c r="E21" s="1">
        <v>113.36</v>
      </c>
      <c r="F21" s="1">
        <v>113.51</v>
      </c>
      <c r="G21" s="1">
        <v>119.44</v>
      </c>
      <c r="H21" s="1">
        <v>114.76</v>
      </c>
      <c r="I21" s="1">
        <v>112.67</v>
      </c>
      <c r="J21" s="1">
        <v>118.27</v>
      </c>
      <c r="K21" s="1">
        <v>113.27</v>
      </c>
      <c r="L21" s="1">
        <v>113.77</v>
      </c>
      <c r="M21" s="1">
        <v>117.04</v>
      </c>
      <c r="N21" s="1">
        <v>112.98</v>
      </c>
      <c r="O21" s="1">
        <v>113.63</v>
      </c>
      <c r="P21" s="1">
        <v>114.88</v>
      </c>
      <c r="Q21" s="1">
        <v>112.9</v>
      </c>
      <c r="R21" s="1">
        <v>112.16</v>
      </c>
      <c r="S21" s="1">
        <v>107.89</v>
      </c>
      <c r="T21" s="1">
        <v>113.43</v>
      </c>
      <c r="U21" s="1">
        <v>113.9</v>
      </c>
      <c r="V21" s="1">
        <v>114.54</v>
      </c>
      <c r="W21" s="1">
        <v>118.02</v>
      </c>
      <c r="X21" s="1">
        <v>110.42</v>
      </c>
      <c r="Y21" s="1">
        <v>115.47</v>
      </c>
      <c r="Z21" s="1">
        <v>113.87</v>
      </c>
      <c r="AA21" s="1">
        <v>113.06</v>
      </c>
    </row>
    <row r="22" spans="1:27" ht="15.75" thickBot="1" x14ac:dyDescent="0.3">
      <c r="A22" s="2">
        <v>2013</v>
      </c>
      <c r="B22" s="3" t="s">
        <v>33</v>
      </c>
      <c r="C22" s="1">
        <v>105.58</v>
      </c>
      <c r="D22" s="1">
        <v>111.38</v>
      </c>
      <c r="E22" s="1">
        <v>113.83</v>
      </c>
      <c r="F22" s="1">
        <v>114.44</v>
      </c>
      <c r="G22" s="1">
        <v>119.96</v>
      </c>
      <c r="H22" s="1">
        <v>115.49</v>
      </c>
      <c r="I22" s="1">
        <v>113.47</v>
      </c>
      <c r="J22" s="1">
        <v>119.23</v>
      </c>
      <c r="K22" s="1">
        <v>113.96</v>
      </c>
      <c r="L22" s="1">
        <v>114.38</v>
      </c>
      <c r="M22" s="1">
        <v>117.75</v>
      </c>
      <c r="N22" s="1">
        <v>113.44</v>
      </c>
      <c r="O22" s="1">
        <v>113.87</v>
      </c>
      <c r="P22" s="1">
        <v>115.47</v>
      </c>
      <c r="Q22" s="1">
        <v>113.02</v>
      </c>
      <c r="R22" s="1">
        <v>112.36</v>
      </c>
      <c r="S22" s="1">
        <v>108.12</v>
      </c>
      <c r="T22" s="1">
        <v>113.96</v>
      </c>
      <c r="U22" s="1">
        <v>115.02</v>
      </c>
      <c r="V22" s="1">
        <v>114.93</v>
      </c>
      <c r="W22" s="1">
        <v>118.49</v>
      </c>
      <c r="X22" s="1">
        <v>110.68</v>
      </c>
      <c r="Y22" s="1">
        <v>115.98</v>
      </c>
      <c r="Z22" s="1">
        <v>113.93</v>
      </c>
      <c r="AA22" s="1">
        <v>113.7</v>
      </c>
    </row>
    <row r="23" spans="1:27" ht="15.75" thickBot="1" x14ac:dyDescent="0.3">
      <c r="A23" s="2">
        <v>2013</v>
      </c>
      <c r="B23" s="3" t="s">
        <v>34</v>
      </c>
      <c r="C23" s="1">
        <v>105.64</v>
      </c>
      <c r="D23" s="1">
        <v>110.86</v>
      </c>
      <c r="E23" s="1">
        <v>113.89</v>
      </c>
      <c r="F23" s="1">
        <v>114.38</v>
      </c>
      <c r="G23" s="1">
        <v>120.04</v>
      </c>
      <c r="H23" s="1">
        <v>115.61</v>
      </c>
      <c r="I23" s="1">
        <v>113.52</v>
      </c>
      <c r="J23" s="1">
        <v>119.79</v>
      </c>
      <c r="K23" s="1">
        <v>113.5</v>
      </c>
      <c r="L23" s="1">
        <v>114.48</v>
      </c>
      <c r="M23" s="1">
        <v>117.46</v>
      </c>
      <c r="N23" s="1">
        <v>113.56</v>
      </c>
      <c r="O23" s="1">
        <v>114.07</v>
      </c>
      <c r="P23" s="1">
        <v>115.2</v>
      </c>
      <c r="Q23" s="1">
        <v>113.06</v>
      </c>
      <c r="R23" s="1">
        <v>112.4</v>
      </c>
      <c r="S23" s="1">
        <v>108.54</v>
      </c>
      <c r="T23" s="1">
        <v>113.78</v>
      </c>
      <c r="U23" s="1">
        <v>114.82</v>
      </c>
      <c r="V23" s="1">
        <v>115.26</v>
      </c>
      <c r="W23" s="1">
        <v>119.05</v>
      </c>
      <c r="X23" s="1">
        <v>110.79</v>
      </c>
      <c r="Y23" s="1">
        <v>116.3</v>
      </c>
      <c r="Z23" s="1">
        <v>113.22</v>
      </c>
      <c r="AA23" s="1">
        <v>113.2</v>
      </c>
    </row>
    <row r="24" spans="1:27" ht="15.75" thickBot="1" x14ac:dyDescent="0.3">
      <c r="A24" s="2">
        <v>2013</v>
      </c>
      <c r="B24" s="3" t="s">
        <v>35</v>
      </c>
      <c r="C24" s="1">
        <v>105.57</v>
      </c>
      <c r="D24" s="1">
        <v>110.6</v>
      </c>
      <c r="E24" s="1">
        <v>113.74</v>
      </c>
      <c r="F24" s="1">
        <v>114.2</v>
      </c>
      <c r="G24" s="1">
        <v>120.52</v>
      </c>
      <c r="H24" s="1">
        <v>115.98</v>
      </c>
      <c r="I24" s="1">
        <v>113.3</v>
      </c>
      <c r="J24" s="1">
        <v>120.42</v>
      </c>
      <c r="K24" s="1">
        <v>113.12</v>
      </c>
      <c r="L24" s="1">
        <v>114.91</v>
      </c>
      <c r="M24" s="1">
        <v>117.8</v>
      </c>
      <c r="N24" s="1">
        <v>113.73</v>
      </c>
      <c r="O24" s="1">
        <v>114.35</v>
      </c>
      <c r="P24" s="1">
        <v>114.88</v>
      </c>
      <c r="Q24" s="1">
        <v>112.82</v>
      </c>
      <c r="R24" s="1">
        <v>113.15</v>
      </c>
      <c r="S24" s="1">
        <v>108.64</v>
      </c>
      <c r="T24" s="1">
        <v>114.3</v>
      </c>
      <c r="U24" s="1">
        <v>114.28</v>
      </c>
      <c r="V24" s="1">
        <v>115.39</v>
      </c>
      <c r="W24" s="1">
        <v>119.8</v>
      </c>
      <c r="X24" s="1">
        <v>110.38</v>
      </c>
      <c r="Y24" s="1">
        <v>116.38</v>
      </c>
      <c r="Z24" s="1">
        <v>113.76</v>
      </c>
      <c r="AA24" s="1">
        <v>113.63</v>
      </c>
    </row>
    <row r="25" spans="1:27" ht="15.75" thickBot="1" x14ac:dyDescent="0.3">
      <c r="A25" s="2">
        <v>2013</v>
      </c>
      <c r="B25" s="3" t="s">
        <v>36</v>
      </c>
      <c r="C25" s="1">
        <v>105.81</v>
      </c>
      <c r="D25" s="1">
        <v>111.03</v>
      </c>
      <c r="E25" s="1">
        <v>113.42</v>
      </c>
      <c r="F25" s="1">
        <v>114.37</v>
      </c>
      <c r="G25" s="1">
        <v>121.18</v>
      </c>
      <c r="H25" s="1">
        <v>116.49</v>
      </c>
      <c r="I25" s="1">
        <v>114.02</v>
      </c>
      <c r="J25" s="1">
        <v>120.78</v>
      </c>
      <c r="K25" s="1">
        <v>113.41</v>
      </c>
      <c r="L25" s="1">
        <v>115.26</v>
      </c>
      <c r="M25" s="1">
        <v>118.18</v>
      </c>
      <c r="N25" s="1">
        <v>113.94</v>
      </c>
      <c r="O25" s="1">
        <v>114.62</v>
      </c>
      <c r="P25" s="1">
        <v>115.28</v>
      </c>
      <c r="Q25" s="1">
        <v>113</v>
      </c>
      <c r="R25" s="1">
        <v>113.46</v>
      </c>
      <c r="S25" s="1">
        <v>108.95</v>
      </c>
      <c r="T25" s="1">
        <v>114.45</v>
      </c>
      <c r="U25" s="1">
        <v>114.24</v>
      </c>
      <c r="V25" s="1">
        <v>116.21</v>
      </c>
      <c r="W25" s="1">
        <v>120.23</v>
      </c>
      <c r="X25" s="1">
        <v>109.91</v>
      </c>
      <c r="Y25" s="1">
        <v>116.91</v>
      </c>
      <c r="Z25" s="1">
        <v>114.85</v>
      </c>
      <c r="AA25" s="1">
        <v>114.22</v>
      </c>
    </row>
    <row r="26" spans="1:27" ht="15.75" thickBot="1" x14ac:dyDescent="0.3">
      <c r="A26" s="2">
        <v>2014</v>
      </c>
      <c r="B26" s="3" t="s">
        <v>25</v>
      </c>
      <c r="C26" s="1">
        <v>106.07</v>
      </c>
      <c r="D26" s="1">
        <v>110.63</v>
      </c>
      <c r="E26" s="1">
        <v>113.24</v>
      </c>
      <c r="F26" s="1">
        <v>114.41</v>
      </c>
      <c r="G26" s="1">
        <v>121.17</v>
      </c>
      <c r="H26" s="1">
        <v>116.67</v>
      </c>
      <c r="I26" s="1">
        <v>113.17</v>
      </c>
      <c r="J26" s="1">
        <v>120.66</v>
      </c>
      <c r="K26" s="1">
        <v>114.02</v>
      </c>
      <c r="L26" s="1">
        <v>115.36</v>
      </c>
      <c r="M26" s="1">
        <v>118.05</v>
      </c>
      <c r="N26" s="1">
        <v>113.87</v>
      </c>
      <c r="O26" s="1">
        <v>115.03</v>
      </c>
      <c r="P26" s="1">
        <v>115.69</v>
      </c>
      <c r="Q26" s="1">
        <v>113.36</v>
      </c>
      <c r="R26" s="1">
        <v>114.1</v>
      </c>
      <c r="S26" s="1">
        <v>109.13</v>
      </c>
      <c r="T26" s="1">
        <v>114.24</v>
      </c>
      <c r="U26" s="1">
        <v>114.5</v>
      </c>
      <c r="V26" s="1">
        <v>116.05</v>
      </c>
      <c r="W26" s="1">
        <v>120.92</v>
      </c>
      <c r="X26" s="1">
        <v>109.82</v>
      </c>
      <c r="Y26" s="1">
        <v>117.31</v>
      </c>
      <c r="Z26" s="1">
        <v>114.29</v>
      </c>
      <c r="AA26" s="1">
        <v>114.67</v>
      </c>
    </row>
    <row r="27" spans="1:27" ht="15.75" thickBot="1" x14ac:dyDescent="0.3">
      <c r="A27" s="2">
        <v>2014</v>
      </c>
      <c r="B27" s="3" t="s">
        <v>26</v>
      </c>
      <c r="C27" s="1">
        <v>106.63</v>
      </c>
      <c r="D27" s="1">
        <v>110.77</v>
      </c>
      <c r="E27" s="1">
        <v>113.29</v>
      </c>
      <c r="F27" s="1">
        <v>114.58</v>
      </c>
      <c r="G27" s="1">
        <v>121.56</v>
      </c>
      <c r="H27" s="1">
        <v>116.95</v>
      </c>
      <c r="I27" s="1">
        <v>113.81</v>
      </c>
      <c r="J27" s="1">
        <v>120.93</v>
      </c>
      <c r="K27" s="1">
        <v>114.76</v>
      </c>
      <c r="L27" s="1">
        <v>115.63</v>
      </c>
      <c r="M27" s="1">
        <v>118.25</v>
      </c>
      <c r="N27" s="1">
        <v>114.01</v>
      </c>
      <c r="O27" s="1">
        <v>115.85</v>
      </c>
      <c r="P27" s="1">
        <v>116.32</v>
      </c>
      <c r="Q27" s="1">
        <v>114.04</v>
      </c>
      <c r="R27" s="1">
        <v>114.43</v>
      </c>
      <c r="S27" s="1">
        <v>108.91</v>
      </c>
      <c r="T27" s="1">
        <v>114.89</v>
      </c>
      <c r="U27" s="1">
        <v>114.5</v>
      </c>
      <c r="V27" s="1">
        <v>116.72</v>
      </c>
      <c r="W27" s="1">
        <v>121.71</v>
      </c>
      <c r="X27" s="1">
        <v>110.15</v>
      </c>
      <c r="Y27" s="1">
        <v>117.99</v>
      </c>
      <c r="Z27" s="1">
        <v>114.86</v>
      </c>
      <c r="AA27" s="1">
        <v>115.43</v>
      </c>
    </row>
    <row r="28" spans="1:27" ht="15.75" thickBot="1" x14ac:dyDescent="0.3">
      <c r="A28" s="2">
        <v>2014</v>
      </c>
      <c r="B28" s="3" t="s">
        <v>27</v>
      </c>
      <c r="C28" s="1">
        <v>107.21</v>
      </c>
      <c r="D28" s="1">
        <v>111.12</v>
      </c>
      <c r="E28" s="1">
        <v>113.61</v>
      </c>
      <c r="F28" s="1">
        <v>114.84</v>
      </c>
      <c r="G28" s="1">
        <v>122.36</v>
      </c>
      <c r="H28" s="1">
        <v>117.65</v>
      </c>
      <c r="I28" s="1">
        <v>114.38</v>
      </c>
      <c r="J28" s="1">
        <v>121.18</v>
      </c>
      <c r="K28" s="1">
        <v>114.12</v>
      </c>
      <c r="L28" s="1">
        <v>116.25</v>
      </c>
      <c r="M28" s="1">
        <v>119.58</v>
      </c>
      <c r="N28" s="1">
        <v>114.58</v>
      </c>
      <c r="O28" s="1">
        <v>116.76</v>
      </c>
      <c r="P28" s="1">
        <v>117.26</v>
      </c>
      <c r="Q28" s="1">
        <v>114.63</v>
      </c>
      <c r="R28" s="1">
        <v>115.45</v>
      </c>
      <c r="S28" s="1">
        <v>109.09</v>
      </c>
      <c r="T28" s="1">
        <v>115.67</v>
      </c>
      <c r="U28" s="1">
        <v>114.84</v>
      </c>
      <c r="V28" s="1">
        <v>117.73</v>
      </c>
      <c r="W28" s="1">
        <v>121.8</v>
      </c>
      <c r="X28" s="1">
        <v>111.04</v>
      </c>
      <c r="Y28" s="1">
        <v>118.22</v>
      </c>
      <c r="Z28" s="1">
        <v>115.83</v>
      </c>
      <c r="AA28" s="1">
        <v>115.93</v>
      </c>
    </row>
    <row r="29" spans="1:27" ht="15.75" thickBot="1" x14ac:dyDescent="0.3">
      <c r="A29" s="2">
        <v>2014</v>
      </c>
      <c r="B29" s="3" t="s">
        <v>28</v>
      </c>
      <c r="C29" s="1">
        <v>107.69</v>
      </c>
      <c r="D29" s="1">
        <v>111.48</v>
      </c>
      <c r="E29" s="1">
        <v>114.46</v>
      </c>
      <c r="F29" s="1">
        <v>115.15</v>
      </c>
      <c r="G29" s="1">
        <v>122.91</v>
      </c>
      <c r="H29" s="1">
        <v>118.51</v>
      </c>
      <c r="I29" s="1">
        <v>114.85</v>
      </c>
      <c r="J29" s="1">
        <v>120.95</v>
      </c>
      <c r="K29" s="1">
        <v>114.75</v>
      </c>
      <c r="L29" s="1">
        <v>116.76</v>
      </c>
      <c r="M29" s="1">
        <v>120.84</v>
      </c>
      <c r="N29" s="1">
        <v>115.01</v>
      </c>
      <c r="O29" s="1">
        <v>117.34</v>
      </c>
      <c r="P29" s="1">
        <v>117.93</v>
      </c>
      <c r="Q29" s="1">
        <v>115.08</v>
      </c>
      <c r="R29" s="1">
        <v>116.67</v>
      </c>
      <c r="S29" s="1">
        <v>110.78</v>
      </c>
      <c r="T29" s="1">
        <v>116.33</v>
      </c>
      <c r="U29" s="1">
        <v>115.32</v>
      </c>
      <c r="V29" s="1">
        <v>118.26</v>
      </c>
      <c r="W29" s="1">
        <v>122.35</v>
      </c>
      <c r="X29" s="1">
        <v>111.38</v>
      </c>
      <c r="Y29" s="1">
        <v>118.45</v>
      </c>
      <c r="Z29" s="1">
        <v>116.49</v>
      </c>
      <c r="AA29" s="1">
        <v>116.5</v>
      </c>
    </row>
    <row r="30" spans="1:27" ht="15.75" thickBot="1" x14ac:dyDescent="0.3">
      <c r="A30" s="2">
        <v>2014</v>
      </c>
      <c r="B30" s="3" t="s">
        <v>29</v>
      </c>
      <c r="C30" s="1">
        <v>107.93</v>
      </c>
      <c r="D30" s="1">
        <v>112.02</v>
      </c>
      <c r="E30" s="1">
        <v>114.77</v>
      </c>
      <c r="F30" s="1">
        <v>115.69</v>
      </c>
      <c r="G30" s="1">
        <v>123.32</v>
      </c>
      <c r="H30" s="1">
        <v>118.64</v>
      </c>
      <c r="I30" s="1">
        <v>114.95</v>
      </c>
      <c r="J30" s="1">
        <v>121.22</v>
      </c>
      <c r="K30" s="1">
        <v>115.03</v>
      </c>
      <c r="L30" s="1">
        <v>117.47</v>
      </c>
      <c r="M30" s="1">
        <v>122.06</v>
      </c>
      <c r="N30" s="1">
        <v>115.12</v>
      </c>
      <c r="O30" s="1">
        <v>117.22</v>
      </c>
      <c r="P30" s="1">
        <v>118.47</v>
      </c>
      <c r="Q30" s="1">
        <v>115.34</v>
      </c>
      <c r="R30" s="1">
        <v>117.23</v>
      </c>
      <c r="S30" s="1">
        <v>109.68</v>
      </c>
      <c r="T30" s="1">
        <v>116.49</v>
      </c>
      <c r="U30" s="1">
        <v>115.56</v>
      </c>
      <c r="V30" s="1">
        <v>118.07</v>
      </c>
      <c r="W30" s="1">
        <v>122.56</v>
      </c>
      <c r="X30" s="1">
        <v>112.1</v>
      </c>
      <c r="Y30" s="1">
        <v>118.91</v>
      </c>
      <c r="Z30" s="1">
        <v>116.46</v>
      </c>
      <c r="AA30" s="1">
        <v>116.7</v>
      </c>
    </row>
    <row r="31" spans="1:27" ht="15.75" thickBot="1" x14ac:dyDescent="0.3">
      <c r="A31" s="2">
        <v>2014</v>
      </c>
      <c r="B31" s="3" t="s">
        <v>30</v>
      </c>
      <c r="C31" s="1">
        <v>108.08</v>
      </c>
      <c r="D31" s="1">
        <v>112.38</v>
      </c>
      <c r="E31" s="1">
        <v>114.64</v>
      </c>
      <c r="F31" s="1">
        <v>115.76</v>
      </c>
      <c r="G31" s="1">
        <v>123.83</v>
      </c>
      <c r="H31" s="1">
        <v>118.78</v>
      </c>
      <c r="I31" s="1">
        <v>114.54</v>
      </c>
      <c r="J31" s="1">
        <v>121.53</v>
      </c>
      <c r="K31" s="1">
        <v>115.07</v>
      </c>
      <c r="L31" s="1">
        <v>117.68</v>
      </c>
      <c r="M31" s="1">
        <v>122.29</v>
      </c>
      <c r="N31" s="1">
        <v>115.47</v>
      </c>
      <c r="O31" s="1">
        <v>117.18</v>
      </c>
      <c r="P31" s="1">
        <v>118.37</v>
      </c>
      <c r="Q31" s="1">
        <v>115.53</v>
      </c>
      <c r="R31" s="1">
        <v>116.91</v>
      </c>
      <c r="S31" s="1">
        <v>109.81</v>
      </c>
      <c r="T31" s="1">
        <v>116.59</v>
      </c>
      <c r="U31" s="1">
        <v>115.79</v>
      </c>
      <c r="V31" s="1">
        <v>117.96</v>
      </c>
      <c r="W31" s="1">
        <v>122.7</v>
      </c>
      <c r="X31" s="1">
        <v>111.64</v>
      </c>
      <c r="Y31" s="1">
        <v>119.54</v>
      </c>
      <c r="Z31" s="1">
        <v>116.84</v>
      </c>
      <c r="AA31" s="1">
        <v>116.75</v>
      </c>
    </row>
    <row r="32" spans="1:27" ht="15.75" thickBot="1" x14ac:dyDescent="0.3">
      <c r="A32" s="2">
        <v>2014</v>
      </c>
      <c r="B32" s="3" t="s">
        <v>31</v>
      </c>
      <c r="C32" s="1">
        <v>108.51</v>
      </c>
      <c r="D32" s="1">
        <v>112.63</v>
      </c>
      <c r="E32" s="1">
        <v>115.15</v>
      </c>
      <c r="F32" s="1">
        <v>116.24</v>
      </c>
      <c r="G32" s="1">
        <v>124.13</v>
      </c>
      <c r="H32" s="1">
        <v>119.39</v>
      </c>
      <c r="I32" s="1">
        <v>115.37</v>
      </c>
      <c r="J32" s="1">
        <v>122.03</v>
      </c>
      <c r="K32" s="1">
        <v>115.43</v>
      </c>
      <c r="L32" s="1">
        <v>118.19</v>
      </c>
      <c r="M32" s="1">
        <v>122.96</v>
      </c>
      <c r="N32" s="1">
        <v>115.8</v>
      </c>
      <c r="O32" s="1">
        <v>117.61</v>
      </c>
      <c r="P32" s="1">
        <v>118.92</v>
      </c>
      <c r="Q32" s="1">
        <v>116.03</v>
      </c>
      <c r="R32" s="1">
        <v>116.96</v>
      </c>
      <c r="S32" s="1">
        <v>109.9</v>
      </c>
      <c r="T32" s="1">
        <v>117.24</v>
      </c>
      <c r="U32" s="1">
        <v>116.43</v>
      </c>
      <c r="V32" s="1">
        <v>118.54</v>
      </c>
      <c r="W32" s="1">
        <v>122.87</v>
      </c>
      <c r="X32" s="1">
        <v>111.92</v>
      </c>
      <c r="Y32" s="1">
        <v>119.45</v>
      </c>
      <c r="Z32" s="1">
        <v>117.21</v>
      </c>
      <c r="AA32" s="1">
        <v>116.77</v>
      </c>
    </row>
    <row r="33" spans="1:27" ht="15.75" thickBot="1" x14ac:dyDescent="0.3">
      <c r="A33" s="2">
        <v>2014</v>
      </c>
      <c r="B33" s="3" t="s">
        <v>32</v>
      </c>
      <c r="C33" s="1">
        <v>108.45</v>
      </c>
      <c r="D33" s="1">
        <v>112.77</v>
      </c>
      <c r="E33" s="1">
        <v>115.33</v>
      </c>
      <c r="F33" s="1">
        <v>116.98</v>
      </c>
      <c r="G33" s="1">
        <v>124.21</v>
      </c>
      <c r="H33" s="1">
        <v>119.43</v>
      </c>
      <c r="I33" s="1">
        <v>115.55</v>
      </c>
      <c r="J33" s="1">
        <v>122.47</v>
      </c>
      <c r="K33" s="1">
        <v>115.87</v>
      </c>
      <c r="L33" s="1">
        <v>118.36</v>
      </c>
      <c r="M33" s="1">
        <v>122.85</v>
      </c>
      <c r="N33" s="1">
        <v>116.21</v>
      </c>
      <c r="O33" s="1">
        <v>117.24</v>
      </c>
      <c r="P33" s="1">
        <v>118.99</v>
      </c>
      <c r="Q33" s="1">
        <v>115.93</v>
      </c>
      <c r="R33" s="1">
        <v>116.66</v>
      </c>
      <c r="S33" s="1">
        <v>109.84</v>
      </c>
      <c r="T33" s="1">
        <v>117.02</v>
      </c>
      <c r="U33" s="1">
        <v>116.73</v>
      </c>
      <c r="V33" s="1">
        <v>118.55</v>
      </c>
      <c r="W33" s="1">
        <v>122.94</v>
      </c>
      <c r="X33" s="1">
        <v>111.38</v>
      </c>
      <c r="Y33" s="1">
        <v>119.52</v>
      </c>
      <c r="Z33" s="1">
        <v>116.9</v>
      </c>
      <c r="AA33" s="1">
        <v>116.42</v>
      </c>
    </row>
    <row r="34" spans="1:27" ht="15.75" thickBot="1" x14ac:dyDescent="0.3">
      <c r="A34" s="2">
        <v>2014</v>
      </c>
      <c r="B34" s="3" t="s">
        <v>33</v>
      </c>
      <c r="C34" s="1">
        <v>108.65</v>
      </c>
      <c r="D34" s="1">
        <v>112.29</v>
      </c>
      <c r="E34" s="1">
        <v>115.78</v>
      </c>
      <c r="F34" s="1">
        <v>117.2</v>
      </c>
      <c r="G34" s="1">
        <v>124.55</v>
      </c>
      <c r="H34" s="1">
        <v>119.7</v>
      </c>
      <c r="I34" s="1">
        <v>115.68</v>
      </c>
      <c r="J34" s="1">
        <v>123.27</v>
      </c>
      <c r="K34" s="1">
        <v>116.1</v>
      </c>
      <c r="L34" s="1">
        <v>118.5</v>
      </c>
      <c r="M34" s="1">
        <v>123.03</v>
      </c>
      <c r="N34" s="1">
        <v>116.53</v>
      </c>
      <c r="O34" s="1">
        <v>117.22</v>
      </c>
      <c r="P34" s="1">
        <v>119.18</v>
      </c>
      <c r="Q34" s="1">
        <v>116.11</v>
      </c>
      <c r="R34" s="1">
        <v>116.62</v>
      </c>
      <c r="S34" s="1">
        <v>109.58</v>
      </c>
      <c r="T34" s="1">
        <v>116.46</v>
      </c>
      <c r="U34" s="1">
        <v>116.87</v>
      </c>
      <c r="V34" s="1">
        <v>119.09</v>
      </c>
      <c r="W34" s="1">
        <v>123.28</v>
      </c>
      <c r="X34" s="1">
        <v>111.37</v>
      </c>
      <c r="Y34" s="1">
        <v>120.25</v>
      </c>
      <c r="Z34" s="1">
        <v>117.23</v>
      </c>
      <c r="AA34" s="1">
        <v>116.75</v>
      </c>
    </row>
    <row r="35" spans="1:27" ht="15.75" thickBot="1" x14ac:dyDescent="0.3">
      <c r="A35" s="2">
        <v>2014</v>
      </c>
      <c r="B35" s="3" t="s">
        <v>34</v>
      </c>
      <c r="C35" s="1">
        <v>109.14</v>
      </c>
      <c r="D35" s="1">
        <v>113.14</v>
      </c>
      <c r="E35" s="1">
        <v>116.52</v>
      </c>
      <c r="F35" s="1">
        <v>118.17</v>
      </c>
      <c r="G35" s="1">
        <v>125.13</v>
      </c>
      <c r="H35" s="1">
        <v>119.99</v>
      </c>
      <c r="I35" s="1">
        <v>116.05</v>
      </c>
      <c r="J35" s="1">
        <v>124.37</v>
      </c>
      <c r="K35" s="1">
        <v>116.72</v>
      </c>
      <c r="L35" s="1">
        <v>119.13</v>
      </c>
      <c r="M35" s="1">
        <v>124.04</v>
      </c>
      <c r="N35" s="1">
        <v>116.65</v>
      </c>
      <c r="O35" s="1">
        <v>117.89</v>
      </c>
      <c r="P35" s="1">
        <v>120.09</v>
      </c>
      <c r="Q35" s="1">
        <v>116.55</v>
      </c>
      <c r="R35" s="1">
        <v>117.02</v>
      </c>
      <c r="S35" s="1">
        <v>109.68</v>
      </c>
      <c r="T35" s="1">
        <v>117.84</v>
      </c>
      <c r="U35" s="1">
        <v>117.77</v>
      </c>
      <c r="V35" s="1">
        <v>120.21</v>
      </c>
      <c r="W35" s="1">
        <v>123.99</v>
      </c>
      <c r="X35" s="1">
        <v>111.81</v>
      </c>
      <c r="Y35" s="1">
        <v>121.12</v>
      </c>
      <c r="Z35" s="1">
        <v>118.12</v>
      </c>
      <c r="AA35" s="1">
        <v>117.66</v>
      </c>
    </row>
    <row r="36" spans="1:27" ht="15.75" thickBot="1" x14ac:dyDescent="0.3">
      <c r="A36" s="2">
        <v>2014</v>
      </c>
      <c r="B36" s="3" t="s">
        <v>35</v>
      </c>
      <c r="C36" s="1">
        <v>109.05</v>
      </c>
      <c r="D36" s="1">
        <v>113.58</v>
      </c>
      <c r="E36" s="1">
        <v>116.04</v>
      </c>
      <c r="F36" s="1">
        <v>118.31</v>
      </c>
      <c r="G36" s="1">
        <v>125.01</v>
      </c>
      <c r="H36" s="1">
        <v>120.21</v>
      </c>
      <c r="I36" s="1">
        <v>116.04</v>
      </c>
      <c r="J36" s="1">
        <v>124.29</v>
      </c>
      <c r="K36" s="1">
        <v>117.26</v>
      </c>
      <c r="L36" s="1">
        <v>119.39</v>
      </c>
      <c r="M36" s="1">
        <v>124.65</v>
      </c>
      <c r="N36" s="1">
        <v>116.84</v>
      </c>
      <c r="O36" s="1">
        <v>118.16</v>
      </c>
      <c r="P36" s="1">
        <v>120.19</v>
      </c>
      <c r="Q36" s="1">
        <v>116.38</v>
      </c>
      <c r="R36" s="1">
        <v>117.32</v>
      </c>
      <c r="S36" s="1">
        <v>109.77</v>
      </c>
      <c r="T36" s="1">
        <v>117.74</v>
      </c>
      <c r="U36" s="1">
        <v>117.65</v>
      </c>
      <c r="V36" s="1">
        <v>120.72</v>
      </c>
      <c r="W36" s="1">
        <v>124.37</v>
      </c>
      <c r="X36" s="1">
        <v>111.7</v>
      </c>
      <c r="Y36" s="1">
        <v>120.39</v>
      </c>
      <c r="Z36" s="1">
        <v>117.33</v>
      </c>
      <c r="AA36" s="1">
        <v>117.33</v>
      </c>
    </row>
    <row r="37" spans="1:27" ht="15.75" thickBot="1" x14ac:dyDescent="0.3">
      <c r="A37" s="2">
        <v>2014</v>
      </c>
      <c r="B37" s="3" t="s">
        <v>36</v>
      </c>
      <c r="C37" s="1">
        <v>109.2</v>
      </c>
      <c r="D37" s="1">
        <v>113.19</v>
      </c>
      <c r="E37" s="1">
        <v>115.66</v>
      </c>
      <c r="F37" s="1">
        <v>118.21</v>
      </c>
      <c r="G37" s="1">
        <v>125.07</v>
      </c>
      <c r="H37" s="1">
        <v>120.4</v>
      </c>
      <c r="I37" s="1">
        <v>116.03</v>
      </c>
      <c r="J37" s="1">
        <v>123.88</v>
      </c>
      <c r="K37" s="1">
        <v>117.54</v>
      </c>
      <c r="L37" s="1">
        <v>119.8</v>
      </c>
      <c r="M37" s="1">
        <v>125.03</v>
      </c>
      <c r="N37" s="1">
        <v>116.92</v>
      </c>
      <c r="O37" s="1">
        <v>118.14</v>
      </c>
      <c r="P37" s="1">
        <v>119.88</v>
      </c>
      <c r="Q37" s="1">
        <v>116.65</v>
      </c>
      <c r="R37" s="1">
        <v>117.6</v>
      </c>
      <c r="S37" s="1">
        <v>109.33</v>
      </c>
      <c r="T37" s="1">
        <v>117.81</v>
      </c>
      <c r="U37" s="1">
        <v>117.54</v>
      </c>
      <c r="V37" s="1">
        <v>120.04</v>
      </c>
      <c r="W37" s="1">
        <v>124.62</v>
      </c>
      <c r="X37" s="1">
        <v>111.6</v>
      </c>
      <c r="Y37" s="1">
        <v>120.53</v>
      </c>
      <c r="Z37" s="1">
        <v>117.28</v>
      </c>
      <c r="AA37" s="1">
        <v>117.81</v>
      </c>
    </row>
    <row r="38" spans="1:27" ht="15.75" thickBot="1" x14ac:dyDescent="0.3">
      <c r="A38" s="2">
        <v>2015</v>
      </c>
      <c r="B38" s="3" t="s">
        <v>25</v>
      </c>
      <c r="C38" s="1">
        <v>109.42</v>
      </c>
      <c r="D38" s="1">
        <v>114.11</v>
      </c>
      <c r="E38" s="1">
        <v>116.01</v>
      </c>
      <c r="F38" s="1">
        <v>118.95</v>
      </c>
      <c r="G38" s="1">
        <v>125.57</v>
      </c>
      <c r="H38" s="1">
        <v>120.64</v>
      </c>
      <c r="I38" s="1">
        <v>115.25</v>
      </c>
      <c r="J38" s="1">
        <v>124.37</v>
      </c>
      <c r="K38" s="1">
        <v>118.61</v>
      </c>
      <c r="L38" s="1">
        <v>119.93</v>
      </c>
      <c r="M38" s="1">
        <v>125.57</v>
      </c>
      <c r="N38" s="1">
        <v>117.06</v>
      </c>
      <c r="O38" s="1">
        <v>118.34</v>
      </c>
      <c r="P38" s="1">
        <v>119.66</v>
      </c>
      <c r="Q38" s="1">
        <v>116.84</v>
      </c>
      <c r="R38" s="1">
        <v>118.47</v>
      </c>
      <c r="S38" s="1">
        <v>109.34</v>
      </c>
      <c r="T38" s="1">
        <v>118.49</v>
      </c>
      <c r="U38" s="1">
        <v>117.73</v>
      </c>
      <c r="V38" s="1">
        <v>119.99</v>
      </c>
      <c r="W38" s="1">
        <v>124.96</v>
      </c>
      <c r="X38" s="1">
        <v>111.94</v>
      </c>
      <c r="Y38" s="1">
        <v>121.32</v>
      </c>
      <c r="Z38" s="1">
        <v>117.7</v>
      </c>
      <c r="AA38" s="1">
        <v>118.41</v>
      </c>
    </row>
    <row r="39" spans="1:27" ht="15.75" thickBot="1" x14ac:dyDescent="0.3">
      <c r="A39" s="2">
        <v>2015</v>
      </c>
      <c r="B39" s="3" t="s">
        <v>26</v>
      </c>
      <c r="C39" s="1">
        <v>109.74</v>
      </c>
      <c r="D39" s="1">
        <v>114.37</v>
      </c>
      <c r="E39" s="1">
        <v>115.69</v>
      </c>
      <c r="F39" s="1">
        <v>119.41</v>
      </c>
      <c r="G39" s="1">
        <v>125.88</v>
      </c>
      <c r="H39" s="1">
        <v>120.81</v>
      </c>
      <c r="I39" s="1">
        <v>114.92</v>
      </c>
      <c r="J39" s="1">
        <v>124.82</v>
      </c>
      <c r="K39" s="1">
        <v>117.45</v>
      </c>
      <c r="L39" s="1">
        <v>119.88</v>
      </c>
      <c r="M39" s="1">
        <v>126.41</v>
      </c>
      <c r="N39" s="1">
        <v>117.26</v>
      </c>
      <c r="O39" s="1">
        <v>118.67</v>
      </c>
      <c r="P39" s="1">
        <v>120.24</v>
      </c>
      <c r="Q39" s="1">
        <v>117.2</v>
      </c>
      <c r="R39" s="1">
        <v>118.57</v>
      </c>
      <c r="S39" s="1">
        <v>109.29</v>
      </c>
      <c r="T39" s="1">
        <v>119.59</v>
      </c>
      <c r="U39" s="1">
        <v>117.3</v>
      </c>
      <c r="V39" s="1">
        <v>120.8</v>
      </c>
      <c r="W39" s="1">
        <v>125.41</v>
      </c>
      <c r="X39" s="1">
        <v>112.55</v>
      </c>
      <c r="Y39" s="1">
        <v>121.99</v>
      </c>
      <c r="Z39" s="1">
        <v>118.09</v>
      </c>
      <c r="AA39" s="1">
        <v>118.96</v>
      </c>
    </row>
    <row r="40" spans="1:27" ht="15.75" thickBot="1" x14ac:dyDescent="0.3">
      <c r="A40" s="2">
        <v>2015</v>
      </c>
      <c r="B40" s="3" t="s">
        <v>27</v>
      </c>
      <c r="C40" s="1">
        <v>110.49</v>
      </c>
      <c r="D40" s="1">
        <v>115.57</v>
      </c>
      <c r="E40" s="1">
        <v>116.01</v>
      </c>
      <c r="F40" s="1">
        <v>119.34</v>
      </c>
      <c r="G40" s="1">
        <v>126.66</v>
      </c>
      <c r="H40" s="1">
        <v>121.07</v>
      </c>
      <c r="I40" s="1">
        <v>115.49</v>
      </c>
      <c r="J40" s="1">
        <v>125.12</v>
      </c>
      <c r="K40" s="1">
        <v>118.09</v>
      </c>
      <c r="L40" s="1">
        <v>120.58</v>
      </c>
      <c r="M40" s="1">
        <v>126.64</v>
      </c>
      <c r="N40" s="1">
        <v>117.66</v>
      </c>
      <c r="O40" s="1">
        <v>119.2</v>
      </c>
      <c r="P40" s="1">
        <v>121.1</v>
      </c>
      <c r="Q40" s="1">
        <v>118.1</v>
      </c>
      <c r="R40" s="1">
        <v>119.32</v>
      </c>
      <c r="S40" s="1">
        <v>109.42</v>
      </c>
      <c r="T40" s="1">
        <v>119.43</v>
      </c>
      <c r="U40" s="1">
        <v>118.06</v>
      </c>
      <c r="V40" s="1">
        <v>121.77</v>
      </c>
      <c r="W40" s="1">
        <v>126.49</v>
      </c>
      <c r="X40" s="1">
        <v>113.63</v>
      </c>
      <c r="Y40" s="1">
        <v>122.41</v>
      </c>
      <c r="Z40" s="1">
        <v>118.88</v>
      </c>
      <c r="AA40" s="1">
        <v>119.72</v>
      </c>
    </row>
    <row r="41" spans="1:27" ht="15.75" thickBot="1" x14ac:dyDescent="0.3">
      <c r="A41" s="2">
        <v>2015</v>
      </c>
      <c r="B41" s="3" t="s">
        <v>28</v>
      </c>
      <c r="C41" s="1">
        <v>110.89</v>
      </c>
      <c r="D41" s="1">
        <v>116.25</v>
      </c>
      <c r="E41" s="1">
        <v>116.71</v>
      </c>
      <c r="F41" s="1">
        <v>119.24</v>
      </c>
      <c r="G41" s="1">
        <v>127.09</v>
      </c>
      <c r="H41" s="1">
        <v>121.42</v>
      </c>
      <c r="I41" s="1">
        <v>115.95</v>
      </c>
      <c r="J41" s="1">
        <v>124.82</v>
      </c>
      <c r="K41" s="1">
        <v>118.42</v>
      </c>
      <c r="L41" s="1">
        <v>120.97</v>
      </c>
      <c r="M41" s="1">
        <v>127.35</v>
      </c>
      <c r="N41" s="1">
        <v>117.88</v>
      </c>
      <c r="O41" s="1">
        <v>119.64</v>
      </c>
      <c r="P41" s="1">
        <v>121.94</v>
      </c>
      <c r="Q41" s="1">
        <v>118.56</v>
      </c>
      <c r="R41" s="1">
        <v>119.48</v>
      </c>
      <c r="S41" s="1">
        <v>109.6</v>
      </c>
      <c r="T41" s="1">
        <v>119.57</v>
      </c>
      <c r="U41" s="1">
        <v>118.27</v>
      </c>
      <c r="V41" s="1">
        <v>122.38</v>
      </c>
      <c r="W41" s="1">
        <v>126.91</v>
      </c>
      <c r="X41" s="1">
        <v>114.93</v>
      </c>
      <c r="Y41" s="1">
        <v>122.23</v>
      </c>
      <c r="Z41" s="1">
        <v>119.77</v>
      </c>
      <c r="AA41" s="1">
        <v>119.86</v>
      </c>
    </row>
    <row r="42" spans="1:27" ht="15.75" thickBot="1" x14ac:dyDescent="0.3">
      <c r="A42" s="2">
        <v>2015</v>
      </c>
      <c r="B42" s="3" t="s">
        <v>29</v>
      </c>
      <c r="C42" s="1">
        <v>111.36</v>
      </c>
      <c r="D42" s="1">
        <v>116.84</v>
      </c>
      <c r="E42" s="1">
        <v>116.9</v>
      </c>
      <c r="F42" s="1">
        <v>119.09</v>
      </c>
      <c r="G42" s="1">
        <v>127.07</v>
      </c>
      <c r="H42" s="1">
        <v>120.74</v>
      </c>
      <c r="I42" s="1">
        <v>116.27</v>
      </c>
      <c r="J42" s="1">
        <v>124.78</v>
      </c>
      <c r="K42" s="1">
        <v>118.54</v>
      </c>
      <c r="L42" s="1">
        <v>121.48</v>
      </c>
      <c r="M42" s="1">
        <v>127.97</v>
      </c>
      <c r="N42" s="1">
        <v>118.38</v>
      </c>
      <c r="O42" s="1">
        <v>120.03</v>
      </c>
      <c r="P42" s="1">
        <v>122.41</v>
      </c>
      <c r="Q42" s="1">
        <v>119.23</v>
      </c>
      <c r="R42" s="1">
        <v>119.03</v>
      </c>
      <c r="S42" s="1">
        <v>109.9</v>
      </c>
      <c r="T42" s="1">
        <v>119.49</v>
      </c>
      <c r="U42" s="1">
        <v>118.63</v>
      </c>
      <c r="V42" s="1">
        <v>123.04</v>
      </c>
      <c r="W42" s="1">
        <v>126.86</v>
      </c>
      <c r="X42" s="1">
        <v>115.52</v>
      </c>
      <c r="Y42" s="1">
        <v>121.98</v>
      </c>
      <c r="Z42" s="1">
        <v>119.9</v>
      </c>
      <c r="AA42" s="1">
        <v>120.2</v>
      </c>
    </row>
    <row r="43" spans="1:27" ht="15.75" thickBot="1" x14ac:dyDescent="0.3">
      <c r="A43" s="2">
        <v>2015</v>
      </c>
      <c r="B43" s="3" t="s">
        <v>30</v>
      </c>
      <c r="C43" s="1">
        <v>111.63</v>
      </c>
      <c r="D43" s="1">
        <v>117.17</v>
      </c>
      <c r="E43" s="1">
        <v>116.77</v>
      </c>
      <c r="F43" s="1">
        <v>119.42</v>
      </c>
      <c r="G43" s="1">
        <v>127.12</v>
      </c>
      <c r="H43" s="1">
        <v>120.89</v>
      </c>
      <c r="I43" s="1">
        <v>116.3</v>
      </c>
      <c r="J43" s="1">
        <v>125.16</v>
      </c>
      <c r="K43" s="1">
        <v>118.45</v>
      </c>
      <c r="L43" s="1">
        <v>121.61</v>
      </c>
      <c r="M43" s="1">
        <v>128.02000000000001</v>
      </c>
      <c r="N43" s="1">
        <v>118.65</v>
      </c>
      <c r="O43" s="1">
        <v>120.05</v>
      </c>
      <c r="P43" s="1">
        <v>121.89</v>
      </c>
      <c r="Q43" s="1">
        <v>119.62</v>
      </c>
      <c r="R43" s="1">
        <v>119.02</v>
      </c>
      <c r="S43" s="1">
        <v>109.9</v>
      </c>
      <c r="T43" s="1">
        <v>119.06</v>
      </c>
      <c r="U43" s="1">
        <v>118.86</v>
      </c>
      <c r="V43" s="1">
        <v>122.44</v>
      </c>
      <c r="W43" s="1">
        <v>127.24</v>
      </c>
      <c r="X43" s="1">
        <v>115.76</v>
      </c>
      <c r="Y43" s="1">
        <v>122.56</v>
      </c>
      <c r="Z43" s="1">
        <v>120.11</v>
      </c>
      <c r="AA43" s="1">
        <v>120.81</v>
      </c>
    </row>
    <row r="44" spans="1:27" ht="15.75" thickBot="1" x14ac:dyDescent="0.3">
      <c r="A44" s="2">
        <v>2015</v>
      </c>
      <c r="B44" s="3" t="s">
        <v>31</v>
      </c>
      <c r="C44" s="1">
        <v>112.11</v>
      </c>
      <c r="D44" s="1">
        <v>117.43</v>
      </c>
      <c r="E44" s="1">
        <v>117.44</v>
      </c>
      <c r="F44" s="1">
        <v>119.64</v>
      </c>
      <c r="G44" s="1">
        <v>127.64</v>
      </c>
      <c r="H44" s="1">
        <v>121.72</v>
      </c>
      <c r="I44" s="1">
        <v>117.2</v>
      </c>
      <c r="J44" s="1">
        <v>125.77</v>
      </c>
      <c r="K44" s="1">
        <v>118.95</v>
      </c>
      <c r="L44" s="1">
        <v>121.93</v>
      </c>
      <c r="M44" s="1">
        <v>128.56</v>
      </c>
      <c r="N44" s="1">
        <v>119.03</v>
      </c>
      <c r="O44" s="1">
        <v>120.18</v>
      </c>
      <c r="P44" s="1">
        <v>122.59</v>
      </c>
      <c r="Q44" s="1">
        <v>120.16</v>
      </c>
      <c r="R44" s="1">
        <v>119.33</v>
      </c>
      <c r="S44" s="1">
        <v>110.14</v>
      </c>
      <c r="T44" s="1">
        <v>119.38</v>
      </c>
      <c r="U44" s="1">
        <v>118.68</v>
      </c>
      <c r="V44" s="1">
        <v>123.38</v>
      </c>
      <c r="W44" s="1">
        <v>127.87</v>
      </c>
      <c r="X44" s="1">
        <v>116.32</v>
      </c>
      <c r="Y44" s="1">
        <v>122.79</v>
      </c>
      <c r="Z44" s="1">
        <v>120.89</v>
      </c>
      <c r="AA44" s="1">
        <v>120.87</v>
      </c>
    </row>
    <row r="45" spans="1:27" ht="15.75" thickBot="1" x14ac:dyDescent="0.3">
      <c r="A45" s="2">
        <v>2015</v>
      </c>
      <c r="B45" s="3" t="s">
        <v>32</v>
      </c>
      <c r="C45" s="1">
        <v>112.57</v>
      </c>
      <c r="D45" s="1">
        <v>118.14</v>
      </c>
      <c r="E45" s="1">
        <v>118.06</v>
      </c>
      <c r="F45" s="1">
        <v>120.3</v>
      </c>
      <c r="G45" s="1">
        <v>128.38999999999999</v>
      </c>
      <c r="H45" s="1">
        <v>122.22</v>
      </c>
      <c r="I45" s="1">
        <v>117.78</v>
      </c>
      <c r="J45" s="1">
        <v>126.86</v>
      </c>
      <c r="K45" s="1">
        <v>119.91</v>
      </c>
      <c r="L45" s="1">
        <v>122.57</v>
      </c>
      <c r="M45" s="1">
        <v>129.05000000000001</v>
      </c>
      <c r="N45" s="1">
        <v>119.3</v>
      </c>
      <c r="O45" s="1">
        <v>120.9</v>
      </c>
      <c r="P45" s="1">
        <v>123.29</v>
      </c>
      <c r="Q45" s="1">
        <v>120.61</v>
      </c>
      <c r="R45" s="1">
        <v>119.77</v>
      </c>
      <c r="S45" s="1">
        <v>110.37</v>
      </c>
      <c r="T45" s="1">
        <v>119.84</v>
      </c>
      <c r="U45" s="1">
        <v>118.85</v>
      </c>
      <c r="V45" s="1">
        <v>123.94</v>
      </c>
      <c r="W45" s="1">
        <v>128.31</v>
      </c>
      <c r="X45" s="1">
        <v>116.68</v>
      </c>
      <c r="Y45" s="1">
        <v>123.36</v>
      </c>
      <c r="Z45" s="1">
        <v>120.98</v>
      </c>
      <c r="AA45" s="1">
        <v>120.97</v>
      </c>
    </row>
    <row r="46" spans="1:27" ht="15.75" thickBot="1" x14ac:dyDescent="0.3">
      <c r="A46" s="2">
        <v>2015</v>
      </c>
      <c r="B46" s="3" t="s">
        <v>33</v>
      </c>
      <c r="C46" s="1">
        <v>112.67</v>
      </c>
      <c r="D46" s="1">
        <v>118.77</v>
      </c>
      <c r="E46" s="1">
        <v>118.64</v>
      </c>
      <c r="F46" s="1">
        <v>120.31</v>
      </c>
      <c r="G46" s="1">
        <v>128.41</v>
      </c>
      <c r="H46" s="1">
        <v>122.15</v>
      </c>
      <c r="I46" s="1">
        <v>118.22</v>
      </c>
      <c r="J46" s="1">
        <v>127.57</v>
      </c>
      <c r="K46" s="1">
        <v>120.04</v>
      </c>
      <c r="L46" s="1">
        <v>123.17</v>
      </c>
      <c r="M46" s="1">
        <v>129.15</v>
      </c>
      <c r="N46" s="1">
        <v>119.68</v>
      </c>
      <c r="O46" s="1">
        <v>121.05</v>
      </c>
      <c r="P46" s="1">
        <v>123.5</v>
      </c>
      <c r="Q46" s="1">
        <v>120.65</v>
      </c>
      <c r="R46" s="1">
        <v>119.81</v>
      </c>
      <c r="S46" s="1">
        <v>110.27</v>
      </c>
      <c r="T46" s="1">
        <v>120.11</v>
      </c>
      <c r="U46" s="1">
        <v>119.02</v>
      </c>
      <c r="V46" s="1">
        <v>124.24</v>
      </c>
      <c r="W46" s="1">
        <v>128.75</v>
      </c>
      <c r="X46" s="1">
        <v>116.93</v>
      </c>
      <c r="Y46" s="1">
        <v>123.45</v>
      </c>
      <c r="Z46" s="1">
        <v>121.16</v>
      </c>
      <c r="AA46" s="1">
        <v>121.26</v>
      </c>
    </row>
    <row r="47" spans="1:27" ht="15.75" thickBot="1" x14ac:dyDescent="0.3">
      <c r="A47" s="2">
        <v>2015</v>
      </c>
      <c r="B47" s="3" t="s">
        <v>34</v>
      </c>
      <c r="C47" s="1">
        <v>112.82</v>
      </c>
      <c r="D47" s="1">
        <v>118.4</v>
      </c>
      <c r="E47" s="1">
        <v>119.1</v>
      </c>
      <c r="F47" s="1">
        <v>120.68</v>
      </c>
      <c r="G47" s="1">
        <v>128.53</v>
      </c>
      <c r="H47" s="1">
        <v>122.63</v>
      </c>
      <c r="I47" s="1">
        <v>118.39</v>
      </c>
      <c r="J47" s="1">
        <v>127.89</v>
      </c>
      <c r="K47" s="1">
        <v>120.72</v>
      </c>
      <c r="L47" s="1">
        <v>123.52</v>
      </c>
      <c r="M47" s="1">
        <v>129.22</v>
      </c>
      <c r="N47" s="1">
        <v>119.91</v>
      </c>
      <c r="O47" s="1">
        <v>121.37</v>
      </c>
      <c r="P47" s="1">
        <v>123.74</v>
      </c>
      <c r="Q47" s="1">
        <v>120.82</v>
      </c>
      <c r="R47" s="1">
        <v>119.9</v>
      </c>
      <c r="S47" s="1">
        <v>110.34</v>
      </c>
      <c r="T47" s="1">
        <v>119.81</v>
      </c>
      <c r="U47" s="1">
        <v>119.61</v>
      </c>
      <c r="V47" s="1">
        <v>123.94</v>
      </c>
      <c r="W47" s="1">
        <v>128.88</v>
      </c>
      <c r="X47" s="1">
        <v>116.89</v>
      </c>
      <c r="Y47" s="1">
        <v>123.8</v>
      </c>
      <c r="Z47" s="1">
        <v>120.97</v>
      </c>
      <c r="AA47" s="1">
        <v>120.59</v>
      </c>
    </row>
    <row r="48" spans="1:27" ht="15.75" thickBot="1" x14ac:dyDescent="0.3">
      <c r="A48" s="2">
        <v>2015</v>
      </c>
      <c r="B48" s="3" t="s">
        <v>35</v>
      </c>
      <c r="C48" s="1">
        <v>113.26</v>
      </c>
      <c r="D48" s="1">
        <v>118.65</v>
      </c>
      <c r="E48" s="1">
        <v>120.31</v>
      </c>
      <c r="F48" s="1">
        <v>121.4</v>
      </c>
      <c r="G48" s="1">
        <v>129.22</v>
      </c>
      <c r="H48" s="1">
        <v>124.04</v>
      </c>
      <c r="I48" s="1">
        <v>118.8</v>
      </c>
      <c r="J48" s="1">
        <v>128.76</v>
      </c>
      <c r="K48" s="1">
        <v>122.57</v>
      </c>
      <c r="L48" s="1">
        <v>124.29</v>
      </c>
      <c r="M48" s="1">
        <v>130.02000000000001</v>
      </c>
      <c r="N48" s="1">
        <v>120.42</v>
      </c>
      <c r="O48" s="1">
        <v>121.79</v>
      </c>
      <c r="P48" s="1">
        <v>124.25</v>
      </c>
      <c r="Q48" s="1">
        <v>121.24</v>
      </c>
      <c r="R48" s="1">
        <v>120.21</v>
      </c>
      <c r="S48" s="1">
        <v>111.07</v>
      </c>
      <c r="T48" s="1">
        <v>120.08</v>
      </c>
      <c r="U48" s="1">
        <v>120.6</v>
      </c>
      <c r="V48" s="1">
        <v>124.5</v>
      </c>
      <c r="W48" s="1">
        <v>129.26</v>
      </c>
      <c r="X48" s="1">
        <v>117.33</v>
      </c>
      <c r="Y48" s="1">
        <v>123.82</v>
      </c>
      <c r="Z48" s="1">
        <v>121.38</v>
      </c>
      <c r="AA48" s="1">
        <v>121.4</v>
      </c>
    </row>
    <row r="49" spans="1:27" ht="15.75" thickBot="1" x14ac:dyDescent="0.3">
      <c r="A49" s="2">
        <v>2015</v>
      </c>
      <c r="B49" s="3" t="s">
        <v>36</v>
      </c>
      <c r="C49" s="1">
        <v>113.71</v>
      </c>
      <c r="D49" s="1">
        <v>119.21</v>
      </c>
      <c r="E49" s="1">
        <v>120.88</v>
      </c>
      <c r="F49" s="1">
        <v>122.22</v>
      </c>
      <c r="G49" s="1">
        <v>129.69</v>
      </c>
      <c r="H49" s="1">
        <v>124.7</v>
      </c>
      <c r="I49" s="1">
        <v>118.81</v>
      </c>
      <c r="J49" s="1">
        <v>128.91999999999999</v>
      </c>
      <c r="K49" s="1">
        <v>124.55</v>
      </c>
      <c r="L49" s="1">
        <v>124.88</v>
      </c>
      <c r="M49" s="1">
        <v>130.86000000000001</v>
      </c>
      <c r="N49" s="1">
        <v>121.39</v>
      </c>
      <c r="O49" s="1">
        <v>121.66</v>
      </c>
      <c r="P49" s="1">
        <v>124.42</v>
      </c>
      <c r="Q49" s="1">
        <v>121.78</v>
      </c>
      <c r="R49" s="1">
        <v>121.14</v>
      </c>
      <c r="S49" s="1">
        <v>111.93</v>
      </c>
      <c r="T49" s="1">
        <v>120.76</v>
      </c>
      <c r="U49" s="1">
        <v>121.85</v>
      </c>
      <c r="V49" s="1">
        <v>124.63</v>
      </c>
      <c r="W49" s="1">
        <v>129.97999999999999</v>
      </c>
      <c r="X49" s="1">
        <v>117.49</v>
      </c>
      <c r="Y49" s="1">
        <v>124.54</v>
      </c>
      <c r="Z49" s="1">
        <v>121.45</v>
      </c>
      <c r="AA49" s="1">
        <v>121.6</v>
      </c>
    </row>
    <row r="50" spans="1:27" ht="15.75" thickBot="1" x14ac:dyDescent="0.3">
      <c r="A50" s="2">
        <v>2016</v>
      </c>
      <c r="B50" s="3" t="s">
        <v>25</v>
      </c>
      <c r="C50" s="1">
        <v>114.18</v>
      </c>
      <c r="D50" s="1">
        <v>119.08</v>
      </c>
      <c r="E50" s="1">
        <v>120.98</v>
      </c>
      <c r="F50" s="1">
        <v>123.02</v>
      </c>
      <c r="G50" s="1">
        <v>130.22</v>
      </c>
      <c r="H50" s="1">
        <v>125.08</v>
      </c>
      <c r="I50" s="1">
        <v>119.38</v>
      </c>
      <c r="J50" s="1">
        <v>129.19999999999999</v>
      </c>
      <c r="K50" s="1">
        <v>124.2</v>
      </c>
      <c r="L50" s="1">
        <v>125.92</v>
      </c>
      <c r="M50" s="1">
        <v>131.72999999999999</v>
      </c>
      <c r="N50" s="1">
        <v>122.09</v>
      </c>
      <c r="O50" s="1">
        <v>122.82</v>
      </c>
      <c r="P50" s="1">
        <v>124.87</v>
      </c>
      <c r="Q50" s="1">
        <v>122.23</v>
      </c>
      <c r="R50" s="1">
        <v>121.25</v>
      </c>
      <c r="S50" s="1">
        <v>111.66</v>
      </c>
      <c r="T50" s="1">
        <v>121.48</v>
      </c>
      <c r="U50" s="1">
        <v>122.42</v>
      </c>
      <c r="V50" s="1">
        <v>125.03</v>
      </c>
      <c r="W50" s="1">
        <v>130.99</v>
      </c>
      <c r="X50" s="1">
        <v>118.36</v>
      </c>
      <c r="Y50" s="1">
        <v>125.56</v>
      </c>
      <c r="Z50" s="1">
        <v>122.49</v>
      </c>
      <c r="AA50" s="1">
        <v>121.85</v>
      </c>
    </row>
    <row r="51" spans="1:27" ht="15.75" thickBot="1" x14ac:dyDescent="0.3">
      <c r="A51" s="2">
        <v>2016</v>
      </c>
      <c r="B51" s="3" t="s">
        <v>26</v>
      </c>
      <c r="C51" s="1">
        <v>114.37</v>
      </c>
      <c r="D51" s="1">
        <v>119.01</v>
      </c>
      <c r="E51" s="1">
        <v>120.39</v>
      </c>
      <c r="F51" s="1">
        <v>122.35</v>
      </c>
      <c r="G51" s="1">
        <v>130.35</v>
      </c>
      <c r="H51" s="1">
        <v>125.28</v>
      </c>
      <c r="I51" s="1">
        <v>119.09</v>
      </c>
      <c r="J51" s="1">
        <v>129.52000000000001</v>
      </c>
      <c r="K51" s="1">
        <v>122.48</v>
      </c>
      <c r="L51" s="1">
        <v>124.56</v>
      </c>
      <c r="M51" s="1">
        <v>131.75</v>
      </c>
      <c r="N51" s="1">
        <v>122.26</v>
      </c>
      <c r="O51" s="1">
        <v>123.35</v>
      </c>
      <c r="P51" s="1">
        <v>124.75</v>
      </c>
      <c r="Q51" s="1">
        <v>122.44</v>
      </c>
      <c r="R51" s="1">
        <v>121.48</v>
      </c>
      <c r="S51" s="1">
        <v>111.59</v>
      </c>
      <c r="T51" s="1">
        <v>121.34</v>
      </c>
      <c r="U51" s="1">
        <v>121.86</v>
      </c>
      <c r="V51" s="1">
        <v>125.51</v>
      </c>
      <c r="W51" s="1">
        <v>132.37</v>
      </c>
      <c r="X51" s="1">
        <v>118.11</v>
      </c>
      <c r="Y51" s="1">
        <v>126.15</v>
      </c>
      <c r="Z51" s="1">
        <v>122.69</v>
      </c>
      <c r="AA51" s="1">
        <v>122.21</v>
      </c>
    </row>
    <row r="52" spans="1:27" ht="15.75" thickBot="1" x14ac:dyDescent="0.3">
      <c r="A52" s="2">
        <v>2016</v>
      </c>
      <c r="B52" s="3" t="s">
        <v>27</v>
      </c>
      <c r="C52" s="1">
        <v>115.06</v>
      </c>
      <c r="D52" s="1">
        <v>119.49</v>
      </c>
      <c r="E52" s="1">
        <v>120.59</v>
      </c>
      <c r="F52" s="1">
        <v>122.4</v>
      </c>
      <c r="G52" s="1">
        <v>130.59</v>
      </c>
      <c r="H52" s="1">
        <v>125.64</v>
      </c>
      <c r="I52" s="1">
        <v>118.57</v>
      </c>
      <c r="J52" s="1">
        <v>130.22</v>
      </c>
      <c r="K52" s="1">
        <v>121.79</v>
      </c>
      <c r="L52" s="1">
        <v>124.54</v>
      </c>
      <c r="M52" s="1">
        <v>132.15</v>
      </c>
      <c r="N52" s="1">
        <v>122.98</v>
      </c>
      <c r="O52" s="1">
        <v>124.3</v>
      </c>
      <c r="P52" s="1">
        <v>125.94</v>
      </c>
      <c r="Q52" s="1">
        <v>123.17</v>
      </c>
      <c r="R52" s="1">
        <v>122.4</v>
      </c>
      <c r="S52" s="1">
        <v>112.16</v>
      </c>
      <c r="T52" s="1">
        <v>122.23</v>
      </c>
      <c r="U52" s="1">
        <v>121.77</v>
      </c>
      <c r="V52" s="1">
        <v>126.54</v>
      </c>
      <c r="W52" s="1">
        <v>133.41999999999999</v>
      </c>
      <c r="X52" s="1">
        <v>118.31</v>
      </c>
      <c r="Y52" s="1">
        <v>127.03</v>
      </c>
      <c r="Z52" s="1">
        <v>123.41</v>
      </c>
      <c r="AA52" s="1">
        <v>125.78</v>
      </c>
    </row>
    <row r="53" spans="1:27" ht="15.75" thickBot="1" x14ac:dyDescent="0.3">
      <c r="A53" s="2">
        <v>2016</v>
      </c>
      <c r="B53" s="3" t="s">
        <v>28</v>
      </c>
      <c r="C53" s="1">
        <v>115.08</v>
      </c>
      <c r="D53" s="1">
        <v>119.66</v>
      </c>
      <c r="E53" s="1">
        <v>120.25</v>
      </c>
      <c r="F53" s="1">
        <v>122.34</v>
      </c>
      <c r="G53" s="1">
        <v>130.66</v>
      </c>
      <c r="H53" s="1">
        <v>125.45</v>
      </c>
      <c r="I53" s="1">
        <v>118.16</v>
      </c>
      <c r="J53" s="1">
        <v>130.22999999999999</v>
      </c>
      <c r="K53" s="1">
        <v>121.42</v>
      </c>
      <c r="L53" s="1">
        <v>124.73</v>
      </c>
      <c r="M53" s="1">
        <v>132.52000000000001</v>
      </c>
      <c r="N53" s="1">
        <v>123.11</v>
      </c>
      <c r="O53" s="1">
        <v>124.48</v>
      </c>
      <c r="P53" s="1">
        <v>126.25</v>
      </c>
      <c r="Q53" s="1">
        <v>123.19</v>
      </c>
      <c r="R53" s="1">
        <v>122.81</v>
      </c>
      <c r="S53" s="1">
        <v>112.14</v>
      </c>
      <c r="T53" s="1">
        <v>122.75</v>
      </c>
      <c r="U53" s="1">
        <v>121.14</v>
      </c>
      <c r="V53" s="1">
        <v>126.56</v>
      </c>
      <c r="W53" s="1">
        <v>133.79</v>
      </c>
      <c r="X53" s="1">
        <v>118.34</v>
      </c>
      <c r="Y53" s="1">
        <v>126.42</v>
      </c>
      <c r="Z53" s="1">
        <v>123.86</v>
      </c>
      <c r="AA53" s="1">
        <v>123.95</v>
      </c>
    </row>
    <row r="54" spans="1:27" ht="15.75" thickBot="1" x14ac:dyDescent="0.3">
      <c r="A54" s="2">
        <v>2016</v>
      </c>
      <c r="B54" s="3" t="s">
        <v>29</v>
      </c>
      <c r="C54" s="1">
        <v>115.21</v>
      </c>
      <c r="D54" s="1">
        <v>120.34</v>
      </c>
      <c r="E54" s="1">
        <v>119.95</v>
      </c>
      <c r="F54" s="1">
        <v>122.33</v>
      </c>
      <c r="G54" s="1">
        <v>130.72</v>
      </c>
      <c r="H54" s="1">
        <v>125.43</v>
      </c>
      <c r="I54" s="1">
        <v>118.05</v>
      </c>
      <c r="J54" s="1">
        <v>130.09</v>
      </c>
      <c r="K54" s="1">
        <v>121.77</v>
      </c>
      <c r="L54" s="1">
        <v>124.56</v>
      </c>
      <c r="M54" s="1">
        <v>132.46</v>
      </c>
      <c r="N54" s="1">
        <v>123.2</v>
      </c>
      <c r="O54" s="1">
        <v>124.03</v>
      </c>
      <c r="P54" s="1">
        <v>126.33</v>
      </c>
      <c r="Q54" s="1">
        <v>123.45</v>
      </c>
      <c r="R54" s="1">
        <v>123.23</v>
      </c>
      <c r="S54" s="1">
        <v>112.09</v>
      </c>
      <c r="T54" s="1">
        <v>123.15</v>
      </c>
      <c r="U54" s="1">
        <v>120.92</v>
      </c>
      <c r="V54" s="1">
        <v>126.43</v>
      </c>
      <c r="W54" s="1">
        <v>133.79</v>
      </c>
      <c r="X54" s="1">
        <v>118.48</v>
      </c>
      <c r="Y54" s="1">
        <v>126.03</v>
      </c>
      <c r="Z54" s="1">
        <v>123.62</v>
      </c>
      <c r="AA54" s="1">
        <v>123.98</v>
      </c>
    </row>
    <row r="55" spans="1:27" ht="15.75" thickBot="1" x14ac:dyDescent="0.3">
      <c r="A55" s="2">
        <v>2016</v>
      </c>
      <c r="B55" s="3" t="s">
        <v>30</v>
      </c>
      <c r="C55" s="1">
        <v>115.39</v>
      </c>
      <c r="D55" s="1">
        <v>120.61</v>
      </c>
      <c r="E55" s="1">
        <v>120.04</v>
      </c>
      <c r="F55" s="1">
        <v>122.39</v>
      </c>
      <c r="G55" s="1">
        <v>130.9</v>
      </c>
      <c r="H55" s="1">
        <v>125.82</v>
      </c>
      <c r="I55" s="1">
        <v>118.33</v>
      </c>
      <c r="J55" s="1">
        <v>130.55000000000001</v>
      </c>
      <c r="K55" s="1">
        <v>121.58</v>
      </c>
      <c r="L55" s="1">
        <v>124.72</v>
      </c>
      <c r="M55" s="1">
        <v>132.76</v>
      </c>
      <c r="N55" s="1">
        <v>123.25</v>
      </c>
      <c r="O55" s="1">
        <v>124.21</v>
      </c>
      <c r="P55" s="1">
        <v>126.15</v>
      </c>
      <c r="Q55" s="1">
        <v>123.62</v>
      </c>
      <c r="R55" s="1">
        <v>123.54</v>
      </c>
      <c r="S55" s="1">
        <v>112.11</v>
      </c>
      <c r="T55" s="1">
        <v>123.59</v>
      </c>
      <c r="U55" s="1">
        <v>120.78</v>
      </c>
      <c r="V55" s="1">
        <v>126.42</v>
      </c>
      <c r="W55" s="1">
        <v>134.13999999999999</v>
      </c>
      <c r="X55" s="1">
        <v>118.98</v>
      </c>
      <c r="Y55" s="1">
        <v>126.27</v>
      </c>
      <c r="Z55" s="1">
        <v>124.43</v>
      </c>
      <c r="AA55" s="1">
        <v>124.67</v>
      </c>
    </row>
    <row r="56" spans="1:27" ht="15.75" thickBot="1" x14ac:dyDescent="0.3">
      <c r="A56" s="2">
        <v>2016</v>
      </c>
      <c r="B56" s="3" t="s">
        <v>31</v>
      </c>
      <c r="C56" s="1">
        <v>115.6</v>
      </c>
      <c r="D56" s="1">
        <v>121.13</v>
      </c>
      <c r="E56" s="1">
        <v>120.61</v>
      </c>
      <c r="F56" s="1">
        <v>122.97</v>
      </c>
      <c r="G56" s="1">
        <v>131.4</v>
      </c>
      <c r="H56" s="1">
        <v>126.31</v>
      </c>
      <c r="I56" s="1">
        <v>118.98</v>
      </c>
      <c r="J56" s="1">
        <v>131.35</v>
      </c>
      <c r="K56" s="1">
        <v>122.43</v>
      </c>
      <c r="L56" s="1">
        <v>125.2</v>
      </c>
      <c r="M56" s="1">
        <v>133.58000000000001</v>
      </c>
      <c r="N56" s="1">
        <v>123.85</v>
      </c>
      <c r="O56" s="1">
        <v>124.46</v>
      </c>
      <c r="P56" s="1">
        <v>126.46</v>
      </c>
      <c r="Q56" s="1">
        <v>123.72</v>
      </c>
      <c r="R56" s="1">
        <v>123.47</v>
      </c>
      <c r="S56" s="1">
        <v>112.22</v>
      </c>
      <c r="T56" s="1">
        <v>123.87</v>
      </c>
      <c r="U56" s="1">
        <v>121</v>
      </c>
      <c r="V56" s="1">
        <v>126.89</v>
      </c>
      <c r="W56" s="1">
        <v>134.72</v>
      </c>
      <c r="X56" s="1">
        <v>119.58</v>
      </c>
      <c r="Y56" s="1">
        <v>126.71</v>
      </c>
      <c r="Z56" s="1">
        <v>124.74</v>
      </c>
      <c r="AA56" s="1">
        <v>125.33</v>
      </c>
    </row>
    <row r="57" spans="1:27" ht="15.75" thickBot="1" x14ac:dyDescent="0.3">
      <c r="A57" s="2">
        <v>2016</v>
      </c>
      <c r="B57" s="3" t="s">
        <v>32</v>
      </c>
      <c r="C57" s="1">
        <v>115.94</v>
      </c>
      <c r="D57" s="1">
        <v>121.79</v>
      </c>
      <c r="E57" s="1">
        <v>121.02</v>
      </c>
      <c r="F57" s="1">
        <v>123.47</v>
      </c>
      <c r="G57" s="1">
        <v>131.79</v>
      </c>
      <c r="H57" s="1">
        <v>126.16</v>
      </c>
      <c r="I57" s="1">
        <v>119.93</v>
      </c>
      <c r="J57" s="1">
        <v>131.72</v>
      </c>
      <c r="K57" s="1">
        <v>122.92</v>
      </c>
      <c r="L57" s="1">
        <v>125.74</v>
      </c>
      <c r="M57" s="1">
        <v>133.88</v>
      </c>
      <c r="N57" s="1">
        <v>123.95</v>
      </c>
      <c r="O57" s="1">
        <v>124.48</v>
      </c>
      <c r="P57" s="1">
        <v>126.64</v>
      </c>
      <c r="Q57" s="1">
        <v>124.16</v>
      </c>
      <c r="R57" s="1">
        <v>123.49</v>
      </c>
      <c r="S57" s="1">
        <v>112.55</v>
      </c>
      <c r="T57" s="1">
        <v>124.3</v>
      </c>
      <c r="U57" s="1">
        <v>121.17</v>
      </c>
      <c r="V57" s="1">
        <v>126.86</v>
      </c>
      <c r="W57" s="1">
        <v>135.1</v>
      </c>
      <c r="X57" s="1">
        <v>119.47</v>
      </c>
      <c r="Y57" s="1">
        <v>127.33</v>
      </c>
      <c r="Z57" s="1">
        <v>124.75</v>
      </c>
      <c r="AA57" s="1">
        <v>125.69</v>
      </c>
    </row>
    <row r="58" spans="1:27" ht="15.75" thickBot="1" x14ac:dyDescent="0.3">
      <c r="A58" s="2">
        <v>2016</v>
      </c>
      <c r="B58" s="3" t="s">
        <v>33</v>
      </c>
      <c r="C58" s="1">
        <v>116.21</v>
      </c>
      <c r="D58" s="1">
        <v>121.74</v>
      </c>
      <c r="E58" s="1">
        <v>121.79</v>
      </c>
      <c r="F58" s="1">
        <v>123.71</v>
      </c>
      <c r="G58" s="1">
        <v>131.9</v>
      </c>
      <c r="H58" s="1">
        <v>126.33</v>
      </c>
      <c r="I58" s="1">
        <v>120.8</v>
      </c>
      <c r="J58" s="1">
        <v>132.33000000000001</v>
      </c>
      <c r="K58" s="1">
        <v>123.63</v>
      </c>
      <c r="L58" s="1">
        <v>126.99</v>
      </c>
      <c r="M58" s="1">
        <v>134.07</v>
      </c>
      <c r="N58" s="1">
        <v>124.87</v>
      </c>
      <c r="O58" s="1">
        <v>124.84</v>
      </c>
      <c r="P58" s="1">
        <v>127.26</v>
      </c>
      <c r="Q58" s="1">
        <v>124.42</v>
      </c>
      <c r="R58" s="1">
        <v>123.95</v>
      </c>
      <c r="S58" s="1">
        <v>112.82</v>
      </c>
      <c r="T58" s="1">
        <v>124.45</v>
      </c>
      <c r="U58" s="1">
        <v>121.81</v>
      </c>
      <c r="V58" s="1">
        <v>126.95</v>
      </c>
      <c r="W58" s="1">
        <v>135.36000000000001</v>
      </c>
      <c r="X58" s="1">
        <v>119.65</v>
      </c>
      <c r="Y58" s="1">
        <v>127.06</v>
      </c>
      <c r="Z58" s="1">
        <v>124.5</v>
      </c>
      <c r="AA58" s="1">
        <v>125.59</v>
      </c>
    </row>
    <row r="59" spans="1:27" ht="15.75" thickBot="1" x14ac:dyDescent="0.3">
      <c r="A59" s="2">
        <v>2016</v>
      </c>
      <c r="B59" s="3" t="s">
        <v>34</v>
      </c>
      <c r="C59" s="1">
        <v>116.72</v>
      </c>
      <c r="D59" s="1">
        <v>121.99</v>
      </c>
      <c r="E59" s="1">
        <v>123.73</v>
      </c>
      <c r="F59" s="1">
        <v>125.2</v>
      </c>
      <c r="G59" s="1">
        <v>132.31</v>
      </c>
      <c r="H59" s="1">
        <v>127.39</v>
      </c>
      <c r="I59" s="1">
        <v>120.93</v>
      </c>
      <c r="J59" s="1">
        <v>132.88999999999999</v>
      </c>
      <c r="K59" s="1">
        <v>124.62</v>
      </c>
      <c r="L59" s="1">
        <v>127.54</v>
      </c>
      <c r="M59" s="1">
        <v>134.54</v>
      </c>
      <c r="N59" s="1">
        <v>125.33</v>
      </c>
      <c r="O59" s="1">
        <v>125.84</v>
      </c>
      <c r="P59" s="1">
        <v>127.8</v>
      </c>
      <c r="Q59" s="1">
        <v>124.93</v>
      </c>
      <c r="R59" s="1">
        <v>124.01</v>
      </c>
      <c r="S59" s="1">
        <v>113.08</v>
      </c>
      <c r="T59" s="1">
        <v>125.08</v>
      </c>
      <c r="U59" s="1">
        <v>123.55</v>
      </c>
      <c r="V59" s="1">
        <v>127.68</v>
      </c>
      <c r="W59" s="1">
        <v>136.15</v>
      </c>
      <c r="X59" s="1">
        <v>119.95</v>
      </c>
      <c r="Y59" s="1">
        <v>128.25</v>
      </c>
      <c r="Z59" s="1">
        <v>124.37</v>
      </c>
      <c r="AA59" s="1">
        <v>125.8</v>
      </c>
    </row>
    <row r="60" spans="1:27" ht="15.75" thickBot="1" x14ac:dyDescent="0.3">
      <c r="A60" s="2">
        <v>2016</v>
      </c>
      <c r="B60" s="3" t="s">
        <v>35</v>
      </c>
      <c r="C60" s="1">
        <v>117.09</v>
      </c>
      <c r="D60" s="1">
        <v>122.07</v>
      </c>
      <c r="E60" s="1">
        <v>123.81</v>
      </c>
      <c r="F60" s="1">
        <v>125.72</v>
      </c>
      <c r="G60" s="1">
        <v>132.69</v>
      </c>
      <c r="H60" s="1">
        <v>127.79</v>
      </c>
      <c r="I60" s="1">
        <v>121.86</v>
      </c>
      <c r="J60" s="1">
        <v>133.43</v>
      </c>
      <c r="K60" s="1">
        <v>125.44</v>
      </c>
      <c r="L60" s="1">
        <v>127.67</v>
      </c>
      <c r="M60" s="1">
        <v>135.30000000000001</v>
      </c>
      <c r="N60" s="1">
        <v>125.46</v>
      </c>
      <c r="O60" s="1">
        <v>126.07</v>
      </c>
      <c r="P60" s="1">
        <v>128.38999999999999</v>
      </c>
      <c r="Q60" s="1">
        <v>125.3</v>
      </c>
      <c r="R60" s="1">
        <v>124.9</v>
      </c>
      <c r="S60" s="1">
        <v>113.4</v>
      </c>
      <c r="T60" s="1">
        <v>125.22</v>
      </c>
      <c r="U60" s="1">
        <v>124.21</v>
      </c>
      <c r="V60" s="1">
        <v>128.26</v>
      </c>
      <c r="W60" s="1">
        <v>137.06</v>
      </c>
      <c r="X60" s="1">
        <v>120.46</v>
      </c>
      <c r="Y60" s="1">
        <v>129.08000000000001</v>
      </c>
      <c r="Z60" s="1">
        <v>124.54</v>
      </c>
      <c r="AA60" s="1">
        <v>126.31</v>
      </c>
    </row>
    <row r="61" spans="1:27" ht="15.75" thickBot="1" x14ac:dyDescent="0.3">
      <c r="A61" s="2">
        <v>2016</v>
      </c>
      <c r="B61" s="3" t="s">
        <v>36</v>
      </c>
      <c r="C61" s="1">
        <v>117.51</v>
      </c>
      <c r="D61" s="1">
        <v>122.4</v>
      </c>
      <c r="E61" s="1">
        <v>123.73</v>
      </c>
      <c r="F61" s="1">
        <v>126.13</v>
      </c>
      <c r="G61" s="1">
        <v>133.78</v>
      </c>
      <c r="H61" s="1">
        <v>128.18</v>
      </c>
      <c r="I61" s="1">
        <v>121.95</v>
      </c>
      <c r="J61" s="1">
        <v>133.76</v>
      </c>
      <c r="K61" s="1">
        <v>126.43</v>
      </c>
      <c r="L61" s="1">
        <v>127.91</v>
      </c>
      <c r="M61" s="1">
        <v>136.24</v>
      </c>
      <c r="N61" s="1">
        <v>126.12</v>
      </c>
      <c r="O61" s="1">
        <v>126.64</v>
      </c>
      <c r="P61" s="1">
        <v>128.61000000000001</v>
      </c>
      <c r="Q61" s="1">
        <v>125.72</v>
      </c>
      <c r="R61" s="1">
        <v>124.96</v>
      </c>
      <c r="S61" s="1">
        <v>113.46</v>
      </c>
      <c r="T61" s="1">
        <v>125.93</v>
      </c>
      <c r="U61" s="1">
        <v>124.76</v>
      </c>
      <c r="V61" s="1">
        <v>128.61000000000001</v>
      </c>
      <c r="W61" s="1">
        <v>137.25</v>
      </c>
      <c r="X61" s="1">
        <v>120.52</v>
      </c>
      <c r="Y61" s="1">
        <v>129.61000000000001</v>
      </c>
      <c r="Z61" s="1">
        <v>125.03</v>
      </c>
      <c r="AA61" s="1">
        <v>126.34</v>
      </c>
    </row>
    <row r="62" spans="1:27" ht="15.75" thickBot="1" x14ac:dyDescent="0.3">
      <c r="A62" s="2">
        <v>2017</v>
      </c>
      <c r="B62" s="3" t="s">
        <v>25</v>
      </c>
      <c r="C62" s="1">
        <v>117.79</v>
      </c>
      <c r="D62" s="1">
        <v>122.32</v>
      </c>
      <c r="E62" s="1">
        <v>123.21</v>
      </c>
      <c r="F62" s="1">
        <v>126.68</v>
      </c>
      <c r="G62" s="1">
        <v>134.13</v>
      </c>
      <c r="H62" s="1">
        <v>128.59</v>
      </c>
      <c r="I62" s="1">
        <v>122.13</v>
      </c>
      <c r="J62" s="1">
        <v>133.78</v>
      </c>
      <c r="K62" s="1">
        <v>126.2</v>
      </c>
      <c r="L62" s="1">
        <v>127.71</v>
      </c>
      <c r="M62" s="1">
        <v>136.91</v>
      </c>
      <c r="N62" s="1">
        <v>126.15</v>
      </c>
      <c r="O62" s="1">
        <v>127.09</v>
      </c>
      <c r="P62" s="1">
        <v>129.16999999999999</v>
      </c>
      <c r="Q62" s="1">
        <v>126.01</v>
      </c>
      <c r="R62" s="1">
        <v>124.79</v>
      </c>
      <c r="S62" s="1">
        <v>113.56</v>
      </c>
      <c r="T62" s="1">
        <v>126.69</v>
      </c>
      <c r="U62" s="1">
        <v>124.44</v>
      </c>
      <c r="V62" s="1">
        <v>128.91</v>
      </c>
      <c r="W62" s="1">
        <v>137.44999999999999</v>
      </c>
      <c r="X62" s="1">
        <v>120.31</v>
      </c>
      <c r="Y62" s="1">
        <v>129.83000000000001</v>
      </c>
      <c r="Z62" s="1">
        <v>126.34</v>
      </c>
      <c r="AA62" s="1">
        <v>125.99</v>
      </c>
    </row>
    <row r="63" spans="1:27" ht="15.75" thickBot="1" x14ac:dyDescent="0.3">
      <c r="A63" s="2">
        <v>2017</v>
      </c>
      <c r="B63" s="3" t="s">
        <v>26</v>
      </c>
      <c r="C63" s="1">
        <v>118.2</v>
      </c>
      <c r="D63" s="1">
        <v>122.64</v>
      </c>
      <c r="E63" s="1">
        <v>122.98</v>
      </c>
      <c r="F63" s="1">
        <v>126.56</v>
      </c>
      <c r="G63" s="1">
        <v>134.94999999999999</v>
      </c>
      <c r="H63" s="1">
        <v>129.11000000000001</v>
      </c>
      <c r="I63" s="1">
        <v>122.23</v>
      </c>
      <c r="J63" s="1">
        <v>134.05000000000001</v>
      </c>
      <c r="K63" s="1">
        <v>125.11</v>
      </c>
      <c r="L63" s="1">
        <v>126.98</v>
      </c>
      <c r="M63" s="1">
        <v>137.76</v>
      </c>
      <c r="N63" s="1">
        <v>126.3</v>
      </c>
      <c r="O63" s="1">
        <v>127.87</v>
      </c>
      <c r="P63" s="1">
        <v>129.69</v>
      </c>
      <c r="Q63" s="1">
        <v>126.42</v>
      </c>
      <c r="R63" s="1">
        <v>125.52</v>
      </c>
      <c r="S63" s="1">
        <v>113.59</v>
      </c>
      <c r="T63" s="1">
        <v>126.63</v>
      </c>
      <c r="U63" s="1">
        <v>124.01</v>
      </c>
      <c r="V63" s="1">
        <v>129.96</v>
      </c>
      <c r="W63" s="1">
        <v>138.15</v>
      </c>
      <c r="X63" s="1">
        <v>120.72</v>
      </c>
      <c r="Y63" s="1">
        <v>130.16</v>
      </c>
      <c r="Z63" s="1">
        <v>127.31</v>
      </c>
      <c r="AA63" s="1">
        <v>126.17</v>
      </c>
    </row>
    <row r="64" spans="1:27" ht="15.75" thickBot="1" x14ac:dyDescent="0.3">
      <c r="A64" s="2">
        <v>2017</v>
      </c>
      <c r="B64" s="3" t="s">
        <v>27</v>
      </c>
      <c r="C64" s="1">
        <v>119.7</v>
      </c>
      <c r="D64" s="1">
        <v>123.83</v>
      </c>
      <c r="E64" s="1">
        <v>125.17</v>
      </c>
      <c r="F64" s="1">
        <v>126.5</v>
      </c>
      <c r="G64" s="1">
        <v>135.76</v>
      </c>
      <c r="H64" s="1">
        <v>130.19999999999999</v>
      </c>
      <c r="I64" s="1">
        <v>123.21</v>
      </c>
      <c r="J64" s="1">
        <v>134.15</v>
      </c>
      <c r="K64" s="1">
        <v>126.25</v>
      </c>
      <c r="L64" s="1">
        <v>128.91999999999999</v>
      </c>
      <c r="M64" s="1">
        <v>139.33000000000001</v>
      </c>
      <c r="N64" s="1">
        <v>127.04</v>
      </c>
      <c r="O64" s="1">
        <v>130.63999999999999</v>
      </c>
      <c r="P64" s="1">
        <v>132.15</v>
      </c>
      <c r="Q64" s="1">
        <v>128.07</v>
      </c>
      <c r="R64" s="1">
        <v>126.06</v>
      </c>
      <c r="S64" s="1">
        <v>114.23</v>
      </c>
      <c r="T64" s="1">
        <v>127.67</v>
      </c>
      <c r="U64" s="1">
        <v>124.73</v>
      </c>
      <c r="V64" s="1">
        <v>133.76</v>
      </c>
      <c r="W64" s="1">
        <v>138.49</v>
      </c>
      <c r="X64" s="1">
        <v>121.95</v>
      </c>
      <c r="Y64" s="1">
        <v>131.22999999999999</v>
      </c>
      <c r="Z64" s="1">
        <v>128.97999999999999</v>
      </c>
      <c r="AA64" s="1">
        <v>127.91</v>
      </c>
    </row>
    <row r="65" spans="1:27" ht="15.75" thickBot="1" x14ac:dyDescent="0.3">
      <c r="A65" s="2">
        <v>2017</v>
      </c>
      <c r="B65" s="3" t="s">
        <v>28</v>
      </c>
      <c r="C65" s="1">
        <v>119.73</v>
      </c>
      <c r="D65" s="1">
        <v>124.37</v>
      </c>
      <c r="E65" s="1">
        <v>124.87</v>
      </c>
      <c r="F65" s="1">
        <v>127.38</v>
      </c>
      <c r="G65" s="1">
        <v>136.66999999999999</v>
      </c>
      <c r="H65" s="1">
        <v>130.6</v>
      </c>
      <c r="I65" s="1">
        <v>123.2</v>
      </c>
      <c r="J65" s="1">
        <v>134.19</v>
      </c>
      <c r="K65" s="1">
        <v>127.1</v>
      </c>
      <c r="L65" s="1">
        <v>129.27000000000001</v>
      </c>
      <c r="M65" s="1">
        <v>139.94</v>
      </c>
      <c r="N65" s="1">
        <v>127.29</v>
      </c>
      <c r="O65" s="1">
        <v>132.12</v>
      </c>
      <c r="P65" s="1">
        <v>133.13</v>
      </c>
      <c r="Q65" s="1">
        <v>127.74</v>
      </c>
      <c r="R65" s="1">
        <v>127.15</v>
      </c>
      <c r="S65" s="1">
        <v>115.04</v>
      </c>
      <c r="T65" s="1">
        <v>128.08000000000001</v>
      </c>
      <c r="U65" s="1">
        <v>125.36</v>
      </c>
      <c r="V65" s="1">
        <v>135.18</v>
      </c>
      <c r="W65" s="1">
        <v>139.53</v>
      </c>
      <c r="X65" s="1">
        <v>123.51</v>
      </c>
      <c r="Y65" s="1">
        <v>131.34</v>
      </c>
      <c r="Z65" s="1">
        <v>130.51</v>
      </c>
      <c r="AA65" s="1">
        <v>128.04</v>
      </c>
    </row>
    <row r="66" spans="1:27" ht="15.75" thickBot="1" x14ac:dyDescent="0.3">
      <c r="A66" s="2">
        <v>2017</v>
      </c>
      <c r="B66" s="3" t="s">
        <v>29</v>
      </c>
      <c r="C66" s="1">
        <v>119.04</v>
      </c>
      <c r="D66" s="1">
        <v>123.48</v>
      </c>
      <c r="E66" s="1">
        <v>124.17</v>
      </c>
      <c r="F66" s="1">
        <v>126.79</v>
      </c>
      <c r="G66" s="1">
        <v>135.99</v>
      </c>
      <c r="H66" s="1">
        <v>130.12</v>
      </c>
      <c r="I66" s="1">
        <v>121.81</v>
      </c>
      <c r="J66" s="1">
        <v>134.47999999999999</v>
      </c>
      <c r="K66" s="1">
        <v>125.67</v>
      </c>
      <c r="L66" s="1">
        <v>127.96</v>
      </c>
      <c r="M66" s="1">
        <v>138.36000000000001</v>
      </c>
      <c r="N66" s="1">
        <v>126.96</v>
      </c>
      <c r="O66" s="1">
        <v>130.41999999999999</v>
      </c>
      <c r="P66" s="1">
        <v>131.46</v>
      </c>
      <c r="Q66" s="1">
        <v>127.2</v>
      </c>
      <c r="R66" s="1">
        <v>126.21</v>
      </c>
      <c r="S66" s="1">
        <v>114.92</v>
      </c>
      <c r="T66" s="1">
        <v>126.8</v>
      </c>
      <c r="U66" s="1">
        <v>124.34</v>
      </c>
      <c r="V66" s="1">
        <v>133.19</v>
      </c>
      <c r="W66" s="1">
        <v>139.38</v>
      </c>
      <c r="X66" s="1">
        <v>122.1</v>
      </c>
      <c r="Y66" s="1">
        <v>130.1</v>
      </c>
      <c r="Z66" s="1">
        <v>128.68</v>
      </c>
      <c r="AA66" s="1">
        <v>127.23</v>
      </c>
    </row>
    <row r="67" spans="1:27" ht="15.75" thickBot="1" x14ac:dyDescent="0.3">
      <c r="A67" s="2">
        <v>2017</v>
      </c>
      <c r="B67" s="3" t="s">
        <v>30</v>
      </c>
      <c r="C67" s="1">
        <v>118.87</v>
      </c>
      <c r="D67" s="1">
        <v>123.85</v>
      </c>
      <c r="E67" s="1">
        <v>123.89</v>
      </c>
      <c r="F67" s="1">
        <v>126.09</v>
      </c>
      <c r="G67" s="1">
        <v>135.6</v>
      </c>
      <c r="H67" s="1">
        <v>129.77000000000001</v>
      </c>
      <c r="I67" s="1">
        <v>121.5</v>
      </c>
      <c r="J67" s="1">
        <v>133.72</v>
      </c>
      <c r="K67" s="1">
        <v>125.21</v>
      </c>
      <c r="L67" s="1">
        <v>128.01</v>
      </c>
      <c r="M67" s="1">
        <v>137.86000000000001</v>
      </c>
      <c r="N67" s="1">
        <v>127.09</v>
      </c>
      <c r="O67" s="1">
        <v>130.43</v>
      </c>
      <c r="P67" s="1">
        <v>131.5</v>
      </c>
      <c r="Q67" s="1">
        <v>127</v>
      </c>
      <c r="R67" s="1">
        <v>126.52</v>
      </c>
      <c r="S67" s="1">
        <v>114.92</v>
      </c>
      <c r="T67" s="1">
        <v>126.55</v>
      </c>
      <c r="U67" s="1">
        <v>124.18</v>
      </c>
      <c r="V67" s="1">
        <v>132.97</v>
      </c>
      <c r="W67" s="1">
        <v>139.54</v>
      </c>
      <c r="X67" s="1">
        <v>122.3</v>
      </c>
      <c r="Y67" s="1">
        <v>129.62</v>
      </c>
      <c r="Z67" s="1">
        <v>129.12</v>
      </c>
      <c r="AA67" s="1">
        <v>127.03</v>
      </c>
    </row>
    <row r="68" spans="1:27" ht="15.75" thickBot="1" x14ac:dyDescent="0.3">
      <c r="A68" s="2">
        <v>2017</v>
      </c>
      <c r="B68" s="3" t="s">
        <v>31</v>
      </c>
      <c r="C68" s="1">
        <v>119.11</v>
      </c>
      <c r="D68" s="1">
        <v>123.76</v>
      </c>
      <c r="E68" s="1">
        <v>124.38</v>
      </c>
      <c r="F68" s="1">
        <v>126.62</v>
      </c>
      <c r="G68" s="1">
        <v>136.29</v>
      </c>
      <c r="H68" s="1">
        <v>130.21</v>
      </c>
      <c r="I68" s="1">
        <v>121.81</v>
      </c>
      <c r="J68" s="1">
        <v>134.19999999999999</v>
      </c>
      <c r="K68" s="1">
        <v>126.17</v>
      </c>
      <c r="L68" s="1">
        <v>128.27000000000001</v>
      </c>
      <c r="M68" s="1">
        <v>138.58000000000001</v>
      </c>
      <c r="N68" s="1">
        <v>127.2</v>
      </c>
      <c r="O68" s="1">
        <v>130.71</v>
      </c>
      <c r="P68" s="1">
        <v>131.51</v>
      </c>
      <c r="Q68" s="1">
        <v>127.25</v>
      </c>
      <c r="R68" s="1">
        <v>126.16</v>
      </c>
      <c r="S68" s="1">
        <v>115.31</v>
      </c>
      <c r="T68" s="1">
        <v>126.69</v>
      </c>
      <c r="U68" s="1">
        <v>124.7</v>
      </c>
      <c r="V68" s="1">
        <v>133.19999999999999</v>
      </c>
      <c r="W68" s="1">
        <v>140.07</v>
      </c>
      <c r="X68" s="1">
        <v>122.49</v>
      </c>
      <c r="Y68" s="1">
        <v>129.72</v>
      </c>
      <c r="Z68" s="1">
        <v>130.06</v>
      </c>
      <c r="AA68" s="1">
        <v>126.69</v>
      </c>
    </row>
    <row r="69" spans="1:27" ht="15.75" thickBot="1" x14ac:dyDescent="0.3">
      <c r="A69" s="2">
        <v>2017</v>
      </c>
      <c r="B69" s="3" t="s">
        <v>32</v>
      </c>
      <c r="C69" s="1">
        <v>119.85</v>
      </c>
      <c r="D69" s="1">
        <v>124.37</v>
      </c>
      <c r="E69" s="1">
        <v>124.9</v>
      </c>
      <c r="F69" s="1">
        <v>127.46</v>
      </c>
      <c r="G69" s="1">
        <v>137.03</v>
      </c>
      <c r="H69" s="1">
        <v>131.03</v>
      </c>
      <c r="I69" s="1">
        <v>123.09</v>
      </c>
      <c r="J69" s="1">
        <v>135.02000000000001</v>
      </c>
      <c r="K69" s="1">
        <v>127.52</v>
      </c>
      <c r="L69" s="1">
        <v>129.03</v>
      </c>
      <c r="M69" s="1">
        <v>139.69</v>
      </c>
      <c r="N69" s="1">
        <v>127.36</v>
      </c>
      <c r="O69" s="1">
        <v>131.06</v>
      </c>
      <c r="P69" s="1">
        <v>132.4</v>
      </c>
      <c r="Q69" s="1">
        <v>128.1</v>
      </c>
      <c r="R69" s="1">
        <v>126.29</v>
      </c>
      <c r="S69" s="1">
        <v>115.61</v>
      </c>
      <c r="T69" s="1">
        <v>127.6</v>
      </c>
      <c r="U69" s="1">
        <v>125.23</v>
      </c>
      <c r="V69" s="1">
        <v>134.09</v>
      </c>
      <c r="W69" s="1">
        <v>140.33000000000001</v>
      </c>
      <c r="X69" s="1">
        <v>123.04</v>
      </c>
      <c r="Y69" s="1">
        <v>130.49</v>
      </c>
      <c r="Z69" s="1">
        <v>130.97</v>
      </c>
      <c r="AA69" s="1">
        <v>127.47</v>
      </c>
    </row>
    <row r="70" spans="1:27" ht="15.75" thickBot="1" x14ac:dyDescent="0.3">
      <c r="A70" s="2">
        <v>2017</v>
      </c>
      <c r="B70" s="3" t="s">
        <v>33</v>
      </c>
      <c r="C70" s="1">
        <v>119.91</v>
      </c>
      <c r="D70" s="1">
        <v>124.81</v>
      </c>
      <c r="E70" s="1">
        <v>125</v>
      </c>
      <c r="F70" s="1">
        <v>127.77</v>
      </c>
      <c r="G70" s="1">
        <v>137.59</v>
      </c>
      <c r="H70" s="1">
        <v>131.29</v>
      </c>
      <c r="I70" s="1">
        <v>123.22</v>
      </c>
      <c r="J70" s="1">
        <v>135.35</v>
      </c>
      <c r="K70" s="1">
        <v>127.49</v>
      </c>
      <c r="L70" s="1">
        <v>129.01</v>
      </c>
      <c r="M70" s="1">
        <v>139.83000000000001</v>
      </c>
      <c r="N70" s="1">
        <v>127.62</v>
      </c>
      <c r="O70" s="1">
        <v>130.91</v>
      </c>
      <c r="P70" s="1">
        <v>132.86000000000001</v>
      </c>
      <c r="Q70" s="1">
        <v>128.08000000000001</v>
      </c>
      <c r="R70" s="1">
        <v>126.44</v>
      </c>
      <c r="S70" s="1">
        <v>115.96</v>
      </c>
      <c r="T70" s="1">
        <v>127.66</v>
      </c>
      <c r="U70" s="1">
        <v>124.95</v>
      </c>
      <c r="V70" s="1">
        <v>134.57</v>
      </c>
      <c r="W70" s="1">
        <v>140.93</v>
      </c>
      <c r="X70" s="1">
        <v>123.58</v>
      </c>
      <c r="Y70" s="1">
        <v>130.76</v>
      </c>
      <c r="Z70" s="1">
        <v>131.02000000000001</v>
      </c>
      <c r="AA70" s="1">
        <v>127.54</v>
      </c>
    </row>
    <row r="71" spans="1:27" ht="15.75" thickBot="1" x14ac:dyDescent="0.3">
      <c r="A71" s="2">
        <v>2017</v>
      </c>
      <c r="B71" s="3" t="s">
        <v>34</v>
      </c>
      <c r="C71" s="1">
        <v>119.35</v>
      </c>
      <c r="D71" s="1">
        <v>123.96</v>
      </c>
      <c r="E71" s="1">
        <v>124.45</v>
      </c>
      <c r="F71" s="1">
        <v>127.47</v>
      </c>
      <c r="G71" s="1">
        <v>137.25</v>
      </c>
      <c r="H71" s="1">
        <v>131.47999999999999</v>
      </c>
      <c r="I71" s="1">
        <v>122.22</v>
      </c>
      <c r="J71" s="1">
        <v>135.13</v>
      </c>
      <c r="K71" s="1">
        <v>127.07</v>
      </c>
      <c r="L71" s="1">
        <v>128.53</v>
      </c>
      <c r="M71" s="1">
        <v>139.13</v>
      </c>
      <c r="N71" s="1">
        <v>127.38</v>
      </c>
      <c r="O71" s="1">
        <v>129.37</v>
      </c>
      <c r="P71" s="1">
        <v>132.74</v>
      </c>
      <c r="Q71" s="1">
        <v>127.48</v>
      </c>
      <c r="R71" s="1">
        <v>125.68</v>
      </c>
      <c r="S71" s="1">
        <v>115.86</v>
      </c>
      <c r="T71" s="1">
        <v>127.6</v>
      </c>
      <c r="U71" s="1">
        <v>124.37</v>
      </c>
      <c r="V71" s="1">
        <v>133.83000000000001</v>
      </c>
      <c r="W71" s="1">
        <v>140.91999999999999</v>
      </c>
      <c r="X71" s="1">
        <v>122.84</v>
      </c>
      <c r="Y71" s="1">
        <v>130.53</v>
      </c>
      <c r="Z71" s="1">
        <v>128.80000000000001</v>
      </c>
      <c r="AA71" s="1">
        <v>127.31</v>
      </c>
    </row>
    <row r="72" spans="1:27" ht="15.75" thickBot="1" x14ac:dyDescent="0.3">
      <c r="A72" s="2">
        <v>2017</v>
      </c>
      <c r="B72" s="3" t="s">
        <v>35</v>
      </c>
      <c r="C72" s="1">
        <v>119.12</v>
      </c>
      <c r="D72" s="1">
        <v>123.82</v>
      </c>
      <c r="E72" s="1">
        <v>123.79</v>
      </c>
      <c r="F72" s="1">
        <v>127.54</v>
      </c>
      <c r="G72" s="1">
        <v>137.19</v>
      </c>
      <c r="H72" s="1">
        <v>131.12</v>
      </c>
      <c r="I72" s="1">
        <v>121.62</v>
      </c>
      <c r="J72" s="1">
        <v>135.21</v>
      </c>
      <c r="K72" s="1">
        <v>126.17</v>
      </c>
      <c r="L72" s="1">
        <v>128.08000000000001</v>
      </c>
      <c r="M72" s="1">
        <v>138.53</v>
      </c>
      <c r="N72" s="1">
        <v>127.11</v>
      </c>
      <c r="O72" s="1">
        <v>129.41</v>
      </c>
      <c r="P72" s="1">
        <v>132.16</v>
      </c>
      <c r="Q72" s="1">
        <v>127.23</v>
      </c>
      <c r="R72" s="1">
        <v>125.32</v>
      </c>
      <c r="S72" s="1">
        <v>115.8</v>
      </c>
      <c r="T72" s="1">
        <v>127.45</v>
      </c>
      <c r="U72" s="1">
        <v>123.96</v>
      </c>
      <c r="V72" s="1">
        <v>133.04</v>
      </c>
      <c r="W72" s="1">
        <v>140.85</v>
      </c>
      <c r="X72" s="1">
        <v>122.6</v>
      </c>
      <c r="Y72" s="1">
        <v>130.85</v>
      </c>
      <c r="Z72" s="1">
        <v>128.44</v>
      </c>
      <c r="AA72" s="1">
        <v>126.97</v>
      </c>
    </row>
    <row r="73" spans="1:27" ht="15.75" thickBot="1" x14ac:dyDescent="0.3">
      <c r="A73" s="2">
        <v>2017</v>
      </c>
      <c r="B73" s="3" t="s">
        <v>36</v>
      </c>
      <c r="C73" s="1">
        <v>119.27</v>
      </c>
      <c r="D73" s="1">
        <v>124.41</v>
      </c>
      <c r="E73" s="1">
        <v>124.25</v>
      </c>
      <c r="F73" s="1">
        <v>127.63</v>
      </c>
      <c r="G73" s="1">
        <v>137.36000000000001</v>
      </c>
      <c r="H73" s="1">
        <v>131.51</v>
      </c>
      <c r="I73" s="1">
        <v>121.7</v>
      </c>
      <c r="J73" s="1">
        <v>135.04</v>
      </c>
      <c r="K73" s="1">
        <v>125.63</v>
      </c>
      <c r="L73" s="1">
        <v>128.30000000000001</v>
      </c>
      <c r="M73" s="1">
        <v>138.78</v>
      </c>
      <c r="N73" s="1">
        <v>127.4</v>
      </c>
      <c r="O73" s="1">
        <v>129.57</v>
      </c>
      <c r="P73" s="1">
        <v>132.05000000000001</v>
      </c>
      <c r="Q73" s="1">
        <v>127.43</v>
      </c>
      <c r="R73" s="1">
        <v>125.24</v>
      </c>
      <c r="S73" s="1">
        <v>115.99</v>
      </c>
      <c r="T73" s="1">
        <v>127.05</v>
      </c>
      <c r="U73" s="1">
        <v>124.06</v>
      </c>
      <c r="V73" s="1">
        <v>133.47999999999999</v>
      </c>
      <c r="W73" s="1">
        <v>140.94999999999999</v>
      </c>
      <c r="X73" s="1">
        <v>122.31</v>
      </c>
      <c r="Y73" s="1">
        <v>131.33000000000001</v>
      </c>
      <c r="Z73" s="1">
        <v>129.16</v>
      </c>
      <c r="AA73" s="1">
        <v>126.41</v>
      </c>
    </row>
    <row r="74" spans="1:27" ht="15.75" thickBot="1" x14ac:dyDescent="0.3">
      <c r="A74" s="2">
        <v>2018</v>
      </c>
      <c r="B74" s="3" t="s">
        <v>25</v>
      </c>
      <c r="C74" s="1">
        <v>119.49</v>
      </c>
      <c r="D74" s="1">
        <v>124.01</v>
      </c>
      <c r="E74" s="1">
        <v>124.58</v>
      </c>
      <c r="F74" s="1">
        <v>128.28</v>
      </c>
      <c r="G74" s="1">
        <v>137.38999999999999</v>
      </c>
      <c r="H74" s="1">
        <v>131.62</v>
      </c>
      <c r="I74" s="1">
        <v>121.74</v>
      </c>
      <c r="J74" s="1">
        <v>135.35</v>
      </c>
      <c r="K74" s="1">
        <v>126.71</v>
      </c>
      <c r="L74" s="1">
        <v>129.19999999999999</v>
      </c>
      <c r="M74" s="1">
        <v>139.44</v>
      </c>
      <c r="N74" s="1">
        <v>127.48</v>
      </c>
      <c r="O74" s="1">
        <v>130.47</v>
      </c>
      <c r="P74" s="1">
        <v>131.94</v>
      </c>
      <c r="Q74" s="1">
        <v>127.59</v>
      </c>
      <c r="R74" s="1">
        <v>125.54</v>
      </c>
      <c r="S74" s="1">
        <v>116.59</v>
      </c>
      <c r="T74" s="1">
        <v>127.14</v>
      </c>
      <c r="U74" s="1">
        <v>124.8</v>
      </c>
      <c r="V74" s="1">
        <v>133.86000000000001</v>
      </c>
      <c r="W74" s="1">
        <v>141.32</v>
      </c>
      <c r="X74" s="1">
        <v>122.15</v>
      </c>
      <c r="Y74" s="1">
        <v>131.81</v>
      </c>
      <c r="Z74" s="1">
        <v>129.72999999999999</v>
      </c>
      <c r="AA74" s="1">
        <v>127.07</v>
      </c>
    </row>
    <row r="75" spans="1:27" ht="15.75" thickBot="1" x14ac:dyDescent="0.3">
      <c r="A75" s="2">
        <v>2018</v>
      </c>
      <c r="B75" s="3" t="s">
        <v>26</v>
      </c>
      <c r="C75" s="1">
        <v>119.84</v>
      </c>
      <c r="D75" s="1">
        <v>124.07</v>
      </c>
      <c r="E75" s="1">
        <v>124.67</v>
      </c>
      <c r="F75" s="1">
        <v>128.35</v>
      </c>
      <c r="G75" s="1">
        <v>137.99</v>
      </c>
      <c r="H75" s="1">
        <v>132.01</v>
      </c>
      <c r="I75" s="1">
        <v>122.28</v>
      </c>
      <c r="J75" s="1">
        <v>135.55000000000001</v>
      </c>
      <c r="K75" s="1">
        <v>127.09</v>
      </c>
      <c r="L75" s="1">
        <v>130.33000000000001</v>
      </c>
      <c r="M75" s="1">
        <v>139.99</v>
      </c>
      <c r="N75" s="1">
        <v>127.6</v>
      </c>
      <c r="O75" s="1">
        <v>130.72</v>
      </c>
      <c r="P75" s="1">
        <v>132.49</v>
      </c>
      <c r="Q75" s="1">
        <v>127.91</v>
      </c>
      <c r="R75" s="1">
        <v>126.41</v>
      </c>
      <c r="S75" s="1">
        <v>116.81</v>
      </c>
      <c r="T75" s="1">
        <v>127.33</v>
      </c>
      <c r="U75" s="1">
        <v>125.12</v>
      </c>
      <c r="V75" s="1">
        <v>134.76</v>
      </c>
      <c r="W75" s="1">
        <v>142.46</v>
      </c>
      <c r="X75" s="1">
        <v>122.39</v>
      </c>
      <c r="Y75" s="1">
        <v>132.33000000000001</v>
      </c>
      <c r="Z75" s="1">
        <v>130.28</v>
      </c>
      <c r="AA75" s="1">
        <v>127.68</v>
      </c>
    </row>
    <row r="76" spans="1:27" ht="15.75" thickBot="1" x14ac:dyDescent="0.3">
      <c r="A76" s="2">
        <v>2018</v>
      </c>
      <c r="B76" s="3" t="s">
        <v>27</v>
      </c>
      <c r="C76" s="1">
        <v>120.43</v>
      </c>
      <c r="D76" s="1">
        <v>124.83</v>
      </c>
      <c r="E76" s="1">
        <v>124.94</v>
      </c>
      <c r="F76" s="1">
        <v>128.4</v>
      </c>
      <c r="G76" s="1">
        <v>138.46</v>
      </c>
      <c r="H76" s="1">
        <v>132.63</v>
      </c>
      <c r="I76" s="1">
        <v>122.88</v>
      </c>
      <c r="J76" s="1">
        <v>136.13</v>
      </c>
      <c r="K76" s="1">
        <v>127.57</v>
      </c>
      <c r="L76" s="1">
        <v>129.97999999999999</v>
      </c>
      <c r="M76" s="1">
        <v>140.46</v>
      </c>
      <c r="N76" s="1">
        <v>127.95</v>
      </c>
      <c r="O76" s="1">
        <v>131.83000000000001</v>
      </c>
      <c r="P76" s="1">
        <v>133.34</v>
      </c>
      <c r="Q76" s="1">
        <v>128.54</v>
      </c>
      <c r="R76" s="1">
        <v>126.87</v>
      </c>
      <c r="S76" s="1">
        <v>117.2</v>
      </c>
      <c r="T76" s="1">
        <v>128.09</v>
      </c>
      <c r="U76" s="1">
        <v>125.47</v>
      </c>
      <c r="V76" s="1">
        <v>135.85</v>
      </c>
      <c r="W76" s="1">
        <v>142.47</v>
      </c>
      <c r="X76" s="1">
        <v>123.14</v>
      </c>
      <c r="Y76" s="1">
        <v>132.96</v>
      </c>
      <c r="Z76" s="1">
        <v>131.53</v>
      </c>
      <c r="AA76" s="1">
        <v>128.32</v>
      </c>
    </row>
    <row r="77" spans="1:27" ht="15.75" thickBot="1" x14ac:dyDescent="0.3">
      <c r="A77" s="2">
        <v>2018</v>
      </c>
      <c r="B77" s="3" t="s">
        <v>28</v>
      </c>
      <c r="C77" s="1">
        <v>120.28</v>
      </c>
      <c r="D77" s="1">
        <v>125.01</v>
      </c>
      <c r="E77" s="1">
        <v>124.34</v>
      </c>
      <c r="F77" s="1">
        <v>128.61000000000001</v>
      </c>
      <c r="G77" s="1">
        <v>138.53</v>
      </c>
      <c r="H77" s="1">
        <v>132.78</v>
      </c>
      <c r="I77" s="1">
        <v>122.25</v>
      </c>
      <c r="J77" s="1">
        <v>135.91999999999999</v>
      </c>
      <c r="K77" s="1">
        <v>127.7</v>
      </c>
      <c r="L77" s="1">
        <v>129.63999999999999</v>
      </c>
      <c r="M77" s="1">
        <v>141.47999999999999</v>
      </c>
      <c r="N77" s="1">
        <v>127.82</v>
      </c>
      <c r="O77" s="1">
        <v>131.47</v>
      </c>
      <c r="P77" s="1">
        <v>132.9</v>
      </c>
      <c r="Q77" s="1">
        <v>128.36000000000001</v>
      </c>
      <c r="R77" s="1">
        <v>127.11</v>
      </c>
      <c r="S77" s="1">
        <v>117.28</v>
      </c>
      <c r="T77" s="1">
        <v>128.15</v>
      </c>
      <c r="U77" s="1">
        <v>125.2</v>
      </c>
      <c r="V77" s="1">
        <v>135.72</v>
      </c>
      <c r="W77" s="1">
        <v>142.74</v>
      </c>
      <c r="X77" s="1">
        <v>122.88</v>
      </c>
      <c r="Y77" s="1">
        <v>132.43</v>
      </c>
      <c r="Z77" s="1">
        <v>131.6</v>
      </c>
      <c r="AA77" s="1">
        <v>128.78</v>
      </c>
    </row>
    <row r="78" spans="1:27" ht="15.75" thickBot="1" x14ac:dyDescent="0.3">
      <c r="A78" s="2">
        <v>2018</v>
      </c>
      <c r="B78" s="3" t="s">
        <v>29</v>
      </c>
      <c r="C78" s="1">
        <v>120.33</v>
      </c>
      <c r="D78" s="1">
        <v>125.26</v>
      </c>
      <c r="E78" s="1">
        <v>124.42</v>
      </c>
      <c r="F78" s="1">
        <v>128.32</v>
      </c>
      <c r="G78" s="1">
        <v>138.52000000000001</v>
      </c>
      <c r="H78" s="1">
        <v>132.6</v>
      </c>
      <c r="I78" s="1">
        <v>122.38</v>
      </c>
      <c r="J78" s="1">
        <v>135.78</v>
      </c>
      <c r="K78" s="1">
        <v>127.84</v>
      </c>
      <c r="L78" s="1">
        <v>129.78</v>
      </c>
      <c r="M78" s="1">
        <v>141.56</v>
      </c>
      <c r="N78" s="1">
        <v>128.22999999999999</v>
      </c>
      <c r="O78" s="1">
        <v>131.68</v>
      </c>
      <c r="P78" s="1">
        <v>132.96</v>
      </c>
      <c r="Q78" s="1">
        <v>128.38</v>
      </c>
      <c r="R78" s="1">
        <v>127.75</v>
      </c>
      <c r="S78" s="1">
        <v>117.16</v>
      </c>
      <c r="T78" s="1">
        <v>127.86</v>
      </c>
      <c r="U78" s="1">
        <v>125.5</v>
      </c>
      <c r="V78" s="1">
        <v>135.87</v>
      </c>
      <c r="W78" s="1">
        <v>143.24</v>
      </c>
      <c r="X78" s="1">
        <v>123.29</v>
      </c>
      <c r="Y78" s="1">
        <v>132.32</v>
      </c>
      <c r="Z78" s="1">
        <v>131.61000000000001</v>
      </c>
      <c r="AA78" s="1">
        <v>128.9</v>
      </c>
    </row>
    <row r="79" spans="1:27" ht="15.75" thickBot="1" x14ac:dyDescent="0.3">
      <c r="A79" s="2">
        <v>2018</v>
      </c>
      <c r="B79" s="3" t="s">
        <v>30</v>
      </c>
      <c r="C79" s="1">
        <v>120.75</v>
      </c>
      <c r="D79" s="1">
        <v>125.9</v>
      </c>
      <c r="E79" s="1">
        <v>124.49</v>
      </c>
      <c r="F79" s="1">
        <v>129.04</v>
      </c>
      <c r="G79" s="1">
        <v>139.32</v>
      </c>
      <c r="H79" s="1">
        <v>132.77000000000001</v>
      </c>
      <c r="I79" s="1">
        <v>122.48</v>
      </c>
      <c r="J79" s="1">
        <v>137.05000000000001</v>
      </c>
      <c r="K79" s="1">
        <v>127.83</v>
      </c>
      <c r="L79" s="1">
        <v>129.99</v>
      </c>
      <c r="M79" s="1">
        <v>142.05000000000001</v>
      </c>
      <c r="N79" s="1">
        <v>129.38999999999999</v>
      </c>
      <c r="O79" s="1">
        <v>132.01</v>
      </c>
      <c r="P79" s="1">
        <v>133.24</v>
      </c>
      <c r="Q79" s="1">
        <v>128.81</v>
      </c>
      <c r="R79" s="1">
        <v>128.13999999999999</v>
      </c>
      <c r="S79" s="1">
        <v>118.29</v>
      </c>
      <c r="T79" s="1">
        <v>128.16999999999999</v>
      </c>
      <c r="U79" s="1">
        <v>125.75</v>
      </c>
      <c r="V79" s="1">
        <v>135.79</v>
      </c>
      <c r="W79" s="1">
        <v>144.51</v>
      </c>
      <c r="X79" s="1">
        <v>123.77</v>
      </c>
      <c r="Y79" s="1">
        <v>132.72999999999999</v>
      </c>
      <c r="Z79" s="1">
        <v>131.22999999999999</v>
      </c>
      <c r="AA79" s="1">
        <v>128.85</v>
      </c>
    </row>
    <row r="80" spans="1:27" ht="15.75" thickBot="1" x14ac:dyDescent="0.3">
      <c r="A80" s="2">
        <v>2018</v>
      </c>
      <c r="B80" s="3" t="s">
        <v>31</v>
      </c>
      <c r="C80" s="1">
        <v>121.23</v>
      </c>
      <c r="D80" s="1">
        <v>126.63</v>
      </c>
      <c r="E80" s="1">
        <v>125.38</v>
      </c>
      <c r="F80" s="1">
        <v>129.72</v>
      </c>
      <c r="G80" s="1">
        <v>140.29</v>
      </c>
      <c r="H80" s="1">
        <v>133.51</v>
      </c>
      <c r="I80" s="1">
        <v>122.75</v>
      </c>
      <c r="J80" s="1">
        <v>137.91</v>
      </c>
      <c r="K80" s="1">
        <v>128.24</v>
      </c>
      <c r="L80" s="1">
        <v>130.37</v>
      </c>
      <c r="M80" s="1">
        <v>142.88999999999999</v>
      </c>
      <c r="N80" s="1">
        <v>130.24</v>
      </c>
      <c r="O80" s="1">
        <v>132.6</v>
      </c>
      <c r="P80" s="1">
        <v>133.4</v>
      </c>
      <c r="Q80" s="1">
        <v>129.31</v>
      </c>
      <c r="R80" s="1">
        <v>128.09</v>
      </c>
      <c r="S80" s="1">
        <v>117.9</v>
      </c>
      <c r="T80" s="1">
        <v>128.55000000000001</v>
      </c>
      <c r="U80" s="1">
        <v>126.06</v>
      </c>
      <c r="V80" s="1">
        <v>136.24</v>
      </c>
      <c r="W80" s="1">
        <v>144.59</v>
      </c>
      <c r="X80" s="1">
        <v>124.19</v>
      </c>
      <c r="Y80" s="1">
        <v>133.44999999999999</v>
      </c>
      <c r="Z80" s="1">
        <v>131.97</v>
      </c>
      <c r="AA80" s="1">
        <v>128.68</v>
      </c>
    </row>
    <row r="81" spans="1:27" ht="15.75" thickBot="1" x14ac:dyDescent="0.3">
      <c r="A81" s="2">
        <v>2018</v>
      </c>
      <c r="B81" s="3" t="s">
        <v>32</v>
      </c>
      <c r="C81" s="1">
        <v>121.43</v>
      </c>
      <c r="D81" s="1">
        <v>126.46</v>
      </c>
      <c r="E81" s="1">
        <v>125.82</v>
      </c>
      <c r="F81" s="1">
        <v>130.62</v>
      </c>
      <c r="G81" s="1">
        <v>140.66</v>
      </c>
      <c r="H81" s="1">
        <v>134.08000000000001</v>
      </c>
      <c r="I81" s="1">
        <v>122.97</v>
      </c>
      <c r="J81" s="1">
        <v>138.97</v>
      </c>
      <c r="K81" s="1">
        <v>128.72999999999999</v>
      </c>
      <c r="L81" s="1">
        <v>131.11000000000001</v>
      </c>
      <c r="M81" s="1">
        <v>143.12</v>
      </c>
      <c r="N81" s="1">
        <v>130.65</v>
      </c>
      <c r="O81" s="1">
        <v>132.29</v>
      </c>
      <c r="P81" s="1">
        <v>133.58000000000001</v>
      </c>
      <c r="Q81" s="1">
        <v>129.47999999999999</v>
      </c>
      <c r="R81" s="1">
        <v>128.35</v>
      </c>
      <c r="S81" s="1">
        <v>118.19</v>
      </c>
      <c r="T81" s="1">
        <v>128.6</v>
      </c>
      <c r="U81" s="1">
        <v>126.42</v>
      </c>
      <c r="V81" s="1">
        <v>136.05000000000001</v>
      </c>
      <c r="W81" s="1">
        <v>144.55000000000001</v>
      </c>
      <c r="X81" s="1">
        <v>124.41</v>
      </c>
      <c r="Y81" s="1">
        <v>134.65</v>
      </c>
      <c r="Z81" s="1">
        <v>132.44999999999999</v>
      </c>
      <c r="AA81" s="1">
        <v>129.29</v>
      </c>
    </row>
    <row r="82" spans="1:27" ht="15.75" thickBot="1" x14ac:dyDescent="0.3">
      <c r="A82" s="2">
        <v>2018</v>
      </c>
      <c r="B82" s="3" t="s">
        <v>33</v>
      </c>
      <c r="C82" s="1">
        <v>121.67</v>
      </c>
      <c r="D82" s="1">
        <v>126.67</v>
      </c>
      <c r="E82" s="1">
        <v>126.56</v>
      </c>
      <c r="F82" s="1">
        <v>131.06</v>
      </c>
      <c r="G82" s="1">
        <v>140.71</v>
      </c>
      <c r="H82" s="1">
        <v>134.66999999999999</v>
      </c>
      <c r="I82" s="1">
        <v>123.94</v>
      </c>
      <c r="J82" s="1">
        <v>139.19</v>
      </c>
      <c r="K82" s="1">
        <v>129.5</v>
      </c>
      <c r="L82" s="1">
        <v>131.72</v>
      </c>
      <c r="M82" s="1">
        <v>143.46</v>
      </c>
      <c r="N82" s="1">
        <v>131.1</v>
      </c>
      <c r="O82" s="1">
        <v>132.41999999999999</v>
      </c>
      <c r="P82" s="1">
        <v>133.99</v>
      </c>
      <c r="Q82" s="1">
        <v>129.72</v>
      </c>
      <c r="R82" s="1">
        <v>128.43</v>
      </c>
      <c r="S82" s="1">
        <v>118.46</v>
      </c>
      <c r="T82" s="1">
        <v>129.25</v>
      </c>
      <c r="U82" s="1">
        <v>127.39</v>
      </c>
      <c r="V82" s="1">
        <v>135.96</v>
      </c>
      <c r="W82" s="1">
        <v>145.15</v>
      </c>
      <c r="X82" s="1">
        <v>124.61</v>
      </c>
      <c r="Y82" s="1">
        <v>134.96</v>
      </c>
      <c r="Z82" s="1">
        <v>132.71</v>
      </c>
      <c r="AA82" s="1">
        <v>129.31</v>
      </c>
    </row>
    <row r="83" spans="1:27" ht="15.75" thickBot="1" x14ac:dyDescent="0.3">
      <c r="A83" s="2">
        <v>2018</v>
      </c>
      <c r="B83" s="3" t="s">
        <v>34</v>
      </c>
      <c r="C83" s="1">
        <v>121.82</v>
      </c>
      <c r="D83" s="1">
        <v>126.82</v>
      </c>
      <c r="E83" s="1">
        <v>127.38</v>
      </c>
      <c r="F83" s="1">
        <v>131.58000000000001</v>
      </c>
      <c r="G83" s="1">
        <v>140.78</v>
      </c>
      <c r="H83" s="1">
        <v>134.77000000000001</v>
      </c>
      <c r="I83" s="1">
        <v>124.34</v>
      </c>
      <c r="J83" s="1">
        <v>139.34</v>
      </c>
      <c r="K83" s="1">
        <v>130.53</v>
      </c>
      <c r="L83" s="1">
        <v>132</v>
      </c>
      <c r="M83" s="1">
        <v>143.49</v>
      </c>
      <c r="N83" s="1">
        <v>131.53</v>
      </c>
      <c r="O83" s="1">
        <v>132.55000000000001</v>
      </c>
      <c r="P83" s="1">
        <v>134.19999999999999</v>
      </c>
      <c r="Q83" s="1">
        <v>129.83000000000001</v>
      </c>
      <c r="R83" s="1">
        <v>128.58000000000001</v>
      </c>
      <c r="S83" s="1">
        <v>118.62</v>
      </c>
      <c r="T83" s="1">
        <v>129.47</v>
      </c>
      <c r="U83" s="1">
        <v>127.79</v>
      </c>
      <c r="V83" s="1">
        <v>136.57</v>
      </c>
      <c r="W83" s="1">
        <v>145.69999999999999</v>
      </c>
      <c r="X83" s="1">
        <v>124.67</v>
      </c>
      <c r="Y83" s="1">
        <v>135.65</v>
      </c>
      <c r="Z83" s="1">
        <v>133.11000000000001</v>
      </c>
      <c r="AA83" s="1">
        <v>129.6</v>
      </c>
    </row>
    <row r="84" spans="1:27" ht="15.75" thickBot="1" x14ac:dyDescent="0.3">
      <c r="A84" s="2">
        <v>2018</v>
      </c>
      <c r="B84" s="3" t="s">
        <v>35</v>
      </c>
      <c r="C84" s="1">
        <v>122.01</v>
      </c>
      <c r="D84" s="1">
        <v>127.2</v>
      </c>
      <c r="E84" s="1">
        <v>127.06</v>
      </c>
      <c r="F84" s="1">
        <v>131.88999999999999</v>
      </c>
      <c r="G84" s="1">
        <v>140.96</v>
      </c>
      <c r="H84" s="1">
        <v>135.4</v>
      </c>
      <c r="I84" s="1">
        <v>124.62</v>
      </c>
      <c r="J84" s="1">
        <v>139.55000000000001</v>
      </c>
      <c r="K84" s="1">
        <v>130.72</v>
      </c>
      <c r="L84" s="1">
        <v>132.16</v>
      </c>
      <c r="M84" s="1">
        <v>143.66999999999999</v>
      </c>
      <c r="N84" s="1">
        <v>131.75</v>
      </c>
      <c r="O84" s="1">
        <v>133.18</v>
      </c>
      <c r="P84" s="1">
        <v>134.63999999999999</v>
      </c>
      <c r="Q84" s="1">
        <v>129.99</v>
      </c>
      <c r="R84" s="1">
        <v>128.66</v>
      </c>
      <c r="S84" s="1">
        <v>119</v>
      </c>
      <c r="T84" s="1">
        <v>129.69999999999999</v>
      </c>
      <c r="U84" s="1">
        <v>128.24</v>
      </c>
      <c r="V84" s="1">
        <v>136.88999999999999</v>
      </c>
      <c r="W84" s="1">
        <v>146.11000000000001</v>
      </c>
      <c r="X84" s="1">
        <v>125</v>
      </c>
      <c r="Y84" s="1">
        <v>135.81</v>
      </c>
      <c r="Z84" s="1">
        <v>133.57</v>
      </c>
      <c r="AA84" s="1">
        <v>129.44999999999999</v>
      </c>
    </row>
    <row r="85" spans="1:27" ht="15.75" thickBot="1" x14ac:dyDescent="0.3">
      <c r="A85" s="2">
        <v>2018</v>
      </c>
      <c r="B85" s="3" t="s">
        <v>36</v>
      </c>
      <c r="C85" s="1">
        <v>122.24</v>
      </c>
      <c r="D85" s="1">
        <v>127.74</v>
      </c>
      <c r="E85" s="1">
        <v>128.09</v>
      </c>
      <c r="F85" s="1">
        <v>132.1</v>
      </c>
      <c r="G85" s="1">
        <v>141.22999999999999</v>
      </c>
      <c r="H85" s="1">
        <v>135.61000000000001</v>
      </c>
      <c r="I85" s="1">
        <v>124.93</v>
      </c>
      <c r="J85" s="1">
        <v>139.69</v>
      </c>
      <c r="K85" s="1">
        <v>130.80000000000001</v>
      </c>
      <c r="L85" s="1">
        <v>132.34</v>
      </c>
      <c r="M85" s="1">
        <v>144.59</v>
      </c>
      <c r="N85" s="1">
        <v>131.97999999999999</v>
      </c>
      <c r="O85" s="1">
        <v>133.9</v>
      </c>
      <c r="P85" s="1">
        <v>134.56</v>
      </c>
      <c r="Q85" s="1">
        <v>130.22999999999999</v>
      </c>
      <c r="R85" s="1">
        <v>128.71</v>
      </c>
      <c r="S85" s="1">
        <v>119.12</v>
      </c>
      <c r="T85" s="1">
        <v>130.33000000000001</v>
      </c>
      <c r="U85" s="1">
        <v>128.74</v>
      </c>
      <c r="V85" s="1">
        <v>136.36000000000001</v>
      </c>
      <c r="W85" s="1">
        <v>146.53</v>
      </c>
      <c r="X85" s="1">
        <v>125.46</v>
      </c>
      <c r="Y85" s="1">
        <v>135.97</v>
      </c>
      <c r="Z85" s="1">
        <v>133.25</v>
      </c>
      <c r="AA85" s="1">
        <v>129.29</v>
      </c>
    </row>
    <row r="86" spans="1:27" ht="15.75" thickBot="1" x14ac:dyDescent="0.3">
      <c r="A86" s="2">
        <v>2019</v>
      </c>
      <c r="B86" s="3" t="s">
        <v>25</v>
      </c>
      <c r="C86" s="1">
        <v>122.31</v>
      </c>
      <c r="D86" s="1">
        <v>127.35</v>
      </c>
      <c r="E86" s="1">
        <v>127.73</v>
      </c>
      <c r="F86" s="1">
        <v>132.36000000000001</v>
      </c>
      <c r="G86" s="1">
        <v>141.28</v>
      </c>
      <c r="H86" s="1">
        <v>135.22</v>
      </c>
      <c r="I86" s="1">
        <v>124.03</v>
      </c>
      <c r="J86" s="1">
        <v>139.80000000000001</v>
      </c>
      <c r="K86" s="1">
        <v>130.88999999999999</v>
      </c>
      <c r="L86" s="1">
        <v>133</v>
      </c>
      <c r="M86" s="1">
        <v>145.22999999999999</v>
      </c>
      <c r="N86" s="1">
        <v>132</v>
      </c>
      <c r="O86" s="1">
        <v>133.71</v>
      </c>
      <c r="P86" s="1">
        <v>134.22999999999999</v>
      </c>
      <c r="Q86" s="1">
        <v>130.31</v>
      </c>
      <c r="R86" s="1">
        <v>129.75</v>
      </c>
      <c r="S86" s="1">
        <v>119.21</v>
      </c>
      <c r="T86" s="1">
        <v>130.28</v>
      </c>
      <c r="U86" s="1">
        <v>129.57</v>
      </c>
      <c r="V86" s="1">
        <v>136.58000000000001</v>
      </c>
      <c r="W86" s="1">
        <v>146.87</v>
      </c>
      <c r="X86" s="1">
        <v>124.8</v>
      </c>
      <c r="Y86" s="1">
        <v>136.85</v>
      </c>
      <c r="Z86" s="1">
        <v>133.51</v>
      </c>
      <c r="AA86" s="1">
        <v>129.34</v>
      </c>
    </row>
    <row r="87" spans="1:27" ht="15.75" thickBot="1" x14ac:dyDescent="0.3">
      <c r="A87" s="2">
        <v>2019</v>
      </c>
      <c r="B87" s="3" t="s">
        <v>26</v>
      </c>
      <c r="C87" s="1">
        <v>122.49</v>
      </c>
      <c r="D87" s="1">
        <v>127.27</v>
      </c>
      <c r="E87" s="1">
        <v>127.19</v>
      </c>
      <c r="F87" s="1">
        <v>132.26</v>
      </c>
      <c r="G87" s="1">
        <v>141.59</v>
      </c>
      <c r="H87" s="1">
        <v>135.24</v>
      </c>
      <c r="I87" s="1">
        <v>123.95</v>
      </c>
      <c r="J87" s="1">
        <v>140.06</v>
      </c>
      <c r="K87" s="1">
        <v>130.38999999999999</v>
      </c>
      <c r="L87" s="1">
        <v>132.37</v>
      </c>
      <c r="M87" s="1">
        <v>145.43</v>
      </c>
      <c r="N87" s="1">
        <v>132.03</v>
      </c>
      <c r="O87" s="1">
        <v>134.19999999999999</v>
      </c>
      <c r="P87" s="1">
        <v>134.54</v>
      </c>
      <c r="Q87" s="1">
        <v>130.47999999999999</v>
      </c>
      <c r="R87" s="1">
        <v>130.65</v>
      </c>
      <c r="S87" s="1">
        <v>119.27</v>
      </c>
      <c r="T87" s="1">
        <v>131.16</v>
      </c>
      <c r="U87" s="1">
        <v>128.79</v>
      </c>
      <c r="V87" s="1">
        <v>137.02000000000001</v>
      </c>
      <c r="W87" s="1">
        <v>147.37</v>
      </c>
      <c r="X87" s="1">
        <v>124.94</v>
      </c>
      <c r="Y87" s="1">
        <v>137.34</v>
      </c>
      <c r="Z87" s="1">
        <v>133.97999999999999</v>
      </c>
      <c r="AA87" s="1">
        <v>129.24</v>
      </c>
    </row>
    <row r="88" spans="1:27" ht="15.75" thickBot="1" x14ac:dyDescent="0.3">
      <c r="A88" s="2">
        <v>2019</v>
      </c>
      <c r="B88" s="3" t="s">
        <v>27</v>
      </c>
      <c r="C88" s="1">
        <v>123.31</v>
      </c>
      <c r="D88" s="1">
        <v>127.76</v>
      </c>
      <c r="E88" s="1">
        <v>127.61</v>
      </c>
      <c r="F88" s="1">
        <v>133.04</v>
      </c>
      <c r="G88" s="1">
        <v>142.53</v>
      </c>
      <c r="H88" s="1">
        <v>135.56</v>
      </c>
      <c r="I88" s="1">
        <v>124.69</v>
      </c>
      <c r="J88" s="1">
        <v>140.43</v>
      </c>
      <c r="K88" s="1">
        <v>130.99</v>
      </c>
      <c r="L88" s="1">
        <v>133.33000000000001</v>
      </c>
      <c r="M88" s="1">
        <v>146.25</v>
      </c>
      <c r="N88" s="1">
        <v>132.82</v>
      </c>
      <c r="O88" s="1">
        <v>135.16</v>
      </c>
      <c r="P88" s="1">
        <v>135.37</v>
      </c>
      <c r="Q88" s="1">
        <v>131.41999999999999</v>
      </c>
      <c r="R88" s="1">
        <v>132.78</v>
      </c>
      <c r="S88" s="1">
        <v>119.53</v>
      </c>
      <c r="T88" s="1">
        <v>132.27000000000001</v>
      </c>
      <c r="U88" s="1">
        <v>128.71</v>
      </c>
      <c r="V88" s="1">
        <v>137.52000000000001</v>
      </c>
      <c r="W88" s="1">
        <v>147.12</v>
      </c>
      <c r="X88" s="1">
        <v>124.97</v>
      </c>
      <c r="Y88" s="1">
        <v>137.69</v>
      </c>
      <c r="Z88" s="1">
        <v>134.4</v>
      </c>
      <c r="AA88" s="1">
        <v>130.1</v>
      </c>
    </row>
    <row r="89" spans="1:27" ht="15.75" thickBot="1" x14ac:dyDescent="0.3">
      <c r="A89" s="2">
        <v>2019</v>
      </c>
      <c r="B89" s="3" t="s">
        <v>28</v>
      </c>
      <c r="C89" s="1">
        <v>123.59</v>
      </c>
      <c r="D89" s="1">
        <v>127.97</v>
      </c>
      <c r="E89" s="1">
        <v>128.46</v>
      </c>
      <c r="F89" s="1">
        <v>132.55000000000001</v>
      </c>
      <c r="G89" s="1">
        <v>142.6</v>
      </c>
      <c r="H89" s="1">
        <v>136.25</v>
      </c>
      <c r="I89" s="1">
        <v>125.6</v>
      </c>
      <c r="J89" s="1">
        <v>140.5</v>
      </c>
      <c r="K89" s="1">
        <v>131.33000000000001</v>
      </c>
      <c r="L89" s="1">
        <v>134.13</v>
      </c>
      <c r="M89" s="1">
        <v>146.74</v>
      </c>
      <c r="N89" s="1">
        <v>133.19999999999999</v>
      </c>
      <c r="O89" s="1">
        <v>135.36000000000001</v>
      </c>
      <c r="P89" s="1">
        <v>135.6</v>
      </c>
      <c r="Q89" s="1">
        <v>131.69</v>
      </c>
      <c r="R89" s="1">
        <v>133.24</v>
      </c>
      <c r="S89" s="1">
        <v>119.58</v>
      </c>
      <c r="T89" s="1">
        <v>131.72</v>
      </c>
      <c r="U89" s="1">
        <v>129.56</v>
      </c>
      <c r="V89" s="1">
        <v>138.74</v>
      </c>
      <c r="W89" s="1">
        <v>147.30000000000001</v>
      </c>
      <c r="X89" s="1">
        <v>125.18</v>
      </c>
      <c r="Y89" s="1">
        <v>137.57</v>
      </c>
      <c r="Z89" s="1">
        <v>135.46</v>
      </c>
      <c r="AA89" s="1">
        <v>130.81</v>
      </c>
    </row>
    <row r="90" spans="1:27" ht="15.75" thickBot="1" x14ac:dyDescent="0.3">
      <c r="A90" s="2">
        <v>2019</v>
      </c>
      <c r="B90" s="3" t="s">
        <v>29</v>
      </c>
      <c r="C90" s="1">
        <v>123.69</v>
      </c>
      <c r="D90" s="1">
        <v>127.96</v>
      </c>
      <c r="E90" s="1">
        <v>128.25</v>
      </c>
      <c r="F90" s="1">
        <v>131.94</v>
      </c>
      <c r="G90" s="1">
        <v>142.47</v>
      </c>
      <c r="H90" s="1">
        <v>135.94</v>
      </c>
      <c r="I90" s="1">
        <v>126.1</v>
      </c>
      <c r="J90" s="1">
        <v>139.9</v>
      </c>
      <c r="K90" s="1">
        <v>131.21</v>
      </c>
      <c r="L90" s="1">
        <v>133.69999999999999</v>
      </c>
      <c r="M90" s="1">
        <v>146.69</v>
      </c>
      <c r="N90" s="1">
        <v>133.38999999999999</v>
      </c>
      <c r="O90" s="1">
        <v>135.69999999999999</v>
      </c>
      <c r="P90" s="1">
        <v>135.41999999999999</v>
      </c>
      <c r="Q90" s="1">
        <v>131.88</v>
      </c>
      <c r="R90" s="1">
        <v>133.32</v>
      </c>
      <c r="S90" s="1">
        <v>119.29</v>
      </c>
      <c r="T90" s="1">
        <v>130.81</v>
      </c>
      <c r="U90" s="1">
        <v>130.04</v>
      </c>
      <c r="V90" s="1">
        <v>138.63999999999999</v>
      </c>
      <c r="W90" s="1">
        <v>147.1</v>
      </c>
      <c r="X90" s="1">
        <v>125.37</v>
      </c>
      <c r="Y90" s="1">
        <v>137.30000000000001</v>
      </c>
      <c r="Z90" s="1">
        <v>135.19</v>
      </c>
      <c r="AA90" s="1">
        <v>131.55000000000001</v>
      </c>
    </row>
    <row r="91" spans="1:27" ht="15.75" thickBot="1" x14ac:dyDescent="0.3">
      <c r="A91" s="2">
        <v>2019</v>
      </c>
      <c r="B91" s="3" t="s">
        <v>30</v>
      </c>
      <c r="C91" s="1">
        <v>123.61</v>
      </c>
      <c r="D91" s="1">
        <v>128.19</v>
      </c>
      <c r="E91" s="1">
        <v>128.16999999999999</v>
      </c>
      <c r="F91" s="1">
        <v>131.41</v>
      </c>
      <c r="G91" s="1">
        <v>142.53</v>
      </c>
      <c r="H91" s="1">
        <v>136.08000000000001</v>
      </c>
      <c r="I91" s="1">
        <v>125.78</v>
      </c>
      <c r="J91" s="1">
        <v>140.32</v>
      </c>
      <c r="K91" s="1">
        <v>131.13</v>
      </c>
      <c r="L91" s="1">
        <v>134.11000000000001</v>
      </c>
      <c r="M91" s="1">
        <v>146.61000000000001</v>
      </c>
      <c r="N91" s="1">
        <v>133.62</v>
      </c>
      <c r="O91" s="1">
        <v>135.30000000000001</v>
      </c>
      <c r="P91" s="1">
        <v>135.21</v>
      </c>
      <c r="Q91" s="1">
        <v>131.77000000000001</v>
      </c>
      <c r="R91" s="1">
        <v>133.4</v>
      </c>
      <c r="S91" s="1">
        <v>118.99</v>
      </c>
      <c r="T91" s="1">
        <v>130.82</v>
      </c>
      <c r="U91" s="1">
        <v>129.25</v>
      </c>
      <c r="V91" s="1">
        <v>138.65</v>
      </c>
      <c r="W91" s="1">
        <v>147.27000000000001</v>
      </c>
      <c r="X91" s="1">
        <v>125.59</v>
      </c>
      <c r="Y91" s="1">
        <v>137.15</v>
      </c>
      <c r="Z91" s="1">
        <v>135.13</v>
      </c>
      <c r="AA91" s="1">
        <v>131.49</v>
      </c>
    </row>
    <row r="92" spans="1:27" ht="15.75" thickBot="1" x14ac:dyDescent="0.3">
      <c r="A92" s="2">
        <v>2019</v>
      </c>
      <c r="B92" s="3" t="s">
        <v>31</v>
      </c>
      <c r="C92" s="1">
        <v>123.9</v>
      </c>
      <c r="D92" s="1">
        <v>128.44999999999999</v>
      </c>
      <c r="E92" s="1">
        <v>129.06</v>
      </c>
      <c r="F92" s="1">
        <v>132.36000000000001</v>
      </c>
      <c r="G92" s="1">
        <v>143.24</v>
      </c>
      <c r="H92" s="1">
        <v>136.91999999999999</v>
      </c>
      <c r="I92" s="1">
        <v>126.07</v>
      </c>
      <c r="J92" s="1">
        <v>140.96</v>
      </c>
      <c r="K92" s="1">
        <v>132.27000000000001</v>
      </c>
      <c r="L92" s="1">
        <v>134.62</v>
      </c>
      <c r="M92" s="1">
        <v>147.77000000000001</v>
      </c>
      <c r="N92" s="1">
        <v>133.86000000000001</v>
      </c>
      <c r="O92" s="1">
        <v>134.77000000000001</v>
      </c>
      <c r="P92" s="1">
        <v>135.72</v>
      </c>
      <c r="Q92" s="1">
        <v>132.04</v>
      </c>
      <c r="R92" s="1">
        <v>133.79</v>
      </c>
      <c r="S92" s="1">
        <v>119.22</v>
      </c>
      <c r="T92" s="1">
        <v>131.72999999999999</v>
      </c>
      <c r="U92" s="1">
        <v>129.66999999999999</v>
      </c>
      <c r="V92" s="1">
        <v>138.72999999999999</v>
      </c>
      <c r="W92" s="1">
        <v>147.76</v>
      </c>
      <c r="X92" s="1">
        <v>126.12</v>
      </c>
      <c r="Y92" s="1">
        <v>137.28</v>
      </c>
      <c r="Z92" s="1">
        <v>136.55000000000001</v>
      </c>
      <c r="AA92" s="1">
        <v>132.13</v>
      </c>
    </row>
    <row r="93" spans="1:27" ht="15.75" thickBot="1" x14ac:dyDescent="0.3">
      <c r="A93" s="2">
        <v>2019</v>
      </c>
      <c r="B93" s="3" t="s">
        <v>32</v>
      </c>
      <c r="C93" s="1">
        <v>124.04</v>
      </c>
      <c r="D93" s="1">
        <v>128.26</v>
      </c>
      <c r="E93" s="1">
        <v>129.47999999999999</v>
      </c>
      <c r="F93" s="1">
        <v>133.11000000000001</v>
      </c>
      <c r="G93" s="1">
        <v>144.11000000000001</v>
      </c>
      <c r="H93" s="1">
        <v>137.22</v>
      </c>
      <c r="I93" s="1">
        <v>126.79</v>
      </c>
      <c r="J93" s="1">
        <v>141.65</v>
      </c>
      <c r="K93" s="1">
        <v>132.53</v>
      </c>
      <c r="L93" s="1">
        <v>135.13</v>
      </c>
      <c r="M93" s="1">
        <v>147.69999999999999</v>
      </c>
      <c r="N93" s="1">
        <v>134.22999999999999</v>
      </c>
      <c r="O93" s="1">
        <v>134.49</v>
      </c>
      <c r="P93" s="1">
        <v>136.16</v>
      </c>
      <c r="Q93" s="1">
        <v>132.12</v>
      </c>
      <c r="R93" s="1">
        <v>133.75</v>
      </c>
      <c r="S93" s="1">
        <v>119.32</v>
      </c>
      <c r="T93" s="1">
        <v>132.37</v>
      </c>
      <c r="U93" s="1">
        <v>129.56</v>
      </c>
      <c r="V93" s="1">
        <v>138.49</v>
      </c>
      <c r="W93" s="1">
        <v>147.88999999999999</v>
      </c>
      <c r="X93" s="1">
        <v>125.97</v>
      </c>
      <c r="Y93" s="1">
        <v>137.58000000000001</v>
      </c>
      <c r="Z93" s="1">
        <v>136.29</v>
      </c>
      <c r="AA93" s="1">
        <v>132.68</v>
      </c>
    </row>
    <row r="94" spans="1:27" ht="15.75" thickBot="1" x14ac:dyDescent="0.3">
      <c r="A94" s="2">
        <v>2019</v>
      </c>
      <c r="B94" s="3" t="s">
        <v>33</v>
      </c>
      <c r="C94" s="1">
        <v>124.09</v>
      </c>
      <c r="D94" s="1">
        <v>127.91</v>
      </c>
      <c r="E94" s="1">
        <v>129.78</v>
      </c>
      <c r="F94" s="1">
        <v>133.15</v>
      </c>
      <c r="G94" s="1">
        <v>144.08000000000001</v>
      </c>
      <c r="H94" s="1">
        <v>137.51</v>
      </c>
      <c r="I94" s="1">
        <v>127.15</v>
      </c>
      <c r="J94" s="1">
        <v>142.03</v>
      </c>
      <c r="K94" s="1">
        <v>132.96</v>
      </c>
      <c r="L94" s="1">
        <v>135.53</v>
      </c>
      <c r="M94" s="1">
        <v>147.59</v>
      </c>
      <c r="N94" s="1">
        <v>134.78</v>
      </c>
      <c r="O94" s="1">
        <v>134.47</v>
      </c>
      <c r="P94" s="1">
        <v>136.13999999999999</v>
      </c>
      <c r="Q94" s="1">
        <v>132.13</v>
      </c>
      <c r="R94" s="1">
        <v>133.91</v>
      </c>
      <c r="S94" s="1">
        <v>119.23</v>
      </c>
      <c r="T94" s="1">
        <v>132.52000000000001</v>
      </c>
      <c r="U94" s="1">
        <v>129.91</v>
      </c>
      <c r="V94" s="1">
        <v>138.52000000000001</v>
      </c>
      <c r="W94" s="1">
        <v>148.1</v>
      </c>
      <c r="X94" s="1">
        <v>126.04</v>
      </c>
      <c r="Y94" s="1">
        <v>137.34</v>
      </c>
      <c r="Z94" s="1">
        <v>136.16999999999999</v>
      </c>
      <c r="AA94" s="1">
        <v>132.66</v>
      </c>
    </row>
    <row r="95" spans="1:27" ht="15.75" thickBot="1" x14ac:dyDescent="0.3">
      <c r="A95" s="2">
        <v>2019</v>
      </c>
      <c r="B95" s="3" t="s">
        <v>34</v>
      </c>
      <c r="C95" s="1">
        <v>124.26</v>
      </c>
      <c r="D95" s="1">
        <v>128.34</v>
      </c>
      <c r="E95" s="1">
        <v>130.33000000000001</v>
      </c>
      <c r="F95" s="1">
        <v>133.85</v>
      </c>
      <c r="G95" s="1">
        <v>144.58000000000001</v>
      </c>
      <c r="H95" s="1">
        <v>137.54</v>
      </c>
      <c r="I95" s="1">
        <v>127.17</v>
      </c>
      <c r="J95" s="1">
        <v>142.47</v>
      </c>
      <c r="K95" s="1">
        <v>132.97999999999999</v>
      </c>
      <c r="L95" s="1">
        <v>135.77000000000001</v>
      </c>
      <c r="M95" s="1">
        <v>147.54</v>
      </c>
      <c r="N95" s="1">
        <v>135.25</v>
      </c>
      <c r="O95" s="1">
        <v>134.58000000000001</v>
      </c>
      <c r="P95" s="1">
        <v>136.19</v>
      </c>
      <c r="Q95" s="1">
        <v>132.27000000000001</v>
      </c>
      <c r="R95" s="1">
        <v>133.87</v>
      </c>
      <c r="S95" s="1">
        <v>119.51</v>
      </c>
      <c r="T95" s="1">
        <v>132.69</v>
      </c>
      <c r="U95" s="1">
        <v>130.4</v>
      </c>
      <c r="V95" s="1">
        <v>138.97999999999999</v>
      </c>
      <c r="W95" s="1">
        <v>148.68</v>
      </c>
      <c r="X95" s="1">
        <v>126.06</v>
      </c>
      <c r="Y95" s="1">
        <v>137.84</v>
      </c>
      <c r="Z95" s="1">
        <v>136.18</v>
      </c>
      <c r="AA95" s="1">
        <v>133.06</v>
      </c>
    </row>
    <row r="96" spans="1:27" ht="15.75" thickBot="1" x14ac:dyDescent="0.3">
      <c r="A96" s="2">
        <v>2019</v>
      </c>
      <c r="B96" s="3" t="s">
        <v>35</v>
      </c>
      <c r="C96" s="1">
        <v>124.39</v>
      </c>
      <c r="D96" s="1">
        <v>128.36000000000001</v>
      </c>
      <c r="E96" s="1">
        <v>130.5</v>
      </c>
      <c r="F96" s="1">
        <v>134.22999999999999</v>
      </c>
      <c r="G96" s="1">
        <v>144.41999999999999</v>
      </c>
      <c r="H96" s="1">
        <v>137.65</v>
      </c>
      <c r="I96" s="1">
        <v>127.62</v>
      </c>
      <c r="J96" s="1">
        <v>142.72</v>
      </c>
      <c r="K96" s="1">
        <v>133.13</v>
      </c>
      <c r="L96" s="1">
        <v>136</v>
      </c>
      <c r="M96" s="1">
        <v>147.77000000000001</v>
      </c>
      <c r="N96" s="1">
        <v>135.26</v>
      </c>
      <c r="O96" s="1">
        <v>134.93</v>
      </c>
      <c r="P96" s="1">
        <v>136.36000000000001</v>
      </c>
      <c r="Q96" s="1">
        <v>132.41999999999999</v>
      </c>
      <c r="R96" s="1">
        <v>134.22</v>
      </c>
      <c r="S96" s="1">
        <v>119.54</v>
      </c>
      <c r="T96" s="1">
        <v>132.41999999999999</v>
      </c>
      <c r="U96" s="1">
        <v>130.72999999999999</v>
      </c>
      <c r="V96" s="1">
        <v>139.07</v>
      </c>
      <c r="W96" s="1">
        <v>148.94999999999999</v>
      </c>
      <c r="X96" s="1">
        <v>125.89</v>
      </c>
      <c r="Y96" s="1">
        <v>138.12</v>
      </c>
      <c r="Z96" s="1">
        <v>136.19999999999999</v>
      </c>
      <c r="AA96" s="1">
        <v>132.66999999999999</v>
      </c>
    </row>
    <row r="97" spans="1:27" ht="15.75" thickBot="1" x14ac:dyDescent="0.3">
      <c r="A97" s="2">
        <v>2019</v>
      </c>
      <c r="B97" s="3" t="s">
        <v>36</v>
      </c>
      <c r="C97" s="1">
        <v>124.53</v>
      </c>
      <c r="D97" s="1">
        <v>128.51</v>
      </c>
      <c r="E97" s="1">
        <v>130.55000000000001</v>
      </c>
      <c r="F97" s="1">
        <v>134</v>
      </c>
      <c r="G97" s="1">
        <v>144.22</v>
      </c>
      <c r="H97" s="1">
        <v>137.94</v>
      </c>
      <c r="I97" s="1">
        <v>127.57</v>
      </c>
      <c r="J97" s="1">
        <v>142.18</v>
      </c>
      <c r="K97" s="1">
        <v>133.51</v>
      </c>
      <c r="L97" s="1">
        <v>135.72</v>
      </c>
      <c r="M97" s="1">
        <v>148.21</v>
      </c>
      <c r="N97" s="1">
        <v>135.52000000000001</v>
      </c>
      <c r="O97" s="1">
        <v>134.61000000000001</v>
      </c>
      <c r="P97" s="1">
        <v>136.33000000000001</v>
      </c>
      <c r="Q97" s="1">
        <v>132.69999999999999</v>
      </c>
      <c r="R97" s="1">
        <v>133.99</v>
      </c>
      <c r="S97" s="1">
        <v>119.84</v>
      </c>
      <c r="T97" s="1">
        <v>132.77000000000001</v>
      </c>
      <c r="U97" s="1">
        <v>130.86000000000001</v>
      </c>
      <c r="V97" s="1">
        <v>139.26</v>
      </c>
      <c r="W97" s="1">
        <v>148.76</v>
      </c>
      <c r="X97" s="1">
        <v>126.08</v>
      </c>
      <c r="Y97" s="1">
        <v>138.30000000000001</v>
      </c>
      <c r="Z97" s="1">
        <v>135.56</v>
      </c>
      <c r="AA97" s="1">
        <v>132.22</v>
      </c>
    </row>
    <row r="98" spans="1:27" ht="15.75" thickBot="1" x14ac:dyDescent="0.3">
      <c r="A98" s="2">
        <v>2020</v>
      </c>
      <c r="B98" s="3" t="s">
        <v>25</v>
      </c>
      <c r="C98" s="1">
        <v>124.59</v>
      </c>
      <c r="D98" s="1">
        <v>128.31</v>
      </c>
      <c r="E98" s="1">
        <v>129.97</v>
      </c>
      <c r="F98" s="1">
        <v>134.01</v>
      </c>
      <c r="G98" s="1">
        <v>143.97</v>
      </c>
      <c r="H98" s="1">
        <v>137.76</v>
      </c>
      <c r="I98" s="1">
        <v>127.6</v>
      </c>
      <c r="J98" s="1">
        <v>141.88999999999999</v>
      </c>
      <c r="K98" s="1">
        <v>132.93</v>
      </c>
      <c r="L98" s="1">
        <v>135.09</v>
      </c>
      <c r="M98" s="1">
        <v>148.82</v>
      </c>
      <c r="N98" s="1">
        <v>135.30000000000001</v>
      </c>
      <c r="O98" s="1">
        <v>135.27000000000001</v>
      </c>
      <c r="P98" s="1">
        <v>136.41</v>
      </c>
      <c r="Q98" s="1">
        <v>132.77000000000001</v>
      </c>
      <c r="R98" s="1">
        <v>134.37</v>
      </c>
      <c r="S98" s="1">
        <v>119.9</v>
      </c>
      <c r="T98" s="1">
        <v>132.37</v>
      </c>
      <c r="U98" s="1">
        <v>130.94</v>
      </c>
      <c r="V98" s="1">
        <v>139.43</v>
      </c>
      <c r="W98" s="1">
        <v>148.61000000000001</v>
      </c>
      <c r="X98" s="1">
        <v>126.17</v>
      </c>
      <c r="Y98" s="1">
        <v>138.34</v>
      </c>
      <c r="Z98" s="1">
        <v>136.15</v>
      </c>
      <c r="AA98" s="1">
        <v>132.44999999999999</v>
      </c>
    </row>
    <row r="99" spans="1:27" ht="15.75" thickBot="1" x14ac:dyDescent="0.3">
      <c r="A99" s="2">
        <v>2020</v>
      </c>
      <c r="B99" s="3" t="s">
        <v>26</v>
      </c>
      <c r="C99" s="1">
        <v>124.74</v>
      </c>
      <c r="D99" s="1">
        <v>128.21</v>
      </c>
      <c r="E99" s="1">
        <v>129.37</v>
      </c>
      <c r="F99" s="1">
        <v>133.79</v>
      </c>
      <c r="G99" s="1">
        <v>144.13</v>
      </c>
      <c r="H99" s="1">
        <v>137.53</v>
      </c>
      <c r="I99" s="1">
        <v>127.06</v>
      </c>
      <c r="J99" s="1">
        <v>141.76</v>
      </c>
      <c r="K99" s="1">
        <v>131.94999999999999</v>
      </c>
      <c r="L99" s="1">
        <v>134.87</v>
      </c>
      <c r="M99" s="1">
        <v>149.38</v>
      </c>
      <c r="N99" s="1">
        <v>134.88</v>
      </c>
      <c r="O99" s="1">
        <v>135.53</v>
      </c>
      <c r="P99" s="1">
        <v>136.65</v>
      </c>
      <c r="Q99" s="1">
        <v>132.96</v>
      </c>
      <c r="R99" s="1">
        <v>134.80000000000001</v>
      </c>
      <c r="S99" s="1">
        <v>120.32</v>
      </c>
      <c r="T99" s="1">
        <v>132.86000000000001</v>
      </c>
      <c r="U99" s="1">
        <v>129.66</v>
      </c>
      <c r="V99" s="1">
        <v>139.5</v>
      </c>
      <c r="W99" s="1">
        <v>149.07</v>
      </c>
      <c r="X99" s="1">
        <v>126.25</v>
      </c>
      <c r="Y99" s="1">
        <v>138.75</v>
      </c>
      <c r="Z99" s="1">
        <v>136.24</v>
      </c>
      <c r="AA99" s="1">
        <v>133.4</v>
      </c>
    </row>
    <row r="100" spans="1:27" ht="15.75" thickBot="1" x14ac:dyDescent="0.3">
      <c r="A100" s="2">
        <v>2020</v>
      </c>
      <c r="B100" s="3" t="s">
        <v>27</v>
      </c>
      <c r="C100" s="1">
        <v>125.5</v>
      </c>
      <c r="D100" s="1">
        <v>128.53</v>
      </c>
      <c r="E100" s="1">
        <v>129.66</v>
      </c>
      <c r="F100" s="1">
        <v>134.32</v>
      </c>
      <c r="G100" s="1">
        <v>145.03</v>
      </c>
      <c r="H100" s="1">
        <v>138.07</v>
      </c>
      <c r="I100" s="1">
        <v>127.7</v>
      </c>
      <c r="J100" s="1">
        <v>142.43</v>
      </c>
      <c r="K100" s="1">
        <v>132.16</v>
      </c>
      <c r="L100" s="1">
        <v>135.63999999999999</v>
      </c>
      <c r="M100" s="1">
        <v>149.93</v>
      </c>
      <c r="N100" s="1">
        <v>134.97</v>
      </c>
      <c r="O100" s="1">
        <v>135.84</v>
      </c>
      <c r="P100" s="1">
        <v>137.72</v>
      </c>
      <c r="Q100" s="1">
        <v>133.82</v>
      </c>
      <c r="R100" s="1">
        <v>135.46</v>
      </c>
      <c r="S100" s="1">
        <v>120.89</v>
      </c>
      <c r="T100" s="1">
        <v>134.11000000000001</v>
      </c>
      <c r="U100" s="1">
        <v>129.82</v>
      </c>
      <c r="V100" s="1">
        <v>140.91999999999999</v>
      </c>
      <c r="W100" s="1">
        <v>149.13</v>
      </c>
      <c r="X100" s="1">
        <v>126.64</v>
      </c>
      <c r="Y100" s="1">
        <v>139.94</v>
      </c>
      <c r="Z100" s="1">
        <v>137.27000000000001</v>
      </c>
      <c r="AA100" s="1">
        <v>133.91999999999999</v>
      </c>
    </row>
    <row r="101" spans="1:27" ht="15.75" thickBot="1" x14ac:dyDescent="0.3">
      <c r="A101" s="2">
        <v>2020</v>
      </c>
      <c r="B101" s="3" t="s">
        <v>28</v>
      </c>
      <c r="C101" s="1">
        <v>126.02</v>
      </c>
      <c r="D101" s="1">
        <v>129.91999999999999</v>
      </c>
      <c r="E101" s="1">
        <v>129.91</v>
      </c>
      <c r="F101" s="1">
        <v>135.99</v>
      </c>
      <c r="G101" s="1">
        <v>145.55000000000001</v>
      </c>
      <c r="H101" s="1">
        <v>138.16</v>
      </c>
      <c r="I101" s="1">
        <v>129.15</v>
      </c>
      <c r="J101" s="1">
        <v>144.94</v>
      </c>
      <c r="K101" s="1">
        <v>133</v>
      </c>
      <c r="L101" s="1">
        <v>136.32</v>
      </c>
      <c r="M101" s="1">
        <v>150.72</v>
      </c>
      <c r="N101" s="1">
        <v>135.13999999999999</v>
      </c>
      <c r="O101" s="1">
        <v>137.26</v>
      </c>
      <c r="P101" s="1">
        <v>139.22999999999999</v>
      </c>
      <c r="Q101" s="1">
        <v>133.96</v>
      </c>
      <c r="R101" s="1">
        <v>140.18</v>
      </c>
      <c r="S101" s="1">
        <v>121.95</v>
      </c>
      <c r="T101" s="1">
        <v>135.54</v>
      </c>
      <c r="U101" s="1">
        <v>130.22999999999999</v>
      </c>
      <c r="V101" s="1">
        <v>142.69999999999999</v>
      </c>
      <c r="W101" s="1">
        <v>150.85</v>
      </c>
      <c r="X101" s="1">
        <v>131</v>
      </c>
      <c r="Y101" s="1">
        <v>139.97</v>
      </c>
      <c r="Z101" s="1">
        <v>141.88999999999999</v>
      </c>
      <c r="AA101" s="1">
        <v>134.03</v>
      </c>
    </row>
    <row r="102" spans="1:27" ht="15.75" thickBot="1" x14ac:dyDescent="0.3">
      <c r="A102" s="2">
        <v>2020</v>
      </c>
      <c r="B102" s="3" t="s">
        <v>29</v>
      </c>
      <c r="C102" s="1">
        <v>126.03</v>
      </c>
      <c r="D102" s="1">
        <v>130.9</v>
      </c>
      <c r="E102" s="1">
        <v>130.15</v>
      </c>
      <c r="F102" s="1">
        <v>134.68</v>
      </c>
      <c r="G102" s="1">
        <v>144.66999999999999</v>
      </c>
      <c r="H102" s="1">
        <v>137.74</v>
      </c>
      <c r="I102" s="1">
        <v>129.69999999999999</v>
      </c>
      <c r="J102" s="1">
        <v>144.05000000000001</v>
      </c>
      <c r="K102" s="1">
        <v>133.22999999999999</v>
      </c>
      <c r="L102" s="1">
        <v>135.65</v>
      </c>
      <c r="M102" s="1">
        <v>150.47</v>
      </c>
      <c r="N102" s="1">
        <v>134.88999999999999</v>
      </c>
      <c r="O102" s="1">
        <v>136.05000000000001</v>
      </c>
      <c r="P102" s="1">
        <v>139.26</v>
      </c>
      <c r="Q102" s="1">
        <v>134.22999999999999</v>
      </c>
      <c r="R102" s="1">
        <v>141.08000000000001</v>
      </c>
      <c r="S102" s="1">
        <v>120.51</v>
      </c>
      <c r="T102" s="1">
        <v>134.47</v>
      </c>
      <c r="U102" s="1">
        <v>130.13999999999999</v>
      </c>
      <c r="V102" s="1">
        <v>143.21</v>
      </c>
      <c r="W102" s="1">
        <v>150.32</v>
      </c>
      <c r="X102" s="1">
        <v>129.41999999999999</v>
      </c>
      <c r="Y102" s="1">
        <v>138.55000000000001</v>
      </c>
      <c r="Z102" s="1">
        <v>143.36000000000001</v>
      </c>
      <c r="AA102" s="1">
        <v>134.02000000000001</v>
      </c>
    </row>
    <row r="103" spans="1:27" ht="15.75" thickBot="1" x14ac:dyDescent="0.3">
      <c r="A103" s="2">
        <v>2020</v>
      </c>
      <c r="B103" s="3" t="s">
        <v>30</v>
      </c>
      <c r="C103" s="1">
        <v>125.8</v>
      </c>
      <c r="D103" s="1">
        <v>131.22999999999999</v>
      </c>
      <c r="E103" s="1">
        <v>130.22</v>
      </c>
      <c r="F103" s="1">
        <v>133.34</v>
      </c>
      <c r="G103" s="1">
        <v>144.57</v>
      </c>
      <c r="H103" s="1">
        <v>137.91</v>
      </c>
      <c r="I103" s="1">
        <v>129.43</v>
      </c>
      <c r="J103" s="1">
        <v>144.04</v>
      </c>
      <c r="K103" s="1">
        <v>132.51</v>
      </c>
      <c r="L103" s="1">
        <v>135.66999999999999</v>
      </c>
      <c r="M103" s="1">
        <v>150.11000000000001</v>
      </c>
      <c r="N103" s="1">
        <v>134.82</v>
      </c>
      <c r="O103" s="1">
        <v>136.55000000000001</v>
      </c>
      <c r="P103" s="1">
        <v>138.66999999999999</v>
      </c>
      <c r="Q103" s="1">
        <v>133.87</v>
      </c>
      <c r="R103" s="1">
        <v>139.18</v>
      </c>
      <c r="S103" s="1">
        <v>121.24</v>
      </c>
      <c r="T103" s="1">
        <v>133.52000000000001</v>
      </c>
      <c r="U103" s="1">
        <v>129.6</v>
      </c>
      <c r="V103" s="1">
        <v>143.26</v>
      </c>
      <c r="W103" s="1">
        <v>149.77000000000001</v>
      </c>
      <c r="X103" s="1">
        <v>129.36000000000001</v>
      </c>
      <c r="Y103" s="1">
        <v>140.18</v>
      </c>
      <c r="Z103" s="1">
        <v>142.68</v>
      </c>
      <c r="AA103" s="1">
        <v>134.28</v>
      </c>
    </row>
    <row r="104" spans="1:27" ht="15.75" thickBot="1" x14ac:dyDescent="0.3">
      <c r="A104" s="2">
        <v>2020</v>
      </c>
      <c r="B104" s="3" t="s">
        <v>31</v>
      </c>
      <c r="C104" s="1">
        <v>126.57</v>
      </c>
      <c r="D104" s="1">
        <v>131.16999999999999</v>
      </c>
      <c r="E104" s="1">
        <v>131.03</v>
      </c>
      <c r="F104" s="1">
        <v>133.63</v>
      </c>
      <c r="G104" s="1">
        <v>148.05000000000001</v>
      </c>
      <c r="H104" s="1">
        <v>138.24</v>
      </c>
      <c r="I104" s="1">
        <v>131.49</v>
      </c>
      <c r="J104" s="1">
        <v>144.32</v>
      </c>
      <c r="K104" s="1">
        <v>134.6</v>
      </c>
      <c r="L104" s="1">
        <v>136.04</v>
      </c>
      <c r="M104" s="1">
        <v>150.46</v>
      </c>
      <c r="N104" s="1">
        <v>135.74</v>
      </c>
      <c r="O104" s="1">
        <v>137.97999999999999</v>
      </c>
      <c r="P104" s="1">
        <v>138.97</v>
      </c>
      <c r="Q104" s="1">
        <v>134.49</v>
      </c>
      <c r="R104" s="1">
        <v>138.84</v>
      </c>
      <c r="S104" s="1">
        <v>121.32</v>
      </c>
      <c r="T104" s="1">
        <v>133.93</v>
      </c>
      <c r="U104" s="1">
        <v>130.72999999999999</v>
      </c>
      <c r="V104" s="1">
        <v>145.6</v>
      </c>
      <c r="W104" s="1">
        <v>150.72</v>
      </c>
      <c r="X104" s="1">
        <v>128.71</v>
      </c>
      <c r="Y104" s="1">
        <v>141.09</v>
      </c>
      <c r="Z104" s="1">
        <v>143.27000000000001</v>
      </c>
      <c r="AA104" s="1">
        <v>135.38</v>
      </c>
    </row>
    <row r="105" spans="1:27" ht="15.75" thickBot="1" x14ac:dyDescent="0.3">
      <c r="A105" s="2">
        <v>2020</v>
      </c>
      <c r="B105" s="3" t="s">
        <v>32</v>
      </c>
      <c r="C105" s="1">
        <v>126.69</v>
      </c>
      <c r="D105" s="1">
        <v>130.88</v>
      </c>
      <c r="E105" s="1">
        <v>131.31</v>
      </c>
      <c r="F105" s="1">
        <v>133.41999999999999</v>
      </c>
      <c r="G105" s="1">
        <v>151.78</v>
      </c>
      <c r="H105" s="1">
        <v>138.72999999999999</v>
      </c>
      <c r="I105" s="1">
        <v>131.72</v>
      </c>
      <c r="J105" s="1">
        <v>144.66999999999999</v>
      </c>
      <c r="K105" s="1">
        <v>135.30000000000001</v>
      </c>
      <c r="L105" s="1">
        <v>137.44</v>
      </c>
      <c r="M105" s="1">
        <v>150.28</v>
      </c>
      <c r="N105" s="1">
        <v>136</v>
      </c>
      <c r="O105" s="1">
        <v>138.09</v>
      </c>
      <c r="P105" s="1">
        <v>138.44</v>
      </c>
      <c r="Q105" s="1">
        <v>134.35</v>
      </c>
      <c r="R105" s="1">
        <v>139.82</v>
      </c>
      <c r="S105" s="1">
        <v>121.61</v>
      </c>
      <c r="T105" s="1">
        <v>135.03</v>
      </c>
      <c r="U105" s="1">
        <v>131.47999999999999</v>
      </c>
      <c r="V105" s="1">
        <v>145.86000000000001</v>
      </c>
      <c r="W105" s="1">
        <v>151.03</v>
      </c>
      <c r="X105" s="1">
        <v>128.44</v>
      </c>
      <c r="Y105" s="1">
        <v>141.16</v>
      </c>
      <c r="Z105" s="1">
        <v>141.66</v>
      </c>
      <c r="AA105" s="1">
        <v>136.05000000000001</v>
      </c>
    </row>
    <row r="106" spans="1:27" ht="15.75" thickBot="1" x14ac:dyDescent="0.3">
      <c r="A106" s="2">
        <v>2020</v>
      </c>
      <c r="B106" s="3" t="s">
        <v>33</v>
      </c>
      <c r="C106" s="1">
        <v>126.89</v>
      </c>
      <c r="D106" s="1">
        <v>131.19</v>
      </c>
      <c r="E106" s="1">
        <v>130.97</v>
      </c>
      <c r="F106" s="1">
        <v>133.15</v>
      </c>
      <c r="G106" s="1">
        <v>152.04</v>
      </c>
      <c r="H106" s="1">
        <v>138.76</v>
      </c>
      <c r="I106" s="1">
        <v>131.6</v>
      </c>
      <c r="J106" s="1">
        <v>144.84</v>
      </c>
      <c r="K106" s="1">
        <v>138.29</v>
      </c>
      <c r="L106" s="1">
        <v>138.72999999999999</v>
      </c>
      <c r="M106" s="1">
        <v>150.4</v>
      </c>
      <c r="N106" s="1">
        <v>135.87</v>
      </c>
      <c r="O106" s="1">
        <v>138.01</v>
      </c>
      <c r="P106" s="1">
        <v>138.57</v>
      </c>
      <c r="Q106" s="1">
        <v>134.53</v>
      </c>
      <c r="R106" s="1">
        <v>142.54</v>
      </c>
      <c r="S106" s="1">
        <v>121.45</v>
      </c>
      <c r="T106" s="1">
        <v>134.54</v>
      </c>
      <c r="U106" s="1">
        <v>132.03</v>
      </c>
      <c r="V106" s="1">
        <v>145.66</v>
      </c>
      <c r="W106" s="1">
        <v>151.94</v>
      </c>
      <c r="X106" s="1">
        <v>129.37</v>
      </c>
      <c r="Y106" s="1">
        <v>141</v>
      </c>
      <c r="Z106" s="1">
        <v>141.69</v>
      </c>
      <c r="AA106" s="1">
        <v>137.31</v>
      </c>
    </row>
    <row r="107" spans="1:27" ht="15.75" thickBot="1" x14ac:dyDescent="0.3">
      <c r="A107" s="2">
        <v>2020</v>
      </c>
      <c r="B107" s="3" t="s">
        <v>34</v>
      </c>
      <c r="C107" s="1">
        <v>126.73</v>
      </c>
      <c r="D107" s="1">
        <v>131.21</v>
      </c>
      <c r="E107" s="1">
        <v>131.1</v>
      </c>
      <c r="F107" s="1">
        <v>133.59</v>
      </c>
      <c r="G107" s="1">
        <v>148.01</v>
      </c>
      <c r="H107" s="1">
        <v>137.93</v>
      </c>
      <c r="I107" s="1">
        <v>131.80000000000001</v>
      </c>
      <c r="J107" s="1">
        <v>144.24</v>
      </c>
      <c r="K107" s="1">
        <v>137.87</v>
      </c>
      <c r="L107" s="1">
        <v>138.99</v>
      </c>
      <c r="M107" s="1">
        <v>151.26</v>
      </c>
      <c r="N107" s="1">
        <v>135.82</v>
      </c>
      <c r="O107" s="1">
        <v>138.62</v>
      </c>
      <c r="P107" s="1">
        <v>138.36000000000001</v>
      </c>
      <c r="Q107" s="1">
        <v>134.55000000000001</v>
      </c>
      <c r="R107" s="1">
        <v>143.26</v>
      </c>
      <c r="S107" s="1">
        <v>122.08</v>
      </c>
      <c r="T107" s="1">
        <v>133.54</v>
      </c>
      <c r="U107" s="1">
        <v>132.32</v>
      </c>
      <c r="V107" s="1">
        <v>145.18</v>
      </c>
      <c r="W107" s="1">
        <v>152.04</v>
      </c>
      <c r="X107" s="1">
        <v>130.06</v>
      </c>
      <c r="Y107" s="1">
        <v>140.44999999999999</v>
      </c>
      <c r="Z107" s="1">
        <v>141.76</v>
      </c>
      <c r="AA107" s="1">
        <v>136.38999999999999</v>
      </c>
    </row>
    <row r="108" spans="1:27" ht="15.75" thickBot="1" x14ac:dyDescent="0.3">
      <c r="A108" s="2">
        <v>2020</v>
      </c>
      <c r="B108" s="3" t="s">
        <v>35</v>
      </c>
      <c r="C108" s="1">
        <v>127.16</v>
      </c>
      <c r="D108" s="1">
        <v>131.09</v>
      </c>
      <c r="E108" s="1">
        <v>132.03</v>
      </c>
      <c r="F108" s="1">
        <v>134.41999999999999</v>
      </c>
      <c r="G108" s="1">
        <v>144.59</v>
      </c>
      <c r="H108" s="1">
        <v>138.35</v>
      </c>
      <c r="I108" s="1">
        <v>131.93</v>
      </c>
      <c r="J108" s="1">
        <v>143.76</v>
      </c>
      <c r="K108" s="1">
        <v>138.99</v>
      </c>
      <c r="L108" s="1">
        <v>140.34</v>
      </c>
      <c r="M108" s="1">
        <v>153.13</v>
      </c>
      <c r="N108" s="1">
        <v>135.91</v>
      </c>
      <c r="O108" s="1">
        <v>139.15</v>
      </c>
      <c r="P108" s="1">
        <v>139.44999999999999</v>
      </c>
      <c r="Q108" s="1">
        <v>135.25</v>
      </c>
      <c r="R108" s="1">
        <v>144</v>
      </c>
      <c r="S108" s="1">
        <v>123.7</v>
      </c>
      <c r="T108" s="1">
        <v>133.88999999999999</v>
      </c>
      <c r="U108" s="1">
        <v>132.6</v>
      </c>
      <c r="V108" s="1">
        <v>145.31</v>
      </c>
      <c r="W108" s="1">
        <v>152.44999999999999</v>
      </c>
      <c r="X108" s="1">
        <v>131.03</v>
      </c>
      <c r="Y108" s="1">
        <v>140.72</v>
      </c>
      <c r="Z108" s="1">
        <v>142.05000000000001</v>
      </c>
      <c r="AA108" s="1">
        <v>137</v>
      </c>
    </row>
    <row r="109" spans="1:27" ht="15.75" thickBot="1" x14ac:dyDescent="0.3">
      <c r="A109" s="2">
        <v>2020</v>
      </c>
      <c r="B109" s="3" t="s">
        <v>36</v>
      </c>
      <c r="C109" s="1">
        <v>127.21</v>
      </c>
      <c r="D109" s="1">
        <v>130.57</v>
      </c>
      <c r="E109" s="1">
        <v>131.80000000000001</v>
      </c>
      <c r="F109" s="1">
        <v>134.53</v>
      </c>
      <c r="G109" s="1">
        <v>144.5</v>
      </c>
      <c r="H109" s="1">
        <v>138.4</v>
      </c>
      <c r="I109" s="1">
        <v>131.82</v>
      </c>
      <c r="J109" s="1">
        <v>143.94999999999999</v>
      </c>
      <c r="K109" s="1">
        <v>138.28</v>
      </c>
      <c r="L109" s="1">
        <v>140.37</v>
      </c>
      <c r="M109" s="1">
        <v>154.72</v>
      </c>
      <c r="N109" s="1">
        <v>136.47</v>
      </c>
      <c r="O109" s="1">
        <v>138.66999999999999</v>
      </c>
      <c r="P109" s="1">
        <v>140.01</v>
      </c>
      <c r="Q109" s="1">
        <v>135.32</v>
      </c>
      <c r="R109" s="1">
        <v>143.59</v>
      </c>
      <c r="S109" s="1">
        <v>124.29</v>
      </c>
      <c r="T109" s="1">
        <v>134.15</v>
      </c>
      <c r="U109" s="1">
        <v>133.03</v>
      </c>
      <c r="V109" s="1">
        <v>144.43</v>
      </c>
      <c r="W109" s="1">
        <v>152.26</v>
      </c>
      <c r="X109" s="1">
        <v>131.47</v>
      </c>
      <c r="Y109" s="1">
        <v>140.71</v>
      </c>
      <c r="Z109" s="1">
        <v>142.49</v>
      </c>
      <c r="AA109" s="1">
        <v>137.12</v>
      </c>
    </row>
    <row r="110" spans="1:27" ht="15.75" thickBot="1" x14ac:dyDescent="0.3">
      <c r="A110" s="2">
        <v>2021</v>
      </c>
      <c r="B110" s="3" t="s">
        <v>25</v>
      </c>
      <c r="C110" s="1">
        <v>128.22999999999999</v>
      </c>
      <c r="D110" s="1">
        <v>131.81</v>
      </c>
      <c r="E110" s="1">
        <v>134.12</v>
      </c>
      <c r="F110" s="1">
        <v>135.46</v>
      </c>
      <c r="G110" s="1">
        <v>145.05000000000001</v>
      </c>
      <c r="H110" s="1">
        <v>140.37</v>
      </c>
      <c r="I110" s="1">
        <v>133.12</v>
      </c>
      <c r="J110" s="1">
        <v>144.47999999999999</v>
      </c>
      <c r="K110" s="1">
        <v>138.6</v>
      </c>
      <c r="L110" s="1">
        <v>142.05000000000001</v>
      </c>
      <c r="M110" s="1">
        <v>156.13</v>
      </c>
      <c r="N110" s="1">
        <v>138.44</v>
      </c>
      <c r="O110" s="1">
        <v>140.38</v>
      </c>
      <c r="P110" s="1">
        <v>142.59</v>
      </c>
      <c r="Q110" s="1">
        <v>136.32</v>
      </c>
      <c r="R110" s="1">
        <v>144.62</v>
      </c>
      <c r="S110" s="1">
        <v>125.48</v>
      </c>
      <c r="T110" s="1">
        <v>134.9</v>
      </c>
      <c r="U110" s="1">
        <v>134.13</v>
      </c>
      <c r="V110" s="1">
        <v>145.83000000000001</v>
      </c>
      <c r="W110" s="1">
        <v>152.59</v>
      </c>
      <c r="X110" s="1">
        <v>132.72</v>
      </c>
      <c r="Y110" s="1">
        <v>141.07</v>
      </c>
      <c r="Z110" s="1">
        <v>143.94</v>
      </c>
      <c r="AA110" s="1">
        <v>138.38999999999999</v>
      </c>
    </row>
    <row r="111" spans="1:27" ht="15.75" thickBot="1" x14ac:dyDescent="0.3">
      <c r="A111" s="2">
        <v>2021</v>
      </c>
      <c r="B111" s="3" t="s">
        <v>26</v>
      </c>
      <c r="C111" s="1">
        <v>128.22</v>
      </c>
      <c r="D111" s="1">
        <v>132.93</v>
      </c>
      <c r="E111" s="1">
        <v>134.76</v>
      </c>
      <c r="F111" s="1">
        <v>136.41</v>
      </c>
      <c r="G111" s="1">
        <v>145.68</v>
      </c>
      <c r="H111" s="1">
        <v>139.43</v>
      </c>
      <c r="I111" s="1">
        <v>133.13</v>
      </c>
      <c r="J111" s="1">
        <v>144.91</v>
      </c>
      <c r="K111" s="1">
        <v>138.93</v>
      </c>
      <c r="L111" s="1">
        <v>141.61000000000001</v>
      </c>
      <c r="M111" s="1">
        <v>156.06</v>
      </c>
      <c r="N111" s="1">
        <v>139.47</v>
      </c>
      <c r="O111" s="1">
        <v>140.08000000000001</v>
      </c>
      <c r="P111" s="1">
        <v>143.41</v>
      </c>
      <c r="Q111" s="1">
        <v>136.15</v>
      </c>
      <c r="R111" s="1">
        <v>144.88999999999999</v>
      </c>
      <c r="S111" s="1">
        <v>126.77</v>
      </c>
      <c r="T111" s="1">
        <v>135.55000000000001</v>
      </c>
      <c r="U111" s="1">
        <v>134.72</v>
      </c>
      <c r="V111" s="1">
        <v>145.86000000000001</v>
      </c>
      <c r="W111" s="1">
        <v>152.76</v>
      </c>
      <c r="X111" s="1">
        <v>133.88999999999999</v>
      </c>
      <c r="Y111" s="1">
        <v>141.71</v>
      </c>
      <c r="Z111" s="1">
        <v>143.6</v>
      </c>
      <c r="AA111" s="1">
        <v>138.84</v>
      </c>
    </row>
    <row r="112" spans="1:27" ht="15.75" thickBot="1" x14ac:dyDescent="0.3">
      <c r="A112" s="2">
        <v>2021</v>
      </c>
      <c r="B112" s="3" t="s">
        <v>27</v>
      </c>
      <c r="C112" s="1">
        <v>129.19</v>
      </c>
      <c r="D112" s="1">
        <v>134.24</v>
      </c>
      <c r="E112" s="1">
        <v>135.41</v>
      </c>
      <c r="F112" s="1">
        <v>135.87</v>
      </c>
      <c r="G112" s="1">
        <v>146.59</v>
      </c>
      <c r="H112" s="1">
        <v>139.19</v>
      </c>
      <c r="I112" s="1">
        <v>134.32</v>
      </c>
      <c r="J112" s="1">
        <v>144.87</v>
      </c>
      <c r="K112" s="1">
        <v>139.54</v>
      </c>
      <c r="L112" s="1">
        <v>143.78</v>
      </c>
      <c r="M112" s="1">
        <v>157.78</v>
      </c>
      <c r="N112" s="1">
        <v>140.83000000000001</v>
      </c>
      <c r="O112" s="1">
        <v>140.88</v>
      </c>
      <c r="P112" s="1">
        <v>144.15</v>
      </c>
      <c r="Q112" s="1">
        <v>137.30000000000001</v>
      </c>
      <c r="R112" s="1">
        <v>144.93</v>
      </c>
      <c r="S112" s="1">
        <v>128.01</v>
      </c>
      <c r="T112" s="1">
        <v>136.09</v>
      </c>
      <c r="U112" s="1">
        <v>135.74</v>
      </c>
      <c r="V112" s="1">
        <v>147.34</v>
      </c>
      <c r="W112" s="1">
        <v>152.97</v>
      </c>
      <c r="X112" s="1">
        <v>134.75</v>
      </c>
      <c r="Y112" s="1">
        <v>142.66</v>
      </c>
      <c r="Z112" s="1">
        <v>145.43</v>
      </c>
      <c r="AA112" s="1">
        <v>139.99</v>
      </c>
    </row>
    <row r="113" spans="1:27" ht="15.75" thickBot="1" x14ac:dyDescent="0.3">
      <c r="A113" s="2">
        <v>2021</v>
      </c>
      <c r="B113" s="3" t="s">
        <v>28</v>
      </c>
      <c r="C113" s="1">
        <v>129.25</v>
      </c>
      <c r="D113" s="1">
        <v>135.09</v>
      </c>
      <c r="E113" s="1">
        <v>136.4</v>
      </c>
      <c r="F113" s="1">
        <v>136.18</v>
      </c>
      <c r="G113" s="1">
        <v>147.05000000000001</v>
      </c>
      <c r="H113" s="1">
        <v>140.83000000000001</v>
      </c>
      <c r="I113" s="1">
        <v>134.53</v>
      </c>
      <c r="J113" s="1">
        <v>145.32</v>
      </c>
      <c r="K113" s="1">
        <v>140.44</v>
      </c>
      <c r="L113" s="1">
        <v>143.33000000000001</v>
      </c>
      <c r="M113" s="1">
        <v>158.52000000000001</v>
      </c>
      <c r="N113" s="1">
        <v>141.38</v>
      </c>
      <c r="O113" s="1">
        <v>141.44999999999999</v>
      </c>
      <c r="P113" s="1">
        <v>143.83000000000001</v>
      </c>
      <c r="Q113" s="1">
        <v>137.15</v>
      </c>
      <c r="R113" s="1">
        <v>145.81</v>
      </c>
      <c r="S113" s="1">
        <v>128.41999999999999</v>
      </c>
      <c r="T113" s="1">
        <v>137.38999999999999</v>
      </c>
      <c r="U113" s="1">
        <v>135.82</v>
      </c>
      <c r="V113" s="1">
        <v>147.58000000000001</v>
      </c>
      <c r="W113" s="1">
        <v>153.11000000000001</v>
      </c>
      <c r="X113" s="1">
        <v>135.86000000000001</v>
      </c>
      <c r="Y113" s="1">
        <v>142.53</v>
      </c>
      <c r="Z113" s="1">
        <v>145.6</v>
      </c>
      <c r="AA113" s="1">
        <v>140.80000000000001</v>
      </c>
    </row>
    <row r="114" spans="1:27" ht="15.75" thickBot="1" x14ac:dyDescent="0.3">
      <c r="A114" s="2">
        <v>2021</v>
      </c>
      <c r="B114" s="3" t="s">
        <v>29</v>
      </c>
      <c r="C114" s="1">
        <v>129.53</v>
      </c>
      <c r="D114" s="1">
        <v>135.88999999999999</v>
      </c>
      <c r="E114" s="1">
        <v>136.94</v>
      </c>
      <c r="F114" s="1">
        <v>136.08000000000001</v>
      </c>
      <c r="G114" s="1">
        <v>147.09</v>
      </c>
      <c r="H114" s="1">
        <v>142.27000000000001</v>
      </c>
      <c r="I114" s="1">
        <v>134.76</v>
      </c>
      <c r="J114" s="1">
        <v>145.58000000000001</v>
      </c>
      <c r="K114" s="1">
        <v>140.29</v>
      </c>
      <c r="L114" s="1">
        <v>143.5</v>
      </c>
      <c r="M114" s="1">
        <v>158.12</v>
      </c>
      <c r="N114" s="1">
        <v>141.41</v>
      </c>
      <c r="O114" s="1">
        <v>141.13</v>
      </c>
      <c r="P114" s="1">
        <v>144.52000000000001</v>
      </c>
      <c r="Q114" s="1">
        <v>137.52000000000001</v>
      </c>
      <c r="R114" s="1">
        <v>146.16</v>
      </c>
      <c r="S114" s="1">
        <v>128.72999999999999</v>
      </c>
      <c r="T114" s="1">
        <v>138.49</v>
      </c>
      <c r="U114" s="1">
        <v>136.34</v>
      </c>
      <c r="V114" s="1">
        <v>147.66</v>
      </c>
      <c r="W114" s="1">
        <v>153.29</v>
      </c>
      <c r="X114" s="1">
        <v>136.36000000000001</v>
      </c>
      <c r="Y114" s="1">
        <v>142.46</v>
      </c>
      <c r="Z114" s="1">
        <v>145.52000000000001</v>
      </c>
      <c r="AA114" s="1">
        <v>141.97</v>
      </c>
    </row>
    <row r="115" spans="1:27" ht="15.75" thickBot="1" x14ac:dyDescent="0.3">
      <c r="A115" s="2">
        <v>2021</v>
      </c>
      <c r="B115" s="3" t="s">
        <v>30</v>
      </c>
      <c r="C115" s="1">
        <v>130.22</v>
      </c>
      <c r="D115" s="1">
        <v>137.11000000000001</v>
      </c>
      <c r="E115" s="1">
        <v>137.77000000000001</v>
      </c>
      <c r="F115" s="1">
        <v>137.12</v>
      </c>
      <c r="G115" s="1">
        <v>148.21</v>
      </c>
      <c r="H115" s="1">
        <v>143.02000000000001</v>
      </c>
      <c r="I115" s="1">
        <v>135.51</v>
      </c>
      <c r="J115" s="1">
        <v>146.13999999999999</v>
      </c>
      <c r="K115" s="1">
        <v>141.01</v>
      </c>
      <c r="L115" s="1">
        <v>144.79</v>
      </c>
      <c r="M115" s="1">
        <v>158.94</v>
      </c>
      <c r="N115" s="1">
        <v>141.88999999999999</v>
      </c>
      <c r="O115" s="1">
        <v>141.65</v>
      </c>
      <c r="P115" s="1">
        <v>145.63999999999999</v>
      </c>
      <c r="Q115" s="1">
        <v>138.22999999999999</v>
      </c>
      <c r="R115" s="1">
        <v>147.22</v>
      </c>
      <c r="S115" s="1">
        <v>129.91999999999999</v>
      </c>
      <c r="T115" s="1">
        <v>139.79</v>
      </c>
      <c r="U115" s="1">
        <v>136.94</v>
      </c>
      <c r="V115" s="1">
        <v>147.94999999999999</v>
      </c>
      <c r="W115" s="1">
        <v>153.65</v>
      </c>
      <c r="X115" s="1">
        <v>136.75</v>
      </c>
      <c r="Y115" s="1">
        <v>143.38999999999999</v>
      </c>
      <c r="Z115" s="1">
        <v>146.06</v>
      </c>
      <c r="AA115" s="1">
        <v>142.88999999999999</v>
      </c>
    </row>
    <row r="116" spans="1:27" ht="15.75" thickBot="1" x14ac:dyDescent="0.3">
      <c r="A116" s="2">
        <v>2021</v>
      </c>
      <c r="B116" s="3" t="s">
        <v>31</v>
      </c>
      <c r="C116" s="1">
        <v>131.57</v>
      </c>
      <c r="D116" s="1">
        <v>139.35</v>
      </c>
      <c r="E116" s="1">
        <v>140.12</v>
      </c>
      <c r="F116" s="1">
        <v>138.07</v>
      </c>
      <c r="G116" s="1">
        <v>149.58000000000001</v>
      </c>
      <c r="H116" s="1">
        <v>144.88999999999999</v>
      </c>
      <c r="I116" s="1">
        <v>136.81</v>
      </c>
      <c r="J116" s="1">
        <v>147.38999999999999</v>
      </c>
      <c r="K116" s="1">
        <v>142.37</v>
      </c>
      <c r="L116" s="1">
        <v>146.59</v>
      </c>
      <c r="M116" s="1">
        <v>160.91999999999999</v>
      </c>
      <c r="N116" s="1">
        <v>143.19999999999999</v>
      </c>
      <c r="O116" s="1">
        <v>143.36000000000001</v>
      </c>
      <c r="P116" s="1">
        <v>147.72999999999999</v>
      </c>
      <c r="Q116" s="1">
        <v>139.62</v>
      </c>
      <c r="R116" s="1">
        <v>148.15</v>
      </c>
      <c r="S116" s="1">
        <v>131.04</v>
      </c>
      <c r="T116" s="1">
        <v>142.18</v>
      </c>
      <c r="U116" s="1">
        <v>138.41999999999999</v>
      </c>
      <c r="V116" s="1">
        <v>149.22</v>
      </c>
      <c r="W116" s="1">
        <v>155.12</v>
      </c>
      <c r="X116" s="1">
        <v>138.78</v>
      </c>
      <c r="Y116" s="1">
        <v>144.6</v>
      </c>
      <c r="Z116" s="1">
        <v>147.91</v>
      </c>
      <c r="AA116" s="1">
        <v>145.38999999999999</v>
      </c>
    </row>
    <row r="117" spans="1:27" ht="15.75" thickBot="1" x14ac:dyDescent="0.3">
      <c r="A117" s="2">
        <v>2021</v>
      </c>
      <c r="B117" s="3" t="s">
        <v>32</v>
      </c>
      <c r="C117" s="1">
        <v>132.97</v>
      </c>
      <c r="D117" s="1">
        <v>141.37</v>
      </c>
      <c r="E117" s="1">
        <v>142.06</v>
      </c>
      <c r="F117" s="1">
        <v>139.44</v>
      </c>
      <c r="G117" s="1">
        <v>150.62</v>
      </c>
      <c r="H117" s="1">
        <v>146.11000000000001</v>
      </c>
      <c r="I117" s="1">
        <v>138.77000000000001</v>
      </c>
      <c r="J117" s="1">
        <v>149.19999999999999</v>
      </c>
      <c r="K117" s="1">
        <v>145.09</v>
      </c>
      <c r="L117" s="1">
        <v>148.94999999999999</v>
      </c>
      <c r="M117" s="1">
        <v>161.72</v>
      </c>
      <c r="N117" s="1">
        <v>144.91999999999999</v>
      </c>
      <c r="O117" s="1">
        <v>145.13</v>
      </c>
      <c r="P117" s="1">
        <v>150.01</v>
      </c>
      <c r="Q117" s="1">
        <v>141</v>
      </c>
      <c r="R117" s="1">
        <v>149.91999999999999</v>
      </c>
      <c r="S117" s="1">
        <v>132.53</v>
      </c>
      <c r="T117" s="1">
        <v>143.88999999999999</v>
      </c>
      <c r="U117" s="1">
        <v>140.24</v>
      </c>
      <c r="V117" s="1">
        <v>152.5</v>
      </c>
      <c r="W117" s="1">
        <v>157.07</v>
      </c>
      <c r="X117" s="1">
        <v>140.18</v>
      </c>
      <c r="Y117" s="1">
        <v>145.44999999999999</v>
      </c>
      <c r="Z117" s="1">
        <v>149.61000000000001</v>
      </c>
      <c r="AA117" s="1">
        <v>147.13999999999999</v>
      </c>
    </row>
    <row r="118" spans="1:27" ht="15.75" thickBot="1" x14ac:dyDescent="0.3">
      <c r="A118" s="2">
        <v>2021</v>
      </c>
      <c r="B118" s="3" t="s">
        <v>33</v>
      </c>
      <c r="C118" s="1">
        <v>133.72</v>
      </c>
      <c r="D118" s="1">
        <v>142.94</v>
      </c>
      <c r="E118" s="1">
        <v>144.33000000000001</v>
      </c>
      <c r="F118" s="1">
        <v>141.29</v>
      </c>
      <c r="G118" s="1">
        <v>151.32</v>
      </c>
      <c r="H118" s="1">
        <v>146.94999999999999</v>
      </c>
      <c r="I118" s="1">
        <v>139.58000000000001</v>
      </c>
      <c r="J118" s="1">
        <v>150.94999999999999</v>
      </c>
      <c r="K118" s="1">
        <v>146.08000000000001</v>
      </c>
      <c r="L118" s="1">
        <v>151.75</v>
      </c>
      <c r="M118" s="1">
        <v>163.19999999999999</v>
      </c>
      <c r="N118" s="1">
        <v>146.62</v>
      </c>
      <c r="O118" s="1">
        <v>145.79</v>
      </c>
      <c r="P118" s="1">
        <v>151.99</v>
      </c>
      <c r="Q118" s="1">
        <v>141.56</v>
      </c>
      <c r="R118" s="1">
        <v>150.87</v>
      </c>
      <c r="S118" s="1">
        <v>134.56</v>
      </c>
      <c r="T118" s="1">
        <v>145.19</v>
      </c>
      <c r="U118" s="1">
        <v>141.72999999999999</v>
      </c>
      <c r="V118" s="1">
        <v>153.97999999999999</v>
      </c>
      <c r="W118" s="1">
        <v>159</v>
      </c>
      <c r="X118" s="1">
        <v>141.66999999999999</v>
      </c>
      <c r="Y118" s="1">
        <v>146.38</v>
      </c>
      <c r="Z118" s="1">
        <v>150.16</v>
      </c>
      <c r="AA118" s="1">
        <v>148.35</v>
      </c>
    </row>
    <row r="119" spans="1:27" ht="15.75" thickBot="1" x14ac:dyDescent="0.3">
      <c r="A119" s="2">
        <v>2021</v>
      </c>
      <c r="B119" s="3" t="s">
        <v>34</v>
      </c>
      <c r="C119" s="1">
        <v>134.5</v>
      </c>
      <c r="D119" s="1">
        <v>143.62</v>
      </c>
      <c r="E119" s="1">
        <v>145.22999999999999</v>
      </c>
      <c r="F119" s="1">
        <v>142.86000000000001</v>
      </c>
      <c r="G119" s="1">
        <v>152.12</v>
      </c>
      <c r="H119" s="1">
        <v>148.6</v>
      </c>
      <c r="I119" s="1">
        <v>139.4</v>
      </c>
      <c r="J119" s="1">
        <v>152.37</v>
      </c>
      <c r="K119" s="1">
        <v>146.68</v>
      </c>
      <c r="L119" s="1">
        <v>151.88999999999999</v>
      </c>
      <c r="M119" s="1">
        <v>163.30000000000001</v>
      </c>
      <c r="N119" s="1">
        <v>147.69999999999999</v>
      </c>
      <c r="O119" s="1">
        <v>146.72</v>
      </c>
      <c r="P119" s="1">
        <v>152.43</v>
      </c>
      <c r="Q119" s="1">
        <v>142.38999999999999</v>
      </c>
      <c r="R119" s="1">
        <v>152.06</v>
      </c>
      <c r="S119" s="1">
        <v>136.46</v>
      </c>
      <c r="T119" s="1">
        <v>146.04</v>
      </c>
      <c r="U119" s="1">
        <v>142.62</v>
      </c>
      <c r="V119" s="1">
        <v>154.96</v>
      </c>
      <c r="W119" s="1">
        <v>159.86000000000001</v>
      </c>
      <c r="X119" s="1">
        <v>141.71</v>
      </c>
      <c r="Y119" s="1">
        <v>146.88999999999999</v>
      </c>
      <c r="Z119" s="1">
        <v>151.61000000000001</v>
      </c>
      <c r="AA119" s="1">
        <v>149.30000000000001</v>
      </c>
    </row>
    <row r="120" spans="1:27" ht="15.75" thickBot="1" x14ac:dyDescent="0.3">
      <c r="A120" s="2">
        <v>2021</v>
      </c>
      <c r="B120" s="3" t="s">
        <v>35</v>
      </c>
      <c r="C120" s="1">
        <v>135.1</v>
      </c>
      <c r="D120" s="1">
        <v>144.36000000000001</v>
      </c>
      <c r="E120" s="1">
        <v>146.25</v>
      </c>
      <c r="F120" s="1">
        <v>144.16</v>
      </c>
      <c r="G120" s="1">
        <v>153</v>
      </c>
      <c r="H120" s="1">
        <v>148.83000000000001</v>
      </c>
      <c r="I120" s="1">
        <v>140.04</v>
      </c>
      <c r="J120" s="1">
        <v>153.16999999999999</v>
      </c>
      <c r="K120" s="1">
        <v>147.63999999999999</v>
      </c>
      <c r="L120" s="1">
        <v>152.58000000000001</v>
      </c>
      <c r="M120" s="1">
        <v>164.46</v>
      </c>
      <c r="N120" s="1">
        <v>148.41999999999999</v>
      </c>
      <c r="O120" s="1">
        <v>147.66999999999999</v>
      </c>
      <c r="P120" s="1">
        <v>153.83000000000001</v>
      </c>
      <c r="Q120" s="1">
        <v>142.9</v>
      </c>
      <c r="R120" s="1">
        <v>152.9</v>
      </c>
      <c r="S120" s="1">
        <v>137.12</v>
      </c>
      <c r="T120" s="1">
        <v>147.1</v>
      </c>
      <c r="U120" s="1">
        <v>143.62</v>
      </c>
      <c r="V120" s="1">
        <v>155.69999999999999</v>
      </c>
      <c r="W120" s="1">
        <v>161.13</v>
      </c>
      <c r="X120" s="1">
        <v>142.01</v>
      </c>
      <c r="Y120" s="1">
        <v>148.07</v>
      </c>
      <c r="Z120" s="1">
        <v>151.75</v>
      </c>
      <c r="AA120" s="1">
        <v>150.83000000000001</v>
      </c>
    </row>
    <row r="121" spans="1:27" ht="15.75" thickBot="1" x14ac:dyDescent="0.3">
      <c r="A121" s="2">
        <v>2021</v>
      </c>
      <c r="B121" s="3" t="s">
        <v>36</v>
      </c>
      <c r="C121" s="1">
        <v>136.1</v>
      </c>
      <c r="D121" s="1">
        <v>146.91999999999999</v>
      </c>
      <c r="E121" s="1">
        <v>147.57</v>
      </c>
      <c r="F121" s="1">
        <v>145.18</v>
      </c>
      <c r="G121" s="1">
        <v>154.21</v>
      </c>
      <c r="H121" s="1">
        <v>149.55000000000001</v>
      </c>
      <c r="I121" s="1">
        <v>141.04</v>
      </c>
      <c r="J121" s="1">
        <v>153.96</v>
      </c>
      <c r="K121" s="1">
        <v>149.65</v>
      </c>
      <c r="L121" s="1">
        <v>154.16</v>
      </c>
      <c r="M121" s="1">
        <v>165.96</v>
      </c>
      <c r="N121" s="1">
        <v>149.37</v>
      </c>
      <c r="O121" s="1">
        <v>148.81</v>
      </c>
      <c r="P121" s="1">
        <v>154.19999999999999</v>
      </c>
      <c r="Q121" s="1">
        <v>144.02000000000001</v>
      </c>
      <c r="R121" s="1">
        <v>153.44999999999999</v>
      </c>
      <c r="S121" s="1">
        <v>138.16</v>
      </c>
      <c r="T121" s="1">
        <v>148</v>
      </c>
      <c r="U121" s="1">
        <v>144.83000000000001</v>
      </c>
      <c r="V121" s="1">
        <v>156.16999999999999</v>
      </c>
      <c r="W121" s="1">
        <v>161.61000000000001</v>
      </c>
      <c r="X121" s="1">
        <v>144.19</v>
      </c>
      <c r="Y121" s="1">
        <v>149.04</v>
      </c>
      <c r="Z121" s="1">
        <v>154.26</v>
      </c>
      <c r="AA121" s="1">
        <v>150.72</v>
      </c>
    </row>
    <row r="122" spans="1:27" ht="15.75" thickBot="1" x14ac:dyDescent="0.3">
      <c r="A122" s="2" t="s">
        <v>39</v>
      </c>
      <c r="B122" s="2" t="s">
        <v>39</v>
      </c>
      <c r="C122" s="1">
        <v>100</v>
      </c>
      <c r="D122" s="1">
        <v>100</v>
      </c>
      <c r="E122" s="1">
        <v>100</v>
      </c>
      <c r="F122" s="1">
        <v>100</v>
      </c>
      <c r="G122" s="1">
        <v>100</v>
      </c>
      <c r="H122" s="1">
        <v>100</v>
      </c>
      <c r="I122" s="1">
        <v>100</v>
      </c>
      <c r="J122" s="1">
        <v>100</v>
      </c>
      <c r="K122" s="1">
        <v>100</v>
      </c>
      <c r="L122" s="1">
        <v>100</v>
      </c>
      <c r="M122" s="1">
        <v>100</v>
      </c>
      <c r="N122" s="1">
        <v>100</v>
      </c>
      <c r="O122" s="1">
        <v>100</v>
      </c>
      <c r="P122" s="1">
        <v>100</v>
      </c>
      <c r="Q122" s="1">
        <v>100</v>
      </c>
      <c r="R122" s="1">
        <v>100</v>
      </c>
      <c r="S122" s="1">
        <v>100</v>
      </c>
      <c r="T122" s="1">
        <v>100</v>
      </c>
      <c r="U122" s="1">
        <v>100</v>
      </c>
      <c r="V122" s="1">
        <v>100</v>
      </c>
      <c r="W122" s="1">
        <v>100</v>
      </c>
      <c r="X122" s="1">
        <v>100</v>
      </c>
      <c r="Y122" s="1">
        <v>100</v>
      </c>
      <c r="Z122" s="1">
        <v>100</v>
      </c>
      <c r="AA122" s="1">
        <v>100</v>
      </c>
    </row>
    <row r="123" spans="1:27" ht="15.75" thickBot="1" x14ac:dyDescent="0.3">
      <c r="A123" s="2">
        <v>2022</v>
      </c>
      <c r="B123" s="3" t="s">
        <v>25</v>
      </c>
      <c r="C123" s="1">
        <v>100.18</v>
      </c>
      <c r="D123" s="1">
        <v>100.23</v>
      </c>
      <c r="E123" s="1">
        <v>100.24</v>
      </c>
      <c r="F123" s="1">
        <v>100.48</v>
      </c>
      <c r="G123" s="1">
        <v>100.36</v>
      </c>
      <c r="H123" s="1">
        <v>100.01</v>
      </c>
      <c r="I123" s="1">
        <v>100.08</v>
      </c>
      <c r="J123" s="1">
        <v>100.41</v>
      </c>
      <c r="K123" s="1">
        <v>100.53</v>
      </c>
      <c r="L123" s="1">
        <v>100.42</v>
      </c>
      <c r="M123" s="1">
        <v>100.4</v>
      </c>
      <c r="N123" s="1">
        <v>100.36</v>
      </c>
      <c r="O123" s="1">
        <v>100.57</v>
      </c>
      <c r="P123" s="1">
        <v>100.87</v>
      </c>
      <c r="Q123" s="1">
        <v>100.04</v>
      </c>
      <c r="R123" s="1">
        <v>100.52</v>
      </c>
      <c r="S123" s="1">
        <v>100.55</v>
      </c>
      <c r="T123" s="1">
        <v>100.7</v>
      </c>
      <c r="U123" s="1">
        <v>100.22</v>
      </c>
      <c r="V123" s="1">
        <v>100.66</v>
      </c>
      <c r="W123" s="1">
        <v>100.34</v>
      </c>
      <c r="X123" s="1">
        <v>99.92</v>
      </c>
      <c r="Y123" s="1">
        <v>100.95</v>
      </c>
      <c r="Z123" s="1">
        <v>100.73</v>
      </c>
      <c r="AA123" s="1">
        <v>99.91</v>
      </c>
    </row>
    <row r="124" spans="1:27" ht="15.75" thickBot="1" x14ac:dyDescent="0.3">
      <c r="A124" s="2">
        <v>2022</v>
      </c>
      <c r="B124" s="3" t="s">
        <v>26</v>
      </c>
      <c r="C124" s="1">
        <v>100.5</v>
      </c>
      <c r="D124" s="1">
        <v>100.9</v>
      </c>
      <c r="E124" s="1">
        <v>100.92</v>
      </c>
      <c r="F124" s="1">
        <v>100.83</v>
      </c>
      <c r="G124" s="1">
        <v>100.7</v>
      </c>
      <c r="H124" s="1">
        <v>100.05</v>
      </c>
      <c r="I124" s="1">
        <v>100.02</v>
      </c>
      <c r="J124" s="1">
        <v>100.58</v>
      </c>
      <c r="K124" s="1">
        <v>100.86</v>
      </c>
      <c r="L124" s="1">
        <v>100.33</v>
      </c>
      <c r="M124" s="1">
        <v>101.08</v>
      </c>
      <c r="N124" s="1">
        <v>100.72</v>
      </c>
      <c r="O124" s="1">
        <v>100.56</v>
      </c>
      <c r="P124" s="1">
        <v>101.65</v>
      </c>
      <c r="Q124" s="1">
        <v>100.35</v>
      </c>
      <c r="R124" s="1">
        <v>100.08</v>
      </c>
      <c r="S124" s="1">
        <v>101.14</v>
      </c>
      <c r="T124" s="1">
        <v>101.91</v>
      </c>
      <c r="U124" s="1">
        <v>100.69</v>
      </c>
      <c r="V124" s="1">
        <v>101.38</v>
      </c>
      <c r="W124" s="1">
        <v>100.99</v>
      </c>
      <c r="X124" s="1">
        <v>99.72</v>
      </c>
      <c r="Y124" s="1">
        <v>101.92</v>
      </c>
      <c r="Z124" s="1">
        <v>101.28</v>
      </c>
      <c r="AA124" s="1">
        <v>100.51</v>
      </c>
    </row>
    <row r="125" spans="1:27" ht="15.75" thickBot="1" x14ac:dyDescent="0.3">
      <c r="A125" s="2">
        <v>2022</v>
      </c>
      <c r="B125" s="3" t="s">
        <v>27</v>
      </c>
      <c r="C125" s="1">
        <v>102</v>
      </c>
      <c r="D125" s="1">
        <v>102.74</v>
      </c>
      <c r="E125" s="1">
        <v>102.48</v>
      </c>
      <c r="F125" s="1">
        <v>101.3</v>
      </c>
      <c r="G125" s="1">
        <v>102.02</v>
      </c>
      <c r="H125" s="1">
        <v>101.89</v>
      </c>
      <c r="I125" s="1">
        <v>101.45</v>
      </c>
      <c r="J125" s="1">
        <v>102.28</v>
      </c>
      <c r="K125" s="1">
        <v>101.91</v>
      </c>
      <c r="L125" s="1">
        <v>101.46</v>
      </c>
      <c r="M125" s="1">
        <v>101.76</v>
      </c>
      <c r="N125" s="1">
        <v>102.33</v>
      </c>
      <c r="O125" s="1">
        <v>102.02</v>
      </c>
      <c r="P125" s="1">
        <v>103.73</v>
      </c>
      <c r="Q125" s="1">
        <v>101.84</v>
      </c>
      <c r="R125" s="1">
        <v>101.61</v>
      </c>
      <c r="S125" s="1">
        <v>102.52</v>
      </c>
      <c r="T125" s="1">
        <v>103.41</v>
      </c>
      <c r="U125" s="1">
        <v>102.26</v>
      </c>
      <c r="V125" s="1">
        <v>103.29</v>
      </c>
      <c r="W125" s="1">
        <v>102.11</v>
      </c>
      <c r="X125" s="1">
        <v>101.05</v>
      </c>
      <c r="Y125" s="1">
        <v>102.67</v>
      </c>
      <c r="Z125" s="1">
        <v>102.43</v>
      </c>
      <c r="AA125" s="1">
        <v>102.43</v>
      </c>
    </row>
    <row r="126" spans="1:27" ht="15.75" thickBot="1" x14ac:dyDescent="0.3">
      <c r="A126" s="2">
        <v>2022</v>
      </c>
      <c r="B126" s="3" t="s">
        <v>28</v>
      </c>
      <c r="C126" s="1">
        <v>103.15</v>
      </c>
      <c r="D126" s="1">
        <v>103.69</v>
      </c>
      <c r="E126" s="1">
        <v>104.79</v>
      </c>
      <c r="F126" s="1">
        <v>102.15</v>
      </c>
      <c r="G126" s="1">
        <v>103.13</v>
      </c>
      <c r="H126" s="1">
        <v>103.91</v>
      </c>
      <c r="I126" s="1">
        <v>102.62</v>
      </c>
      <c r="J126" s="1">
        <v>103.92</v>
      </c>
      <c r="K126" s="1">
        <v>104.48</v>
      </c>
      <c r="L126" s="1">
        <v>103.08</v>
      </c>
      <c r="M126" s="1">
        <v>103.97</v>
      </c>
      <c r="N126" s="1">
        <v>103.62</v>
      </c>
      <c r="O126" s="1">
        <v>103.88</v>
      </c>
      <c r="P126" s="1">
        <v>104.58</v>
      </c>
      <c r="Q126" s="1">
        <v>102.82</v>
      </c>
      <c r="R126" s="1">
        <v>103.27</v>
      </c>
      <c r="S126" s="1">
        <v>104.37</v>
      </c>
      <c r="T126" s="1">
        <v>103.94</v>
      </c>
      <c r="U126" s="1">
        <v>104.64</v>
      </c>
      <c r="V126" s="1">
        <v>105.08</v>
      </c>
      <c r="W126" s="1">
        <v>103.09</v>
      </c>
      <c r="X126" s="1">
        <v>102.29</v>
      </c>
      <c r="Y126" s="1">
        <v>103.97</v>
      </c>
      <c r="Z126" s="1">
        <v>104.04</v>
      </c>
      <c r="AA126" s="1">
        <v>103.82</v>
      </c>
    </row>
    <row r="127" spans="1:27" ht="15.75" thickBot="1" x14ac:dyDescent="0.3">
      <c r="A127" s="2">
        <v>2022</v>
      </c>
      <c r="B127" s="3" t="s">
        <v>29</v>
      </c>
      <c r="C127" s="1">
        <v>103.53</v>
      </c>
      <c r="D127" s="1">
        <v>104.45</v>
      </c>
      <c r="E127" s="1">
        <v>105.23</v>
      </c>
      <c r="F127" s="1">
        <v>102.52</v>
      </c>
      <c r="G127" s="1">
        <v>104.2</v>
      </c>
      <c r="H127" s="1">
        <v>104.23</v>
      </c>
      <c r="I127" s="1">
        <v>102.83</v>
      </c>
      <c r="J127" s="1">
        <v>104.55</v>
      </c>
      <c r="K127" s="1">
        <v>103.28</v>
      </c>
      <c r="L127" s="1">
        <v>103.27</v>
      </c>
      <c r="M127" s="1">
        <v>104.38</v>
      </c>
      <c r="N127" s="1">
        <v>104.21</v>
      </c>
      <c r="O127" s="1">
        <v>104.14</v>
      </c>
      <c r="P127" s="1">
        <v>104.3</v>
      </c>
      <c r="Q127" s="1">
        <v>103.21</v>
      </c>
      <c r="R127" s="1">
        <v>103.88</v>
      </c>
      <c r="S127" s="1">
        <v>104.89</v>
      </c>
      <c r="T127" s="1">
        <v>103.96</v>
      </c>
      <c r="U127" s="1">
        <v>105.31</v>
      </c>
      <c r="V127" s="1">
        <v>104.82</v>
      </c>
      <c r="W127" s="1">
        <v>103.34</v>
      </c>
      <c r="X127" s="1">
        <v>102.72</v>
      </c>
      <c r="Y127" s="1">
        <v>104.4</v>
      </c>
      <c r="Z127" s="1">
        <v>104.06</v>
      </c>
      <c r="AA127" s="1">
        <v>103.81</v>
      </c>
    </row>
    <row r="128" spans="1:27" ht="15.75" thickBot="1" x14ac:dyDescent="0.3">
      <c r="A128" s="2">
        <v>2022</v>
      </c>
      <c r="B128" s="3" t="s">
        <v>30</v>
      </c>
      <c r="C128" s="1">
        <v>104.6</v>
      </c>
      <c r="D128" s="1">
        <v>104.94</v>
      </c>
      <c r="E128" s="1">
        <v>106.08</v>
      </c>
      <c r="F128" s="1">
        <v>103.01</v>
      </c>
      <c r="G128" s="1">
        <v>105.28</v>
      </c>
      <c r="H128" s="1">
        <v>105.28</v>
      </c>
      <c r="I128" s="1">
        <v>103.67</v>
      </c>
      <c r="J128" s="1">
        <v>105.24</v>
      </c>
      <c r="K128" s="1">
        <v>104.23</v>
      </c>
      <c r="L128" s="1">
        <v>104.13</v>
      </c>
      <c r="M128" s="1">
        <v>105.03</v>
      </c>
      <c r="N128" s="1">
        <v>104.75</v>
      </c>
      <c r="O128" s="1">
        <v>105.04</v>
      </c>
      <c r="P128" s="1">
        <v>105.02</v>
      </c>
      <c r="Q128" s="1">
        <v>104.44</v>
      </c>
      <c r="R128" s="1">
        <v>104.62</v>
      </c>
      <c r="S128" s="1">
        <v>105.16</v>
      </c>
      <c r="T128" s="1">
        <v>104.34</v>
      </c>
      <c r="U128" s="1">
        <v>106.11</v>
      </c>
      <c r="V128" s="1">
        <v>105.32</v>
      </c>
      <c r="W128" s="1">
        <v>104.04</v>
      </c>
      <c r="X128" s="1">
        <v>103.09</v>
      </c>
      <c r="Y128" s="1">
        <v>105.41</v>
      </c>
      <c r="Z128" s="1">
        <v>104.57</v>
      </c>
      <c r="AA128" s="1">
        <v>104.12</v>
      </c>
    </row>
    <row r="129" spans="1:27" ht="15.75" thickBot="1" x14ac:dyDescent="0.3">
      <c r="A129" s="2">
        <v>2022</v>
      </c>
      <c r="B129" s="3" t="s">
        <v>31</v>
      </c>
      <c r="C129" s="1">
        <v>105.64</v>
      </c>
      <c r="D129" s="1">
        <v>106.03</v>
      </c>
      <c r="E129" s="1">
        <v>107.45</v>
      </c>
      <c r="F129" s="1">
        <v>104.72</v>
      </c>
      <c r="G129" s="1">
        <v>106.59</v>
      </c>
      <c r="H129" s="1">
        <v>106.58</v>
      </c>
      <c r="I129" s="1">
        <v>104.87</v>
      </c>
      <c r="J129" s="1">
        <v>106.52</v>
      </c>
      <c r="K129" s="1">
        <v>105.39</v>
      </c>
      <c r="L129" s="1">
        <v>105.13</v>
      </c>
      <c r="M129" s="1">
        <v>106.57</v>
      </c>
      <c r="N129" s="1">
        <v>105.73</v>
      </c>
      <c r="O129" s="1">
        <v>105.79</v>
      </c>
      <c r="P129" s="1">
        <v>106.33</v>
      </c>
      <c r="Q129" s="1">
        <v>105.42</v>
      </c>
      <c r="R129" s="1">
        <v>105.77</v>
      </c>
      <c r="S129" s="1">
        <v>106.36</v>
      </c>
      <c r="T129" s="1">
        <v>105.83</v>
      </c>
      <c r="U129" s="1">
        <v>107.4</v>
      </c>
      <c r="V129" s="1">
        <v>106.28</v>
      </c>
      <c r="W129" s="1">
        <v>105.18</v>
      </c>
      <c r="X129" s="1">
        <v>103.96</v>
      </c>
      <c r="Y129" s="1">
        <v>106.93</v>
      </c>
      <c r="Z129" s="1">
        <v>106.2</v>
      </c>
      <c r="AA129" s="1">
        <v>105.41</v>
      </c>
    </row>
    <row r="130" spans="1:27" ht="15.75" thickBot="1" x14ac:dyDescent="0.3">
      <c r="A130" s="2">
        <v>2022</v>
      </c>
      <c r="B130" s="3" t="s">
        <v>32</v>
      </c>
      <c r="C130" s="1">
        <v>106.3</v>
      </c>
      <c r="D130" s="1">
        <v>106.79</v>
      </c>
      <c r="E130" s="1">
        <v>108.24</v>
      </c>
      <c r="F130" s="1">
        <v>105.06</v>
      </c>
      <c r="G130" s="1">
        <v>107.27</v>
      </c>
      <c r="H130" s="1">
        <v>106.76</v>
      </c>
      <c r="I130" s="1">
        <v>105.7</v>
      </c>
      <c r="J130" s="1">
        <v>106.85</v>
      </c>
      <c r="K130" s="1">
        <v>105.68</v>
      </c>
      <c r="L130" s="1">
        <v>105.68</v>
      </c>
      <c r="M130" s="1">
        <v>107.48</v>
      </c>
      <c r="N130" s="1">
        <v>106.08</v>
      </c>
      <c r="O130" s="1">
        <v>106.37</v>
      </c>
      <c r="P130" s="1">
        <v>107.33</v>
      </c>
      <c r="Q130" s="1">
        <v>106.13</v>
      </c>
      <c r="R130" s="1">
        <v>106.51</v>
      </c>
      <c r="S130" s="1">
        <v>106.73</v>
      </c>
      <c r="T130" s="1">
        <v>106.44</v>
      </c>
      <c r="U130" s="1">
        <v>107.99</v>
      </c>
      <c r="V130" s="1">
        <v>106.89</v>
      </c>
      <c r="W130" s="1">
        <v>105.37</v>
      </c>
      <c r="X130" s="1">
        <v>103.82</v>
      </c>
      <c r="Y130" s="1">
        <v>107.51</v>
      </c>
      <c r="Z130" s="1">
        <v>106.43</v>
      </c>
      <c r="AA130" s="1">
        <v>105.22</v>
      </c>
    </row>
    <row r="131" spans="1:27" ht="15.75" thickBot="1" x14ac:dyDescent="0.3">
      <c r="A131" s="2">
        <v>2022</v>
      </c>
      <c r="B131" s="3" t="s">
        <v>33</v>
      </c>
      <c r="C131" s="1">
        <v>106.89</v>
      </c>
      <c r="D131" s="1">
        <v>107.22</v>
      </c>
      <c r="E131" s="1">
        <v>109.18</v>
      </c>
      <c r="F131" s="1">
        <v>105.73</v>
      </c>
      <c r="G131" s="1">
        <v>107.45</v>
      </c>
      <c r="H131" s="1">
        <v>107.58</v>
      </c>
      <c r="I131" s="1">
        <v>106.9</v>
      </c>
      <c r="J131" s="1">
        <v>107.34</v>
      </c>
      <c r="K131" s="1">
        <v>106.91</v>
      </c>
      <c r="L131" s="1">
        <v>106.89</v>
      </c>
      <c r="M131" s="1">
        <v>108.4</v>
      </c>
      <c r="N131" s="1">
        <v>106.67</v>
      </c>
      <c r="O131" s="1">
        <v>107.47</v>
      </c>
      <c r="P131" s="1">
        <v>107.78</v>
      </c>
      <c r="Q131" s="1">
        <v>106.68</v>
      </c>
      <c r="R131" s="1">
        <v>106.95</v>
      </c>
      <c r="S131" s="1">
        <v>106.82</v>
      </c>
      <c r="T131" s="1">
        <v>107.24</v>
      </c>
      <c r="U131" s="1">
        <v>109.03</v>
      </c>
      <c r="V131" s="1">
        <v>107.68</v>
      </c>
      <c r="W131" s="1">
        <v>105.97</v>
      </c>
      <c r="X131" s="1">
        <v>104.11</v>
      </c>
      <c r="Y131" s="1">
        <v>107.78</v>
      </c>
      <c r="Z131" s="1">
        <v>106.76</v>
      </c>
      <c r="AA131" s="1">
        <v>105.94</v>
      </c>
    </row>
    <row r="132" spans="1:27" ht="15.75" thickBot="1" x14ac:dyDescent="0.3">
      <c r="A132" s="2">
        <v>2022</v>
      </c>
      <c r="B132" s="3" t="s">
        <v>34</v>
      </c>
      <c r="C132" s="1">
        <v>107.37</v>
      </c>
      <c r="D132" s="1">
        <v>107.89</v>
      </c>
      <c r="E132" s="1">
        <v>110.13</v>
      </c>
      <c r="F132" s="1">
        <v>106.74</v>
      </c>
      <c r="G132" s="1">
        <v>108.48</v>
      </c>
      <c r="H132" s="1">
        <v>108.44</v>
      </c>
      <c r="I132" s="1">
        <v>107.58</v>
      </c>
      <c r="J132" s="1">
        <v>108.07</v>
      </c>
      <c r="K132" s="1">
        <v>107.85</v>
      </c>
      <c r="L132" s="1">
        <v>107.08</v>
      </c>
      <c r="M132" s="1">
        <v>108.72</v>
      </c>
      <c r="N132" s="1">
        <v>107.15</v>
      </c>
      <c r="O132" s="1">
        <v>108.17</v>
      </c>
      <c r="P132" s="1">
        <v>108.03</v>
      </c>
      <c r="Q132" s="1">
        <v>107.05</v>
      </c>
      <c r="R132" s="1">
        <v>108.4</v>
      </c>
      <c r="S132" s="1">
        <v>107.8</v>
      </c>
      <c r="T132" s="1">
        <v>107.85</v>
      </c>
      <c r="U132" s="1">
        <v>109.95</v>
      </c>
      <c r="V132" s="1">
        <v>108.1</v>
      </c>
      <c r="W132" s="1">
        <v>107.11</v>
      </c>
      <c r="X132" s="1">
        <v>104.29</v>
      </c>
      <c r="Y132" s="1">
        <v>108.46</v>
      </c>
      <c r="Z132" s="1">
        <v>107.07</v>
      </c>
      <c r="AA132" s="1">
        <v>106.1</v>
      </c>
    </row>
    <row r="133" spans="1:27" ht="15.75" thickBot="1" x14ac:dyDescent="0.3">
      <c r="A133" s="2">
        <v>2022</v>
      </c>
      <c r="B133" s="3" t="s">
        <v>35</v>
      </c>
      <c r="C133" s="1">
        <v>107.85</v>
      </c>
      <c r="D133" s="1">
        <v>107.98</v>
      </c>
      <c r="E133" s="1">
        <v>110.51</v>
      </c>
      <c r="F133" s="1">
        <v>106.88</v>
      </c>
      <c r="G133" s="1">
        <v>108.78</v>
      </c>
      <c r="H133" s="1">
        <v>109.01</v>
      </c>
      <c r="I133" s="1">
        <v>107.8</v>
      </c>
      <c r="J133" s="1">
        <v>108.7</v>
      </c>
      <c r="K133" s="1">
        <v>107.89</v>
      </c>
      <c r="L133" s="1">
        <v>107.16</v>
      </c>
      <c r="M133" s="1">
        <v>109.65</v>
      </c>
      <c r="N133" s="1">
        <v>107.47</v>
      </c>
      <c r="O133" s="1">
        <v>108.73</v>
      </c>
      <c r="P133" s="1">
        <v>108.07</v>
      </c>
      <c r="Q133" s="1">
        <v>107.6</v>
      </c>
      <c r="R133" s="1">
        <v>108.55</v>
      </c>
      <c r="S133" s="1">
        <v>108.09</v>
      </c>
      <c r="T133" s="1">
        <v>108.15</v>
      </c>
      <c r="U133" s="1">
        <v>110.42</v>
      </c>
      <c r="V133" s="1">
        <v>108.15</v>
      </c>
      <c r="W133" s="1">
        <v>107.69</v>
      </c>
      <c r="X133" s="1">
        <v>104.48</v>
      </c>
      <c r="Y133" s="1">
        <v>108.84</v>
      </c>
      <c r="Z133" s="1">
        <v>107.36</v>
      </c>
      <c r="AA133" s="1">
        <v>106.44</v>
      </c>
    </row>
    <row r="134" spans="1:27" ht="15.75" thickBot="1" x14ac:dyDescent="0.3">
      <c r="A134" s="2">
        <v>2022</v>
      </c>
      <c r="B134" s="3" t="s">
        <v>36</v>
      </c>
      <c r="C134" s="1">
        <v>108.56</v>
      </c>
      <c r="D134" s="1">
        <v>108.32</v>
      </c>
      <c r="E134" s="1">
        <v>111.4</v>
      </c>
      <c r="F134" s="1">
        <v>107.8</v>
      </c>
      <c r="G134" s="1">
        <v>109.47</v>
      </c>
      <c r="H134" s="1">
        <v>109.63</v>
      </c>
      <c r="I134" s="1">
        <v>108.09</v>
      </c>
      <c r="J134" s="1">
        <v>109.89</v>
      </c>
      <c r="K134" s="1">
        <v>109.39</v>
      </c>
      <c r="L134" s="1">
        <v>107.92</v>
      </c>
      <c r="M134" s="1">
        <v>110.71</v>
      </c>
      <c r="N134" s="1">
        <v>108.34</v>
      </c>
      <c r="O134" s="1">
        <v>108.62</v>
      </c>
      <c r="P134" s="1">
        <v>108.18</v>
      </c>
      <c r="Q134" s="1">
        <v>108.46</v>
      </c>
      <c r="R134" s="1">
        <v>108.76</v>
      </c>
      <c r="S134" s="1">
        <v>109.25</v>
      </c>
      <c r="T134" s="1">
        <v>109.06</v>
      </c>
      <c r="U134" s="1">
        <v>111.76</v>
      </c>
      <c r="V134" s="1">
        <v>108.04</v>
      </c>
      <c r="W134" s="1">
        <v>108.91</v>
      </c>
      <c r="X134" s="1">
        <v>104.6</v>
      </c>
      <c r="Y134" s="1">
        <v>109.68</v>
      </c>
      <c r="Z134" s="1">
        <v>106.9</v>
      </c>
      <c r="AA134" s="1">
        <v>107.18</v>
      </c>
    </row>
    <row r="135" spans="1:27" ht="15.75" thickBot="1" x14ac:dyDescent="0.3">
      <c r="A135" s="2">
        <v>2023</v>
      </c>
      <c r="B135" s="3" t="s">
        <v>25</v>
      </c>
      <c r="C135" s="1">
        <v>109.06</v>
      </c>
      <c r="D135" s="1">
        <v>108.22</v>
      </c>
      <c r="E135" s="1">
        <v>111.61</v>
      </c>
      <c r="F135" s="1">
        <v>109.57</v>
      </c>
      <c r="G135" s="1">
        <v>110.39</v>
      </c>
      <c r="H135" s="1">
        <v>110.22</v>
      </c>
      <c r="I135" s="1">
        <v>108.27</v>
      </c>
      <c r="J135" s="1">
        <v>111.26</v>
      </c>
      <c r="K135" s="1">
        <v>110.48</v>
      </c>
      <c r="L135" s="1">
        <v>108.03</v>
      </c>
      <c r="M135" s="1">
        <v>111.65</v>
      </c>
      <c r="N135" s="1">
        <v>108.61</v>
      </c>
      <c r="O135" s="1">
        <v>109.97</v>
      </c>
      <c r="P135" s="1">
        <v>108.96</v>
      </c>
      <c r="Q135" s="1">
        <v>108.7</v>
      </c>
      <c r="R135" s="1">
        <v>108.73</v>
      </c>
      <c r="S135" s="1">
        <v>115.94</v>
      </c>
      <c r="T135" s="1">
        <v>111.45</v>
      </c>
      <c r="U135" s="1">
        <v>112.43</v>
      </c>
      <c r="V135" s="1">
        <v>108.82</v>
      </c>
      <c r="W135" s="1">
        <v>112.13</v>
      </c>
      <c r="X135" s="1">
        <v>104.94</v>
      </c>
      <c r="Y135" s="1">
        <v>111.21</v>
      </c>
      <c r="Z135" s="1">
        <v>108.09</v>
      </c>
      <c r="AA135" s="1">
        <v>107.82</v>
      </c>
    </row>
    <row r="136" spans="1:27" ht="15.75" thickBot="1" x14ac:dyDescent="0.3">
      <c r="A136" s="2">
        <v>2023</v>
      </c>
      <c r="B136" s="3" t="s">
        <v>26</v>
      </c>
      <c r="C136" s="1">
        <v>109.53</v>
      </c>
      <c r="D136" s="1">
        <v>108.66</v>
      </c>
      <c r="E136" s="1">
        <v>111.99</v>
      </c>
      <c r="F136" s="1">
        <v>110.82</v>
      </c>
      <c r="G136" s="1">
        <v>111.34</v>
      </c>
      <c r="H136" s="1">
        <v>111.04</v>
      </c>
      <c r="I136" s="1">
        <v>108.78</v>
      </c>
      <c r="J136" s="1">
        <v>112.48</v>
      </c>
      <c r="K136" s="1">
        <v>110.7</v>
      </c>
      <c r="L136" s="1">
        <v>108.11</v>
      </c>
      <c r="M136" s="1">
        <v>112.32</v>
      </c>
      <c r="N136" s="1">
        <v>109.01</v>
      </c>
      <c r="O136" s="1">
        <v>110.61</v>
      </c>
      <c r="P136" s="1">
        <v>109.49</v>
      </c>
      <c r="Q136" s="1">
        <v>109.02</v>
      </c>
      <c r="R136" s="1">
        <v>109.74</v>
      </c>
      <c r="S136" s="1">
        <v>118.77</v>
      </c>
      <c r="T136" s="1">
        <v>112.01</v>
      </c>
      <c r="U136" s="1">
        <v>113.04</v>
      </c>
      <c r="V136" s="1">
        <v>109.14</v>
      </c>
      <c r="W136" s="1">
        <v>112.29</v>
      </c>
      <c r="X136" s="1">
        <v>105.93</v>
      </c>
      <c r="Y136" s="1">
        <v>112.54</v>
      </c>
      <c r="Z136" s="1">
        <v>107.92</v>
      </c>
      <c r="AA136" s="1">
        <v>109.26</v>
      </c>
    </row>
    <row r="137" spans="1:27" ht="15.75" thickBot="1" x14ac:dyDescent="0.3">
      <c r="A137" s="2">
        <v>2023</v>
      </c>
      <c r="B137" s="3" t="s">
        <v>27</v>
      </c>
      <c r="C137" s="1">
        <v>110.84</v>
      </c>
      <c r="D137" s="1">
        <v>110.81</v>
      </c>
      <c r="E137" s="1">
        <v>112.76</v>
      </c>
      <c r="F137" s="1">
        <v>110.21</v>
      </c>
      <c r="G137" s="1">
        <v>112.01</v>
      </c>
      <c r="H137" s="1">
        <v>111.33</v>
      </c>
      <c r="I137" s="1">
        <v>111.21</v>
      </c>
      <c r="J137" s="1">
        <v>111.53</v>
      </c>
      <c r="K137" s="1">
        <v>110.38</v>
      </c>
      <c r="L137" s="1">
        <v>109.85</v>
      </c>
      <c r="M137" s="1">
        <v>113.83</v>
      </c>
      <c r="N137" s="1">
        <v>110.16</v>
      </c>
      <c r="O137" s="1">
        <v>113.25</v>
      </c>
      <c r="P137" s="1">
        <v>112.03</v>
      </c>
      <c r="Q137" s="1">
        <v>110.39</v>
      </c>
      <c r="R137" s="1">
        <v>110.01</v>
      </c>
      <c r="S137" s="1">
        <v>112.03</v>
      </c>
      <c r="T137" s="1">
        <v>112.17</v>
      </c>
      <c r="U137" s="1">
        <v>112.93</v>
      </c>
      <c r="V137" s="1">
        <v>111.96</v>
      </c>
      <c r="W137" s="1">
        <v>111.62</v>
      </c>
      <c r="X137" s="1">
        <v>107.85</v>
      </c>
      <c r="Y137" s="1">
        <v>113.37</v>
      </c>
      <c r="Z137" s="1">
        <v>110.06</v>
      </c>
      <c r="AA137" s="1">
        <v>110.06</v>
      </c>
    </row>
    <row r="138" spans="1:27" ht="15.75" thickBot="1" x14ac:dyDescent="0.3">
      <c r="A138" s="2">
        <v>2023</v>
      </c>
      <c r="B138" s="3" t="s">
        <v>28</v>
      </c>
      <c r="C138" s="1">
        <v>111.45</v>
      </c>
      <c r="D138" s="1">
        <v>111.44</v>
      </c>
      <c r="E138" s="1">
        <v>113.82</v>
      </c>
      <c r="F138" s="1">
        <v>110.02</v>
      </c>
      <c r="G138" s="1">
        <v>112.85</v>
      </c>
      <c r="H138" s="1">
        <v>111.53</v>
      </c>
      <c r="I138" s="1">
        <v>111.76</v>
      </c>
      <c r="J138" s="1">
        <v>111.74</v>
      </c>
      <c r="K138" s="1">
        <v>110.47</v>
      </c>
      <c r="L138" s="1">
        <v>110.58</v>
      </c>
      <c r="M138" s="1">
        <v>114.42</v>
      </c>
      <c r="N138" s="1">
        <v>110.35</v>
      </c>
      <c r="O138" s="1">
        <v>114.74</v>
      </c>
      <c r="P138" s="1">
        <v>112.21</v>
      </c>
      <c r="Q138" s="1">
        <v>111.01</v>
      </c>
      <c r="R138" s="1">
        <v>110.31</v>
      </c>
      <c r="S138" s="1">
        <v>111.73</v>
      </c>
      <c r="T138" s="1">
        <v>112.15</v>
      </c>
      <c r="U138" s="1">
        <v>112.9</v>
      </c>
      <c r="V138" s="1">
        <v>113.28</v>
      </c>
      <c r="W138" s="1">
        <v>111.4</v>
      </c>
      <c r="X138" s="1">
        <v>108.35</v>
      </c>
      <c r="Y138" s="1">
        <v>113.51</v>
      </c>
      <c r="Z138" s="1">
        <v>110.67</v>
      </c>
      <c r="AA138" s="1">
        <v>109.47</v>
      </c>
    </row>
    <row r="139" spans="1:27" ht="15.75" thickBot="1" x14ac:dyDescent="0.3">
      <c r="A139" s="2">
        <v>2023</v>
      </c>
      <c r="B139" s="3" t="s">
        <v>29</v>
      </c>
      <c r="C139" s="1">
        <v>111.79</v>
      </c>
      <c r="D139" s="1">
        <v>111.86</v>
      </c>
      <c r="E139" s="1">
        <v>113.92</v>
      </c>
      <c r="F139" s="1">
        <v>110.45</v>
      </c>
      <c r="G139" s="1">
        <v>113.22</v>
      </c>
      <c r="H139" s="1">
        <v>111.62</v>
      </c>
      <c r="I139" s="1">
        <v>112.34</v>
      </c>
      <c r="J139" s="1">
        <v>111.59</v>
      </c>
      <c r="K139" s="1">
        <v>110.7</v>
      </c>
      <c r="L139" s="1">
        <v>111.2</v>
      </c>
      <c r="M139" s="1">
        <v>114.39</v>
      </c>
      <c r="N139" s="1">
        <v>110.6</v>
      </c>
      <c r="O139" s="1">
        <v>115.4</v>
      </c>
      <c r="P139" s="1">
        <v>112.97</v>
      </c>
      <c r="Q139" s="1">
        <v>111.36</v>
      </c>
      <c r="R139" s="1">
        <v>110.11</v>
      </c>
      <c r="S139" s="1">
        <v>111.59</v>
      </c>
      <c r="T139" s="1">
        <v>112.04</v>
      </c>
      <c r="U139" s="1">
        <v>113.29</v>
      </c>
      <c r="V139" s="1">
        <v>113.35</v>
      </c>
      <c r="W139" s="1">
        <v>111.62</v>
      </c>
      <c r="X139" s="1">
        <v>109.07</v>
      </c>
      <c r="Y139" s="1">
        <v>113.54</v>
      </c>
      <c r="Z139" s="1">
        <v>110.83</v>
      </c>
      <c r="AA139" s="1">
        <v>110.03</v>
      </c>
    </row>
    <row r="140" spans="1:27" ht="15.75" thickBot="1" x14ac:dyDescent="0.3">
      <c r="A140" s="2">
        <v>2023</v>
      </c>
      <c r="B140" s="3" t="s">
        <v>30</v>
      </c>
      <c r="C140" s="1">
        <v>111.62</v>
      </c>
      <c r="D140" s="1">
        <v>111.86</v>
      </c>
      <c r="E140" s="1">
        <v>113.78</v>
      </c>
      <c r="F140" s="1">
        <v>110.15</v>
      </c>
      <c r="G140" s="1">
        <v>113.44</v>
      </c>
      <c r="H140" s="1">
        <v>111.33</v>
      </c>
      <c r="I140" s="1">
        <v>112.13</v>
      </c>
      <c r="J140" s="1">
        <v>111.46</v>
      </c>
      <c r="K140" s="1">
        <v>110.2</v>
      </c>
      <c r="L140" s="1">
        <v>110.93</v>
      </c>
      <c r="M140" s="1">
        <v>113.8</v>
      </c>
      <c r="N140" s="1">
        <v>110.56</v>
      </c>
      <c r="O140" s="1">
        <v>115.27</v>
      </c>
      <c r="P140" s="1">
        <v>113.1</v>
      </c>
      <c r="Q140" s="1">
        <v>111.19</v>
      </c>
      <c r="R140" s="1">
        <v>109.87</v>
      </c>
      <c r="S140" s="1">
        <v>111.2</v>
      </c>
      <c r="T140" s="1">
        <v>112.02</v>
      </c>
      <c r="U140" s="1">
        <v>112.9</v>
      </c>
      <c r="V140" s="1">
        <v>112.35</v>
      </c>
      <c r="W140" s="1">
        <v>111.23</v>
      </c>
      <c r="X140" s="1">
        <v>108.92</v>
      </c>
      <c r="Y140" s="1">
        <v>113.46</v>
      </c>
      <c r="Z140" s="1">
        <v>111.04</v>
      </c>
      <c r="AA140" s="1">
        <v>109.2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B143-D71D-4B90-B959-329898C2E8BE}">
  <dimension ref="A1:AB138"/>
  <sheetViews>
    <sheetView tabSelected="1" workbookViewId="0">
      <selection activeCell="D4" sqref="D4"/>
    </sheetView>
  </sheetViews>
  <sheetFormatPr baseColWidth="10" defaultRowHeight="15" x14ac:dyDescent="0.25"/>
  <sheetData>
    <row r="1" spans="1:28" ht="26.25" thickBot="1" x14ac:dyDescent="0.3">
      <c r="A1" s="4" t="s">
        <v>37</v>
      </c>
      <c r="B1" s="6" t="s">
        <v>44</v>
      </c>
      <c r="C1" s="5" t="s">
        <v>38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</row>
    <row r="2" spans="1:28" ht="15.75" thickBot="1" x14ac:dyDescent="0.3">
      <c r="A2" s="2">
        <f>BD_ABS!A3</f>
        <v>2012</v>
      </c>
      <c r="B2" s="7" t="str">
        <f>VLOOKUP(C2,TRIM!$A$2:$B$13,2,FALSE)</f>
        <v>Trim 1</v>
      </c>
      <c r="C2" s="3" t="str">
        <f>BD_ABS!B3</f>
        <v>Febrero</v>
      </c>
      <c r="D2" s="1">
        <f>(BD_ABS!C3/BD_ABS!C2-1)*100</f>
        <v>0.34010203060919064</v>
      </c>
      <c r="E2" s="1">
        <f>(BD_ABS!D3/BD_ABS!D2-1)*100</f>
        <v>0.39488529522377913</v>
      </c>
      <c r="F2" s="1">
        <f>(BD_ABS!E3/BD_ABS!E2-1)*100</f>
        <v>-0.10921998725766935</v>
      </c>
      <c r="G2" s="1">
        <f>(BD_ABS!F3/BD_ABS!F2-1)*100</f>
        <v>0.21251039453016318</v>
      </c>
      <c r="H2" s="1">
        <f>(BD_ABS!G3/BD_ABS!G2-1)*100</f>
        <v>0.63608672280952572</v>
      </c>
      <c r="I2" s="1">
        <f>(BD_ABS!H3/BD_ABS!H2-1)*100</f>
        <v>0.24619312482903055</v>
      </c>
      <c r="J2" s="1">
        <f>(BD_ABS!I3/BD_ABS!I2-1)*100</f>
        <v>0.11080332409971749</v>
      </c>
      <c r="K2" s="1">
        <f>(BD_ABS!J3/BD_ABS!J2-1)*100</f>
        <v>-3.6075036075033928E-2</v>
      </c>
      <c r="L2" s="1">
        <f>(BD_ABS!K3/BD_ABS!K2-1)*100</f>
        <v>2.7649769585247341E-2</v>
      </c>
      <c r="M2" s="1">
        <f>(BD_ABS!L3/BD_ABS!L2-1)*100</f>
        <v>0.14862981885741533</v>
      </c>
      <c r="N2" s="1">
        <f>(BD_ABS!M3/BD_ABS!M2-1)*100</f>
        <v>2.7186225645681183E-2</v>
      </c>
      <c r="O2" s="1">
        <f>(BD_ABS!N3/BD_ABS!N2-1)*100</f>
        <v>0.13776634827333822</v>
      </c>
      <c r="P2" s="1">
        <f>(BD_ABS!O3/BD_ABS!O2-1)*100</f>
        <v>0.31319086219603332</v>
      </c>
      <c r="Q2" s="1">
        <f>(BD_ABS!P3/BD_ABS!P2-1)*100</f>
        <v>0.45821114369501981</v>
      </c>
      <c r="R2" s="1">
        <f>(BD_ABS!Q3/BD_ABS!Q2-1)*100</f>
        <v>0.31799476243921099</v>
      </c>
      <c r="S2" s="1">
        <f>(BD_ABS!R3/BD_ABS!R2-1)*100</f>
        <v>0.68404511000184076</v>
      </c>
      <c r="T2" s="1">
        <f>(BD_ABS!S3/BD_ABS!S2-1)*100</f>
        <v>0.54825597882597332</v>
      </c>
      <c r="U2" s="1">
        <f>(BD_ABS!T3/BD_ABS!T2-1)*100</f>
        <v>0.69016974445066381</v>
      </c>
      <c r="V2" s="1">
        <f>(BD_ABS!U3/BD_ABS!U2-1)*100</f>
        <v>6.4486411791797593E-2</v>
      </c>
      <c r="W2" s="1">
        <f>(BD_ABS!V3/BD_ABS!V2-1)*100</f>
        <v>0.81359609473874439</v>
      </c>
      <c r="X2" s="1">
        <f>(BD_ABS!W3/BD_ABS!W2-1)*100</f>
        <v>0.74923271348619203</v>
      </c>
      <c r="Y2" s="1">
        <f>(BD_ABS!X3/BD_ABS!X2-1)*100</f>
        <v>0.30743432084963107</v>
      </c>
      <c r="Z2" s="1">
        <f>(BD_ABS!Y3/BD_ABS!Y2-1)*100</f>
        <v>0.82900610367131478</v>
      </c>
      <c r="AA2" s="1">
        <f>(BD_ABS!Z3/BD_ABS!Z2-1)*100</f>
        <v>0.96454161308101583</v>
      </c>
      <c r="AB2" s="1">
        <f>(BD_ABS!AA3/BD_ABS!AA2-1)*100</f>
        <v>9.9331768105481721E-2</v>
      </c>
    </row>
    <row r="3" spans="1:28" ht="15.75" thickBot="1" x14ac:dyDescent="0.3">
      <c r="A3" s="2">
        <f>BD_ABS!A4</f>
        <v>2012</v>
      </c>
      <c r="B3" s="7" t="str">
        <f>VLOOKUP(C3,TRIM!$A$2:$B$13,2,FALSE)</f>
        <v>Trim 1</v>
      </c>
      <c r="C3" s="3" t="str">
        <f>BD_ABS!B4</f>
        <v>Marzo</v>
      </c>
      <c r="D3" s="1">
        <f>(BD_ABS!C4/BD_ABS!C3-1)*100</f>
        <v>0.71777489781676973</v>
      </c>
      <c r="E3" s="1">
        <f>(BD_ABS!D4/BD_ABS!D3-1)*100</f>
        <v>0.47761753137292029</v>
      </c>
      <c r="F3" s="1">
        <f>(BD_ABS!E4/BD_ABS!E3-1)*100</f>
        <v>0.38268792710707267</v>
      </c>
      <c r="G3" s="1">
        <f>(BD_ABS!F4/BD_ABS!F3-1)*100</f>
        <v>0.61773925871289048</v>
      </c>
      <c r="H3" s="1">
        <f>(BD_ABS!G4/BD_ABS!G3-1)*100</f>
        <v>0.9436481794712126</v>
      </c>
      <c r="I3" s="1">
        <f>(BD_ABS!H4/BD_ABS!H3-1)*100</f>
        <v>0.40021830089138621</v>
      </c>
      <c r="J3" s="1">
        <f>(BD_ABS!I4/BD_ABS!I3-1)*100</f>
        <v>0.25825493451392401</v>
      </c>
      <c r="K3" s="1">
        <f>(BD_ABS!J4/BD_ABS!J3-1)*100</f>
        <v>0.1443522194153779</v>
      </c>
      <c r="L3" s="1">
        <f>(BD_ABS!K4/BD_ABS!K3-1)*100</f>
        <v>0.11978254860407489</v>
      </c>
      <c r="M3" s="1">
        <f>(BD_ABS!L4/BD_ABS!L3-1)*100</f>
        <v>0.61218810870975471</v>
      </c>
      <c r="N3" s="1">
        <f>(BD_ABS!M4/BD_ABS!M3-1)*100</f>
        <v>0.85160355136799648</v>
      </c>
      <c r="O3" s="1">
        <f>(BD_ABS!N4/BD_ABS!N3-1)*100</f>
        <v>-2.7515362744201521E-2</v>
      </c>
      <c r="P3" s="1">
        <f>(BD_ABS!O4/BD_ABS!O3-1)*100</f>
        <v>1.120293847566578</v>
      </c>
      <c r="Q3" s="1">
        <f>(BD_ABS!P4/BD_ABS!P3-1)*100</f>
        <v>0.64769202700236672</v>
      </c>
      <c r="R3" s="1">
        <f>(BD_ABS!Q4/BD_ABS!Q3-1)*100</f>
        <v>0.77382062278574804</v>
      </c>
      <c r="S3" s="1">
        <f>(BD_ABS!R4/BD_ABS!R3-1)*100</f>
        <v>0.10099155343370469</v>
      </c>
      <c r="T3" s="1">
        <f>(BD_ABS!S4/BD_ABS!S3-1)*100</f>
        <v>1.0905330450314832</v>
      </c>
      <c r="U3" s="1">
        <f>(BD_ABS!T4/BD_ABS!T3-1)*100</f>
        <v>0.5464987032234303</v>
      </c>
      <c r="V3" s="1">
        <f>(BD_ABS!U4/BD_ABS!U3-1)*100</f>
        <v>0.10127048425703222</v>
      </c>
      <c r="W3" s="1">
        <f>(BD_ABS!V4/BD_ABS!V3-1)*100</f>
        <v>1.0312051649928211</v>
      </c>
      <c r="X3" s="1">
        <f>(BD_ABS!W4/BD_ABS!W3-1)*100</f>
        <v>0.47486784338321986</v>
      </c>
      <c r="Y3" s="1">
        <f>(BD_ABS!X4/BD_ABS!X3-1)*100</f>
        <v>1.1238042165877093</v>
      </c>
      <c r="Z3" s="1">
        <f>(BD_ABS!Y4/BD_ABS!Y3-1)*100</f>
        <v>0.50596313697144346</v>
      </c>
      <c r="AA3" s="1">
        <f>(BD_ABS!Z4/BD_ABS!Z3-1)*100</f>
        <v>0.42762260030935195</v>
      </c>
      <c r="AB3" s="1">
        <f>(BD_ABS!AA4/BD_ABS!AA3-1)*100</f>
        <v>3.6084799278301993E-2</v>
      </c>
    </row>
    <row r="4" spans="1:28" ht="15.75" thickBot="1" x14ac:dyDescent="0.3">
      <c r="A4" s="2">
        <f>BD_ABS!A5</f>
        <v>2012</v>
      </c>
      <c r="B4" s="7" t="str">
        <f>VLOOKUP(C4,TRIM!$A$2:$B$13,2,FALSE)</f>
        <v>Trim 2</v>
      </c>
      <c r="C4" s="3" t="str">
        <f>BD_ABS!B5</f>
        <v>Abril</v>
      </c>
      <c r="D4" s="1">
        <f>(BD_ABS!C5/BD_ABS!C4-1)*100</f>
        <v>0.49490250420667348</v>
      </c>
      <c r="E4" s="1">
        <f>(BD_ABS!D5/BD_ABS!D4-1)*100</f>
        <v>0.53127038866622733</v>
      </c>
      <c r="F4" s="1">
        <f>(BD_ABS!E5/BD_ABS!E4-1)*100</f>
        <v>0.51738222746664508</v>
      </c>
      <c r="G4" s="1">
        <f>(BD_ABS!F5/BD_ABS!F4-1)*100</f>
        <v>0.21075781178412356</v>
      </c>
      <c r="H4" s="1">
        <f>(BD_ABS!G5/BD_ABS!G4-1)*100</f>
        <v>0.30866919481435939</v>
      </c>
      <c r="I4" s="1">
        <f>(BD_ABS!H5/BD_ABS!H4-1)*100</f>
        <v>0.64323246965030112</v>
      </c>
      <c r="J4" s="1">
        <f>(BD_ABS!I5/BD_ABS!I4-1)*100</f>
        <v>0.71757129714811185</v>
      </c>
      <c r="K4" s="1">
        <f>(BD_ABS!J5/BD_ABS!J4-1)*100</f>
        <v>0.29729729729730536</v>
      </c>
      <c r="L4" s="1">
        <f>(BD_ABS!K5/BD_ABS!K4-1)*100</f>
        <v>0.14724829744154899</v>
      </c>
      <c r="M4" s="1">
        <f>(BD_ABS!L5/BD_ABS!L4-1)*100</f>
        <v>0.41486125195906443</v>
      </c>
      <c r="N4" s="1">
        <f>(BD_ABS!M5/BD_ABS!M4-1)*100</f>
        <v>0.51203736974487768</v>
      </c>
      <c r="O4" s="1">
        <f>(BD_ABS!N5/BD_ABS!N4-1)*100</f>
        <v>0.20183486238531945</v>
      </c>
      <c r="P4" s="1">
        <f>(BD_ABS!O5/BD_ABS!O4-1)*100</f>
        <v>0.64475118053033409</v>
      </c>
      <c r="Q4" s="1">
        <f>(BD_ABS!P5/BD_ABS!P4-1)*100</f>
        <v>0.66165140940814826</v>
      </c>
      <c r="R4" s="1">
        <f>(BD_ABS!Q5/BD_ABS!Q4-1)*100</f>
        <v>0.52733832917013501</v>
      </c>
      <c r="S4" s="1">
        <f>(BD_ABS!R5/BD_ABS!R4-1)*100</f>
        <v>0.14674860130239331</v>
      </c>
      <c r="T4" s="1">
        <f>(BD_ABS!S5/BD_ABS!S4-1)*100</f>
        <v>4.649865153909527E-2</v>
      </c>
      <c r="U4" s="1">
        <f>(BD_ABS!T5/BD_ABS!T4-1)*100</f>
        <v>0.5895900506678986</v>
      </c>
      <c r="V4" s="1">
        <f>(BD_ABS!U5/BD_ABS!U4-1)*100</f>
        <v>0.27591281155154856</v>
      </c>
      <c r="W4" s="1">
        <f>(BD_ABS!V5/BD_ABS!V4-1)*100</f>
        <v>0.28401526582053638</v>
      </c>
      <c r="X4" s="1">
        <f>(BD_ABS!W5/BD_ABS!W4-1)*100</f>
        <v>0.85607276618511197</v>
      </c>
      <c r="Y4" s="1">
        <f>(BD_ABS!X5/BD_ABS!X4-1)*100</f>
        <v>0.77149155033064964</v>
      </c>
      <c r="Z4" s="1">
        <f>(BD_ABS!Y5/BD_ABS!Y4-1)*100</f>
        <v>0.16181229773464256</v>
      </c>
      <c r="AA4" s="1">
        <f>(BD_ABS!Z5/BD_ABS!Z4-1)*100</f>
        <v>0.25366914296067744</v>
      </c>
      <c r="AB4" s="1">
        <f>(BD_ABS!AA5/BD_ABS!AA4-1)*100</f>
        <v>0.54107674271799411</v>
      </c>
    </row>
    <row r="5" spans="1:28" ht="15.75" thickBot="1" x14ac:dyDescent="0.3">
      <c r="A5" s="2">
        <f>BD_ABS!A6</f>
        <v>2012</v>
      </c>
      <c r="B5" s="7" t="str">
        <f>VLOOKUP(C5,TRIM!$A$2:$B$13,2,FALSE)</f>
        <v>Trim 2</v>
      </c>
      <c r="C5" s="3" t="str">
        <f>BD_ABS!B6</f>
        <v>Mayo</v>
      </c>
      <c r="D5" s="1">
        <f>(BD_ABS!C6/BD_ABS!C5-1)*100</f>
        <v>2.9547916871863755E-2</v>
      </c>
      <c r="E5" s="1">
        <f>(BD_ABS!D6/BD_ABS!D5-1)*100</f>
        <v>0.68607454107174615</v>
      </c>
      <c r="F5" s="1">
        <f>(BD_ABS!E6/BD_ABS!E5-1)*100</f>
        <v>-0.26187466136896598</v>
      </c>
      <c r="G5" s="1">
        <f>(BD_ABS!F6/BD_ABS!F5-1)*100</f>
        <v>9.1441111923917795E-2</v>
      </c>
      <c r="H5" s="1">
        <f>(BD_ABS!G6/BD_ABS!G5-1)*100</f>
        <v>-7.9127835414094516E-2</v>
      </c>
      <c r="I5" s="1">
        <f>(BD_ABS!H6/BD_ABS!H5-1)*100</f>
        <v>2.7005130974888658E-2</v>
      </c>
      <c r="J5" s="1">
        <f>(BD_ABS!I6/BD_ABS!I5-1)*100</f>
        <v>-0.14614541468762621</v>
      </c>
      <c r="K5" s="1">
        <f>(BD_ABS!J6/BD_ABS!J5-1)*100</f>
        <v>5.3893829156570483E-2</v>
      </c>
      <c r="L5" s="1">
        <f>(BD_ABS!K6/BD_ABS!K5-1)*100</f>
        <v>-6.4326410586279525E-2</v>
      </c>
      <c r="M5" s="1">
        <f>(BD_ABS!L6/BD_ABS!L5-1)*100</f>
        <v>0.17443995593096062</v>
      </c>
      <c r="N5" s="1">
        <f>(BD_ABS!M6/BD_ABS!M5-1)*100</f>
        <v>0.10724819018679277</v>
      </c>
      <c r="O5" s="1">
        <f>(BD_ABS!N6/BD_ABS!N5-1)*100</f>
        <v>-8.240249038637959E-2</v>
      </c>
      <c r="P5" s="1">
        <f>(BD_ABS!O6/BD_ABS!O5-1)*100</f>
        <v>-9.9251105296394027E-2</v>
      </c>
      <c r="Q5" s="1">
        <f>(BD_ABS!P6/BD_ABS!P5-1)*100</f>
        <v>0.40518638573743271</v>
      </c>
      <c r="R5" s="1">
        <f>(BD_ABS!Q6/BD_ABS!Q5-1)*100</f>
        <v>3.6812074360392799E-2</v>
      </c>
      <c r="S5" s="1">
        <f>(BD_ABS!R6/BD_ABS!R5-1)*100</f>
        <v>0.1740086088469539</v>
      </c>
      <c r="T5" s="1">
        <f>(BD_ABS!S6/BD_ABS!S5-1)*100</f>
        <v>-0.46477040342071119</v>
      </c>
      <c r="U5" s="1">
        <f>(BD_ABS!T6/BD_ABS!T5-1)*100</f>
        <v>-0.4487590438684852</v>
      </c>
      <c r="V5" s="1">
        <f>(BD_ABS!U6/BD_ABS!U5-1)*100</f>
        <v>-0.14674860130239331</v>
      </c>
      <c r="W5" s="1">
        <f>(BD_ABS!V6/BD_ABS!V5-1)*100</f>
        <v>-7.9653066643059489E-2</v>
      </c>
      <c r="X5" s="1">
        <f>(BD_ABS!W6/BD_ABS!W5-1)*100</f>
        <v>0.38903625110522366</v>
      </c>
      <c r="Y5" s="1">
        <f>(BD_ABS!X6/BD_ABS!X5-1)*100</f>
        <v>0.52861830113015706</v>
      </c>
      <c r="Z5" s="1">
        <f>(BD_ABS!Y6/BD_ABS!Y5-1)*100</f>
        <v>-7.1800394902166165E-2</v>
      </c>
      <c r="AA5" s="1">
        <f>(BD_ABS!Z6/BD_ABS!Z5-1)*100</f>
        <v>0</v>
      </c>
      <c r="AB5" s="1">
        <f>(BD_ABS!AA6/BD_ABS!AA5-1)*100</f>
        <v>-0.1614494573504266</v>
      </c>
    </row>
    <row r="6" spans="1:28" ht="15.75" thickBot="1" x14ac:dyDescent="0.3">
      <c r="A6" s="2">
        <f>BD_ABS!A7</f>
        <v>2012</v>
      </c>
      <c r="B6" s="7" t="str">
        <f>VLOOKUP(C6,TRIM!$A$2:$B$13,2,FALSE)</f>
        <v>Trim 2</v>
      </c>
      <c r="C6" s="3" t="str">
        <f>BD_ABS!B7</f>
        <v>Junio</v>
      </c>
      <c r="D6" s="1">
        <f>(BD_ABS!C7/BD_ABS!C6-1)*100</f>
        <v>-5.9078377313903641E-2</v>
      </c>
      <c r="E6" s="1">
        <f>(BD_ABS!D7/BD_ABS!D6-1)*100</f>
        <v>-0.18416206261508972</v>
      </c>
      <c r="F6" s="1">
        <f>(BD_ABS!E7/BD_ABS!E6-1)*100</f>
        <v>0.11770031688547178</v>
      </c>
      <c r="G6" s="1">
        <f>(BD_ABS!F7/BD_ABS!F6-1)*100</f>
        <v>-0.16444363237712034</v>
      </c>
      <c r="H6" s="1">
        <f>(BD_ABS!G7/BD_ABS!G6-1)*100</f>
        <v>-0.11438627364717124</v>
      </c>
      <c r="I6" s="1">
        <f>(BD_ABS!H7/BD_ABS!H6-1)*100</f>
        <v>4.4996400287966587E-2</v>
      </c>
      <c r="J6" s="1">
        <f>(BD_ABS!I7/BD_ABS!I6-1)*100</f>
        <v>0.14635931211124387</v>
      </c>
      <c r="K6" s="1">
        <f>(BD_ABS!J7/BD_ABS!J6-1)*100</f>
        <v>-0.20648173085555666</v>
      </c>
      <c r="L6" s="1">
        <f>(BD_ABS!K7/BD_ABS!K6-1)*100</f>
        <v>-0.37701149425286573</v>
      </c>
      <c r="M6" s="1">
        <f>(BD_ABS!L7/BD_ABS!L6-1)*100</f>
        <v>7.3320502245444175E-2</v>
      </c>
      <c r="N6" s="1">
        <f>(BD_ABS!M7/BD_ABS!M6-1)*100</f>
        <v>-0.16962771181145975</v>
      </c>
      <c r="O6" s="1">
        <f>(BD_ABS!N7/BD_ABS!N6-1)*100</f>
        <v>5.4980298726281518E-2</v>
      </c>
      <c r="P6" s="1">
        <f>(BD_ABS!O7/BD_ABS!O6-1)*100</f>
        <v>-0.24385838150288164</v>
      </c>
      <c r="Q6" s="1">
        <f>(BD_ABS!P7/BD_ABS!P6-1)*100</f>
        <v>-0.20625952829342875</v>
      </c>
      <c r="R6" s="1">
        <f>(BD_ABS!Q7/BD_ABS!Q6-1)*100</f>
        <v>-3.6798528058878954E-2</v>
      </c>
      <c r="S6" s="1">
        <f>(BD_ABS!R7/BD_ABS!R6-1)*100</f>
        <v>0.21941854086671153</v>
      </c>
      <c r="T6" s="1">
        <f>(BD_ABS!S7/BD_ABS!S6-1)*100</f>
        <v>-0.52297347777362502</v>
      </c>
      <c r="U6" s="1">
        <f>(BD_ABS!T7/BD_ABS!T6-1)*100</f>
        <v>9.1996320147180732E-2</v>
      </c>
      <c r="V6" s="1">
        <f>(BD_ABS!U7/BD_ABS!U6-1)*100</f>
        <v>0.11022320198401658</v>
      </c>
      <c r="W6" s="1">
        <f>(BD_ABS!V7/BD_ABS!V6-1)*100</f>
        <v>-0.2037201062887517</v>
      </c>
      <c r="X6" s="1">
        <f>(BD_ABS!W7/BD_ABS!W6-1)*100</f>
        <v>0.24660912453760009</v>
      </c>
      <c r="Y6" s="1">
        <f>(BD_ABS!X7/BD_ABS!X6-1)*100</f>
        <v>1.813236627379311E-2</v>
      </c>
      <c r="Z6" s="1">
        <f>(BD_ABS!Y7/BD_ABS!Y6-1)*100</f>
        <v>-6.2870486797206304E-2</v>
      </c>
      <c r="AA6" s="1">
        <f>(BD_ABS!Z7/BD_ABS!Z6-1)*100</f>
        <v>-7.2293511657328668E-2</v>
      </c>
      <c r="AB6" s="1">
        <f>(BD_ABS!AA7/BD_ABS!AA6-1)*100</f>
        <v>-0.4851316144102058</v>
      </c>
    </row>
    <row r="7" spans="1:28" ht="15.75" thickBot="1" x14ac:dyDescent="0.3">
      <c r="A7" s="2">
        <f>BD_ABS!A8</f>
        <v>2012</v>
      </c>
      <c r="B7" s="7" t="str">
        <f>VLOOKUP(C7,TRIM!$A$2:$B$13,2,FALSE)</f>
        <v>Trim 3</v>
      </c>
      <c r="C7" s="3" t="str">
        <f>BD_ABS!B8</f>
        <v>Julio</v>
      </c>
      <c r="D7" s="1">
        <f>(BD_ABS!C8/BD_ABS!C7-1)*100</f>
        <v>0.1477832512315258</v>
      </c>
      <c r="E7" s="1">
        <f>(BD_ABS!D8/BD_ABS!D7-1)*100</f>
        <v>0</v>
      </c>
      <c r="F7" s="1">
        <f>(BD_ABS!E8/BD_ABS!E7-1)*100</f>
        <v>0.54259359739556867</v>
      </c>
      <c r="G7" s="1">
        <f>(BD_ABS!F8/BD_ABS!F7-1)*100</f>
        <v>0.53989751098098004</v>
      </c>
      <c r="H7" s="1">
        <f>(BD_ABS!G8/BD_ABS!G7-1)*100</f>
        <v>0.38759689922480689</v>
      </c>
      <c r="I7" s="1">
        <f>(BD_ABS!H8/BD_ABS!H7-1)*100</f>
        <v>0.14392372042817403</v>
      </c>
      <c r="J7" s="1">
        <f>(BD_ABS!I8/BD_ABS!I7-1)*100</f>
        <v>0.60284983558640537</v>
      </c>
      <c r="K7" s="1">
        <f>(BD_ABS!J8/BD_ABS!J7-1)*100</f>
        <v>0.32385750269880997</v>
      </c>
      <c r="L7" s="1">
        <f>(BD_ABS!K8/BD_ABS!K7-1)*100</f>
        <v>0.43381945726417293</v>
      </c>
      <c r="M7" s="1">
        <f>(BD_ABS!L8/BD_ABS!L7-1)*100</f>
        <v>0.6227676527154502</v>
      </c>
      <c r="N7" s="1">
        <f>(BD_ABS!M8/BD_ABS!M7-1)*100</f>
        <v>0.14308710427473059</v>
      </c>
      <c r="O7" s="1">
        <f>(BD_ABS!N8/BD_ABS!N7-1)*100</f>
        <v>1.8316695668096905E-2</v>
      </c>
      <c r="P7" s="1">
        <f>(BD_ABS!O8/BD_ABS!O7-1)*100</f>
        <v>0.24445450430059523</v>
      </c>
      <c r="Q7" s="1">
        <f>(BD_ABS!P8/BD_ABS!P7-1)*100</f>
        <v>0.44033069734004116</v>
      </c>
      <c r="R7" s="1">
        <f>(BD_ABS!Q8/BD_ABS!Q7-1)*100</f>
        <v>9.2030185900981998E-2</v>
      </c>
      <c r="S7" s="1">
        <f>(BD_ABS!R8/BD_ABS!R7-1)*100</f>
        <v>-5.4734537493161817E-2</v>
      </c>
      <c r="T7" s="1">
        <f>(BD_ABS!S8/BD_ABS!S7-1)*100</f>
        <v>-0.23469770935036216</v>
      </c>
      <c r="U7" s="1">
        <f>(BD_ABS!T8/BD_ABS!T7-1)*100</f>
        <v>0.29411764705882248</v>
      </c>
      <c r="V7" s="1">
        <f>(BD_ABS!U8/BD_ABS!U7-1)*100</f>
        <v>0.10092669052206293</v>
      </c>
      <c r="W7" s="1">
        <f>(BD_ABS!V8/BD_ABS!V7-1)*100</f>
        <v>0.21301144936540783</v>
      </c>
      <c r="X7" s="1">
        <f>(BD_ABS!W8/BD_ABS!W7-1)*100</f>
        <v>-3.5143208574939244E-2</v>
      </c>
      <c r="Y7" s="1">
        <f>(BD_ABS!X8/BD_ABS!X7-1)*100</f>
        <v>-0.54387237128353805</v>
      </c>
      <c r="Z7" s="1">
        <f>(BD_ABS!Y8/BD_ABS!Y7-1)*100</f>
        <v>0.11683292891166985</v>
      </c>
      <c r="AA7" s="1">
        <f>(BD_ABS!Z8/BD_ABS!Z7-1)*100</f>
        <v>0.43407487791644606</v>
      </c>
      <c r="AB7" s="1">
        <f>(BD_ABS!AA8/BD_ABS!AA7-1)*100</f>
        <v>0.19860973187686426</v>
      </c>
    </row>
    <row r="8" spans="1:28" ht="15.75" thickBot="1" x14ac:dyDescent="0.3">
      <c r="A8" s="2">
        <f>BD_ABS!A9</f>
        <v>2012</v>
      </c>
      <c r="B8" s="7" t="str">
        <f>VLOOKUP(C8,TRIM!$A$2:$B$13,2,FALSE)</f>
        <v>Trim 3</v>
      </c>
      <c r="C8" s="3" t="str">
        <f>BD_ABS!B9</f>
        <v>Agosto</v>
      </c>
      <c r="D8" s="1">
        <f>(BD_ABS!C9/BD_ABS!C8-1)*100</f>
        <v>0.51155927201180784</v>
      </c>
      <c r="E8" s="1">
        <f>(BD_ABS!D9/BD_ABS!D8-1)*100</f>
        <v>0.4981549815498143</v>
      </c>
      <c r="F8" s="1">
        <f>(BD_ABS!E9/BD_ABS!E8-1)*100</f>
        <v>0.44072674941535439</v>
      </c>
      <c r="G8" s="1">
        <f>(BD_ABS!F9/BD_ABS!F8-1)*100</f>
        <v>0.60070992991716476</v>
      </c>
      <c r="H8" s="1">
        <f>(BD_ABS!G9/BD_ABS!G8-1)*100</f>
        <v>0.65812565812566337</v>
      </c>
      <c r="I8" s="1">
        <f>(BD_ABS!H9/BD_ABS!H8-1)*100</f>
        <v>0.25150453606395118</v>
      </c>
      <c r="J8" s="1">
        <f>(BD_ABS!I9/BD_ABS!I8-1)*100</f>
        <v>0.41765026330125021</v>
      </c>
      <c r="K8" s="1">
        <f>(BD_ABS!J9/BD_ABS!J8-1)*100</f>
        <v>0.78909612625539527</v>
      </c>
      <c r="L8" s="1">
        <f>(BD_ABS!K9/BD_ABS!K8-1)*100</f>
        <v>0.51465857917472047</v>
      </c>
      <c r="M8" s="1">
        <f>(BD_ABS!L9/BD_ABS!L8-1)*100</f>
        <v>0.44598161463547115</v>
      </c>
      <c r="N8" s="1">
        <f>(BD_ABS!M9/BD_ABS!M8-1)*100</f>
        <v>0.70548312198606133</v>
      </c>
      <c r="O8" s="1">
        <f>(BD_ABS!N9/BD_ABS!N8-1)*100</f>
        <v>0.54940023807343863</v>
      </c>
      <c r="P8" s="1">
        <f>(BD_ABS!O9/BD_ABS!O8-1)*100</f>
        <v>0.32514450867051625</v>
      </c>
      <c r="Q8" s="1">
        <f>(BD_ABS!P9/BD_ABS!P8-1)*100</f>
        <v>0.59049834481526009</v>
      </c>
      <c r="R8" s="1">
        <f>(BD_ABS!Q9/BD_ABS!Q8-1)*100</f>
        <v>0.50570062522985459</v>
      </c>
      <c r="S8" s="1">
        <f>(BD_ABS!R9/BD_ABS!R8-1)*100</f>
        <v>0.51113545089449541</v>
      </c>
      <c r="T8" s="1">
        <f>(BD_ABS!S9/BD_ABS!S8-1)*100</f>
        <v>0.49872965088924026</v>
      </c>
      <c r="U8" s="1">
        <f>(BD_ABS!T9/BD_ABS!T8-1)*100</f>
        <v>0.55901759530792017</v>
      </c>
      <c r="V8" s="1">
        <f>(BD_ABS!U9/BD_ABS!U8-1)*100</f>
        <v>0.44912923923006165</v>
      </c>
      <c r="W8" s="1">
        <f>(BD_ABS!V9/BD_ABS!V8-1)*100</f>
        <v>0.39854751572048208</v>
      </c>
      <c r="X8" s="1">
        <f>(BD_ABS!W9/BD_ABS!W8-1)*100</f>
        <v>0.50096677799260636</v>
      </c>
      <c r="Y8" s="1">
        <f>(BD_ABS!X9/BD_ABS!X8-1)*100</f>
        <v>0.10936930368210529</v>
      </c>
      <c r="Z8" s="1">
        <f>(BD_ABS!Y9/BD_ABS!Y8-1)*100</f>
        <v>0.61938958707361547</v>
      </c>
      <c r="AA8" s="1">
        <f>(BD_ABS!Z9/BD_ABS!Z8-1)*100</f>
        <v>0.46821537907437705</v>
      </c>
      <c r="AB8" s="1">
        <f>(BD_ABS!AA9/BD_ABS!AA8-1)*100</f>
        <v>0.26128480043248192</v>
      </c>
    </row>
    <row r="9" spans="1:28" ht="15.75" thickBot="1" x14ac:dyDescent="0.3">
      <c r="A9" s="2">
        <f>BD_ABS!A10</f>
        <v>2012</v>
      </c>
      <c r="B9" s="7" t="str">
        <f>VLOOKUP(C9,TRIM!$A$2:$B$13,2,FALSE)</f>
        <v>Trim 3</v>
      </c>
      <c r="C9" s="3" t="str">
        <f>BD_ABS!B10</f>
        <v>Septiembre</v>
      </c>
      <c r="D9" s="1">
        <f>(BD_ABS!C10/BD_ABS!C9-1)*100</f>
        <v>0.47959283547029941</v>
      </c>
      <c r="E9" s="1">
        <f>(BD_ABS!D10/BD_ABS!D9-1)*100</f>
        <v>0.22030475491097157</v>
      </c>
      <c r="F9" s="1">
        <f>(BD_ABS!E10/BD_ABS!E9-1)*100</f>
        <v>0.75221635175068968</v>
      </c>
      <c r="G9" s="1">
        <f>(BD_ABS!F10/BD_ABS!F9-1)*100</f>
        <v>0.25332488917035878</v>
      </c>
      <c r="H9" s="1">
        <f>(BD_ABS!G10/BD_ABS!G9-1)*100</f>
        <v>0.48818760352191681</v>
      </c>
      <c r="I9" s="1">
        <f>(BD_ABS!H10/BD_ABS!H9-1)*100</f>
        <v>0.35839082519488752</v>
      </c>
      <c r="J9" s="1">
        <f>(BD_ABS!I10/BD_ABS!I9-1)*100</f>
        <v>0.23508137432188825</v>
      </c>
      <c r="K9" s="1">
        <f>(BD_ABS!J10/BD_ABS!J9-1)*100</f>
        <v>0.60498220640567979</v>
      </c>
      <c r="L9" s="1">
        <f>(BD_ABS!K10/BD_ABS!K9-1)*100</f>
        <v>0.53030995702660899</v>
      </c>
      <c r="M9" s="1">
        <f>(BD_ABS!L10/BD_ABS!L9-1)*100</f>
        <v>0.66147154766220684</v>
      </c>
      <c r="N9" s="1">
        <f>(BD_ABS!M10/BD_ABS!M9-1)*100</f>
        <v>0.96656912299371012</v>
      </c>
      <c r="O9" s="1">
        <f>(BD_ABS!N10/BD_ABS!N9-1)*100</f>
        <v>-0.11838630361533653</v>
      </c>
      <c r="P9" s="1">
        <f>(BD_ABS!O10/BD_ABS!O9-1)*100</f>
        <v>0.27907814187972946</v>
      </c>
      <c r="Q9" s="1">
        <f>(BD_ABS!P10/BD_ABS!P9-1)*100</f>
        <v>0.22236057991640301</v>
      </c>
      <c r="R9" s="1">
        <f>(BD_ABS!Q10/BD_ABS!Q9-1)*100</f>
        <v>0.54889763059189356</v>
      </c>
      <c r="S9" s="1">
        <f>(BD_ABS!R10/BD_ABS!R9-1)*100</f>
        <v>0.29967308390845826</v>
      </c>
      <c r="T9" s="1">
        <f>(BD_ABS!S10/BD_ABS!S9-1)*100</f>
        <v>0.41198501872659055</v>
      </c>
      <c r="U9" s="1">
        <f>(BD_ABS!T10/BD_ABS!T9-1)*100</f>
        <v>0.43743734621342067</v>
      </c>
      <c r="V9" s="1">
        <f>(BD_ABS!U10/BD_ABS!U9-1)*100</f>
        <v>0.59311981020164772</v>
      </c>
      <c r="W9" s="1">
        <f>(BD_ABS!V10/BD_ABS!V9-1)*100</f>
        <v>-8.8214537755870737E-3</v>
      </c>
      <c r="X9" s="1">
        <f>(BD_ABS!W10/BD_ABS!W9-1)*100</f>
        <v>0.25360734586794553</v>
      </c>
      <c r="Y9" s="1">
        <f>(BD_ABS!X10/BD_ABS!X9-1)*100</f>
        <v>3.6416605972311444E-2</v>
      </c>
      <c r="Z9" s="1">
        <f>(BD_ABS!Y10/BD_ABS!Y9-1)*100</f>
        <v>0.34793469533411781</v>
      </c>
      <c r="AA9" s="1">
        <f>(BD_ABS!Z10/BD_ABS!Z9-1)*100</f>
        <v>0.26886538806236704</v>
      </c>
      <c r="AB9" s="1">
        <f>(BD_ABS!AA10/BD_ABS!AA9-1)*100</f>
        <v>0.20668583752696534</v>
      </c>
    </row>
    <row r="10" spans="1:28" ht="15.75" thickBot="1" x14ac:dyDescent="0.3">
      <c r="A10" s="2">
        <f>BD_ABS!A11</f>
        <v>2012</v>
      </c>
      <c r="B10" s="7" t="str">
        <f>VLOOKUP(C10,TRIM!$A$2:$B$13,2,FALSE)</f>
        <v>Trim 4</v>
      </c>
      <c r="C10" s="3" t="str">
        <f>BD_ABS!B11</f>
        <v>Octubre</v>
      </c>
      <c r="D10" s="1">
        <f>(BD_ABS!C11/BD_ABS!C10-1)*100</f>
        <v>-0.10714981492304654</v>
      </c>
      <c r="E10" s="1">
        <f>(BD_ABS!D11/BD_ABS!D10-1)*100</f>
        <v>0.32057153324784871</v>
      </c>
      <c r="F10" s="1">
        <f>(BD_ABS!E11/BD_ABS!E10-1)*100</f>
        <v>-5.3328593013957093E-2</v>
      </c>
      <c r="G10" s="1">
        <f>(BD_ABS!F11/BD_ABS!F10-1)*100</f>
        <v>-0.11731793159461823</v>
      </c>
      <c r="H10" s="1">
        <f>(BD_ABS!G11/BD_ABS!G10-1)*100</f>
        <v>-4.3376420577767583E-2</v>
      </c>
      <c r="I10" s="1">
        <f>(BD_ABS!H11/BD_ABS!H10-1)*100</f>
        <v>0.32139987501116352</v>
      </c>
      <c r="J10" s="1">
        <f>(BD_ABS!I11/BD_ABS!I10-1)*100</f>
        <v>0.21648926574056038</v>
      </c>
      <c r="K10" s="1">
        <f>(BD_ABS!J11/BD_ABS!J10-1)*100</f>
        <v>0.21223912274495049</v>
      </c>
      <c r="L10" s="1">
        <f>(BD_ABS!K11/BD_ABS!K10-1)*100</f>
        <v>3.6380172805805522E-2</v>
      </c>
      <c r="M10" s="1">
        <f>(BD_ABS!L11/BD_ABS!L10-1)*100</f>
        <v>0.1260239445494582</v>
      </c>
      <c r="N10" s="1">
        <f>(BD_ABS!M11/BD_ABS!M10-1)*100</f>
        <v>0.49183207447742738</v>
      </c>
      <c r="O10" s="1">
        <f>(BD_ABS!N11/BD_ABS!N10-1)*100</f>
        <v>0.16411378555798439</v>
      </c>
      <c r="P10" s="1">
        <f>(BD_ABS!O11/BD_ABS!O10-1)*100</f>
        <v>-0.11670706526617503</v>
      </c>
      <c r="Q10" s="1">
        <f>(BD_ABS!P11/BD_ABS!P10-1)*100</f>
        <v>-8.8746893858737685E-3</v>
      </c>
      <c r="R10" s="1">
        <f>(BD_ABS!Q11/BD_ABS!Q10-1)*100</f>
        <v>-0.16377035756527381</v>
      </c>
      <c r="S10" s="1">
        <f>(BD_ABS!R11/BD_ABS!R10-1)*100</f>
        <v>5.4323223177910052E-2</v>
      </c>
      <c r="T10" s="1">
        <f>(BD_ABS!S11/BD_ABS!S10-1)*100</f>
        <v>6.5274151436045535E-2</v>
      </c>
      <c r="U10" s="1">
        <f>(BD_ABS!T11/BD_ABS!T10-1)*100</f>
        <v>-0.11795662825514475</v>
      </c>
      <c r="V10" s="1">
        <f>(BD_ABS!U11/BD_ABS!U10-1)*100</f>
        <v>8.1640058055154618E-2</v>
      </c>
      <c r="W10" s="1">
        <f>(BD_ABS!V11/BD_ABS!V10-1)*100</f>
        <v>-0.19408910454344896</v>
      </c>
      <c r="X10" s="1">
        <f>(BD_ABS!W11/BD_ABS!W10-1)*100</f>
        <v>0.34019539427774248</v>
      </c>
      <c r="Y10" s="1">
        <f>(BD_ABS!X11/BD_ABS!X10-1)*100</f>
        <v>-0.41863851474335245</v>
      </c>
      <c r="Z10" s="1">
        <f>(BD_ABS!Y11/BD_ABS!Y10-1)*100</f>
        <v>-0.59566145092461165</v>
      </c>
      <c r="AA10" s="1">
        <f>(BD_ABS!Z11/BD_ABS!Z10-1)*100</f>
        <v>-3.5752592062920918E-2</v>
      </c>
      <c r="AB10" s="1">
        <f>(BD_ABS!AA11/BD_ABS!AA10-1)*100</f>
        <v>0.30490538965113334</v>
      </c>
    </row>
    <row r="11" spans="1:28" ht="15.75" thickBot="1" x14ac:dyDescent="0.3">
      <c r="A11" s="2">
        <f>BD_ABS!A12</f>
        <v>2012</v>
      </c>
      <c r="B11" s="7" t="str">
        <f>VLOOKUP(C11,TRIM!$A$2:$B$13,2,FALSE)</f>
        <v>Trim 4</v>
      </c>
      <c r="C11" s="3" t="str">
        <f>BD_ABS!B12</f>
        <v>Noviembre</v>
      </c>
      <c r="D11" s="1">
        <f>(BD_ABS!C12/BD_ABS!C11-1)*100</f>
        <v>-6.8259385665525585E-2</v>
      </c>
      <c r="E11" s="1">
        <f>(BD_ABS!D12/BD_ABS!D11-1)*100</f>
        <v>-5.4779512462344027E-2</v>
      </c>
      <c r="F11" s="1">
        <f>(BD_ABS!E12/BD_ABS!E11-1)*100</f>
        <v>-0.34682080924856029</v>
      </c>
      <c r="G11" s="1">
        <f>(BD_ABS!F12/BD_ABS!F11-1)*100</f>
        <v>0.66859414528368522</v>
      </c>
      <c r="H11" s="1">
        <f>(BD_ABS!G12/BD_ABS!G11-1)*100</f>
        <v>6.0753341433783525E-2</v>
      </c>
      <c r="I11" s="1">
        <f>(BD_ABS!H12/BD_ABS!H11-1)*100</f>
        <v>0.23137848180119214</v>
      </c>
      <c r="J11" s="1">
        <f>(BD_ABS!I12/BD_ABS!I11-1)*100</f>
        <v>-0.38703870387037931</v>
      </c>
      <c r="K11" s="1">
        <f>(BD_ABS!J12/BD_ABS!J11-1)*100</f>
        <v>0.42357924461702279</v>
      </c>
      <c r="L11" s="1">
        <f>(BD_ABS!K12/BD_ABS!K11-1)*100</f>
        <v>-1.8183471224653136E-2</v>
      </c>
      <c r="M11" s="1">
        <f>(BD_ABS!L12/BD_ABS!L11-1)*100</f>
        <v>-1.7980760586178146E-2</v>
      </c>
      <c r="N11" s="1">
        <f>(BD_ABS!M12/BD_ABS!M11-1)*100</f>
        <v>5.2438384897746104E-2</v>
      </c>
      <c r="O11" s="1">
        <f>(BD_ABS!N12/BD_ABS!N11-1)*100</f>
        <v>0.15474239941744017</v>
      </c>
      <c r="P11" s="1">
        <f>(BD_ABS!O12/BD_ABS!O11-1)*100</f>
        <v>0.24267481574689054</v>
      </c>
      <c r="Q11" s="1">
        <f>(BD_ABS!P12/BD_ABS!P11-1)*100</f>
        <v>-0.28401526582054748</v>
      </c>
      <c r="R11" s="1">
        <f>(BD_ABS!Q12/BD_ABS!Q11-1)*100</f>
        <v>-0.1366991706917009</v>
      </c>
      <c r="S11" s="1">
        <f>(BD_ABS!R12/BD_ABS!R11-1)*100</f>
        <v>-0.39815401321148247</v>
      </c>
      <c r="T11" s="1">
        <f>(BD_ABS!S12/BD_ABS!S11-1)*100</f>
        <v>9.3187960115370672E-3</v>
      </c>
      <c r="U11" s="1">
        <f>(BD_ABS!T12/BD_ABS!T11-1)*100</f>
        <v>0.14534883720929148</v>
      </c>
      <c r="V11" s="1">
        <f>(BD_ABS!U12/BD_ABS!U11-1)*100</f>
        <v>0.1812743587419563</v>
      </c>
      <c r="W11" s="1">
        <f>(BD_ABS!V12/BD_ABS!V11-1)*100</f>
        <v>0.24750287280119743</v>
      </c>
      <c r="X11" s="1">
        <f>(BD_ABS!W12/BD_ABS!W11-1)*100</f>
        <v>0.29557506737372119</v>
      </c>
      <c r="Y11" s="1">
        <f>(BD_ABS!X12/BD_ABS!X11-1)*100</f>
        <v>-0.12794735880095054</v>
      </c>
      <c r="Z11" s="1">
        <f>(BD_ABS!Y12/BD_ABS!Y11-1)*100</f>
        <v>0.16993113317234076</v>
      </c>
      <c r="AA11" s="1">
        <f>(BD_ABS!Z12/BD_ABS!Z11-1)*100</f>
        <v>-0.35765379113018581</v>
      </c>
      <c r="AB11" s="1">
        <f>(BD_ABS!AA12/BD_ABS!AA11-1)*100</f>
        <v>-6.258381761287124E-2</v>
      </c>
    </row>
    <row r="12" spans="1:28" ht="15.75" thickBot="1" x14ac:dyDescent="0.3">
      <c r="A12" s="2">
        <f>BD_ABS!A13</f>
        <v>2012</v>
      </c>
      <c r="B12" s="7" t="str">
        <f>VLOOKUP(C12,TRIM!$A$2:$B$13,2,FALSE)</f>
        <v>Trim 4</v>
      </c>
      <c r="C12" s="3" t="str">
        <f>BD_ABS!B13</f>
        <v>Diciembre</v>
      </c>
      <c r="D12" s="1">
        <f>(BD_ABS!C13/BD_ABS!C12-1)*100</f>
        <v>0.16588602654177276</v>
      </c>
      <c r="E12" s="1">
        <f>(BD_ABS!D13/BD_ABS!D12-1)*100</f>
        <v>-2.7404768429706294E-2</v>
      </c>
      <c r="F12" s="1">
        <f>(BD_ABS!E13/BD_ABS!E12-1)*100</f>
        <v>-0.32125646974834332</v>
      </c>
      <c r="G12" s="1">
        <f>(BD_ABS!F13/BD_ABS!F12-1)*100</f>
        <v>3.5900197451077531E-2</v>
      </c>
      <c r="H12" s="1">
        <f>(BD_ABS!G13/BD_ABS!G12-1)*100</f>
        <v>0.11275912915256203</v>
      </c>
      <c r="I12" s="1">
        <f>(BD_ABS!H13/BD_ABS!H12-1)*100</f>
        <v>0.25748024505016787</v>
      </c>
      <c r="J12" s="1">
        <f>(BD_ABS!I13/BD_ABS!I12-1)*100</f>
        <v>0.2710761724044497</v>
      </c>
      <c r="K12" s="1">
        <f>(BD_ABS!J13/BD_ABS!J12-1)*100</f>
        <v>0.15817223198595354</v>
      </c>
      <c r="L12" s="1">
        <f>(BD_ABS!K13/BD_ABS!K12-1)*100</f>
        <v>0.47285623351822625</v>
      </c>
      <c r="M12" s="1">
        <f>(BD_ABS!L13/BD_ABS!L12-1)*100</f>
        <v>0.37766387914754951</v>
      </c>
      <c r="N12" s="1">
        <f>(BD_ABS!M13/BD_ABS!M12-1)*100</f>
        <v>0.20964360587001352</v>
      </c>
      <c r="O12" s="1">
        <f>(BD_ABS!N13/BD_ABS!N12-1)*100</f>
        <v>0.15450331727711042</v>
      </c>
      <c r="P12" s="1">
        <f>(BD_ABS!O13/BD_ABS!O12-1)*100</f>
        <v>-0.35864789742671155</v>
      </c>
      <c r="Q12" s="1">
        <f>(BD_ABS!P13/BD_ABS!P12-1)*100</f>
        <v>-5.3404539385837335E-2</v>
      </c>
      <c r="R12" s="1">
        <f>(BD_ABS!Q13/BD_ABS!Q12-1)*100</f>
        <v>0.25552108048914057</v>
      </c>
      <c r="S12" s="1">
        <f>(BD_ABS!R13/BD_ABS!R12-1)*100</f>
        <v>-7.268102116834152E-2</v>
      </c>
      <c r="T12" s="1">
        <f>(BD_ABS!S13/BD_ABS!S12-1)*100</f>
        <v>-0.40998881848676172</v>
      </c>
      <c r="U12" s="1">
        <f>(BD_ABS!T13/BD_ABS!T12-1)*100</f>
        <v>0.56240928882438368</v>
      </c>
      <c r="V12" s="1">
        <f>(BD_ABS!U13/BD_ABS!U12-1)*100</f>
        <v>0.20808830181850979</v>
      </c>
      <c r="W12" s="1">
        <f>(BD_ABS!V13/BD_ABS!V12-1)*100</f>
        <v>-0.35270258354641593</v>
      </c>
      <c r="X12" s="1">
        <f>(BD_ABS!W13/BD_ABS!W12-1)*100</f>
        <v>0.17335529167026298</v>
      </c>
      <c r="Y12" s="1">
        <f>(BD_ABS!X13/BD_ABS!X12-1)*100</f>
        <v>-0.10980966325037089</v>
      </c>
      <c r="Z12" s="1">
        <f>(BD_ABS!Y13/BD_ABS!Y12-1)*100</f>
        <v>0.41964285714286564</v>
      </c>
      <c r="AA12" s="1">
        <f>(BD_ABS!Z13/BD_ABS!Z12-1)*100</f>
        <v>0.16152189519025306</v>
      </c>
      <c r="AB12" s="1">
        <f>(BD_ABS!AA13/BD_ABS!AA12-1)*100</f>
        <v>-0.50098407586330884</v>
      </c>
    </row>
    <row r="13" spans="1:28" ht="15.75" thickBot="1" x14ac:dyDescent="0.3">
      <c r="A13" s="2">
        <f>BD_ABS!A14</f>
        <v>2013</v>
      </c>
      <c r="B13" s="7" t="str">
        <f>VLOOKUP(C13,TRIM!$A$2:$B$13,2,FALSE)</f>
        <v>Trim 1</v>
      </c>
      <c r="C13" s="3" t="str">
        <f>BD_ABS!B14</f>
        <v>Enero</v>
      </c>
      <c r="D13" s="1">
        <f>(BD_ABS!C14/BD_ABS!C13-1)*100</f>
        <v>0.1266439357038518</v>
      </c>
      <c r="E13" s="1">
        <f>(BD_ABS!D14/BD_ABS!D13-1)*100</f>
        <v>-0.37463450292397615</v>
      </c>
      <c r="F13" s="1">
        <f>(BD_ABS!E14/BD_ABS!E13-1)*100</f>
        <v>-0.64458370635630535</v>
      </c>
      <c r="G13" s="1">
        <f>(BD_ABS!F14/BD_ABS!F13-1)*100</f>
        <v>0.11663376996233765</v>
      </c>
      <c r="H13" s="1">
        <f>(BD_ABS!G14/BD_ABS!G13-1)*100</f>
        <v>0.30324033962918495</v>
      </c>
      <c r="I13" s="1">
        <f>(BD_ABS!H14/BD_ABS!H13-1)*100</f>
        <v>2.6567481402772763E-2</v>
      </c>
      <c r="J13" s="1">
        <f>(BD_ABS!I14/BD_ABS!I13-1)*100</f>
        <v>-0.36946922591690745</v>
      </c>
      <c r="K13" s="1">
        <f>(BD_ABS!J14/BD_ABS!J13-1)*100</f>
        <v>0.2895244779785866</v>
      </c>
      <c r="L13" s="1">
        <f>(BD_ABS!K14/BD_ABS!K13-1)*100</f>
        <v>0.68784505385102168</v>
      </c>
      <c r="M13" s="1">
        <f>(BD_ABS!L14/BD_ABS!L13-1)*100</f>
        <v>8.9581653677450745E-3</v>
      </c>
      <c r="N13" s="1">
        <f>(BD_ABS!M14/BD_ABS!M13-1)*100</f>
        <v>0.461994421199452</v>
      </c>
      <c r="O13" s="1">
        <f>(BD_ABS!N14/BD_ABS!N13-1)*100</f>
        <v>6.3520871143363244E-2</v>
      </c>
      <c r="P13" s="1">
        <f>(BD_ABS!O14/BD_ABS!O13-1)*100</f>
        <v>0.26095563754162665</v>
      </c>
      <c r="Q13" s="1">
        <f>(BD_ABS!P14/BD_ABS!P13-1)*100</f>
        <v>8.9055125122472489E-3</v>
      </c>
      <c r="R13" s="1">
        <f>(BD_ABS!Q14/BD_ABS!Q13-1)*100</f>
        <v>0.11833242308392222</v>
      </c>
      <c r="S13" s="1">
        <f>(BD_ABS!R14/BD_ABS!R13-1)*100</f>
        <v>-8.1825620510944663E-2</v>
      </c>
      <c r="T13" s="1">
        <f>(BD_ABS!S14/BD_ABS!S13-1)*100</f>
        <v>-9.3562874251440498E-3</v>
      </c>
      <c r="U13" s="1">
        <f>(BD_ABS!T14/BD_ABS!T13-1)*100</f>
        <v>0.33375428468338519</v>
      </c>
      <c r="V13" s="1">
        <f>(BD_ABS!U14/BD_ABS!U13-1)*100</f>
        <v>0.1715420729505146</v>
      </c>
      <c r="W13" s="1">
        <f>(BD_ABS!V14/BD_ABS!V13-1)*100</f>
        <v>5.3092646668417842E-2</v>
      </c>
      <c r="X13" s="1">
        <f>(BD_ABS!W14/BD_ABS!W13-1)*100</f>
        <v>0.25958293674830379</v>
      </c>
      <c r="Y13" s="1">
        <f>(BD_ABS!X14/BD_ABS!X13-1)*100</f>
        <v>-5.4965188713818058E-2</v>
      </c>
      <c r="Z13" s="1">
        <f>(BD_ABS!Y14/BD_ABS!Y13-1)*100</f>
        <v>-8.8912598915302787E-3</v>
      </c>
      <c r="AA13" s="1">
        <f>(BD_ABS!Z14/BD_ABS!Z13-1)*100</f>
        <v>0.27772800573373502</v>
      </c>
      <c r="AB13" s="1">
        <f>(BD_ABS!AA14/BD_ABS!AA13-1)*100</f>
        <v>0.32368279086494312</v>
      </c>
    </row>
    <row r="14" spans="1:28" ht="15.75" thickBot="1" x14ac:dyDescent="0.3">
      <c r="A14" s="2">
        <f>BD_ABS!A15</f>
        <v>2013</v>
      </c>
      <c r="B14" s="7" t="str">
        <f>VLOOKUP(C14,TRIM!$A$2:$B$13,2,FALSE)</f>
        <v>Trim 1</v>
      </c>
      <c r="C14" s="3" t="str">
        <f>BD_ABS!B15</f>
        <v>Febrero</v>
      </c>
      <c r="D14" s="1">
        <f>(BD_ABS!C15/BD_ABS!C14-1)*100</f>
        <v>-3.8918077446981059E-2</v>
      </c>
      <c r="E14" s="1">
        <f>(BD_ABS!D15/BD_ABS!D14-1)*100</f>
        <v>-0.69705585618637933</v>
      </c>
      <c r="F14" s="1">
        <f>(BD_ABS!E15/BD_ABS!E14-1)*100</f>
        <v>6.3074427824827417E-2</v>
      </c>
      <c r="G14" s="1">
        <f>(BD_ABS!F15/BD_ABS!F14-1)*100</f>
        <v>-0.20611165875078497</v>
      </c>
      <c r="H14" s="1">
        <f>(BD_ABS!G15/BD_ABS!G14-1)*100</f>
        <v>0.40597736892113989</v>
      </c>
      <c r="I14" s="1">
        <f>(BD_ABS!H15/BD_ABS!H14-1)*100</f>
        <v>7.0827799911454825E-2</v>
      </c>
      <c r="J14" s="1">
        <f>(BD_ABS!I15/BD_ABS!I14-1)*100</f>
        <v>0.40701881331404177</v>
      </c>
      <c r="K14" s="1">
        <f>(BD_ABS!J15/BD_ABS!J14-1)*100</f>
        <v>0.15746653836059554</v>
      </c>
      <c r="L14" s="1">
        <f>(BD_ABS!K15/BD_ABS!K14-1)*100</f>
        <v>8.9887640449437534E-2</v>
      </c>
      <c r="M14" s="1">
        <f>(BD_ABS!L15/BD_ABS!L14-1)*100</f>
        <v>1.7914725904688567E-2</v>
      </c>
      <c r="N14" s="1">
        <f>(BD_ABS!M15/BD_ABS!M14-1)*100</f>
        <v>0.12147505422992477</v>
      </c>
      <c r="O14" s="1">
        <f>(BD_ABS!N15/BD_ABS!N14-1)*100</f>
        <v>9.9755146458702093E-2</v>
      </c>
      <c r="P14" s="1">
        <f>(BD_ABS!O15/BD_ABS!O14-1)*100</f>
        <v>-2.6925148088319251E-2</v>
      </c>
      <c r="Q14" s="1">
        <f>(BD_ABS!P15/BD_ABS!P14-1)*100</f>
        <v>-0.28495102404273442</v>
      </c>
      <c r="R14" s="1">
        <f>(BD_ABS!Q15/BD_ABS!Q14-1)*100</f>
        <v>-9.0917356123276782E-2</v>
      </c>
      <c r="S14" s="1">
        <f>(BD_ABS!R15/BD_ABS!R14-1)*100</f>
        <v>0.28207461328479955</v>
      </c>
      <c r="T14" s="1">
        <f>(BD_ABS!S15/BD_ABS!S14-1)*100</f>
        <v>0.28071488724619176</v>
      </c>
      <c r="U14" s="1">
        <f>(BD_ABS!T15/BD_ABS!T14-1)*100</f>
        <v>-3.5961521172356292E-2</v>
      </c>
      <c r="V14" s="1">
        <f>(BD_ABS!U15/BD_ABS!U14-1)*100</f>
        <v>-0.65795403334836244</v>
      </c>
      <c r="W14" s="1">
        <f>(BD_ABS!V15/BD_ABS!V14-1)*100</f>
        <v>-9.7284867781022299E-2</v>
      </c>
      <c r="X14" s="1">
        <f>(BD_ABS!W15/BD_ABS!W14-1)*100</f>
        <v>0.3797359109346754</v>
      </c>
      <c r="Y14" s="1">
        <f>(BD_ABS!X15/BD_ABS!X14-1)*100</f>
        <v>-0.58661778185151725</v>
      </c>
      <c r="Z14" s="1">
        <f>(BD_ABS!Y15/BD_ABS!Y14-1)*100</f>
        <v>0.16894895963011081</v>
      </c>
      <c r="AA14" s="1">
        <f>(BD_ABS!Z15/BD_ABS!Z14-1)*100</f>
        <v>-0.38416867685161504</v>
      </c>
      <c r="AB14" s="1">
        <f>(BD_ABS!AA15/BD_ABS!AA14-1)*100</f>
        <v>-0.15235705323535242</v>
      </c>
    </row>
    <row r="15" spans="1:28" ht="15.75" thickBot="1" x14ac:dyDescent="0.3">
      <c r="A15" s="2">
        <f>BD_ABS!A16</f>
        <v>2013</v>
      </c>
      <c r="B15" s="7" t="str">
        <f>VLOOKUP(C15,TRIM!$A$2:$B$13,2,FALSE)</f>
        <v>Trim 1</v>
      </c>
      <c r="C15" s="3" t="str">
        <f>BD_ABS!B16</f>
        <v>Marzo</v>
      </c>
      <c r="D15" s="1">
        <f>(BD_ABS!C16/BD_ABS!C15-1)*100</f>
        <v>0.7883978976056083</v>
      </c>
      <c r="E15" s="1">
        <f>(BD_ABS!D16/BD_ABS!D15-1)*100</f>
        <v>0.24014038976631902</v>
      </c>
      <c r="F15" s="1">
        <f>(BD_ABS!E16/BD_ABS!E15-1)*100</f>
        <v>0.61233678523189283</v>
      </c>
      <c r="G15" s="1">
        <f>(BD_ABS!F16/BD_ABS!F15-1)*100</f>
        <v>-2.6939655172419918E-2</v>
      </c>
      <c r="H15" s="1">
        <f>(BD_ABS!G16/BD_ABS!G15-1)*100</f>
        <v>0.84308327598072719</v>
      </c>
      <c r="I15" s="1">
        <f>(BD_ABS!H16/BD_ABS!H15-1)*100</f>
        <v>0.24772184375829731</v>
      </c>
      <c r="J15" s="1">
        <f>(BD_ABS!I16/BD_ABS!I15-1)*100</f>
        <v>0.32429510854878885</v>
      </c>
      <c r="K15" s="1">
        <f>(BD_ABS!J16/BD_ABS!J15-1)*100</f>
        <v>0.96951698838325662</v>
      </c>
      <c r="L15" s="1">
        <f>(BD_ABS!K16/BD_ABS!K15-1)*100</f>
        <v>-0.33228558599011082</v>
      </c>
      <c r="M15" s="1">
        <f>(BD_ABS!L16/BD_ABS!L15-1)*100</f>
        <v>0.25971699802973536</v>
      </c>
      <c r="N15" s="1">
        <f>(BD_ABS!M16/BD_ABS!M15-1)*100</f>
        <v>0.25132160499177214</v>
      </c>
      <c r="O15" s="1">
        <f>(BD_ABS!N16/BD_ABS!N15-1)*100</f>
        <v>0.54357673491576275</v>
      </c>
      <c r="P15" s="1">
        <f>(BD_ABS!O16/BD_ABS!O15-1)*100</f>
        <v>0.56558039321303877</v>
      </c>
      <c r="Q15" s="1">
        <f>(BD_ABS!P16/BD_ABS!P15-1)*100</f>
        <v>0.57153063046972985</v>
      </c>
      <c r="R15" s="1">
        <f>(BD_ABS!Q16/BD_ABS!Q15-1)*100</f>
        <v>0.91000091000090766</v>
      </c>
      <c r="S15" s="1">
        <f>(BD_ABS!R16/BD_ABS!R15-1)*100</f>
        <v>0.44460575265403701</v>
      </c>
      <c r="T15" s="1">
        <f>(BD_ABS!S16/BD_ABS!S15-1)*100</f>
        <v>0.29859102360734191</v>
      </c>
      <c r="U15" s="1">
        <f>(BD_ABS!T16/BD_ABS!T15-1)*100</f>
        <v>0.65653386095871902</v>
      </c>
      <c r="V15" s="1">
        <f>(BD_ABS!U16/BD_ABS!U15-1)*100</f>
        <v>2.7218290691344293E-2</v>
      </c>
      <c r="W15" s="1">
        <f>(BD_ABS!V16/BD_ABS!V15-1)*100</f>
        <v>0.69050991501415915</v>
      </c>
      <c r="X15" s="1">
        <f>(BD_ABS!W16/BD_ABS!W15-1)*100</f>
        <v>8.5977130083403353E-2</v>
      </c>
      <c r="Y15" s="1">
        <f>(BD_ABS!X16/BD_ABS!X15-1)*100</f>
        <v>0.39645952424858244</v>
      </c>
      <c r="Z15" s="1">
        <f>(BD_ABS!Y16/BD_ABS!Y15-1)*100</f>
        <v>0.68353306702173544</v>
      </c>
      <c r="AA15" s="1">
        <f>(BD_ABS!Z16/BD_ABS!Z15-1)*100</f>
        <v>0.57399103139013086</v>
      </c>
      <c r="AB15" s="1">
        <f>(BD_ABS!AA16/BD_ABS!AA15-1)*100</f>
        <v>0.44879274750919684</v>
      </c>
    </row>
    <row r="16" spans="1:28" ht="15.75" thickBot="1" x14ac:dyDescent="0.3">
      <c r="A16" s="2">
        <f>BD_ABS!A17</f>
        <v>2013</v>
      </c>
      <c r="B16" s="7" t="str">
        <f>VLOOKUP(C16,TRIM!$A$2:$B$13,2,FALSE)</f>
        <v>Trim 2</v>
      </c>
      <c r="C16" s="3" t="str">
        <f>BD_ABS!B17</f>
        <v>Abril</v>
      </c>
      <c r="D16" s="1">
        <f>(BD_ABS!C17/BD_ABS!C16-1)*100</f>
        <v>0.26074360212458014</v>
      </c>
      <c r="E16" s="1">
        <f>(BD_ABS!D17/BD_ABS!D16-1)*100</f>
        <v>0.29484935041002025</v>
      </c>
      <c r="F16" s="1">
        <f>(BD_ABS!E17/BD_ABS!E16-1)*100</f>
        <v>0.25955428264565761</v>
      </c>
      <c r="G16" s="1">
        <f>(BD_ABS!F17/BD_ABS!F16-1)*100</f>
        <v>-0.18862840204796338</v>
      </c>
      <c r="H16" s="1">
        <f>(BD_ABS!G17/BD_ABS!G16-1)*100</f>
        <v>9.3840641528752933E-2</v>
      </c>
      <c r="I16" s="1">
        <f>(BD_ABS!H17/BD_ABS!H16-1)*100</f>
        <v>0.11472950313300423</v>
      </c>
      <c r="J16" s="1">
        <f>(BD_ABS!I17/BD_ABS!I16-1)*100</f>
        <v>0.23345604740951931</v>
      </c>
      <c r="K16" s="1">
        <f>(BD_ABS!J17/BD_ABS!J16-1)*100</f>
        <v>4.3252595155718332E-2</v>
      </c>
      <c r="L16" s="1">
        <f>(BD_ABS!K17/BD_ABS!K16-1)*100</f>
        <v>0.27031897639213653</v>
      </c>
      <c r="M16" s="1">
        <f>(BD_ABS!L17/BD_ABS!L16-1)*100</f>
        <v>9.8258150960250923E-2</v>
      </c>
      <c r="N16" s="1">
        <f>(BD_ABS!M17/BD_ABS!M16-1)*100</f>
        <v>0.22475795297371981</v>
      </c>
      <c r="O16" s="1">
        <f>(BD_ABS!N17/BD_ABS!N16-1)*100</f>
        <v>0.20724454856730912</v>
      </c>
      <c r="P16" s="1">
        <f>(BD_ABS!O17/BD_ABS!O16-1)*100</f>
        <v>0.42849491162293418</v>
      </c>
      <c r="Q16" s="1">
        <f>(BD_ABS!P17/BD_ABS!P16-1)*100</f>
        <v>0.54164446812288158</v>
      </c>
      <c r="R16" s="1">
        <f>(BD_ABS!Q17/BD_ABS!Q16-1)*100</f>
        <v>0.25250247993506836</v>
      </c>
      <c r="S16" s="1">
        <f>(BD_ABS!R17/BD_ABS!R16-1)*100</f>
        <v>0.33423667570007254</v>
      </c>
      <c r="T16" s="1">
        <f>(BD_ABS!S17/BD_ABS!S16-1)*100</f>
        <v>-0.12094148292863816</v>
      </c>
      <c r="U16" s="1">
        <f>(BD_ABS!T17/BD_ABS!T16-1)*100</f>
        <v>0.18763402430306275</v>
      </c>
      <c r="V16" s="1">
        <f>(BD_ABS!U17/BD_ABS!U16-1)*100</f>
        <v>0.48072562358276727</v>
      </c>
      <c r="W16" s="1">
        <f>(BD_ABS!V17/BD_ABS!V16-1)*100</f>
        <v>0.4308071039212269</v>
      </c>
      <c r="X16" s="1">
        <f>(BD_ABS!W17/BD_ABS!W16-1)*100</f>
        <v>2.5770981874417842E-2</v>
      </c>
      <c r="Y16" s="1">
        <f>(BD_ABS!X17/BD_ABS!X16-1)*100</f>
        <v>0.52346404628522691</v>
      </c>
      <c r="Z16" s="1">
        <f>(BD_ABS!Y17/BD_ABS!Y16-1)*100</f>
        <v>0.1587021689296364</v>
      </c>
      <c r="AA16" s="1">
        <f>(BD_ABS!Z17/BD_ABS!Z16-1)*100</f>
        <v>0.1159265204208948</v>
      </c>
      <c r="AB16" s="1">
        <f>(BD_ABS!AA17/BD_ABS!AA16-1)*100</f>
        <v>0.41998034134571594</v>
      </c>
    </row>
    <row r="17" spans="1:28" ht="15.75" thickBot="1" x14ac:dyDescent="0.3">
      <c r="A17" s="2">
        <f>BD_ABS!A18</f>
        <v>2013</v>
      </c>
      <c r="B17" s="7" t="str">
        <f>VLOOKUP(C17,TRIM!$A$2:$B$13,2,FALSE)</f>
        <v>Trim 2</v>
      </c>
      <c r="C17" s="3" t="str">
        <f>BD_ABS!B18</f>
        <v>Mayo</v>
      </c>
      <c r="D17" s="1">
        <f>(BD_ABS!C18/BD_ABS!C17-1)*100</f>
        <v>0.15411288769024978</v>
      </c>
      <c r="E17" s="1">
        <f>(BD_ABS!D18/BD_ABS!D17-1)*100</f>
        <v>0.79926504363803108</v>
      </c>
      <c r="F17" s="1">
        <f>(BD_ABS!E18/BD_ABS!E17-1)*100</f>
        <v>0.16961256918406331</v>
      </c>
      <c r="G17" s="1">
        <f>(BD_ABS!F18/BD_ABS!F17-1)*100</f>
        <v>-9.8992080633553137E-2</v>
      </c>
      <c r="H17" s="1">
        <f>(BD_ABS!G18/BD_ABS!G17-1)*100</f>
        <v>0.20455126566094606</v>
      </c>
      <c r="I17" s="1">
        <f>(BD_ABS!H18/BD_ABS!H17-1)*100</f>
        <v>-7.0521861777150807E-2</v>
      </c>
      <c r="J17" s="1">
        <f>(BD_ABS!I18/BD_ABS!I17-1)*100</f>
        <v>-0.19707963809011408</v>
      </c>
      <c r="K17" s="1">
        <f>(BD_ABS!J18/BD_ABS!J17-1)*100</f>
        <v>-0.11240812797234101</v>
      </c>
      <c r="L17" s="1">
        <f>(BD_ABS!K18/BD_ABS!K17-1)*100</f>
        <v>-0.17074047447879215</v>
      </c>
      <c r="M17" s="1">
        <f>(BD_ABS!L18/BD_ABS!L17-1)*100</f>
        <v>0.11600928074244621</v>
      </c>
      <c r="N17" s="1">
        <f>(BD_ABS!M18/BD_ABS!M17-1)*100</f>
        <v>-6.0376056580979665E-2</v>
      </c>
      <c r="O17" s="1">
        <f>(BD_ABS!N18/BD_ABS!N17-1)*100</f>
        <v>6.294397985793232E-2</v>
      </c>
      <c r="P17" s="1">
        <f>(BD_ABS!O18/BD_ABS!O17-1)*100</f>
        <v>9.7777777777774411E-2</v>
      </c>
      <c r="Q17" s="1">
        <f>(BD_ABS!P18/BD_ABS!P17-1)*100</f>
        <v>0.3267685242426932</v>
      </c>
      <c r="R17" s="1">
        <f>(BD_ABS!Q18/BD_ABS!Q17-1)*100</f>
        <v>0.18889988306196592</v>
      </c>
      <c r="S17" s="1">
        <f>(BD_ABS!R18/BD_ABS!R17-1)*100</f>
        <v>0.49518321779058461</v>
      </c>
      <c r="T17" s="1">
        <f>(BD_ABS!S18/BD_ABS!S17-1)*100</f>
        <v>-1.8628912071527726E-2</v>
      </c>
      <c r="U17" s="1">
        <f>(BD_ABS!T18/BD_ABS!T17-1)*100</f>
        <v>0.24971015785248962</v>
      </c>
      <c r="V17" s="1">
        <f>(BD_ABS!U18/BD_ABS!U17-1)*100</f>
        <v>0.63188301137389047</v>
      </c>
      <c r="W17" s="1">
        <f>(BD_ABS!V18/BD_ABS!V17-1)*100</f>
        <v>-0.22761096034317196</v>
      </c>
      <c r="X17" s="1">
        <f>(BD_ABS!W18/BD_ABS!W17-1)*100</f>
        <v>9.4469254551698967E-2</v>
      </c>
      <c r="Y17" s="1">
        <f>(BD_ABS!X18/BD_ABS!X17-1)*100</f>
        <v>0.61209574273708434</v>
      </c>
      <c r="Z17" s="1">
        <f>(BD_ABS!Y18/BD_ABS!Y17-1)*100</f>
        <v>-0.22887323943661109</v>
      </c>
      <c r="AA17" s="1">
        <f>(BD_ABS!Z18/BD_ABS!Z17-1)*100</f>
        <v>9.7978088536554431E-2</v>
      </c>
      <c r="AB17" s="1">
        <f>(BD_ABS!AA18/BD_ABS!AA17-1)*100</f>
        <v>-9.788218544224403E-2</v>
      </c>
    </row>
    <row r="18" spans="1:28" ht="15.75" thickBot="1" x14ac:dyDescent="0.3">
      <c r="A18" s="2">
        <f>BD_ABS!A19</f>
        <v>2013</v>
      </c>
      <c r="B18" s="7" t="str">
        <f>VLOOKUP(C18,TRIM!$A$2:$B$13,2,FALSE)</f>
        <v>Trim 2</v>
      </c>
      <c r="C18" s="3" t="str">
        <f>BD_ABS!B19</f>
        <v>Junio</v>
      </c>
      <c r="D18" s="1">
        <f>(BD_ABS!C19/BD_ABS!C18-1)*100</f>
        <v>0.24043085208693693</v>
      </c>
      <c r="E18" s="1">
        <f>(BD_ABS!D19/BD_ABS!D18-1)*100</f>
        <v>0.25519504192490494</v>
      </c>
      <c r="F18" s="1">
        <f>(BD_ABS!E19/BD_ABS!E18-1)*100</f>
        <v>-5.3471170127428191E-2</v>
      </c>
      <c r="G18" s="1">
        <f>(BD_ABS!F19/BD_ABS!F18-1)*100</f>
        <v>0.48644266282316106</v>
      </c>
      <c r="H18" s="1">
        <f>(BD_ABS!G19/BD_ABS!G18-1)*100</f>
        <v>0.35723398826230657</v>
      </c>
      <c r="I18" s="1">
        <f>(BD_ABS!H19/BD_ABS!H18-1)*100</f>
        <v>0.28228652081863093</v>
      </c>
      <c r="J18" s="1">
        <f>(BD_ABS!I19/BD_ABS!I18-1)*100</f>
        <v>-6.2830984651285338E-2</v>
      </c>
      <c r="K18" s="1">
        <f>(BD_ABS!J19/BD_ABS!J18-1)*100</f>
        <v>0.42416897506925011</v>
      </c>
      <c r="L18" s="1">
        <f>(BD_ABS!K19/BD_ABS!K18-1)*100</f>
        <v>0.4410838059231148</v>
      </c>
      <c r="M18" s="1">
        <f>(BD_ABS!L19/BD_ABS!L18-1)*100</f>
        <v>0.18718245832962666</v>
      </c>
      <c r="N18" s="1">
        <f>(BD_ABS!M19/BD_ABS!M18-1)*100</f>
        <v>0.10356433934581855</v>
      </c>
      <c r="O18" s="1">
        <f>(BD_ABS!N19/BD_ABS!N18-1)*100</f>
        <v>0.33249460819555487</v>
      </c>
      <c r="P18" s="1">
        <f>(BD_ABS!O19/BD_ABS!O18-1)*100</f>
        <v>0.14208329633247363</v>
      </c>
      <c r="Q18" s="1">
        <f>(BD_ABS!P19/BD_ABS!P18-1)*100</f>
        <v>0.27288732394366022</v>
      </c>
      <c r="R18" s="1">
        <f>(BD_ABS!Q19/BD_ABS!Q18-1)*100</f>
        <v>0.26036990483031541</v>
      </c>
      <c r="S18" s="1">
        <f>(BD_ABS!R19/BD_ABS!R18-1)*100</f>
        <v>5.3753807561363054E-2</v>
      </c>
      <c r="T18" s="1">
        <f>(BD_ABS!S19/BD_ABS!S18-1)*100</f>
        <v>-3.7264766163602747E-2</v>
      </c>
      <c r="U18" s="1">
        <f>(BD_ABS!T19/BD_ABS!T18-1)*100</f>
        <v>0.10675206832133632</v>
      </c>
      <c r="V18" s="1">
        <f>(BD_ABS!U19/BD_ABS!U18-1)*100</f>
        <v>0.44851094366702426</v>
      </c>
      <c r="W18" s="1">
        <f>(BD_ABS!V19/BD_ABS!V18-1)*100</f>
        <v>0.23690444853907699</v>
      </c>
      <c r="X18" s="1">
        <f>(BD_ABS!W19/BD_ABS!W18-1)*100</f>
        <v>0.21450021450022394</v>
      </c>
      <c r="Y18" s="1">
        <f>(BD_ABS!X19/BD_ABS!X18-1)*100</f>
        <v>2.7240533914474341E-2</v>
      </c>
      <c r="Z18" s="1">
        <f>(BD_ABS!Y19/BD_ABS!Y18-1)*100</f>
        <v>0.37056643726840477</v>
      </c>
      <c r="AA18" s="1">
        <f>(BD_ABS!Z19/BD_ABS!Z18-1)*100</f>
        <v>2.6695141484256446E-2</v>
      </c>
      <c r="AB18" s="1">
        <f>(BD_ABS!AA19/BD_ABS!AA18-1)*100</f>
        <v>-0.28502716665181893</v>
      </c>
    </row>
    <row r="19" spans="1:28" ht="15.75" thickBot="1" x14ac:dyDescent="0.3">
      <c r="A19" s="2">
        <f>BD_ABS!A20</f>
        <v>2013</v>
      </c>
      <c r="B19" s="7" t="str">
        <f>VLOOKUP(C19,TRIM!$A$2:$B$13,2,FALSE)</f>
        <v>Trim 3</v>
      </c>
      <c r="C19" s="3" t="str">
        <f>BD_ABS!B20</f>
        <v>Julio</v>
      </c>
      <c r="D19" s="1">
        <f>(BD_ABS!C20/BD_ABS!C19-1)*100</f>
        <v>0.52767917106399942</v>
      </c>
      <c r="E19" s="1">
        <f>(BD_ABS!D20/BD_ABS!D19-1)*100</f>
        <v>0.30909090909090331</v>
      </c>
      <c r="F19" s="1">
        <f>(BD_ABS!E20/BD_ABS!E19-1)*100</f>
        <v>0.50824788230048323</v>
      </c>
      <c r="G19" s="1">
        <f>(BD_ABS!F20/BD_ABS!F19-1)*100</f>
        <v>0.86060062752129074</v>
      </c>
      <c r="H19" s="1">
        <f>(BD_ABS!G20/BD_ABS!G19-1)*100</f>
        <v>0.65259767776930655</v>
      </c>
      <c r="I19" s="1">
        <f>(BD_ABS!H20/BD_ABS!H19-1)*100</f>
        <v>0.52779732582688421</v>
      </c>
      <c r="J19" s="1">
        <f>(BD_ABS!I20/BD_ABS!I19-1)*100</f>
        <v>0.61972336985809395</v>
      </c>
      <c r="K19" s="1">
        <f>(BD_ABS!J20/BD_ABS!J19-1)*100</f>
        <v>0.73269545728815721</v>
      </c>
      <c r="L19" s="1">
        <f>(BD_ABS!K20/BD_ABS!K19-1)*100</f>
        <v>1.0575371930453548</v>
      </c>
      <c r="M19" s="1">
        <f>(BD_ABS!L20/BD_ABS!L19-1)*100</f>
        <v>0.60498220640567979</v>
      </c>
      <c r="N19" s="1">
        <f>(BD_ABS!M20/BD_ABS!M19-1)*100</f>
        <v>0.85352185533236202</v>
      </c>
      <c r="O19" s="1">
        <f>(BD_ABS!N20/BD_ABS!N19-1)*100</f>
        <v>0.63591580832960126</v>
      </c>
      <c r="P19" s="1">
        <f>(BD_ABS!O20/BD_ABS!O19-1)*100</f>
        <v>0.32810144541988162</v>
      </c>
      <c r="Q19" s="1">
        <f>(BD_ABS!P20/BD_ABS!P19-1)*100</f>
        <v>0.272144675621111</v>
      </c>
      <c r="R19" s="1">
        <f>(BD_ABS!Q20/BD_ABS!Q19-1)*100</f>
        <v>0.55520730724456513</v>
      </c>
      <c r="S19" s="1">
        <f>(BD_ABS!R20/BD_ABS!R19-1)*100</f>
        <v>0.21489971346704273</v>
      </c>
      <c r="T19" s="1">
        <f>(BD_ABS!S20/BD_ABS!S19-1)*100</f>
        <v>0.33550792171481714</v>
      </c>
      <c r="U19" s="1">
        <f>(BD_ABS!T20/BD_ABS!T19-1)*100</f>
        <v>0.29325513196480912</v>
      </c>
      <c r="V19" s="1">
        <f>(BD_ABS!U20/BD_ABS!U19-1)*100</f>
        <v>1.1252009287372688</v>
      </c>
      <c r="W19" s="1">
        <f>(BD_ABS!V20/BD_ABS!V19-1)*100</f>
        <v>7.0028011204481544E-2</v>
      </c>
      <c r="X19" s="1">
        <f>(BD_ABS!W20/BD_ABS!W19-1)*100</f>
        <v>0.45376712328766278</v>
      </c>
      <c r="Y19" s="1">
        <f>(BD_ABS!X20/BD_ABS!X19-1)*100</f>
        <v>8.1699346405228468E-2</v>
      </c>
      <c r="Z19" s="1">
        <f>(BD_ABS!Y20/BD_ABS!Y19-1)*100</f>
        <v>0.53621659634317531</v>
      </c>
      <c r="AA19" s="1">
        <f>(BD_ABS!Z20/BD_ABS!Z19-1)*100</f>
        <v>0.5426563473000634</v>
      </c>
      <c r="AB19" s="1">
        <f>(BD_ABS!AA20/BD_ABS!AA19-1)*100</f>
        <v>0.27690933452433342</v>
      </c>
    </row>
    <row r="20" spans="1:28" ht="15.75" thickBot="1" x14ac:dyDescent="0.3">
      <c r="A20" s="2">
        <f>BD_ABS!A21</f>
        <v>2013</v>
      </c>
      <c r="B20" s="7" t="str">
        <f>VLOOKUP(C20,TRIM!$A$2:$B$13,2,FALSE)</f>
        <v>Trim 3</v>
      </c>
      <c r="C20" s="3" t="str">
        <f>BD_ABS!B21</f>
        <v>Agosto</v>
      </c>
      <c r="D20" s="1">
        <f>(BD_ABS!C21/BD_ABS!C20-1)*100</f>
        <v>0.5439969459820615</v>
      </c>
      <c r="E20" s="1">
        <f>(BD_ABS!D21/BD_ABS!D20-1)*100</f>
        <v>0.55283668660504048</v>
      </c>
      <c r="F20" s="1">
        <f>(BD_ABS!E21/BD_ABS!E20-1)*100</f>
        <v>0.56777856635912283</v>
      </c>
      <c r="G20" s="1">
        <f>(BD_ABS!F21/BD_ABS!F20-1)*100</f>
        <v>0.88880988356589974</v>
      </c>
      <c r="H20" s="1">
        <f>(BD_ABS!G21/BD_ABS!G20-1)*100</f>
        <v>0.57258336140113553</v>
      </c>
      <c r="I20" s="1">
        <f>(BD_ABS!H21/BD_ABS!H20-1)*100</f>
        <v>0.42002100105005269</v>
      </c>
      <c r="J20" s="1">
        <f>(BD_ABS!I21/BD_ABS!I20-1)*100</f>
        <v>0.5712755511916523</v>
      </c>
      <c r="K20" s="1">
        <f>(BD_ABS!J21/BD_ABS!J20-1)*100</f>
        <v>1.2065719664555941</v>
      </c>
      <c r="L20" s="1">
        <f>(BD_ABS!K21/BD_ABS!K20-1)*100</f>
        <v>0.4522880454061573</v>
      </c>
      <c r="M20" s="1">
        <f>(BD_ABS!L21/BD_ABS!L20-1)*100</f>
        <v>0.61018747789176597</v>
      </c>
      <c r="N20" s="1">
        <f>(BD_ABS!M21/BD_ABS!M20-1)*100</f>
        <v>5.1290818943416916E-2</v>
      </c>
      <c r="O20" s="1">
        <f>(BD_ABS!N21/BD_ABS!N20-1)*100</f>
        <v>0.55179779280882801</v>
      </c>
      <c r="P20" s="1">
        <f>(BD_ABS!O21/BD_ABS!O20-1)*100</f>
        <v>0.43309174474102097</v>
      </c>
      <c r="Q20" s="1">
        <f>(BD_ABS!P21/BD_ABS!P20-1)*100</f>
        <v>0.57783225354579582</v>
      </c>
      <c r="R20" s="1">
        <f>(BD_ABS!Q21/BD_ABS!Q20-1)*100</f>
        <v>0.54323626324694896</v>
      </c>
      <c r="S20" s="1">
        <f>(BD_ABS!R21/BD_ABS!R20-1)*100</f>
        <v>0.21443888491778917</v>
      </c>
      <c r="T20" s="1">
        <f>(BD_ABS!S21/BD_ABS!S20-1)*100</f>
        <v>0.21363551922719548</v>
      </c>
      <c r="U20" s="1">
        <f>(BD_ABS!T21/BD_ABS!T20-1)*100</f>
        <v>0.5050505050505194</v>
      </c>
      <c r="V20" s="1">
        <f>(BD_ABS!U21/BD_ABS!U20-1)*100</f>
        <v>0.58283292122924824</v>
      </c>
      <c r="W20" s="1">
        <f>(BD_ABS!V21/BD_ABS!V20-1)*100</f>
        <v>0.19244226731982561</v>
      </c>
      <c r="X20" s="1">
        <f>(BD_ABS!W21/BD_ABS!W20-1)*100</f>
        <v>0.58808488877524212</v>
      </c>
      <c r="Y20" s="1">
        <f>(BD_ABS!X21/BD_ABS!X20-1)*100</f>
        <v>0.1541950113378654</v>
      </c>
      <c r="Z20" s="1">
        <f>(BD_ABS!Y21/BD_ABS!Y20-1)*100</f>
        <v>0.9617906793739639</v>
      </c>
      <c r="AA20" s="1">
        <f>(BD_ABS!Z21/BD_ABS!Z20-1)*100</f>
        <v>0.75207927800389207</v>
      </c>
      <c r="AB20" s="1">
        <f>(BD_ABS!AA21/BD_ABS!AA20-1)*100</f>
        <v>0.71263139141279908</v>
      </c>
    </row>
    <row r="21" spans="1:28" ht="15.75" thickBot="1" x14ac:dyDescent="0.3">
      <c r="A21" s="2">
        <f>BD_ABS!A22</f>
        <v>2013</v>
      </c>
      <c r="B21" s="7" t="str">
        <f>VLOOKUP(C21,TRIM!$A$2:$B$13,2,FALSE)</f>
        <v>Trim 3</v>
      </c>
      <c r="C21" s="3" t="str">
        <f>BD_ABS!B22</f>
        <v>Septiembre</v>
      </c>
      <c r="D21" s="1">
        <f>(BD_ABS!C22/BD_ABS!C21-1)*100</f>
        <v>0.21831988609397612</v>
      </c>
      <c r="E21" s="1">
        <f>(BD_ABS!D22/BD_ABS!D21-1)*100</f>
        <v>0.38756196484901473</v>
      </c>
      <c r="F21" s="1">
        <f>(BD_ABS!E22/BD_ABS!E21-1)*100</f>
        <v>0.41460832745237042</v>
      </c>
      <c r="G21" s="1">
        <f>(BD_ABS!F22/BD_ABS!F21-1)*100</f>
        <v>0.81931107391417513</v>
      </c>
      <c r="H21" s="1">
        <f>(BD_ABS!G22/BD_ABS!G21-1)*100</f>
        <v>0.43536503683858641</v>
      </c>
      <c r="I21" s="1">
        <f>(BD_ABS!H22/BD_ABS!H21-1)*100</f>
        <v>0.63611014290692047</v>
      </c>
      <c r="J21" s="1">
        <f>(BD_ABS!I22/BD_ABS!I21-1)*100</f>
        <v>0.71003816455135205</v>
      </c>
      <c r="K21" s="1">
        <f>(BD_ABS!J22/BD_ABS!J21-1)*100</f>
        <v>0.81170203771032678</v>
      </c>
      <c r="L21" s="1">
        <f>(BD_ABS!K22/BD_ABS!K21-1)*100</f>
        <v>0.60916394455725609</v>
      </c>
      <c r="M21" s="1">
        <f>(BD_ABS!L22/BD_ABS!L21-1)*100</f>
        <v>0.53616946470949056</v>
      </c>
      <c r="N21" s="1">
        <f>(BD_ABS!M22/BD_ABS!M21-1)*100</f>
        <v>0.60663021189335531</v>
      </c>
      <c r="O21" s="1">
        <f>(BD_ABS!N22/BD_ABS!N21-1)*100</f>
        <v>0.40715170826695068</v>
      </c>
      <c r="P21" s="1">
        <f>(BD_ABS!O22/BD_ABS!O21-1)*100</f>
        <v>0.21121182786236758</v>
      </c>
      <c r="Q21" s="1">
        <f>(BD_ABS!P22/BD_ABS!P21-1)*100</f>
        <v>0.51357938718663565</v>
      </c>
      <c r="R21" s="1">
        <f>(BD_ABS!Q22/BD_ABS!Q21-1)*100</f>
        <v>0.10628875110716418</v>
      </c>
      <c r="S21" s="1">
        <f>(BD_ABS!R22/BD_ABS!R21-1)*100</f>
        <v>0.1783166904422373</v>
      </c>
      <c r="T21" s="1">
        <f>(BD_ABS!S22/BD_ABS!S21-1)*100</f>
        <v>0.21318009083326483</v>
      </c>
      <c r="U21" s="1">
        <f>(BD_ABS!T22/BD_ABS!T21-1)*100</f>
        <v>0.4672485233183421</v>
      </c>
      <c r="V21" s="1">
        <f>(BD_ABS!U22/BD_ABS!U21-1)*100</f>
        <v>0.98331870061456605</v>
      </c>
      <c r="W21" s="1">
        <f>(BD_ABS!V22/BD_ABS!V21-1)*100</f>
        <v>0.34049240440021666</v>
      </c>
      <c r="X21" s="1">
        <f>(BD_ABS!W22/BD_ABS!W21-1)*100</f>
        <v>0.39823758684969235</v>
      </c>
      <c r="Y21" s="1">
        <f>(BD_ABS!X22/BD_ABS!X21-1)*100</f>
        <v>0.23546458974823548</v>
      </c>
      <c r="Z21" s="1">
        <f>(BD_ABS!Y22/BD_ABS!Y21-1)*100</f>
        <v>0.44167316186023431</v>
      </c>
      <c r="AA21" s="1">
        <f>(BD_ABS!Z22/BD_ABS!Z21-1)*100</f>
        <v>5.2691665934845311E-2</v>
      </c>
      <c r="AB21" s="1">
        <f>(BD_ABS!AA22/BD_ABS!AA21-1)*100</f>
        <v>0.5660711126835416</v>
      </c>
    </row>
    <row r="22" spans="1:28" ht="15.75" thickBot="1" x14ac:dyDescent="0.3">
      <c r="A22" s="2">
        <f>BD_ABS!A23</f>
        <v>2013</v>
      </c>
      <c r="B22" s="7" t="str">
        <f>VLOOKUP(C22,TRIM!$A$2:$B$13,2,FALSE)</f>
        <v>Trim 4</v>
      </c>
      <c r="C22" s="3" t="str">
        <f>BD_ABS!B23</f>
        <v>Octubre</v>
      </c>
      <c r="D22" s="1">
        <f>(BD_ABS!C23/BD_ABS!C22-1)*100</f>
        <v>5.6828944875930709E-2</v>
      </c>
      <c r="E22" s="1">
        <f>(BD_ABS!D23/BD_ABS!D22-1)*100</f>
        <v>-0.46687017417847976</v>
      </c>
      <c r="F22" s="1">
        <f>(BD_ABS!E23/BD_ABS!E22-1)*100</f>
        <v>5.2710181850135207E-2</v>
      </c>
      <c r="G22" s="1">
        <f>(BD_ABS!F23/BD_ABS!F22-1)*100</f>
        <v>-5.242922055225252E-2</v>
      </c>
      <c r="H22" s="1">
        <f>(BD_ABS!G23/BD_ABS!G22-1)*100</f>
        <v>6.6688896298772171E-2</v>
      </c>
      <c r="I22" s="1">
        <f>(BD_ABS!H23/BD_ABS!H22-1)*100</f>
        <v>0.10390510000866104</v>
      </c>
      <c r="J22" s="1">
        <f>(BD_ABS!I23/BD_ABS!I22-1)*100</f>
        <v>4.4064510443275751E-2</v>
      </c>
      <c r="K22" s="1">
        <f>(BD_ABS!J23/BD_ABS!J22-1)*100</f>
        <v>0.46968044955129074</v>
      </c>
      <c r="L22" s="1">
        <f>(BD_ABS!K23/BD_ABS!K22-1)*100</f>
        <v>-0.40365040365040183</v>
      </c>
      <c r="M22" s="1">
        <f>(BD_ABS!L23/BD_ABS!L22-1)*100</f>
        <v>8.7427872005596541E-2</v>
      </c>
      <c r="N22" s="1">
        <f>(BD_ABS!M23/BD_ABS!M22-1)*100</f>
        <v>-0.24628450106157773</v>
      </c>
      <c r="O22" s="1">
        <f>(BD_ABS!N23/BD_ABS!N22-1)*100</f>
        <v>0.10578279266573176</v>
      </c>
      <c r="P22" s="1">
        <f>(BD_ABS!O23/BD_ABS!O22-1)*100</f>
        <v>0.17563888644944736</v>
      </c>
      <c r="Q22" s="1">
        <f>(BD_ABS!P23/BD_ABS!P22-1)*100</f>
        <v>-0.23382696804364889</v>
      </c>
      <c r="R22" s="1">
        <f>(BD_ABS!Q23/BD_ABS!Q22-1)*100</f>
        <v>3.5391966023712307E-2</v>
      </c>
      <c r="S22" s="1">
        <f>(BD_ABS!R23/BD_ABS!R22-1)*100</f>
        <v>3.5599857600576712E-2</v>
      </c>
      <c r="T22" s="1">
        <f>(BD_ABS!S23/BD_ABS!S22-1)*100</f>
        <v>0.38845726970033745</v>
      </c>
      <c r="U22" s="1">
        <f>(BD_ABS!T23/BD_ABS!T22-1)*100</f>
        <v>-0.15795015795014855</v>
      </c>
      <c r="V22" s="1">
        <f>(BD_ABS!U23/BD_ABS!U22-1)*100</f>
        <v>-0.17388280299078795</v>
      </c>
      <c r="W22" s="1">
        <f>(BD_ABS!V23/BD_ABS!V22-1)*100</f>
        <v>0.28713129731141596</v>
      </c>
      <c r="X22" s="1">
        <f>(BD_ABS!W23/BD_ABS!W22-1)*100</f>
        <v>0.47261372267701773</v>
      </c>
      <c r="Y22" s="1">
        <f>(BD_ABS!X23/BD_ABS!X22-1)*100</f>
        <v>9.9385616190827974E-2</v>
      </c>
      <c r="Z22" s="1">
        <f>(BD_ABS!Y23/BD_ABS!Y22-1)*100</f>
        <v>0.2759096395930305</v>
      </c>
      <c r="AA22" s="1">
        <f>(BD_ABS!Z23/BD_ABS!Z22-1)*100</f>
        <v>-0.62318967787238222</v>
      </c>
      <c r="AB22" s="1">
        <f>(BD_ABS!AA23/BD_ABS!AA22-1)*100</f>
        <v>-0.43975373790676731</v>
      </c>
    </row>
    <row r="23" spans="1:28" ht="15.75" thickBot="1" x14ac:dyDescent="0.3">
      <c r="A23" s="2">
        <f>BD_ABS!A24</f>
        <v>2013</v>
      </c>
      <c r="B23" s="7" t="str">
        <f>VLOOKUP(C23,TRIM!$A$2:$B$13,2,FALSE)</f>
        <v>Trim 4</v>
      </c>
      <c r="C23" s="3" t="str">
        <f>BD_ABS!B24</f>
        <v>Noviembre</v>
      </c>
      <c r="D23" s="1">
        <f>(BD_ABS!C24/BD_ABS!C23-1)*100</f>
        <v>-6.6262779250292336E-2</v>
      </c>
      <c r="E23" s="1">
        <f>(BD_ABS!D24/BD_ABS!D23-1)*100</f>
        <v>-0.23453003788562743</v>
      </c>
      <c r="F23" s="1">
        <f>(BD_ABS!E24/BD_ABS!E23-1)*100</f>
        <v>-0.13170603213628063</v>
      </c>
      <c r="G23" s="1">
        <f>(BD_ABS!F24/BD_ABS!F23-1)*100</f>
        <v>-0.15737016961006045</v>
      </c>
      <c r="H23" s="1">
        <f>(BD_ABS!G24/BD_ABS!G23-1)*100</f>
        <v>0.39986671109628613</v>
      </c>
      <c r="I23" s="1">
        <f>(BD_ABS!H24/BD_ABS!H23-1)*100</f>
        <v>0.32004151889974963</v>
      </c>
      <c r="J23" s="1">
        <f>(BD_ABS!I24/BD_ABS!I23-1)*100</f>
        <v>-0.19379844961240345</v>
      </c>
      <c r="K23" s="1">
        <f>(BD_ABS!J24/BD_ABS!J23-1)*100</f>
        <v>0.5259203606311047</v>
      </c>
      <c r="L23" s="1">
        <f>(BD_ABS!K24/BD_ABS!K23-1)*100</f>
        <v>-0.33480176211453383</v>
      </c>
      <c r="M23" s="1">
        <f>(BD_ABS!L24/BD_ABS!L23-1)*100</f>
        <v>0.37561146051712235</v>
      </c>
      <c r="N23" s="1">
        <f>(BD_ABS!M24/BD_ABS!M23-1)*100</f>
        <v>0.28946024178444496</v>
      </c>
      <c r="O23" s="1">
        <f>(BD_ABS!N24/BD_ABS!N23-1)*100</f>
        <v>0.14970059880239361</v>
      </c>
      <c r="P23" s="1">
        <f>(BD_ABS!O24/BD_ABS!O23-1)*100</f>
        <v>0.24546331200139271</v>
      </c>
      <c r="Q23" s="1">
        <f>(BD_ABS!P24/BD_ABS!P23-1)*100</f>
        <v>-0.27777777777778789</v>
      </c>
      <c r="R23" s="1">
        <f>(BD_ABS!Q24/BD_ABS!Q23-1)*100</f>
        <v>-0.2122766672563281</v>
      </c>
      <c r="S23" s="1">
        <f>(BD_ABS!R24/BD_ABS!R23-1)*100</f>
        <v>0.66725978647685924</v>
      </c>
      <c r="T23" s="1">
        <f>(BD_ABS!S24/BD_ABS!S23-1)*100</f>
        <v>9.2131932927941307E-2</v>
      </c>
      <c r="U23" s="1">
        <f>(BD_ABS!T24/BD_ABS!T23-1)*100</f>
        <v>0.45702232378272978</v>
      </c>
      <c r="V23" s="1">
        <f>(BD_ABS!U24/BD_ABS!U23-1)*100</f>
        <v>-0.47030134122973966</v>
      </c>
      <c r="W23" s="1">
        <f>(BD_ABS!V24/BD_ABS!V23-1)*100</f>
        <v>0.11278847822313587</v>
      </c>
      <c r="X23" s="1">
        <f>(BD_ABS!W24/BD_ABS!W23-1)*100</f>
        <v>0.62998740025199673</v>
      </c>
      <c r="Y23" s="1">
        <f>(BD_ABS!X24/BD_ABS!X23-1)*100</f>
        <v>-0.37006950085748391</v>
      </c>
      <c r="Z23" s="1">
        <f>(BD_ABS!Y24/BD_ABS!Y23-1)*100</f>
        <v>6.8787618228727254E-2</v>
      </c>
      <c r="AA23" s="1">
        <f>(BD_ABS!Z24/BD_ABS!Z23-1)*100</f>
        <v>0.47694753577107729</v>
      </c>
      <c r="AB23" s="1">
        <f>(BD_ABS!AA24/BD_ABS!AA23-1)*100</f>
        <v>0.37985865724381451</v>
      </c>
    </row>
    <row r="24" spans="1:28" ht="15.75" thickBot="1" x14ac:dyDescent="0.3">
      <c r="A24" s="2">
        <f>BD_ABS!A25</f>
        <v>2013</v>
      </c>
      <c r="B24" s="7" t="str">
        <f>VLOOKUP(C24,TRIM!$A$2:$B$13,2,FALSE)</f>
        <v>Trim 4</v>
      </c>
      <c r="C24" s="3" t="str">
        <f>BD_ABS!B25</f>
        <v>Diciembre</v>
      </c>
      <c r="D24" s="1">
        <f>(BD_ABS!C25/BD_ABS!C24-1)*100</f>
        <v>0.22733731173629756</v>
      </c>
      <c r="E24" s="1">
        <f>(BD_ABS!D25/BD_ABS!D24-1)*100</f>
        <v>0.38878842676310921</v>
      </c>
      <c r="F24" s="1">
        <f>(BD_ABS!E25/BD_ABS!E24-1)*100</f>
        <v>-0.28134341480569036</v>
      </c>
      <c r="G24" s="1">
        <f>(BD_ABS!F25/BD_ABS!F24-1)*100</f>
        <v>0.14886164623468812</v>
      </c>
      <c r="H24" s="1">
        <f>(BD_ABS!G25/BD_ABS!G24-1)*100</f>
        <v>0.54762694988383931</v>
      </c>
      <c r="I24" s="1">
        <f>(BD_ABS!H25/BD_ABS!H24-1)*100</f>
        <v>0.43973098810139444</v>
      </c>
      <c r="J24" s="1">
        <f>(BD_ABS!I25/BD_ABS!I24-1)*100</f>
        <v>0.63548102383053084</v>
      </c>
      <c r="K24" s="1">
        <f>(BD_ABS!J25/BD_ABS!J24-1)*100</f>
        <v>0.2989536621823552</v>
      </c>
      <c r="L24" s="1">
        <f>(BD_ABS!K25/BD_ABS!K24-1)*100</f>
        <v>0.25636492220650897</v>
      </c>
      <c r="M24" s="1">
        <f>(BD_ABS!L25/BD_ABS!L24-1)*100</f>
        <v>0.30458619789401897</v>
      </c>
      <c r="N24" s="1">
        <f>(BD_ABS!M25/BD_ABS!M24-1)*100</f>
        <v>0.3225806451613078</v>
      </c>
      <c r="O24" s="1">
        <f>(BD_ABS!N25/BD_ABS!N24-1)*100</f>
        <v>0.1846478501714488</v>
      </c>
      <c r="P24" s="1">
        <f>(BD_ABS!O25/BD_ABS!O24-1)*100</f>
        <v>0.23611718408396154</v>
      </c>
      <c r="Q24" s="1">
        <f>(BD_ABS!P25/BD_ABS!P24-1)*100</f>
        <v>0.34818941504177747</v>
      </c>
      <c r="R24" s="1">
        <f>(BD_ABS!Q25/BD_ABS!Q24-1)*100</f>
        <v>0.15954617975537655</v>
      </c>
      <c r="S24" s="1">
        <f>(BD_ABS!R25/BD_ABS!R24-1)*100</f>
        <v>0.2739726027397138</v>
      </c>
      <c r="T24" s="1">
        <f>(BD_ABS!S25/BD_ABS!S24-1)*100</f>
        <v>0.28534609720176629</v>
      </c>
      <c r="U24" s="1">
        <f>(BD_ABS!T25/BD_ABS!T24-1)*100</f>
        <v>0.1312335958005395</v>
      </c>
      <c r="V24" s="1">
        <f>(BD_ABS!U25/BD_ABS!U24-1)*100</f>
        <v>-3.5001750087504391E-2</v>
      </c>
      <c r="W24" s="1">
        <f>(BD_ABS!V25/BD_ABS!V24-1)*100</f>
        <v>0.71063350376980861</v>
      </c>
      <c r="X24" s="1">
        <f>(BD_ABS!W25/BD_ABS!W24-1)*100</f>
        <v>0.35893155258766019</v>
      </c>
      <c r="Y24" s="1">
        <f>(BD_ABS!X25/BD_ABS!X24-1)*100</f>
        <v>-0.42580177568399824</v>
      </c>
      <c r="Z24" s="1">
        <f>(BD_ABS!Y25/BD_ABS!Y24-1)*100</f>
        <v>0.45540470871283656</v>
      </c>
      <c r="AA24" s="1">
        <f>(BD_ABS!Z25/BD_ABS!Z24-1)*100</f>
        <v>0.95815752461321235</v>
      </c>
      <c r="AB24" s="1">
        <f>(BD_ABS!AA25/BD_ABS!AA24-1)*100</f>
        <v>0.51922907682830921</v>
      </c>
    </row>
    <row r="25" spans="1:28" ht="15.75" thickBot="1" x14ac:dyDescent="0.3">
      <c r="A25" s="2">
        <f>BD_ABS!A26</f>
        <v>2014</v>
      </c>
      <c r="B25" s="7" t="str">
        <f>VLOOKUP(C25,TRIM!$A$2:$B$13,2,FALSE)</f>
        <v>Trim 1</v>
      </c>
      <c r="C25" s="3" t="str">
        <f>BD_ABS!B26</f>
        <v>Enero</v>
      </c>
      <c r="D25" s="1">
        <f>(BD_ABS!C26/BD_ABS!C25-1)*100</f>
        <v>0.24572346659104127</v>
      </c>
      <c r="E25" s="1">
        <f>(BD_ABS!D26/BD_ABS!D25-1)*100</f>
        <v>-0.36026299198415046</v>
      </c>
      <c r="F25" s="1">
        <f>(BD_ABS!E26/BD_ABS!E25-1)*100</f>
        <v>-0.1587021689296475</v>
      </c>
      <c r="G25" s="1">
        <f>(BD_ABS!F26/BD_ABS!F25-1)*100</f>
        <v>3.4974206522675466E-2</v>
      </c>
      <c r="H25" s="1">
        <f>(BD_ABS!G26/BD_ABS!G25-1)*100</f>
        <v>-8.2521868295160061E-3</v>
      </c>
      <c r="I25" s="1">
        <f>(BD_ABS!H26/BD_ABS!H25-1)*100</f>
        <v>0.15451970126192371</v>
      </c>
      <c r="J25" s="1">
        <f>(BD_ABS!I26/BD_ABS!I25-1)*100</f>
        <v>-0.74548324855288062</v>
      </c>
      <c r="K25" s="1">
        <f>(BD_ABS!J26/BD_ABS!J25-1)*100</f>
        <v>-9.9354197714862647E-2</v>
      </c>
      <c r="L25" s="1">
        <f>(BD_ABS!K26/BD_ABS!K25-1)*100</f>
        <v>0.53787143990828845</v>
      </c>
      <c r="M25" s="1">
        <f>(BD_ABS!L26/BD_ABS!L25-1)*100</f>
        <v>8.6760367863947252E-2</v>
      </c>
      <c r="N25" s="1">
        <f>(BD_ABS!M26/BD_ABS!M25-1)*100</f>
        <v>-0.1100016923337388</v>
      </c>
      <c r="O25" s="1">
        <f>(BD_ABS!N26/BD_ABS!N25-1)*100</f>
        <v>-6.1435843426360659E-2</v>
      </c>
      <c r="P25" s="1">
        <f>(BD_ABS!O26/BD_ABS!O25-1)*100</f>
        <v>0.35770371662886546</v>
      </c>
      <c r="Q25" s="1">
        <f>(BD_ABS!P26/BD_ABS!P25-1)*100</f>
        <v>0.35565579458709529</v>
      </c>
      <c r="R25" s="1">
        <f>(BD_ABS!Q26/BD_ABS!Q25-1)*100</f>
        <v>0.31858407079645712</v>
      </c>
      <c r="S25" s="1">
        <f>(BD_ABS!R26/BD_ABS!R25-1)*100</f>
        <v>0.56407544509078367</v>
      </c>
      <c r="T25" s="1">
        <f>(BD_ABS!S26/BD_ABS!S25-1)*100</f>
        <v>0.16521340064248324</v>
      </c>
      <c r="U25" s="1">
        <f>(BD_ABS!T26/BD_ABS!T25-1)*100</f>
        <v>-0.18348623853211565</v>
      </c>
      <c r="V25" s="1">
        <f>(BD_ABS!U26/BD_ABS!U25-1)*100</f>
        <v>0.22759103641456502</v>
      </c>
      <c r="W25" s="1">
        <f>(BD_ABS!V26/BD_ABS!V25-1)*100</f>
        <v>-0.13768178297908218</v>
      </c>
      <c r="X25" s="1">
        <f>(BD_ABS!W26/BD_ABS!W25-1)*100</f>
        <v>0.57390002495216752</v>
      </c>
      <c r="Y25" s="1">
        <f>(BD_ABS!X26/BD_ABS!X25-1)*100</f>
        <v>-8.1885178782648005E-2</v>
      </c>
      <c r="Z25" s="1">
        <f>(BD_ABS!Y26/BD_ABS!Y25-1)*100</f>
        <v>0.34214352921051461</v>
      </c>
      <c r="AA25" s="1">
        <f>(BD_ABS!Z26/BD_ABS!Z25-1)*100</f>
        <v>-0.48759251197212361</v>
      </c>
      <c r="AB25" s="1">
        <f>(BD_ABS!AA26/BD_ABS!AA25-1)*100</f>
        <v>0.39397653650850017</v>
      </c>
    </row>
    <row r="26" spans="1:28" ht="15.75" thickBot="1" x14ac:dyDescent="0.3">
      <c r="A26" s="2">
        <f>BD_ABS!A27</f>
        <v>2014</v>
      </c>
      <c r="B26" s="7" t="str">
        <f>VLOOKUP(C26,TRIM!$A$2:$B$13,2,FALSE)</f>
        <v>Trim 1</v>
      </c>
      <c r="C26" s="3" t="str">
        <f>BD_ABS!B27</f>
        <v>Febrero</v>
      </c>
      <c r="D26" s="1">
        <f>(BD_ABS!C27/BD_ABS!C26-1)*100</f>
        <v>0.52795323842744768</v>
      </c>
      <c r="E26" s="1">
        <f>(BD_ABS!D27/BD_ABS!D26-1)*100</f>
        <v>0.12654795263491447</v>
      </c>
      <c r="F26" s="1">
        <f>(BD_ABS!E27/BD_ABS!E26-1)*100</f>
        <v>4.4154009184049769E-2</v>
      </c>
      <c r="G26" s="1">
        <f>(BD_ABS!F27/BD_ABS!F26-1)*100</f>
        <v>0.14858841010401136</v>
      </c>
      <c r="H26" s="1">
        <f>(BD_ABS!G27/BD_ABS!G26-1)*100</f>
        <v>0.32186184699183329</v>
      </c>
      <c r="I26" s="1">
        <f>(BD_ABS!H27/BD_ABS!H26-1)*100</f>
        <v>0.23999314305305219</v>
      </c>
      <c r="J26" s="1">
        <f>(BD_ABS!I27/BD_ABS!I26-1)*100</f>
        <v>0.5655208977644266</v>
      </c>
      <c r="K26" s="1">
        <f>(BD_ABS!J27/BD_ABS!J26-1)*100</f>
        <v>0.22376926902039074</v>
      </c>
      <c r="L26" s="1">
        <f>(BD_ABS!K27/BD_ABS!K26-1)*100</f>
        <v>0.64900894579900115</v>
      </c>
      <c r="M26" s="1">
        <f>(BD_ABS!L27/BD_ABS!L26-1)*100</f>
        <v>0.23404993065185842</v>
      </c>
      <c r="N26" s="1">
        <f>(BD_ABS!M27/BD_ABS!M26-1)*100</f>
        <v>0.16941973739941218</v>
      </c>
      <c r="O26" s="1">
        <f>(BD_ABS!N27/BD_ABS!N26-1)*100</f>
        <v>0.12294722051462426</v>
      </c>
      <c r="P26" s="1">
        <f>(BD_ABS!O27/BD_ABS!O26-1)*100</f>
        <v>0.71285751543075371</v>
      </c>
      <c r="Q26" s="1">
        <f>(BD_ABS!P27/BD_ABS!P26-1)*100</f>
        <v>0.54455873454921644</v>
      </c>
      <c r="R26" s="1">
        <f>(BD_ABS!Q27/BD_ABS!Q26-1)*100</f>
        <v>0.59985885673958794</v>
      </c>
      <c r="S26" s="1">
        <f>(BD_ABS!R27/BD_ABS!R26-1)*100</f>
        <v>0.28921998247153358</v>
      </c>
      <c r="T26" s="1">
        <f>(BD_ABS!S27/BD_ABS!S26-1)*100</f>
        <v>-0.20159442866306554</v>
      </c>
      <c r="U26" s="1">
        <f>(BD_ABS!T27/BD_ABS!T26-1)*100</f>
        <v>0.56897759103642365</v>
      </c>
      <c r="V26" s="1">
        <f>(BD_ABS!U27/BD_ABS!U26-1)*100</f>
        <v>0</v>
      </c>
      <c r="W26" s="1">
        <f>(BD_ABS!V27/BD_ABS!V26-1)*100</f>
        <v>0.5773373545885363</v>
      </c>
      <c r="X26" s="1">
        <f>(BD_ABS!W27/BD_ABS!W26-1)*100</f>
        <v>0.65332451207409381</v>
      </c>
      <c r="Y26" s="1">
        <f>(BD_ABS!X27/BD_ABS!X26-1)*100</f>
        <v>0.30049171371335781</v>
      </c>
      <c r="Z26" s="1">
        <f>(BD_ABS!Y27/BD_ABS!Y26-1)*100</f>
        <v>0.57966072798567581</v>
      </c>
      <c r="AA26" s="1">
        <f>(BD_ABS!Z27/BD_ABS!Z26-1)*100</f>
        <v>0.49873129757633805</v>
      </c>
      <c r="AB26" s="1">
        <f>(BD_ABS!AA27/BD_ABS!AA26-1)*100</f>
        <v>0.66277143106305836</v>
      </c>
    </row>
    <row r="27" spans="1:28" ht="15.75" thickBot="1" x14ac:dyDescent="0.3">
      <c r="A27" s="2">
        <f>BD_ABS!A28</f>
        <v>2014</v>
      </c>
      <c r="B27" s="7" t="str">
        <f>VLOOKUP(C27,TRIM!$A$2:$B$13,2,FALSE)</f>
        <v>Trim 1</v>
      </c>
      <c r="C27" s="3" t="str">
        <f>BD_ABS!B28</f>
        <v>Marzo</v>
      </c>
      <c r="D27" s="1">
        <f>(BD_ABS!C28/BD_ABS!C27-1)*100</f>
        <v>0.54393697833630128</v>
      </c>
      <c r="E27" s="1">
        <f>(BD_ABS!D28/BD_ABS!D27-1)*100</f>
        <v>0.31597002798593454</v>
      </c>
      <c r="F27" s="1">
        <f>(BD_ABS!E28/BD_ABS!E27-1)*100</f>
        <v>0.28246094094799279</v>
      </c>
      <c r="G27" s="1">
        <f>(BD_ABS!F28/BD_ABS!F27-1)*100</f>
        <v>0.226915692092855</v>
      </c>
      <c r="H27" s="1">
        <f>(BD_ABS!G28/BD_ABS!G27-1)*100</f>
        <v>0.65811122079630913</v>
      </c>
      <c r="I27" s="1">
        <f>(BD_ABS!H28/BD_ABS!H27-1)*100</f>
        <v>0.59854638734502252</v>
      </c>
      <c r="J27" s="1">
        <f>(BD_ABS!I28/BD_ABS!I27-1)*100</f>
        <v>0.5008347245408995</v>
      </c>
      <c r="K27" s="1">
        <f>(BD_ABS!J28/BD_ABS!J27-1)*100</f>
        <v>0.20673116679070791</v>
      </c>
      <c r="L27" s="1">
        <f>(BD_ABS!K28/BD_ABS!K27-1)*100</f>
        <v>-0.55768560474033224</v>
      </c>
      <c r="M27" s="1">
        <f>(BD_ABS!L28/BD_ABS!L27-1)*100</f>
        <v>0.53619302949061698</v>
      </c>
      <c r="N27" s="1">
        <f>(BD_ABS!M28/BD_ABS!M27-1)*100</f>
        <v>1.1247357293868943</v>
      </c>
      <c r="O27" s="1">
        <f>(BD_ABS!N28/BD_ABS!N27-1)*100</f>
        <v>0.49995614419786616</v>
      </c>
      <c r="P27" s="1">
        <f>(BD_ABS!O28/BD_ABS!O27-1)*100</f>
        <v>0.78549848942599532</v>
      </c>
      <c r="Q27" s="1">
        <f>(BD_ABS!P28/BD_ABS!P27-1)*100</f>
        <v>0.8081155433287579</v>
      </c>
      <c r="R27" s="1">
        <f>(BD_ABS!Q28/BD_ABS!Q27-1)*100</f>
        <v>0.51736232900736479</v>
      </c>
      <c r="S27" s="1">
        <f>(BD_ABS!R28/BD_ABS!R27-1)*100</f>
        <v>0.89137463951760587</v>
      </c>
      <c r="T27" s="1">
        <f>(BD_ABS!S28/BD_ABS!S27-1)*100</f>
        <v>0.16527407951520967</v>
      </c>
      <c r="U27" s="1">
        <f>(BD_ABS!T28/BD_ABS!T27-1)*100</f>
        <v>0.67891026198974025</v>
      </c>
      <c r="V27" s="1">
        <f>(BD_ABS!U28/BD_ABS!U27-1)*100</f>
        <v>0.29694323144104917</v>
      </c>
      <c r="W27" s="1">
        <f>(BD_ABS!V28/BD_ABS!V27-1)*100</f>
        <v>0.86531871144619465</v>
      </c>
      <c r="X27" s="1">
        <f>(BD_ABS!W28/BD_ABS!W27-1)*100</f>
        <v>7.3946265713575876E-2</v>
      </c>
      <c r="Y27" s="1">
        <f>(BD_ABS!X28/BD_ABS!X27-1)*100</f>
        <v>0.80798910576487248</v>
      </c>
      <c r="Z27" s="1">
        <f>(BD_ABS!Y28/BD_ABS!Y27-1)*100</f>
        <v>0.19493177387914784</v>
      </c>
      <c r="AA27" s="1">
        <f>(BD_ABS!Z28/BD_ABS!Z27-1)*100</f>
        <v>0.84450635556330145</v>
      </c>
      <c r="AB27" s="1">
        <f>(BD_ABS!AA28/BD_ABS!AA27-1)*100</f>
        <v>0.43316295590400955</v>
      </c>
    </row>
    <row r="28" spans="1:28" ht="15.75" thickBot="1" x14ac:dyDescent="0.3">
      <c r="A28" s="2">
        <f>BD_ABS!A29</f>
        <v>2014</v>
      </c>
      <c r="B28" s="7" t="str">
        <f>VLOOKUP(C28,TRIM!$A$2:$B$13,2,FALSE)</f>
        <v>Trim 2</v>
      </c>
      <c r="C28" s="3" t="str">
        <f>BD_ABS!B29</f>
        <v>Abril</v>
      </c>
      <c r="D28" s="1">
        <f>(BD_ABS!C29/BD_ABS!C28-1)*100</f>
        <v>0.44771942915773355</v>
      </c>
      <c r="E28" s="1">
        <f>(BD_ABS!D29/BD_ABS!D28-1)*100</f>
        <v>0.32397408207343048</v>
      </c>
      <c r="F28" s="1">
        <f>(BD_ABS!E29/BD_ABS!E28-1)*100</f>
        <v>0.74817357626968395</v>
      </c>
      <c r="G28" s="1">
        <f>(BD_ABS!F29/BD_ABS!F28-1)*100</f>
        <v>0.26994078718216574</v>
      </c>
      <c r="H28" s="1">
        <f>(BD_ABS!G29/BD_ABS!G28-1)*100</f>
        <v>0.44949329846355468</v>
      </c>
      <c r="I28" s="1">
        <f>(BD_ABS!H29/BD_ABS!H28-1)*100</f>
        <v>0.73098172545686957</v>
      </c>
      <c r="J28" s="1">
        <f>(BD_ABS!I29/BD_ABS!I28-1)*100</f>
        <v>0.41091099842629486</v>
      </c>
      <c r="K28" s="1">
        <f>(BD_ABS!J29/BD_ABS!J28-1)*100</f>
        <v>-0.18980029707872381</v>
      </c>
      <c r="L28" s="1">
        <f>(BD_ABS!K29/BD_ABS!K28-1)*100</f>
        <v>0.55205047318611644</v>
      </c>
      <c r="M28" s="1">
        <f>(BD_ABS!L29/BD_ABS!L28-1)*100</f>
        <v>0.43870967741936884</v>
      </c>
      <c r="N28" s="1">
        <f>(BD_ABS!M29/BD_ABS!M28-1)*100</f>
        <v>1.0536879076768813</v>
      </c>
      <c r="O28" s="1">
        <f>(BD_ABS!N29/BD_ABS!N28-1)*100</f>
        <v>0.37528364461512087</v>
      </c>
      <c r="P28" s="1">
        <f>(BD_ABS!O29/BD_ABS!O28-1)*100</f>
        <v>0.49674546077422832</v>
      </c>
      <c r="Q28" s="1">
        <f>(BD_ABS!P29/BD_ABS!P28-1)*100</f>
        <v>0.57137983967252559</v>
      </c>
      <c r="R28" s="1">
        <f>(BD_ABS!Q29/BD_ABS!Q28-1)*100</f>
        <v>0.39256739073540992</v>
      </c>
      <c r="S28" s="1">
        <f>(BD_ABS!R29/BD_ABS!R28-1)*100</f>
        <v>1.056734517106972</v>
      </c>
      <c r="T28" s="1">
        <f>(BD_ABS!S29/BD_ABS!S28-1)*100</f>
        <v>1.5491795764964733</v>
      </c>
      <c r="U28" s="1">
        <f>(BD_ABS!T29/BD_ABS!T28-1)*100</f>
        <v>0.57058874384023905</v>
      </c>
      <c r="V28" s="1">
        <f>(BD_ABS!U29/BD_ABS!U28-1)*100</f>
        <v>0.41797283176592259</v>
      </c>
      <c r="W28" s="1">
        <f>(BD_ABS!V29/BD_ABS!V28-1)*100</f>
        <v>0.45018262125202657</v>
      </c>
      <c r="X28" s="1">
        <f>(BD_ABS!W29/BD_ABS!W28-1)*100</f>
        <v>0.45155993431855723</v>
      </c>
      <c r="Y28" s="1">
        <f>(BD_ABS!X29/BD_ABS!X28-1)*100</f>
        <v>0.30619596541785477</v>
      </c>
      <c r="Z28" s="1">
        <f>(BD_ABS!Y29/BD_ABS!Y28-1)*100</f>
        <v>0.19455252918287869</v>
      </c>
      <c r="AA28" s="1">
        <f>(BD_ABS!Z29/BD_ABS!Z28-1)*100</f>
        <v>0.56980056980056037</v>
      </c>
      <c r="AB28" s="1">
        <f>(BD_ABS!AA29/BD_ABS!AA28-1)*100</f>
        <v>0.49167601138617734</v>
      </c>
    </row>
    <row r="29" spans="1:28" ht="15.75" thickBot="1" x14ac:dyDescent="0.3">
      <c r="A29" s="2">
        <f>BD_ABS!A30</f>
        <v>2014</v>
      </c>
      <c r="B29" s="7" t="str">
        <f>VLOOKUP(C29,TRIM!$A$2:$B$13,2,FALSE)</f>
        <v>Trim 2</v>
      </c>
      <c r="C29" s="3" t="str">
        <f>BD_ABS!B30</f>
        <v>Mayo</v>
      </c>
      <c r="D29" s="1">
        <f>(BD_ABS!C30/BD_ABS!C29-1)*100</f>
        <v>0.22286191846969672</v>
      </c>
      <c r="E29" s="1">
        <f>(BD_ABS!D30/BD_ABS!D29-1)*100</f>
        <v>0.4843918191603791</v>
      </c>
      <c r="F29" s="1">
        <f>(BD_ABS!E30/BD_ABS!E29-1)*100</f>
        <v>0.2708369736152294</v>
      </c>
      <c r="G29" s="1">
        <f>(BD_ABS!F30/BD_ABS!F29-1)*100</f>
        <v>0.46895353886233782</v>
      </c>
      <c r="H29" s="1">
        <f>(BD_ABS!G30/BD_ABS!G29-1)*100</f>
        <v>0.33357741436823574</v>
      </c>
      <c r="I29" s="1">
        <f>(BD_ABS!H30/BD_ABS!H29-1)*100</f>
        <v>0.10969538435574577</v>
      </c>
      <c r="J29" s="1">
        <f>(BD_ABS!I30/BD_ABS!I29-1)*100</f>
        <v>8.7070091423613327E-2</v>
      </c>
      <c r="K29" s="1">
        <f>(BD_ABS!J30/BD_ABS!J29-1)*100</f>
        <v>0.22323274080198185</v>
      </c>
      <c r="L29" s="1">
        <f>(BD_ABS!K30/BD_ABS!K29-1)*100</f>
        <v>0.24400871459695495</v>
      </c>
      <c r="M29" s="1">
        <f>(BD_ABS!L30/BD_ABS!L29-1)*100</f>
        <v>0.60808496060293926</v>
      </c>
      <c r="N29" s="1">
        <f>(BD_ABS!M30/BD_ABS!M29-1)*100</f>
        <v>1.0095994703740452</v>
      </c>
      <c r="O29" s="1">
        <f>(BD_ABS!N30/BD_ABS!N29-1)*100</f>
        <v>9.5643857055915937E-2</v>
      </c>
      <c r="P29" s="1">
        <f>(BD_ABS!O30/BD_ABS!O29-1)*100</f>
        <v>-0.10226691665247145</v>
      </c>
      <c r="Q29" s="1">
        <f>(BD_ABS!P30/BD_ABS!P29-1)*100</f>
        <v>0.45789875349782072</v>
      </c>
      <c r="R29" s="1">
        <f>(BD_ABS!Q30/BD_ABS!Q29-1)*100</f>
        <v>0.22592978797357777</v>
      </c>
      <c r="S29" s="1">
        <f>(BD_ABS!R30/BD_ABS!R29-1)*100</f>
        <v>0.47998628610610439</v>
      </c>
      <c r="T29" s="1">
        <f>(BD_ABS!S30/BD_ABS!S29-1)*100</f>
        <v>-0.99295901787325169</v>
      </c>
      <c r="U29" s="1">
        <f>(BD_ABS!T30/BD_ABS!T29-1)*100</f>
        <v>0.13753975758616921</v>
      </c>
      <c r="V29" s="1">
        <f>(BD_ABS!U30/BD_ABS!U29-1)*100</f>
        <v>0.20811654526535772</v>
      </c>
      <c r="W29" s="1">
        <f>(BD_ABS!V30/BD_ABS!V29-1)*100</f>
        <v>-0.16066294605108222</v>
      </c>
      <c r="X29" s="1">
        <f>(BD_ABS!W30/BD_ABS!W29-1)*100</f>
        <v>0.17163874131589374</v>
      </c>
      <c r="Y29" s="1">
        <f>(BD_ABS!X30/BD_ABS!X29-1)*100</f>
        <v>0.64643562578559077</v>
      </c>
      <c r="Z29" s="1">
        <f>(BD_ABS!Y30/BD_ABS!Y29-1)*100</f>
        <v>0.38834951456310218</v>
      </c>
      <c r="AA29" s="1">
        <f>(BD_ABS!Z30/BD_ABS!Z29-1)*100</f>
        <v>-2.5753283543650252E-2</v>
      </c>
      <c r="AB29" s="1">
        <f>(BD_ABS!AA30/BD_ABS!AA29-1)*100</f>
        <v>0.17167381974250162</v>
      </c>
    </row>
    <row r="30" spans="1:28" ht="15.75" thickBot="1" x14ac:dyDescent="0.3">
      <c r="A30" s="2">
        <f>BD_ABS!A31</f>
        <v>2014</v>
      </c>
      <c r="B30" s="7" t="str">
        <f>VLOOKUP(C30,TRIM!$A$2:$B$13,2,FALSE)</f>
        <v>Trim 2</v>
      </c>
      <c r="C30" s="3" t="str">
        <f>BD_ABS!B31</f>
        <v>Junio</v>
      </c>
      <c r="D30" s="1">
        <f>(BD_ABS!C31/BD_ABS!C30-1)*100</f>
        <v>0.13897896784953456</v>
      </c>
      <c r="E30" s="1">
        <f>(BD_ABS!D31/BD_ABS!D30-1)*100</f>
        <v>0.32137118371720064</v>
      </c>
      <c r="F30" s="1">
        <f>(BD_ABS!E31/BD_ABS!E30-1)*100</f>
        <v>-0.11327001829746219</v>
      </c>
      <c r="G30" s="1">
        <f>(BD_ABS!F31/BD_ABS!F30-1)*100</f>
        <v>6.0506526061021582E-2</v>
      </c>
      <c r="H30" s="1">
        <f>(BD_ABS!G31/BD_ABS!G30-1)*100</f>
        <v>0.41355822251054608</v>
      </c>
      <c r="I30" s="1">
        <f>(BD_ABS!H31/BD_ABS!H30-1)*100</f>
        <v>0.11800404585300406</v>
      </c>
      <c r="J30" s="1">
        <f>(BD_ABS!I31/BD_ABS!I30-1)*100</f>
        <v>-0.35667681600695111</v>
      </c>
      <c r="K30" s="1">
        <f>(BD_ABS!J31/BD_ABS!J30-1)*100</f>
        <v>0.2557333773304693</v>
      </c>
      <c r="L30" s="1">
        <f>(BD_ABS!K31/BD_ABS!K30-1)*100</f>
        <v>3.4773537338073091E-2</v>
      </c>
      <c r="M30" s="1">
        <f>(BD_ABS!L31/BD_ABS!L30-1)*100</f>
        <v>0.17876904741636057</v>
      </c>
      <c r="N30" s="1">
        <f>(BD_ABS!M31/BD_ABS!M30-1)*100</f>
        <v>0.1884319187285044</v>
      </c>
      <c r="O30" s="1">
        <f>(BD_ABS!N31/BD_ABS!N30-1)*100</f>
        <v>0.30403057678942691</v>
      </c>
      <c r="P30" s="1">
        <f>(BD_ABS!O31/BD_ABS!O30-1)*100</f>
        <v>-3.4123869646807137E-2</v>
      </c>
      <c r="Q30" s="1">
        <f>(BD_ABS!P31/BD_ABS!P30-1)*100</f>
        <v>-8.4409555161635286E-2</v>
      </c>
      <c r="R30" s="1">
        <f>(BD_ABS!Q31/BD_ABS!Q30-1)*100</f>
        <v>0.16473036240680639</v>
      </c>
      <c r="S30" s="1">
        <f>(BD_ABS!R31/BD_ABS!R30-1)*100</f>
        <v>-0.27296767039154402</v>
      </c>
      <c r="T30" s="1">
        <f>(BD_ABS!S31/BD_ABS!S30-1)*100</f>
        <v>0.11852662290299243</v>
      </c>
      <c r="U30" s="1">
        <f>(BD_ABS!T31/BD_ABS!T30-1)*100</f>
        <v>8.5844278478841574E-2</v>
      </c>
      <c r="V30" s="1">
        <f>(BD_ABS!U31/BD_ABS!U30-1)*100</f>
        <v>0.19903080650744975</v>
      </c>
      <c r="W30" s="1">
        <f>(BD_ABS!V31/BD_ABS!V30-1)*100</f>
        <v>-9.3165071567713476E-2</v>
      </c>
      <c r="X30" s="1">
        <f>(BD_ABS!W31/BD_ABS!W30-1)*100</f>
        <v>0.11422976501305193</v>
      </c>
      <c r="Y30" s="1">
        <f>(BD_ABS!X31/BD_ABS!X30-1)*100</f>
        <v>-0.41034790365744866</v>
      </c>
      <c r="Z30" s="1">
        <f>(BD_ABS!Y31/BD_ABS!Y30-1)*100</f>
        <v>0.52981246320746855</v>
      </c>
      <c r="AA30" s="1">
        <f>(BD_ABS!Z31/BD_ABS!Z30-1)*100</f>
        <v>0.32629228919802689</v>
      </c>
      <c r="AB30" s="1">
        <f>(BD_ABS!AA31/BD_ABS!AA30-1)*100</f>
        <v>4.2844901456717821E-2</v>
      </c>
    </row>
    <row r="31" spans="1:28" ht="15.75" thickBot="1" x14ac:dyDescent="0.3">
      <c r="A31" s="2">
        <f>BD_ABS!A32</f>
        <v>2014</v>
      </c>
      <c r="B31" s="7" t="str">
        <f>VLOOKUP(C31,TRIM!$A$2:$B$13,2,FALSE)</f>
        <v>Trim 3</v>
      </c>
      <c r="C31" s="3" t="str">
        <f>BD_ABS!B32</f>
        <v>Julio</v>
      </c>
      <c r="D31" s="1">
        <f>(BD_ABS!C32/BD_ABS!C31-1)*100</f>
        <v>0.39785344189489091</v>
      </c>
      <c r="E31" s="1">
        <f>(BD_ABS!D32/BD_ABS!D31-1)*100</f>
        <v>0.22245951236874451</v>
      </c>
      <c r="F31" s="1">
        <f>(BD_ABS!E32/BD_ABS!E31-1)*100</f>
        <v>0.44487090020934872</v>
      </c>
      <c r="G31" s="1">
        <f>(BD_ABS!F32/BD_ABS!F31-1)*100</f>
        <v>0.4146510020732519</v>
      </c>
      <c r="H31" s="1">
        <f>(BD_ABS!G32/BD_ABS!G31-1)*100</f>
        <v>0.24226762496970533</v>
      </c>
      <c r="I31" s="1">
        <f>(BD_ABS!H32/BD_ABS!H31-1)*100</f>
        <v>0.51355447044956204</v>
      </c>
      <c r="J31" s="1">
        <f>(BD_ABS!I32/BD_ABS!I31-1)*100</f>
        <v>0.72463768115942351</v>
      </c>
      <c r="K31" s="1">
        <f>(BD_ABS!J32/BD_ABS!J31-1)*100</f>
        <v>0.41142104830083071</v>
      </c>
      <c r="L31" s="1">
        <f>(BD_ABS!K32/BD_ABS!K31-1)*100</f>
        <v>0.31285304597203911</v>
      </c>
      <c r="M31" s="1">
        <f>(BD_ABS!L32/BD_ABS!L31-1)*100</f>
        <v>0.43337865397687914</v>
      </c>
      <c r="N31" s="1">
        <f>(BD_ABS!M32/BD_ABS!M31-1)*100</f>
        <v>0.54787799493007938</v>
      </c>
      <c r="O31" s="1">
        <f>(BD_ABS!N32/BD_ABS!N31-1)*100</f>
        <v>0.28578851649778692</v>
      </c>
      <c r="P31" s="1">
        <f>(BD_ABS!O32/BD_ABS!O31-1)*100</f>
        <v>0.36695681856970808</v>
      </c>
      <c r="Q31" s="1">
        <f>(BD_ABS!P32/BD_ABS!P31-1)*100</f>
        <v>0.46464475796232918</v>
      </c>
      <c r="R31" s="1">
        <f>(BD_ABS!Q32/BD_ABS!Q31-1)*100</f>
        <v>0.43278802042758802</v>
      </c>
      <c r="S31" s="1">
        <f>(BD_ABS!R32/BD_ABS!R31-1)*100</f>
        <v>4.2767941151300448E-2</v>
      </c>
      <c r="T31" s="1">
        <f>(BD_ABS!S32/BD_ABS!S31-1)*100</f>
        <v>8.1959748656768028E-2</v>
      </c>
      <c r="U31" s="1">
        <f>(BD_ABS!T32/BD_ABS!T31-1)*100</f>
        <v>0.55750922034478734</v>
      </c>
      <c r="V31" s="1">
        <f>(BD_ABS!U32/BD_ABS!U31-1)*100</f>
        <v>0.55272476034200491</v>
      </c>
      <c r="W31" s="1">
        <f>(BD_ABS!V32/BD_ABS!V31-1)*100</f>
        <v>0.49169209901662736</v>
      </c>
      <c r="X31" s="1">
        <f>(BD_ABS!W32/BD_ABS!W31-1)*100</f>
        <v>0.13854930725345493</v>
      </c>
      <c r="Y31" s="1">
        <f>(BD_ABS!X32/BD_ABS!X31-1)*100</f>
        <v>0.25080616266570654</v>
      </c>
      <c r="Z31" s="1">
        <f>(BD_ABS!Y32/BD_ABS!Y31-1)*100</f>
        <v>-7.5288606324241947E-2</v>
      </c>
      <c r="AA31" s="1">
        <f>(BD_ABS!Z32/BD_ABS!Z31-1)*100</f>
        <v>0.31667237247516855</v>
      </c>
      <c r="AB31" s="1">
        <f>(BD_ABS!AA32/BD_ABS!AA31-1)*100</f>
        <v>1.7130620985006395E-2</v>
      </c>
    </row>
    <row r="32" spans="1:28" ht="15.75" thickBot="1" x14ac:dyDescent="0.3">
      <c r="A32" s="2">
        <f>BD_ABS!A33</f>
        <v>2014</v>
      </c>
      <c r="B32" s="7" t="str">
        <f>VLOOKUP(C32,TRIM!$A$2:$B$13,2,FALSE)</f>
        <v>Trim 3</v>
      </c>
      <c r="C32" s="3" t="str">
        <f>BD_ABS!B33</f>
        <v>Agosto</v>
      </c>
      <c r="D32" s="1">
        <f>(BD_ABS!C33/BD_ABS!C32-1)*100</f>
        <v>-5.5294442908493391E-2</v>
      </c>
      <c r="E32" s="1">
        <f>(BD_ABS!D33/BD_ABS!D32-1)*100</f>
        <v>0.12430080795524656</v>
      </c>
      <c r="F32" s="1">
        <f>(BD_ABS!E33/BD_ABS!E32-1)*100</f>
        <v>0.15631784628744594</v>
      </c>
      <c r="G32" s="1">
        <f>(BD_ABS!F33/BD_ABS!F32-1)*100</f>
        <v>0.63661390227116588</v>
      </c>
      <c r="H32" s="1">
        <f>(BD_ABS!G33/BD_ABS!G32-1)*100</f>
        <v>6.4448561991459208E-2</v>
      </c>
      <c r="I32" s="1">
        <f>(BD_ABS!H33/BD_ABS!H32-1)*100</f>
        <v>3.3503643521237692E-2</v>
      </c>
      <c r="J32" s="1">
        <f>(BD_ABS!I33/BD_ABS!I32-1)*100</f>
        <v>0.15601976250323446</v>
      </c>
      <c r="K32" s="1">
        <f>(BD_ABS!J33/BD_ABS!J32-1)*100</f>
        <v>0.36056707367040364</v>
      </c>
      <c r="L32" s="1">
        <f>(BD_ABS!K33/BD_ABS!K32-1)*100</f>
        <v>0.3811834011955284</v>
      </c>
      <c r="M32" s="1">
        <f>(BD_ABS!L33/BD_ABS!L32-1)*100</f>
        <v>0.14383619595566</v>
      </c>
      <c r="N32" s="1">
        <f>(BD_ABS!M33/BD_ABS!M32-1)*100</f>
        <v>-8.9459986987638906E-2</v>
      </c>
      <c r="O32" s="1">
        <f>(BD_ABS!N33/BD_ABS!N32-1)*100</f>
        <v>0.35405872193436938</v>
      </c>
      <c r="P32" s="1">
        <f>(BD_ABS!O33/BD_ABS!O32-1)*100</f>
        <v>-0.31459909871609515</v>
      </c>
      <c r="Q32" s="1">
        <f>(BD_ABS!P33/BD_ABS!P32-1)*100</f>
        <v>5.8863101244521765E-2</v>
      </c>
      <c r="R32" s="1">
        <f>(BD_ABS!Q33/BD_ABS!Q32-1)*100</f>
        <v>-8.6184607429107274E-2</v>
      </c>
      <c r="S32" s="1">
        <f>(BD_ABS!R33/BD_ABS!R32-1)*100</f>
        <v>-0.25649794801640979</v>
      </c>
      <c r="T32" s="1">
        <f>(BD_ABS!S33/BD_ABS!S32-1)*100</f>
        <v>-5.4595086442221774E-2</v>
      </c>
      <c r="U32" s="1">
        <f>(BD_ABS!T33/BD_ABS!T32-1)*100</f>
        <v>-0.18764926646195335</v>
      </c>
      <c r="V32" s="1">
        <f>(BD_ABS!U33/BD_ABS!U32-1)*100</f>
        <v>0.25766555011594861</v>
      </c>
      <c r="W32" s="1">
        <f>(BD_ABS!V33/BD_ABS!V32-1)*100</f>
        <v>8.4359709802583893E-3</v>
      </c>
      <c r="X32" s="1">
        <f>(BD_ABS!W33/BD_ABS!W32-1)*100</f>
        <v>5.6970782127452324E-2</v>
      </c>
      <c r="Y32" s="1">
        <f>(BD_ABS!X33/BD_ABS!X32-1)*100</f>
        <v>-0.4824874910650534</v>
      </c>
      <c r="Z32" s="1">
        <f>(BD_ABS!Y33/BD_ABS!Y32-1)*100</f>
        <v>5.8601925491830187E-2</v>
      </c>
      <c r="AA32" s="1">
        <f>(BD_ABS!Z33/BD_ABS!Z32-1)*100</f>
        <v>-0.26448255268320953</v>
      </c>
      <c r="AB32" s="1">
        <f>(BD_ABS!AA33/BD_ABS!AA32-1)*100</f>
        <v>-0.29973452085295671</v>
      </c>
    </row>
    <row r="33" spans="1:28" ht="15.75" thickBot="1" x14ac:dyDescent="0.3">
      <c r="A33" s="2">
        <f>BD_ABS!A34</f>
        <v>2014</v>
      </c>
      <c r="B33" s="7" t="str">
        <f>VLOOKUP(C33,TRIM!$A$2:$B$13,2,FALSE)</f>
        <v>Trim 3</v>
      </c>
      <c r="C33" s="3" t="str">
        <f>BD_ABS!B34</f>
        <v>Septiembre</v>
      </c>
      <c r="D33" s="1">
        <f>(BD_ABS!C34/BD_ABS!C33-1)*100</f>
        <v>0.18441678192715472</v>
      </c>
      <c r="E33" s="1">
        <f>(BD_ABS!D34/BD_ABS!D33-1)*100</f>
        <v>-0.42564511838254493</v>
      </c>
      <c r="F33" s="1">
        <f>(BD_ABS!E34/BD_ABS!E33-1)*100</f>
        <v>0.39018468741871537</v>
      </c>
      <c r="G33" s="1">
        <f>(BD_ABS!F34/BD_ABS!F33-1)*100</f>
        <v>0.18806633612582502</v>
      </c>
      <c r="H33" s="1">
        <f>(BD_ABS!G34/BD_ABS!G33-1)*100</f>
        <v>0.27372997343209082</v>
      </c>
      <c r="I33" s="1">
        <f>(BD_ABS!H34/BD_ABS!H33-1)*100</f>
        <v>0.22607385079125297</v>
      </c>
      <c r="J33" s="1">
        <f>(BD_ABS!I34/BD_ABS!I33-1)*100</f>
        <v>0.11250540891389882</v>
      </c>
      <c r="K33" s="1">
        <f>(BD_ABS!J34/BD_ABS!J33-1)*100</f>
        <v>0.65322119702784232</v>
      </c>
      <c r="L33" s="1">
        <f>(BD_ABS!K34/BD_ABS!K33-1)*100</f>
        <v>0.19849831707947629</v>
      </c>
      <c r="M33" s="1">
        <f>(BD_ABS!L34/BD_ABS!L33-1)*100</f>
        <v>0.11828320378506341</v>
      </c>
      <c r="N33" s="1">
        <f>(BD_ABS!M34/BD_ABS!M33-1)*100</f>
        <v>0.146520146520146</v>
      </c>
      <c r="O33" s="1">
        <f>(BD_ABS!N34/BD_ABS!N33-1)*100</f>
        <v>0.27536356595818656</v>
      </c>
      <c r="P33" s="1">
        <f>(BD_ABS!O34/BD_ABS!O33-1)*100</f>
        <v>-1.7059024223808894E-2</v>
      </c>
      <c r="Q33" s="1">
        <f>(BD_ABS!P34/BD_ABS!P33-1)*100</f>
        <v>0.15967728380537061</v>
      </c>
      <c r="R33" s="1">
        <f>(BD_ABS!Q34/BD_ABS!Q33-1)*100</f>
        <v>0.155266108858787</v>
      </c>
      <c r="S33" s="1">
        <f>(BD_ABS!R34/BD_ABS!R33-1)*100</f>
        <v>-3.4287673581345768E-2</v>
      </c>
      <c r="T33" s="1">
        <f>(BD_ABS!S34/BD_ABS!S33-1)*100</f>
        <v>-0.2367079388201021</v>
      </c>
      <c r="U33" s="1">
        <f>(BD_ABS!T34/BD_ABS!T33-1)*100</f>
        <v>-0.47855067509827709</v>
      </c>
      <c r="V33" s="1">
        <f>(BD_ABS!U34/BD_ABS!U33-1)*100</f>
        <v>0.11993489248693923</v>
      </c>
      <c r="W33" s="1">
        <f>(BD_ABS!V34/BD_ABS!V33-1)*100</f>
        <v>0.45550400674820857</v>
      </c>
      <c r="X33" s="1">
        <f>(BD_ABS!W34/BD_ABS!W33-1)*100</f>
        <v>0.27655767040832835</v>
      </c>
      <c r="Y33" s="1">
        <f>(BD_ABS!X34/BD_ABS!X33-1)*100</f>
        <v>-8.9782725803511099E-3</v>
      </c>
      <c r="Z33" s="1">
        <f>(BD_ABS!Y34/BD_ABS!Y33-1)*100</f>
        <v>0.61077643908968859</v>
      </c>
      <c r="AA33" s="1">
        <f>(BD_ABS!Z34/BD_ABS!Z33-1)*100</f>
        <v>0.28229255774165907</v>
      </c>
      <c r="AB33" s="1">
        <f>(BD_ABS!AA34/BD_ABS!AA33-1)*100</f>
        <v>0.28345645078164949</v>
      </c>
    </row>
    <row r="34" spans="1:28" ht="15.75" thickBot="1" x14ac:dyDescent="0.3">
      <c r="A34" s="2">
        <f>BD_ABS!A35</f>
        <v>2014</v>
      </c>
      <c r="B34" s="7" t="str">
        <f>VLOOKUP(C34,TRIM!$A$2:$B$13,2,FALSE)</f>
        <v>Trim 4</v>
      </c>
      <c r="C34" s="3" t="str">
        <f>BD_ABS!B35</f>
        <v>Octubre</v>
      </c>
      <c r="D34" s="1">
        <f>(BD_ABS!C35/BD_ABS!C34-1)*100</f>
        <v>0.45098941555452576</v>
      </c>
      <c r="E34" s="1">
        <f>(BD_ABS!D35/BD_ABS!D34-1)*100</f>
        <v>0.75696856354081632</v>
      </c>
      <c r="F34" s="1">
        <f>(BD_ABS!E35/BD_ABS!E34-1)*100</f>
        <v>0.63914320262565827</v>
      </c>
      <c r="G34" s="1">
        <f>(BD_ABS!F35/BD_ABS!F34-1)*100</f>
        <v>0.82764505119454768</v>
      </c>
      <c r="H34" s="1">
        <f>(BD_ABS!G35/BD_ABS!G34-1)*100</f>
        <v>0.4656764351665954</v>
      </c>
      <c r="I34" s="1">
        <f>(BD_ABS!H35/BD_ABS!H34-1)*100</f>
        <v>0.24227234753548821</v>
      </c>
      <c r="J34" s="1">
        <f>(BD_ABS!I35/BD_ABS!I34-1)*100</f>
        <v>0.31984785615490896</v>
      </c>
      <c r="K34" s="1">
        <f>(BD_ABS!J35/BD_ABS!J34-1)*100</f>
        <v>0.89235012574024886</v>
      </c>
      <c r="L34" s="1">
        <f>(BD_ABS!K35/BD_ABS!K34-1)*100</f>
        <v>0.53402239448752109</v>
      </c>
      <c r="M34" s="1">
        <f>(BD_ABS!L35/BD_ABS!L34-1)*100</f>
        <v>0.53164556962024268</v>
      </c>
      <c r="N34" s="1">
        <f>(BD_ABS!M35/BD_ABS!M34-1)*100</f>
        <v>0.82093798260587381</v>
      </c>
      <c r="O34" s="1">
        <f>(BD_ABS!N35/BD_ABS!N34-1)*100</f>
        <v>0.10297777396379715</v>
      </c>
      <c r="P34" s="1">
        <f>(BD_ABS!O35/BD_ABS!O34-1)*100</f>
        <v>0.57157481658420828</v>
      </c>
      <c r="Q34" s="1">
        <f>(BD_ABS!P35/BD_ABS!P34-1)*100</f>
        <v>0.76355093136430963</v>
      </c>
      <c r="R34" s="1">
        <f>(BD_ABS!Q35/BD_ABS!Q34-1)*100</f>
        <v>0.37895099474636318</v>
      </c>
      <c r="S34" s="1">
        <f>(BD_ABS!R35/BD_ABS!R34-1)*100</f>
        <v>0.34299434059337219</v>
      </c>
      <c r="T34" s="1">
        <f>(BD_ABS!S35/BD_ABS!S34-1)*100</f>
        <v>9.1257528746124805E-2</v>
      </c>
      <c r="U34" s="1">
        <f>(BD_ABS!T35/BD_ABS!T34-1)*100</f>
        <v>1.1849562081401421</v>
      </c>
      <c r="V34" s="1">
        <f>(BD_ABS!U35/BD_ABS!U34-1)*100</f>
        <v>0.770086420809446</v>
      </c>
      <c r="W34" s="1">
        <f>(BD_ABS!V35/BD_ABS!V34-1)*100</f>
        <v>0.94046519439079379</v>
      </c>
      <c r="X34" s="1">
        <f>(BD_ABS!W35/BD_ABS!W34-1)*100</f>
        <v>0.57592472420504581</v>
      </c>
      <c r="Y34" s="1">
        <f>(BD_ABS!X35/BD_ABS!X34-1)*100</f>
        <v>0.3950794648469147</v>
      </c>
      <c r="Z34" s="1">
        <f>(BD_ABS!Y35/BD_ABS!Y34-1)*100</f>
        <v>0.72349272349272464</v>
      </c>
      <c r="AA34" s="1">
        <f>(BD_ABS!Z35/BD_ABS!Z34-1)*100</f>
        <v>0.75919133327646549</v>
      </c>
      <c r="AB34" s="1">
        <f>(BD_ABS!AA35/BD_ABS!AA34-1)*100</f>
        <v>0.77944325481797971</v>
      </c>
    </row>
    <row r="35" spans="1:28" ht="15.75" thickBot="1" x14ac:dyDescent="0.3">
      <c r="A35" s="2">
        <f>BD_ABS!A36</f>
        <v>2014</v>
      </c>
      <c r="B35" s="7" t="str">
        <f>VLOOKUP(C35,TRIM!$A$2:$B$13,2,FALSE)</f>
        <v>Trim 4</v>
      </c>
      <c r="C35" s="3" t="str">
        <f>BD_ABS!B36</f>
        <v>Noviembre</v>
      </c>
      <c r="D35" s="1">
        <f>(BD_ABS!C36/BD_ABS!C35-1)*100</f>
        <v>-8.2462891698742435E-2</v>
      </c>
      <c r="E35" s="1">
        <f>(BD_ABS!D36/BD_ABS!D35-1)*100</f>
        <v>0.38889870956337891</v>
      </c>
      <c r="F35" s="1">
        <f>(BD_ABS!E36/BD_ABS!E35-1)*100</f>
        <v>-0.41194644696188609</v>
      </c>
      <c r="G35" s="1">
        <f>(BD_ABS!F36/BD_ABS!F35-1)*100</f>
        <v>0.1184733858001108</v>
      </c>
      <c r="H35" s="1">
        <f>(BD_ABS!G36/BD_ABS!G35-1)*100</f>
        <v>-9.5900263725712254E-2</v>
      </c>
      <c r="I35" s="1">
        <f>(BD_ABS!H36/BD_ABS!H35-1)*100</f>
        <v>0.18334861238435973</v>
      </c>
      <c r="J35" s="1">
        <f>(BD_ABS!I36/BD_ABS!I35-1)*100</f>
        <v>-8.6169754416109967E-3</v>
      </c>
      <c r="K35" s="1">
        <f>(BD_ABS!J36/BD_ABS!J35-1)*100</f>
        <v>-6.4324193937448371E-2</v>
      </c>
      <c r="L35" s="1">
        <f>(BD_ABS!K36/BD_ABS!K35-1)*100</f>
        <v>0.46264564770390759</v>
      </c>
      <c r="M35" s="1">
        <f>(BD_ABS!L36/BD_ABS!L35-1)*100</f>
        <v>0.21824897171158764</v>
      </c>
      <c r="N35" s="1">
        <f>(BD_ABS!M36/BD_ABS!M35-1)*100</f>
        <v>0.4917768461786487</v>
      </c>
      <c r="O35" s="1">
        <f>(BD_ABS!N36/BD_ABS!N35-1)*100</f>
        <v>0.16288041148735388</v>
      </c>
      <c r="P35" s="1">
        <f>(BD_ABS!O36/BD_ABS!O35-1)*100</f>
        <v>0.22902705912291044</v>
      </c>
      <c r="Q35" s="1">
        <f>(BD_ABS!P36/BD_ABS!P35-1)*100</f>
        <v>8.3270880173191841E-2</v>
      </c>
      <c r="R35" s="1">
        <f>(BD_ABS!Q36/BD_ABS!Q35-1)*100</f>
        <v>-0.14586014586014384</v>
      </c>
      <c r="S35" s="1">
        <f>(BD_ABS!R36/BD_ABS!R35-1)*100</f>
        <v>0.25636643308835083</v>
      </c>
      <c r="T35" s="1">
        <f>(BD_ABS!S36/BD_ABS!S35-1)*100</f>
        <v>8.2056892778981094E-2</v>
      </c>
      <c r="U35" s="1">
        <f>(BD_ABS!T36/BD_ABS!T35-1)*100</f>
        <v>-8.4860828241695163E-2</v>
      </c>
      <c r="V35" s="1">
        <f>(BD_ABS!U36/BD_ABS!U35-1)*100</f>
        <v>-0.10189352127026874</v>
      </c>
      <c r="W35" s="1">
        <f>(BD_ABS!V36/BD_ABS!V35-1)*100</f>
        <v>0.42425754928874237</v>
      </c>
      <c r="X35" s="1">
        <f>(BD_ABS!W36/BD_ABS!W35-1)*100</f>
        <v>0.30647632873619379</v>
      </c>
      <c r="Y35" s="1">
        <f>(BD_ABS!X36/BD_ABS!X35-1)*100</f>
        <v>-9.8381182362938802E-2</v>
      </c>
      <c r="Z35" s="1">
        <f>(BD_ABS!Y36/BD_ABS!Y35-1)*100</f>
        <v>-0.60270805812417949</v>
      </c>
      <c r="AA35" s="1">
        <f>(BD_ABS!Z36/BD_ABS!Z35-1)*100</f>
        <v>-0.66881137825940407</v>
      </c>
      <c r="AB35" s="1">
        <f>(BD_ABS!AA36/BD_ABS!AA35-1)*100</f>
        <v>-0.28046914839368053</v>
      </c>
    </row>
    <row r="36" spans="1:28" ht="15.75" thickBot="1" x14ac:dyDescent="0.3">
      <c r="A36" s="2">
        <f>BD_ABS!A37</f>
        <v>2014</v>
      </c>
      <c r="B36" s="7" t="str">
        <f>VLOOKUP(C36,TRIM!$A$2:$B$13,2,FALSE)</f>
        <v>Trim 4</v>
      </c>
      <c r="C36" s="3" t="str">
        <f>BD_ABS!B37</f>
        <v>Diciembre</v>
      </c>
      <c r="D36" s="1">
        <f>(BD_ABS!C37/BD_ABS!C36-1)*100</f>
        <v>0.13755158184318717</v>
      </c>
      <c r="E36" s="1">
        <f>(BD_ABS!D37/BD_ABS!D36-1)*100</f>
        <v>-0.34337031167459564</v>
      </c>
      <c r="F36" s="1">
        <f>(BD_ABS!E37/BD_ABS!E36-1)*100</f>
        <v>-0.32747328507412021</v>
      </c>
      <c r="G36" s="1">
        <f>(BD_ABS!F37/BD_ABS!F36-1)*100</f>
        <v>-8.4523708900352545E-2</v>
      </c>
      <c r="H36" s="1">
        <f>(BD_ABS!G37/BD_ABS!G36-1)*100</f>
        <v>4.7996160307173241E-2</v>
      </c>
      <c r="I36" s="1">
        <f>(BD_ABS!H37/BD_ABS!H36-1)*100</f>
        <v>0.15805673404876153</v>
      </c>
      <c r="J36" s="1">
        <f>(BD_ABS!I37/BD_ABS!I36-1)*100</f>
        <v>-8.6177180282698274E-3</v>
      </c>
      <c r="K36" s="1">
        <f>(BD_ABS!J37/BD_ABS!J36-1)*100</f>
        <v>-0.32987368251670146</v>
      </c>
      <c r="L36" s="1">
        <f>(BD_ABS!K37/BD_ABS!K36-1)*100</f>
        <v>0.2387856046392578</v>
      </c>
      <c r="M36" s="1">
        <f>(BD_ABS!L37/BD_ABS!L36-1)*100</f>
        <v>0.34341234609263083</v>
      </c>
      <c r="N36" s="1">
        <f>(BD_ABS!M37/BD_ABS!M36-1)*100</f>
        <v>0.30485359005214541</v>
      </c>
      <c r="O36" s="1">
        <f>(BD_ABS!N37/BD_ABS!N36-1)*100</f>
        <v>6.84697021567926E-2</v>
      </c>
      <c r="P36" s="1">
        <f>(BD_ABS!O37/BD_ABS!O36-1)*100</f>
        <v>-1.6926201760325554E-2</v>
      </c>
      <c r="Q36" s="1">
        <f>(BD_ABS!P37/BD_ABS!P36-1)*100</f>
        <v>-0.25792495215908318</v>
      </c>
      <c r="R36" s="1">
        <f>(BD_ABS!Q37/BD_ABS!Q36-1)*100</f>
        <v>0.23199862519334147</v>
      </c>
      <c r="S36" s="1">
        <f>(BD_ABS!R37/BD_ABS!R36-1)*100</f>
        <v>0.23866348448686736</v>
      </c>
      <c r="T36" s="1">
        <f>(BD_ABS!S37/BD_ABS!S36-1)*100</f>
        <v>-0.40083811606085318</v>
      </c>
      <c r="U36" s="1">
        <f>(BD_ABS!T37/BD_ABS!T36-1)*100</f>
        <v>5.9453032104639369E-2</v>
      </c>
      <c r="V36" s="1">
        <f>(BD_ABS!U37/BD_ABS!U36-1)*100</f>
        <v>-9.3497662558439387E-2</v>
      </c>
      <c r="W36" s="1">
        <f>(BD_ABS!V37/BD_ABS!V36-1)*100</f>
        <v>-0.56328694499667709</v>
      </c>
      <c r="X36" s="1">
        <f>(BD_ABS!W37/BD_ABS!W36-1)*100</f>
        <v>0.20101310605451506</v>
      </c>
      <c r="Y36" s="1">
        <f>(BD_ABS!X37/BD_ABS!X36-1)*100</f>
        <v>-8.9525514771715553E-2</v>
      </c>
      <c r="Z36" s="1">
        <f>(BD_ABS!Y37/BD_ABS!Y36-1)*100</f>
        <v>0.11628872829969605</v>
      </c>
      <c r="AA36" s="1">
        <f>(BD_ABS!Z37/BD_ABS!Z36-1)*100</f>
        <v>-4.2614847012700796E-2</v>
      </c>
      <c r="AB36" s="1">
        <f>(BD_ABS!AA37/BD_ABS!AA36-1)*100</f>
        <v>0.40910253132191432</v>
      </c>
    </row>
    <row r="37" spans="1:28" ht="15.75" thickBot="1" x14ac:dyDescent="0.3">
      <c r="A37" s="2">
        <f>BD_ABS!A38</f>
        <v>2015</v>
      </c>
      <c r="B37" s="7" t="str">
        <f>VLOOKUP(C37,TRIM!$A$2:$B$13,2,FALSE)</f>
        <v>Trim 1</v>
      </c>
      <c r="C37" s="3" t="str">
        <f>BD_ABS!B38</f>
        <v>Enero</v>
      </c>
      <c r="D37" s="1">
        <f>(BD_ABS!C38/BD_ABS!C37-1)*100</f>
        <v>0.20146520146520075</v>
      </c>
      <c r="E37" s="1">
        <f>(BD_ABS!D38/BD_ABS!D37-1)*100</f>
        <v>0.81279264952733854</v>
      </c>
      <c r="F37" s="1">
        <f>(BD_ABS!E38/BD_ABS!E37-1)*100</f>
        <v>0.30261110150442416</v>
      </c>
      <c r="G37" s="1">
        <f>(BD_ABS!F38/BD_ABS!F37-1)*100</f>
        <v>0.62600456814145833</v>
      </c>
      <c r="H37" s="1">
        <f>(BD_ABS!G38/BD_ABS!G37-1)*100</f>
        <v>0.39977612536978846</v>
      </c>
      <c r="I37" s="1">
        <f>(BD_ABS!H38/BD_ABS!H37-1)*100</f>
        <v>0.19933554817275212</v>
      </c>
      <c r="J37" s="1">
        <f>(BD_ABS!I38/BD_ABS!I37-1)*100</f>
        <v>-0.67223993794708337</v>
      </c>
      <c r="K37" s="1">
        <f>(BD_ABS!J38/BD_ABS!J37-1)*100</f>
        <v>0.39554407491120269</v>
      </c>
      <c r="L37" s="1">
        <f>(BD_ABS!K38/BD_ABS!K37-1)*100</f>
        <v>0.91032839884295225</v>
      </c>
      <c r="M37" s="1">
        <f>(BD_ABS!L38/BD_ABS!L37-1)*100</f>
        <v>0.10851419031721043</v>
      </c>
      <c r="N37" s="1">
        <f>(BD_ABS!M38/BD_ABS!M37-1)*100</f>
        <v>0.43189634487721396</v>
      </c>
      <c r="O37" s="1">
        <f>(BD_ABS!N38/BD_ABS!N37-1)*100</f>
        <v>0.11973999315770811</v>
      </c>
      <c r="P37" s="1">
        <f>(BD_ABS!O38/BD_ABS!O37-1)*100</f>
        <v>0.16929067208397708</v>
      </c>
      <c r="Q37" s="1">
        <f>(BD_ABS!P38/BD_ABS!P37-1)*100</f>
        <v>-0.18351685018351827</v>
      </c>
      <c r="R37" s="1">
        <f>(BD_ABS!Q38/BD_ABS!Q37-1)*100</f>
        <v>0.16288041148735388</v>
      </c>
      <c r="S37" s="1">
        <f>(BD_ABS!R38/BD_ABS!R37-1)*100</f>
        <v>0.73979591836734748</v>
      </c>
      <c r="T37" s="1">
        <f>(BD_ABS!S38/BD_ABS!S37-1)*100</f>
        <v>9.1466203237855481E-3</v>
      </c>
      <c r="U37" s="1">
        <f>(BD_ABS!T38/BD_ABS!T37-1)*100</f>
        <v>0.57720057720056506</v>
      </c>
      <c r="V37" s="1">
        <f>(BD_ABS!U38/BD_ABS!U37-1)*100</f>
        <v>0.16164709885995165</v>
      </c>
      <c r="W37" s="1">
        <f>(BD_ABS!V38/BD_ABS!V37-1)*100</f>
        <v>-4.1652782405876554E-2</v>
      </c>
      <c r="X37" s="1">
        <f>(BD_ABS!W38/BD_ABS!W37-1)*100</f>
        <v>0.2728294013801813</v>
      </c>
      <c r="Y37" s="1">
        <f>(BD_ABS!X38/BD_ABS!X37-1)*100</f>
        <v>0.30465949820788207</v>
      </c>
      <c r="Z37" s="1">
        <f>(BD_ABS!Y38/BD_ABS!Y37-1)*100</f>
        <v>0.65543848004645522</v>
      </c>
      <c r="AA37" s="1">
        <f>(BD_ABS!Z38/BD_ABS!Z37-1)*100</f>
        <v>0.35811732605730562</v>
      </c>
      <c r="AB37" s="1">
        <f>(BD_ABS!AA38/BD_ABS!AA37-1)*100</f>
        <v>0.50929462694169203</v>
      </c>
    </row>
    <row r="38" spans="1:28" ht="15.75" thickBot="1" x14ac:dyDescent="0.3">
      <c r="A38" s="2">
        <f>BD_ABS!A39</f>
        <v>2015</v>
      </c>
      <c r="B38" s="7" t="str">
        <f>VLOOKUP(C38,TRIM!$A$2:$B$13,2,FALSE)</f>
        <v>Trim 1</v>
      </c>
      <c r="C38" s="3" t="str">
        <f>BD_ABS!B39</f>
        <v>Febrero</v>
      </c>
      <c r="D38" s="1">
        <f>(BD_ABS!C39/BD_ABS!C38-1)*100</f>
        <v>0.29245110583073775</v>
      </c>
      <c r="E38" s="1">
        <f>(BD_ABS!D39/BD_ABS!D38-1)*100</f>
        <v>0.22785031986680693</v>
      </c>
      <c r="F38" s="1">
        <f>(BD_ABS!E39/BD_ABS!E38-1)*100</f>
        <v>-0.27583828980261016</v>
      </c>
      <c r="G38" s="1">
        <f>(BD_ABS!F39/BD_ABS!F38-1)*100</f>
        <v>0.38671710802857806</v>
      </c>
      <c r="H38" s="1">
        <f>(BD_ABS!G39/BD_ABS!G38-1)*100</f>
        <v>0.24687425340448321</v>
      </c>
      <c r="I38" s="1">
        <f>(BD_ABS!H39/BD_ABS!H38-1)*100</f>
        <v>0.14091511936340506</v>
      </c>
      <c r="J38" s="1">
        <f>(BD_ABS!I39/BD_ABS!I38-1)*100</f>
        <v>-0.28633405639912901</v>
      </c>
      <c r="K38" s="1">
        <f>(BD_ABS!J39/BD_ABS!J38-1)*100</f>
        <v>0.36182359089811378</v>
      </c>
      <c r="L38" s="1">
        <f>(BD_ABS!K39/BD_ABS!K38-1)*100</f>
        <v>-0.97799511002444328</v>
      </c>
      <c r="M38" s="1">
        <f>(BD_ABS!L39/BD_ABS!L38-1)*100</f>
        <v>-4.1690986408748909E-2</v>
      </c>
      <c r="N38" s="1">
        <f>(BD_ABS!M39/BD_ABS!M38-1)*100</f>
        <v>0.6689495898702047</v>
      </c>
      <c r="O38" s="1">
        <f>(BD_ABS!N39/BD_ABS!N38-1)*100</f>
        <v>0.1708525542456929</v>
      </c>
      <c r="P38" s="1">
        <f>(BD_ABS!O39/BD_ABS!O38-1)*100</f>
        <v>0.27885752915328688</v>
      </c>
      <c r="Q38" s="1">
        <f>(BD_ABS!P39/BD_ABS!P38-1)*100</f>
        <v>0.4847066688951962</v>
      </c>
      <c r="R38" s="1">
        <f>(BD_ABS!Q39/BD_ABS!Q38-1)*100</f>
        <v>0.3081136597055778</v>
      </c>
      <c r="S38" s="1">
        <f>(BD_ABS!R39/BD_ABS!R38-1)*100</f>
        <v>8.4409555161646388E-2</v>
      </c>
      <c r="T38" s="1">
        <f>(BD_ABS!S39/BD_ABS!S38-1)*100</f>
        <v>-4.5728918968357402E-2</v>
      </c>
      <c r="U38" s="1">
        <f>(BD_ABS!T39/BD_ABS!T38-1)*100</f>
        <v>0.92834838382986895</v>
      </c>
      <c r="V38" s="1">
        <f>(BD_ABS!U39/BD_ABS!U38-1)*100</f>
        <v>-0.36524250403465741</v>
      </c>
      <c r="W38" s="1">
        <f>(BD_ABS!V39/BD_ABS!V38-1)*100</f>
        <v>0.6750562546878891</v>
      </c>
      <c r="X38" s="1">
        <f>(BD_ABS!W39/BD_ABS!W38-1)*100</f>
        <v>0.36011523687580205</v>
      </c>
      <c r="Y38" s="1">
        <f>(BD_ABS!X39/BD_ABS!X38-1)*100</f>
        <v>0.54493478649275673</v>
      </c>
      <c r="Z38" s="1">
        <f>(BD_ABS!Y39/BD_ABS!Y38-1)*100</f>
        <v>0.55225848994395754</v>
      </c>
      <c r="AA38" s="1">
        <f>(BD_ABS!Z39/BD_ABS!Z38-1)*100</f>
        <v>0.33135089209854751</v>
      </c>
      <c r="AB38" s="1">
        <f>(BD_ABS!AA39/BD_ABS!AA38-1)*100</f>
        <v>0.46448779663879058</v>
      </c>
    </row>
    <row r="39" spans="1:28" ht="15.75" thickBot="1" x14ac:dyDescent="0.3">
      <c r="A39" s="2">
        <f>BD_ABS!A40</f>
        <v>2015</v>
      </c>
      <c r="B39" s="7" t="str">
        <f>VLOOKUP(C39,TRIM!$A$2:$B$13,2,FALSE)</f>
        <v>Trim 1</v>
      </c>
      <c r="C39" s="3" t="str">
        <f>BD_ABS!B40</f>
        <v>Marzo</v>
      </c>
      <c r="D39" s="1">
        <f>(BD_ABS!C40/BD_ABS!C39-1)*100</f>
        <v>0.68343357025697493</v>
      </c>
      <c r="E39" s="1">
        <f>(BD_ABS!D40/BD_ABS!D39-1)*100</f>
        <v>1.0492261956806859</v>
      </c>
      <c r="F39" s="1">
        <f>(BD_ABS!E40/BD_ABS!E39-1)*100</f>
        <v>0.27660126199327006</v>
      </c>
      <c r="G39" s="1">
        <f>(BD_ABS!F40/BD_ABS!F39-1)*100</f>
        <v>-5.8621555983584539E-2</v>
      </c>
      <c r="H39" s="1">
        <f>(BD_ABS!G40/BD_ABS!G39-1)*100</f>
        <v>0.61963775023832213</v>
      </c>
      <c r="I39" s="1">
        <f>(BD_ABS!H40/BD_ABS!H39-1)*100</f>
        <v>0.21521397235326756</v>
      </c>
      <c r="J39" s="1">
        <f>(BD_ABS!I40/BD_ABS!I39-1)*100</f>
        <v>0.4959972154542136</v>
      </c>
      <c r="K39" s="1">
        <f>(BD_ABS!J40/BD_ABS!J39-1)*100</f>
        <v>0.24034609838168297</v>
      </c>
      <c r="L39" s="1">
        <f>(BD_ABS!K40/BD_ABS!K39-1)*100</f>
        <v>0.5449127288207789</v>
      </c>
      <c r="M39" s="1">
        <f>(BD_ABS!L40/BD_ABS!L39-1)*100</f>
        <v>0.58391725058390964</v>
      </c>
      <c r="N39" s="1">
        <f>(BD_ABS!M40/BD_ABS!M39-1)*100</f>
        <v>0.18194763072540976</v>
      </c>
      <c r="O39" s="1">
        <f>(BD_ABS!N40/BD_ABS!N39-1)*100</f>
        <v>0.34112229234180003</v>
      </c>
      <c r="P39" s="1">
        <f>(BD_ABS!O40/BD_ABS!O39-1)*100</f>
        <v>0.44661666807113143</v>
      </c>
      <c r="Q39" s="1">
        <f>(BD_ABS!P40/BD_ABS!P39-1)*100</f>
        <v>0.71523619427811269</v>
      </c>
      <c r="R39" s="1">
        <f>(BD_ABS!Q40/BD_ABS!Q39-1)*100</f>
        <v>0.76791808873719614</v>
      </c>
      <c r="S39" s="1">
        <f>(BD_ABS!R40/BD_ABS!R39-1)*100</f>
        <v>0.63253774141858177</v>
      </c>
      <c r="T39" s="1">
        <f>(BD_ABS!S40/BD_ABS!S39-1)*100</f>
        <v>0.11894958367644204</v>
      </c>
      <c r="U39" s="1">
        <f>(BD_ABS!T40/BD_ABS!T39-1)*100</f>
        <v>-0.13379045070658346</v>
      </c>
      <c r="V39" s="1">
        <f>(BD_ABS!U40/BD_ABS!U39-1)*100</f>
        <v>0.64791133844843696</v>
      </c>
      <c r="W39" s="1">
        <f>(BD_ABS!V40/BD_ABS!V39-1)*100</f>
        <v>0.80298013245032607</v>
      </c>
      <c r="X39" s="1">
        <f>(BD_ABS!W40/BD_ABS!W39-1)*100</f>
        <v>0.8611753448688253</v>
      </c>
      <c r="Y39" s="1">
        <f>(BD_ABS!X40/BD_ABS!X39-1)*100</f>
        <v>0.95957352287872055</v>
      </c>
      <c r="Z39" s="1">
        <f>(BD_ABS!Y40/BD_ABS!Y39-1)*100</f>
        <v>0.3442905156160414</v>
      </c>
      <c r="AA39" s="1">
        <f>(BD_ABS!Z40/BD_ABS!Z39-1)*100</f>
        <v>0.66898128546024616</v>
      </c>
      <c r="AB39" s="1">
        <f>(BD_ABS!AA40/BD_ABS!AA39-1)*100</f>
        <v>0.638870208473441</v>
      </c>
    </row>
    <row r="40" spans="1:28" ht="15.75" thickBot="1" x14ac:dyDescent="0.3">
      <c r="A40" s="2">
        <f>BD_ABS!A41</f>
        <v>2015</v>
      </c>
      <c r="B40" s="7" t="str">
        <f>VLOOKUP(C40,TRIM!$A$2:$B$13,2,FALSE)</f>
        <v>Trim 2</v>
      </c>
      <c r="C40" s="3" t="str">
        <f>BD_ABS!B41</f>
        <v>Abril</v>
      </c>
      <c r="D40" s="1">
        <f>(BD_ABS!C41/BD_ABS!C40-1)*100</f>
        <v>0.36202371255318333</v>
      </c>
      <c r="E40" s="1">
        <f>(BD_ABS!D41/BD_ABS!D40-1)*100</f>
        <v>0.58838798996279085</v>
      </c>
      <c r="F40" s="1">
        <f>(BD_ABS!E41/BD_ABS!E40-1)*100</f>
        <v>0.6033962589431896</v>
      </c>
      <c r="G40" s="1">
        <f>(BD_ABS!F41/BD_ABS!F40-1)*100</f>
        <v>-8.3794201441267369E-2</v>
      </c>
      <c r="H40" s="1">
        <f>(BD_ABS!G41/BD_ABS!G40-1)*100</f>
        <v>0.33949155218695459</v>
      </c>
      <c r="I40" s="1">
        <f>(BD_ABS!H41/BD_ABS!H40-1)*100</f>
        <v>0.28908895680186397</v>
      </c>
      <c r="J40" s="1">
        <f>(BD_ABS!I41/BD_ABS!I40-1)*100</f>
        <v>0.3983028833665303</v>
      </c>
      <c r="K40" s="1">
        <f>(BD_ABS!J41/BD_ABS!J40-1)*100</f>
        <v>-0.23976982097188015</v>
      </c>
      <c r="L40" s="1">
        <f>(BD_ABS!K41/BD_ABS!K40-1)*100</f>
        <v>0.27944787873654953</v>
      </c>
      <c r="M40" s="1">
        <f>(BD_ABS!L41/BD_ABS!L40-1)*100</f>
        <v>0.32343672250787492</v>
      </c>
      <c r="N40" s="1">
        <f>(BD_ABS!M41/BD_ABS!M40-1)*100</f>
        <v>0.56064434617812964</v>
      </c>
      <c r="O40" s="1">
        <f>(BD_ABS!N41/BD_ABS!N40-1)*100</f>
        <v>0.18697943226244629</v>
      </c>
      <c r="P40" s="1">
        <f>(BD_ABS!O41/BD_ABS!O40-1)*100</f>
        <v>0.3691275167785113</v>
      </c>
      <c r="Q40" s="1">
        <f>(BD_ABS!P41/BD_ABS!P40-1)*100</f>
        <v>0.69364161849712058</v>
      </c>
      <c r="R40" s="1">
        <f>(BD_ABS!Q41/BD_ABS!Q40-1)*100</f>
        <v>0.38950042337002611</v>
      </c>
      <c r="S40" s="1">
        <f>(BD_ABS!R41/BD_ABS!R40-1)*100</f>
        <v>0.1340931947703794</v>
      </c>
      <c r="T40" s="1">
        <f>(BD_ABS!S41/BD_ABS!S40-1)*100</f>
        <v>0.16450374702978721</v>
      </c>
      <c r="U40" s="1">
        <f>(BD_ABS!T41/BD_ABS!T40-1)*100</f>
        <v>0.11722347818805545</v>
      </c>
      <c r="V40" s="1">
        <f>(BD_ABS!U41/BD_ABS!U40-1)*100</f>
        <v>0.17787565644586945</v>
      </c>
      <c r="W40" s="1">
        <f>(BD_ABS!V41/BD_ABS!V40-1)*100</f>
        <v>0.50094440338341872</v>
      </c>
      <c r="X40" s="1">
        <f>(BD_ABS!W41/BD_ABS!W40-1)*100</f>
        <v>0.3320420586607753</v>
      </c>
      <c r="Y40" s="1">
        <f>(BD_ABS!X41/BD_ABS!X40-1)*100</f>
        <v>1.1440640675878022</v>
      </c>
      <c r="Z40" s="1">
        <f>(BD_ABS!Y41/BD_ABS!Y40-1)*100</f>
        <v>-0.14704680990114127</v>
      </c>
      <c r="AA40" s="1">
        <f>(BD_ABS!Z41/BD_ABS!Z40-1)*100</f>
        <v>0.74865410497981788</v>
      </c>
      <c r="AB40" s="1">
        <f>(BD_ABS!AA41/BD_ABS!AA40-1)*100</f>
        <v>0.11693952555964504</v>
      </c>
    </row>
    <row r="41" spans="1:28" ht="15.75" thickBot="1" x14ac:dyDescent="0.3">
      <c r="A41" s="2">
        <f>BD_ABS!A42</f>
        <v>2015</v>
      </c>
      <c r="B41" s="7" t="str">
        <f>VLOOKUP(C41,TRIM!$A$2:$B$13,2,FALSE)</f>
        <v>Trim 2</v>
      </c>
      <c r="C41" s="3" t="str">
        <f>BD_ABS!B42</f>
        <v>Mayo</v>
      </c>
      <c r="D41" s="1">
        <f>(BD_ABS!C42/BD_ABS!C41-1)*100</f>
        <v>0.42384344846244648</v>
      </c>
      <c r="E41" s="1">
        <f>(BD_ABS!D42/BD_ABS!D41-1)*100</f>
        <v>0.50752688172044369</v>
      </c>
      <c r="F41" s="1">
        <f>(BD_ABS!E42/BD_ABS!E41-1)*100</f>
        <v>0.16279667552052679</v>
      </c>
      <c r="G41" s="1">
        <f>(BD_ABS!F42/BD_ABS!F41-1)*100</f>
        <v>-0.12579671251257141</v>
      </c>
      <c r="H41" s="1">
        <f>(BD_ABS!G42/BD_ABS!G41-1)*100</f>
        <v>-1.573687937682644E-2</v>
      </c>
      <c r="I41" s="1">
        <f>(BD_ABS!H42/BD_ABS!H41-1)*100</f>
        <v>-0.56003953220228331</v>
      </c>
      <c r="J41" s="1">
        <f>(BD_ABS!I42/BD_ABS!I41-1)*100</f>
        <v>0.27598102630443933</v>
      </c>
      <c r="K41" s="1">
        <f>(BD_ABS!J42/BD_ABS!J41-1)*100</f>
        <v>-3.2046146450881441E-2</v>
      </c>
      <c r="L41" s="1">
        <f>(BD_ABS!K42/BD_ABS!K41-1)*100</f>
        <v>0.10133423408209552</v>
      </c>
      <c r="M41" s="1">
        <f>(BD_ABS!L42/BD_ABS!L41-1)*100</f>
        <v>0.42159213028023501</v>
      </c>
      <c r="N41" s="1">
        <f>(BD_ABS!M42/BD_ABS!M41-1)*100</f>
        <v>0.48684727129957306</v>
      </c>
      <c r="O41" s="1">
        <f>(BD_ABS!N42/BD_ABS!N41-1)*100</f>
        <v>0.42416016287749603</v>
      </c>
      <c r="P41" s="1">
        <f>(BD_ABS!O42/BD_ABS!O41-1)*100</f>
        <v>0.32597793380140239</v>
      </c>
      <c r="Q41" s="1">
        <f>(BD_ABS!P42/BD_ABS!P41-1)*100</f>
        <v>0.38543546006233331</v>
      </c>
      <c r="R41" s="1">
        <f>(BD_ABS!Q42/BD_ABS!Q41-1)*100</f>
        <v>0.56511470985154411</v>
      </c>
      <c r="S41" s="1">
        <f>(BD_ABS!R42/BD_ABS!R41-1)*100</f>
        <v>-0.37663207231336537</v>
      </c>
      <c r="T41" s="1">
        <f>(BD_ABS!S42/BD_ABS!S41-1)*100</f>
        <v>0.27372262773723843</v>
      </c>
      <c r="U41" s="1">
        <f>(BD_ABS!T42/BD_ABS!T41-1)*100</f>
        <v>-6.6906414652501134E-2</v>
      </c>
      <c r="V41" s="1">
        <f>(BD_ABS!U42/BD_ABS!U41-1)*100</f>
        <v>0.30438826414136422</v>
      </c>
      <c r="W41" s="1">
        <f>(BD_ABS!V42/BD_ABS!V41-1)*100</f>
        <v>0.53930380781175291</v>
      </c>
      <c r="X41" s="1">
        <f>(BD_ABS!W42/BD_ABS!W41-1)*100</f>
        <v>-3.939799858166948E-2</v>
      </c>
      <c r="Y41" s="1">
        <f>(BD_ABS!X42/BD_ABS!X41-1)*100</f>
        <v>0.51335595579917737</v>
      </c>
      <c r="Z41" s="1">
        <f>(BD_ABS!Y42/BD_ABS!Y41-1)*100</f>
        <v>-0.20453243884479555</v>
      </c>
      <c r="AA41" s="1">
        <f>(BD_ABS!Z42/BD_ABS!Z41-1)*100</f>
        <v>0.1085413709610128</v>
      </c>
      <c r="AB41" s="1">
        <f>(BD_ABS!AA42/BD_ABS!AA41-1)*100</f>
        <v>0.28366427498749403</v>
      </c>
    </row>
    <row r="42" spans="1:28" ht="15.75" thickBot="1" x14ac:dyDescent="0.3">
      <c r="A42" s="2">
        <f>BD_ABS!A43</f>
        <v>2015</v>
      </c>
      <c r="B42" s="7" t="str">
        <f>VLOOKUP(C42,TRIM!$A$2:$B$13,2,FALSE)</f>
        <v>Trim 2</v>
      </c>
      <c r="C42" s="3" t="str">
        <f>BD_ABS!B43</f>
        <v>Junio</v>
      </c>
      <c r="D42" s="1">
        <f>(BD_ABS!C43/BD_ABS!C42-1)*100</f>
        <v>0.24245689655171265</v>
      </c>
      <c r="E42" s="1">
        <f>(BD_ABS!D43/BD_ABS!D42-1)*100</f>
        <v>0.28243752139678335</v>
      </c>
      <c r="F42" s="1">
        <f>(BD_ABS!E43/BD_ABS!E42-1)*100</f>
        <v>-0.11120615911035525</v>
      </c>
      <c r="G42" s="1">
        <f>(BD_ABS!F43/BD_ABS!F42-1)*100</f>
        <v>0.27710135191871821</v>
      </c>
      <c r="H42" s="1">
        <f>(BD_ABS!G43/BD_ABS!G42-1)*100</f>
        <v>3.9348390650828513E-2</v>
      </c>
      <c r="I42" s="1">
        <f>(BD_ABS!H43/BD_ABS!H42-1)*100</f>
        <v>0.12423389100546522</v>
      </c>
      <c r="J42" s="1">
        <f>(BD_ABS!I43/BD_ABS!I42-1)*100</f>
        <v>2.5802012556974674E-2</v>
      </c>
      <c r="K42" s="1">
        <f>(BD_ABS!J43/BD_ABS!J42-1)*100</f>
        <v>0.30453598333066711</v>
      </c>
      <c r="L42" s="1">
        <f>(BD_ABS!K43/BD_ABS!K42-1)*100</f>
        <v>-7.5923738822336606E-2</v>
      </c>
      <c r="M42" s="1">
        <f>(BD_ABS!L43/BD_ABS!L42-1)*100</f>
        <v>0.10701350016464328</v>
      </c>
      <c r="N42" s="1">
        <f>(BD_ABS!M43/BD_ABS!M42-1)*100</f>
        <v>3.9071657419720296E-2</v>
      </c>
      <c r="O42" s="1">
        <f>(BD_ABS!N43/BD_ABS!N42-1)*100</f>
        <v>0.22807906741004746</v>
      </c>
      <c r="P42" s="1">
        <f>(BD_ABS!O43/BD_ABS!O42-1)*100</f>
        <v>1.6662501041397881E-2</v>
      </c>
      <c r="Q42" s="1">
        <f>(BD_ABS!P43/BD_ABS!P42-1)*100</f>
        <v>-0.42480189526998835</v>
      </c>
      <c r="R42" s="1">
        <f>(BD_ABS!Q43/BD_ABS!Q42-1)*100</f>
        <v>0.3270988845089251</v>
      </c>
      <c r="S42" s="1">
        <f>(BD_ABS!R43/BD_ABS!R42-1)*100</f>
        <v>-8.4012433840263689E-3</v>
      </c>
      <c r="T42" s="1">
        <f>(BD_ABS!S43/BD_ABS!S42-1)*100</f>
        <v>0</v>
      </c>
      <c r="U42" s="1">
        <f>(BD_ABS!T43/BD_ABS!T42-1)*100</f>
        <v>-0.35986275002091173</v>
      </c>
      <c r="V42" s="1">
        <f>(BD_ABS!U43/BD_ABS!U42-1)*100</f>
        <v>0.19388013150130057</v>
      </c>
      <c r="W42" s="1">
        <f>(BD_ABS!V43/BD_ABS!V42-1)*100</f>
        <v>-0.4876462938881776</v>
      </c>
      <c r="X42" s="1">
        <f>(BD_ABS!W43/BD_ABS!W42-1)*100</f>
        <v>0.2995428030900138</v>
      </c>
      <c r="Y42" s="1">
        <f>(BD_ABS!X43/BD_ABS!X42-1)*100</f>
        <v>0.20775623268698418</v>
      </c>
      <c r="Z42" s="1">
        <f>(BD_ABS!Y43/BD_ABS!Y42-1)*100</f>
        <v>0.47548778488275545</v>
      </c>
      <c r="AA42" s="1">
        <f>(BD_ABS!Z43/BD_ABS!Z42-1)*100</f>
        <v>0.17514595496246343</v>
      </c>
      <c r="AB42" s="1">
        <f>(BD_ABS!AA43/BD_ABS!AA42-1)*100</f>
        <v>0.50748752079867732</v>
      </c>
    </row>
    <row r="43" spans="1:28" ht="15.75" thickBot="1" x14ac:dyDescent="0.3">
      <c r="A43" s="2">
        <f>BD_ABS!A44</f>
        <v>2015</v>
      </c>
      <c r="B43" s="7" t="str">
        <f>VLOOKUP(C43,TRIM!$A$2:$B$13,2,FALSE)</f>
        <v>Trim 3</v>
      </c>
      <c r="C43" s="3" t="str">
        <f>BD_ABS!B44</f>
        <v>Julio</v>
      </c>
      <c r="D43" s="1">
        <f>(BD_ABS!C44/BD_ABS!C43-1)*100</f>
        <v>0.42999193765116406</v>
      </c>
      <c r="E43" s="1">
        <f>(BD_ABS!D44/BD_ABS!D43-1)*100</f>
        <v>0.22189980370401763</v>
      </c>
      <c r="F43" s="1">
        <f>(BD_ABS!E44/BD_ABS!E43-1)*100</f>
        <v>0.57377751134708443</v>
      </c>
      <c r="G43" s="1">
        <f>(BD_ABS!F44/BD_ABS!F43-1)*100</f>
        <v>0.18422374811588593</v>
      </c>
      <c r="H43" s="1">
        <f>(BD_ABS!G44/BD_ABS!G43-1)*100</f>
        <v>0.40906230333543903</v>
      </c>
      <c r="I43" s="1">
        <f>(BD_ABS!H44/BD_ABS!H43-1)*100</f>
        <v>0.68657457192489169</v>
      </c>
      <c r="J43" s="1">
        <f>(BD_ABS!I44/BD_ABS!I43-1)*100</f>
        <v>0.77386070507308169</v>
      </c>
      <c r="K43" s="1">
        <f>(BD_ABS!J44/BD_ABS!J43-1)*100</f>
        <v>0.48737615851710547</v>
      </c>
      <c r="L43" s="1">
        <f>(BD_ABS!K44/BD_ABS!K43-1)*100</f>
        <v>0.42211903756859126</v>
      </c>
      <c r="M43" s="1">
        <f>(BD_ABS!L44/BD_ABS!L43-1)*100</f>
        <v>0.26313625524216899</v>
      </c>
      <c r="N43" s="1">
        <f>(BD_ABS!M44/BD_ABS!M43-1)*100</f>
        <v>0.42180909232931718</v>
      </c>
      <c r="O43" s="1">
        <f>(BD_ABS!N44/BD_ABS!N43-1)*100</f>
        <v>0.3202697008006794</v>
      </c>
      <c r="P43" s="1">
        <f>(BD_ABS!O44/BD_ABS!O43-1)*100</f>
        <v>0.10828821324448956</v>
      </c>
      <c r="Q43" s="1">
        <f>(BD_ABS!P44/BD_ABS!P43-1)*100</f>
        <v>0.57428829272294646</v>
      </c>
      <c r="R43" s="1">
        <f>(BD_ABS!Q44/BD_ABS!Q43-1)*100</f>
        <v>0.45142952683496773</v>
      </c>
      <c r="S43" s="1">
        <f>(BD_ABS!R44/BD_ABS!R43-1)*100</f>
        <v>0.26046042681902026</v>
      </c>
      <c r="T43" s="1">
        <f>(BD_ABS!S44/BD_ABS!S43-1)*100</f>
        <v>0.2183803457688871</v>
      </c>
      <c r="U43" s="1">
        <f>(BD_ABS!T44/BD_ABS!T43-1)*100</f>
        <v>0.26877204770703322</v>
      </c>
      <c r="V43" s="1">
        <f>(BD_ABS!U44/BD_ABS!U43-1)*100</f>
        <v>-0.15143866733972056</v>
      </c>
      <c r="W43" s="1">
        <f>(BD_ABS!V44/BD_ABS!V43-1)*100</f>
        <v>0.7677229663508589</v>
      </c>
      <c r="X43" s="1">
        <f>(BD_ABS!W44/BD_ABS!W43-1)*100</f>
        <v>0.49512731845331448</v>
      </c>
      <c r="Y43" s="1">
        <f>(BD_ABS!X44/BD_ABS!X43-1)*100</f>
        <v>0.48375950241879018</v>
      </c>
      <c r="Z43" s="1">
        <f>(BD_ABS!Y44/BD_ABS!Y43-1)*100</f>
        <v>0.18766318537859483</v>
      </c>
      <c r="AA43" s="1">
        <f>(BD_ABS!Z44/BD_ABS!Z43-1)*100</f>
        <v>0.64940471234702368</v>
      </c>
      <c r="AB43" s="1">
        <f>(BD_ABS!AA44/BD_ABS!AA43-1)*100</f>
        <v>4.9664762850754052E-2</v>
      </c>
    </row>
    <row r="44" spans="1:28" ht="15.75" thickBot="1" x14ac:dyDescent="0.3">
      <c r="A44" s="2">
        <f>BD_ABS!A45</f>
        <v>2015</v>
      </c>
      <c r="B44" s="7" t="str">
        <f>VLOOKUP(C44,TRIM!$A$2:$B$13,2,FALSE)</f>
        <v>Trim 3</v>
      </c>
      <c r="C44" s="3" t="str">
        <f>BD_ABS!B45</f>
        <v>Agosto</v>
      </c>
      <c r="D44" s="1">
        <f>(BD_ABS!C45/BD_ABS!C44-1)*100</f>
        <v>0.41031130140041228</v>
      </c>
      <c r="E44" s="1">
        <f>(BD_ABS!D45/BD_ABS!D44-1)*100</f>
        <v>0.60461551562631666</v>
      </c>
      <c r="F44" s="1">
        <f>(BD_ABS!E45/BD_ABS!E44-1)*100</f>
        <v>0.52792915531334472</v>
      </c>
      <c r="G44" s="1">
        <f>(BD_ABS!F45/BD_ABS!F44-1)*100</f>
        <v>0.55165496489468779</v>
      </c>
      <c r="H44" s="1">
        <f>(BD_ABS!G45/BD_ABS!G44-1)*100</f>
        <v>0.58759009714821619</v>
      </c>
      <c r="I44" s="1">
        <f>(BD_ABS!H45/BD_ABS!H44-1)*100</f>
        <v>0.41077883667433035</v>
      </c>
      <c r="J44" s="1">
        <f>(BD_ABS!I45/BD_ABS!I44-1)*100</f>
        <v>0.4948805460750938</v>
      </c>
      <c r="K44" s="1">
        <f>(BD_ABS!J45/BD_ABS!J44-1)*100</f>
        <v>0.86666136598552157</v>
      </c>
      <c r="L44" s="1">
        <f>(BD_ABS!K45/BD_ABS!K44-1)*100</f>
        <v>0.80706179066833972</v>
      </c>
      <c r="M44" s="1">
        <f>(BD_ABS!L45/BD_ABS!L44-1)*100</f>
        <v>0.52489133109159258</v>
      </c>
      <c r="N44" s="1">
        <f>(BD_ABS!M45/BD_ABS!M44-1)*100</f>
        <v>0.38114499066583818</v>
      </c>
      <c r="O44" s="1">
        <f>(BD_ABS!N45/BD_ABS!N44-1)*100</f>
        <v>0.22683357136856763</v>
      </c>
      <c r="P44" s="1">
        <f>(BD_ABS!O45/BD_ABS!O44-1)*100</f>
        <v>0.59910134797802606</v>
      </c>
      <c r="Q44" s="1">
        <f>(BD_ABS!P45/BD_ABS!P44-1)*100</f>
        <v>0.5710090545721469</v>
      </c>
      <c r="R44" s="1">
        <f>(BD_ABS!Q45/BD_ABS!Q44-1)*100</f>
        <v>0.37450066577895402</v>
      </c>
      <c r="S44" s="1">
        <f>(BD_ABS!R45/BD_ABS!R44-1)*100</f>
        <v>0.36872538339058902</v>
      </c>
      <c r="T44" s="1">
        <f>(BD_ABS!S45/BD_ABS!S44-1)*100</f>
        <v>0.20882513165063621</v>
      </c>
      <c r="U44" s="1">
        <f>(BD_ABS!T45/BD_ABS!T44-1)*100</f>
        <v>0.38532417490366733</v>
      </c>
      <c r="V44" s="1">
        <f>(BD_ABS!U45/BD_ABS!U44-1)*100</f>
        <v>0.14324233232219097</v>
      </c>
      <c r="W44" s="1">
        <f>(BD_ABS!V45/BD_ABS!V44-1)*100</f>
        <v>0.45388231479981389</v>
      </c>
      <c r="X44" s="1">
        <f>(BD_ABS!W45/BD_ABS!W44-1)*100</f>
        <v>0.34409947603033508</v>
      </c>
      <c r="Y44" s="1">
        <f>(BD_ABS!X45/BD_ABS!X44-1)*100</f>
        <v>0.30949105914719333</v>
      </c>
      <c r="Z44" s="1">
        <f>(BD_ABS!Y45/BD_ABS!Y44-1)*100</f>
        <v>0.46420718299535757</v>
      </c>
      <c r="AA44" s="1">
        <f>(BD_ABS!Z45/BD_ABS!Z44-1)*100</f>
        <v>7.444784514849534E-2</v>
      </c>
      <c r="AB44" s="1">
        <f>(BD_ABS!AA45/BD_ABS!AA44-1)*100</f>
        <v>8.2733515347066522E-2</v>
      </c>
    </row>
    <row r="45" spans="1:28" ht="15.75" thickBot="1" x14ac:dyDescent="0.3">
      <c r="A45" s="2">
        <f>BD_ABS!A46</f>
        <v>2015</v>
      </c>
      <c r="B45" s="7" t="str">
        <f>VLOOKUP(C45,TRIM!$A$2:$B$13,2,FALSE)</f>
        <v>Trim 3</v>
      </c>
      <c r="C45" s="3" t="str">
        <f>BD_ABS!B46</f>
        <v>Septiembre</v>
      </c>
      <c r="D45" s="1">
        <f>(BD_ABS!C46/BD_ABS!C45-1)*100</f>
        <v>8.8833614639782787E-2</v>
      </c>
      <c r="E45" s="1">
        <f>(BD_ABS!D46/BD_ABS!D45-1)*100</f>
        <v>0.53326561706450448</v>
      </c>
      <c r="F45" s="1">
        <f>(BD_ABS!E46/BD_ABS!E45-1)*100</f>
        <v>0.49127562256479074</v>
      </c>
      <c r="G45" s="1">
        <f>(BD_ABS!F46/BD_ABS!F45-1)*100</f>
        <v>8.3125519534599235E-3</v>
      </c>
      <c r="H45" s="1">
        <f>(BD_ABS!G46/BD_ABS!G45-1)*100</f>
        <v>1.5577537191369117E-2</v>
      </c>
      <c r="I45" s="1">
        <f>(BD_ABS!H46/BD_ABS!H45-1)*100</f>
        <v>-5.7273768613974596E-2</v>
      </c>
      <c r="J45" s="1">
        <f>(BD_ABS!I46/BD_ABS!I45-1)*100</f>
        <v>0.37357785702156754</v>
      </c>
      <c r="K45" s="1">
        <f>(BD_ABS!J46/BD_ABS!J45-1)*100</f>
        <v>0.55967207945766262</v>
      </c>
      <c r="L45" s="1">
        <f>(BD_ABS!K46/BD_ABS!K45-1)*100</f>
        <v>0.10841464431656789</v>
      </c>
      <c r="M45" s="1">
        <f>(BD_ABS!L46/BD_ABS!L45-1)*100</f>
        <v>0.48951619482744402</v>
      </c>
      <c r="N45" s="1">
        <f>(BD_ABS!M46/BD_ABS!M45-1)*100</f>
        <v>7.7489345215031591E-2</v>
      </c>
      <c r="O45" s="1">
        <f>(BD_ABS!N46/BD_ABS!N45-1)*100</f>
        <v>0.31852472757754047</v>
      </c>
      <c r="P45" s="1">
        <f>(BD_ABS!O46/BD_ABS!O45-1)*100</f>
        <v>0.1240694789081731</v>
      </c>
      <c r="Q45" s="1">
        <f>(BD_ABS!P46/BD_ABS!P45-1)*100</f>
        <v>0.17033011598668324</v>
      </c>
      <c r="R45" s="1">
        <f>(BD_ABS!Q46/BD_ABS!Q45-1)*100</f>
        <v>3.316474587513607E-2</v>
      </c>
      <c r="S45" s="1">
        <f>(BD_ABS!R46/BD_ABS!R45-1)*100</f>
        <v>3.3397344911079152E-2</v>
      </c>
      <c r="T45" s="1">
        <f>(BD_ABS!S46/BD_ABS!S45-1)*100</f>
        <v>-9.0604330887023021E-2</v>
      </c>
      <c r="U45" s="1">
        <f>(BD_ABS!T46/BD_ABS!T45-1)*100</f>
        <v>0.22530040053403422</v>
      </c>
      <c r="V45" s="1">
        <f>(BD_ABS!U46/BD_ABS!U45-1)*100</f>
        <v>0.14303744215398151</v>
      </c>
      <c r="W45" s="1">
        <f>(BD_ABS!V46/BD_ABS!V45-1)*100</f>
        <v>0.24205260609972967</v>
      </c>
      <c r="X45" s="1">
        <f>(BD_ABS!W46/BD_ABS!W45-1)*100</f>
        <v>0.34291949185565329</v>
      </c>
      <c r="Y45" s="1">
        <f>(BD_ABS!X46/BD_ABS!X45-1)*100</f>
        <v>0.21426122728831487</v>
      </c>
      <c r="Z45" s="1">
        <f>(BD_ABS!Y46/BD_ABS!Y45-1)*100</f>
        <v>7.2957198443579507E-2</v>
      </c>
      <c r="AA45" s="1">
        <f>(BD_ABS!Z46/BD_ABS!Z45-1)*100</f>
        <v>0.14878492312777603</v>
      </c>
      <c r="AB45" s="1">
        <f>(BD_ABS!AA46/BD_ABS!AA45-1)*100</f>
        <v>0.23972885839464997</v>
      </c>
    </row>
    <row r="46" spans="1:28" ht="15.75" thickBot="1" x14ac:dyDescent="0.3">
      <c r="A46" s="2">
        <f>BD_ABS!A47</f>
        <v>2015</v>
      </c>
      <c r="B46" s="7" t="str">
        <f>VLOOKUP(C46,TRIM!$A$2:$B$13,2,FALSE)</f>
        <v>Trim 4</v>
      </c>
      <c r="C46" s="3" t="str">
        <f>BD_ABS!B47</f>
        <v>Octubre</v>
      </c>
      <c r="D46" s="1">
        <f>(BD_ABS!C47/BD_ABS!C46-1)*100</f>
        <v>0.13313215585337712</v>
      </c>
      <c r="E46" s="1">
        <f>(BD_ABS!D47/BD_ABS!D46-1)*100</f>
        <v>-0.31152647975076775</v>
      </c>
      <c r="F46" s="1">
        <f>(BD_ABS!E47/BD_ABS!E46-1)*100</f>
        <v>0.38772757923128953</v>
      </c>
      <c r="G46" s="1">
        <f>(BD_ABS!F47/BD_ABS!F46-1)*100</f>
        <v>0.30753885795029579</v>
      </c>
      <c r="H46" s="1">
        <f>(BD_ABS!G47/BD_ABS!G46-1)*100</f>
        <v>9.3450665835992375E-2</v>
      </c>
      <c r="I46" s="1">
        <f>(BD_ABS!H47/BD_ABS!H46-1)*100</f>
        <v>0.39295947605402226</v>
      </c>
      <c r="J46" s="1">
        <f>(BD_ABS!I47/BD_ABS!I46-1)*100</f>
        <v>0.14379969548299343</v>
      </c>
      <c r="K46" s="1">
        <f>(BD_ABS!J47/BD_ABS!J46-1)*100</f>
        <v>0.25084267461001897</v>
      </c>
      <c r="L46" s="1">
        <f>(BD_ABS!K47/BD_ABS!K46-1)*100</f>
        <v>0.56647784071974794</v>
      </c>
      <c r="M46" s="1">
        <f>(BD_ABS!L47/BD_ABS!L46-1)*100</f>
        <v>0.28416010392140478</v>
      </c>
      <c r="N46" s="1">
        <f>(BD_ABS!M47/BD_ABS!M46-1)*100</f>
        <v>5.420054200542257E-2</v>
      </c>
      <c r="O46" s="1">
        <f>(BD_ABS!N47/BD_ABS!N46-1)*100</f>
        <v>0.19217914438500738</v>
      </c>
      <c r="P46" s="1">
        <f>(BD_ABS!O47/BD_ABS!O46-1)*100</f>
        <v>0.26435357290377492</v>
      </c>
      <c r="Q46" s="1">
        <f>(BD_ABS!P47/BD_ABS!P46-1)*100</f>
        <v>0.1943319838056734</v>
      </c>
      <c r="R46" s="1">
        <f>(BD_ABS!Q47/BD_ABS!Q46-1)*100</f>
        <v>0.14090343970161179</v>
      </c>
      <c r="S46" s="1">
        <f>(BD_ABS!R47/BD_ABS!R46-1)*100</f>
        <v>7.5118938319018724E-2</v>
      </c>
      <c r="T46" s="1">
        <f>(BD_ABS!S47/BD_ABS!S46-1)*100</f>
        <v>6.3480547746452842E-2</v>
      </c>
      <c r="U46" s="1">
        <f>(BD_ABS!T47/BD_ABS!T46-1)*100</f>
        <v>-0.24977104321038945</v>
      </c>
      <c r="V46" s="1">
        <f>(BD_ABS!U47/BD_ABS!U46-1)*100</f>
        <v>0.49571500588136974</v>
      </c>
      <c r="W46" s="1">
        <f>(BD_ABS!V47/BD_ABS!V46-1)*100</f>
        <v>-0.24146812620733371</v>
      </c>
      <c r="X46" s="1">
        <f>(BD_ABS!W47/BD_ABS!W46-1)*100</f>
        <v>0.10097087378639902</v>
      </c>
      <c r="Y46" s="1">
        <f>(BD_ABS!X47/BD_ABS!X46-1)*100</f>
        <v>-3.4208500812460407E-2</v>
      </c>
      <c r="Z46" s="1">
        <f>(BD_ABS!Y47/BD_ABS!Y46-1)*100</f>
        <v>0.28351559335761944</v>
      </c>
      <c r="AA46" s="1">
        <f>(BD_ABS!Z47/BD_ABS!Z46-1)*100</f>
        <v>-0.15681743149553729</v>
      </c>
      <c r="AB46" s="1">
        <f>(BD_ABS!AA47/BD_ABS!AA46-1)*100</f>
        <v>-0.55253174995876231</v>
      </c>
    </row>
    <row r="47" spans="1:28" ht="15.75" thickBot="1" x14ac:dyDescent="0.3">
      <c r="A47" s="2">
        <f>BD_ABS!A48</f>
        <v>2015</v>
      </c>
      <c r="B47" s="7" t="str">
        <f>VLOOKUP(C47,TRIM!$A$2:$B$13,2,FALSE)</f>
        <v>Trim 4</v>
      </c>
      <c r="C47" s="3" t="str">
        <f>BD_ABS!B48</f>
        <v>Noviembre</v>
      </c>
      <c r="D47" s="1">
        <f>(BD_ABS!C48/BD_ABS!C47-1)*100</f>
        <v>0.39000177273533776</v>
      </c>
      <c r="E47" s="1">
        <f>(BD_ABS!D48/BD_ABS!D47-1)*100</f>
        <v>0.21114864864864025</v>
      </c>
      <c r="F47" s="1">
        <f>(BD_ABS!E48/BD_ABS!E47-1)*100</f>
        <v>1.0159529806885059</v>
      </c>
      <c r="G47" s="1">
        <f>(BD_ABS!F48/BD_ABS!F47-1)*100</f>
        <v>0.59661915810407251</v>
      </c>
      <c r="H47" s="1">
        <f>(BD_ABS!G48/BD_ABS!G47-1)*100</f>
        <v>0.53683964833113329</v>
      </c>
      <c r="I47" s="1">
        <f>(BD_ABS!H48/BD_ABS!H47-1)*100</f>
        <v>1.1498002120199136</v>
      </c>
      <c r="J47" s="1">
        <f>(BD_ABS!I48/BD_ABS!I47-1)*100</f>
        <v>0.34631303319536677</v>
      </c>
      <c r="K47" s="1">
        <f>(BD_ABS!J48/BD_ABS!J47-1)*100</f>
        <v>0.68027210884353817</v>
      </c>
      <c r="L47" s="1">
        <f>(BD_ABS!K48/BD_ABS!K47-1)*100</f>
        <v>1.5324718356527489</v>
      </c>
      <c r="M47" s="1">
        <f>(BD_ABS!L48/BD_ABS!L47-1)*100</f>
        <v>0.62338082901556291</v>
      </c>
      <c r="N47" s="1">
        <f>(BD_ABS!M48/BD_ABS!M47-1)*100</f>
        <v>0.61909921064851048</v>
      </c>
      <c r="O47" s="1">
        <f>(BD_ABS!N48/BD_ABS!N47-1)*100</f>
        <v>0.42531898924194067</v>
      </c>
      <c r="P47" s="1">
        <f>(BD_ABS!O48/BD_ABS!O47-1)*100</f>
        <v>0.34604927082475534</v>
      </c>
      <c r="Q47" s="1">
        <f>(BD_ABS!P48/BD_ABS!P47-1)*100</f>
        <v>0.41215451753677801</v>
      </c>
      <c r="R47" s="1">
        <f>(BD_ABS!Q48/BD_ABS!Q47-1)*100</f>
        <v>0.34762456546928444</v>
      </c>
      <c r="S47" s="1">
        <f>(BD_ABS!R48/BD_ABS!R47-1)*100</f>
        <v>0.25854879065887459</v>
      </c>
      <c r="T47" s="1">
        <f>(BD_ABS!S48/BD_ABS!S47-1)*100</f>
        <v>0.66159144462569763</v>
      </c>
      <c r="U47" s="1">
        <f>(BD_ABS!T48/BD_ABS!T47-1)*100</f>
        <v>0.22535681495701176</v>
      </c>
      <c r="V47" s="1">
        <f>(BD_ABS!U48/BD_ABS!U47-1)*100</f>
        <v>0.82768999247553321</v>
      </c>
      <c r="W47" s="1">
        <f>(BD_ABS!V48/BD_ABS!V47-1)*100</f>
        <v>0.45183153138614873</v>
      </c>
      <c r="X47" s="1">
        <f>(BD_ABS!W48/BD_ABS!W47-1)*100</f>
        <v>0.29484792054623732</v>
      </c>
      <c r="Y47" s="1">
        <f>(BD_ABS!X48/BD_ABS!X47-1)*100</f>
        <v>0.37642227735477096</v>
      </c>
      <c r="Z47" s="1">
        <f>(BD_ABS!Y48/BD_ABS!Y47-1)*100</f>
        <v>1.6155088852976007E-2</v>
      </c>
      <c r="AA47" s="1">
        <f>(BD_ABS!Z48/BD_ABS!Z47-1)*100</f>
        <v>0.33892700669586606</v>
      </c>
      <c r="AB47" s="1">
        <f>(BD_ABS!AA48/BD_ABS!AA47-1)*100</f>
        <v>0.6716974873538506</v>
      </c>
    </row>
    <row r="48" spans="1:28" ht="15.75" thickBot="1" x14ac:dyDescent="0.3">
      <c r="A48" s="2">
        <f>BD_ABS!A49</f>
        <v>2015</v>
      </c>
      <c r="B48" s="7" t="str">
        <f>VLOOKUP(C48,TRIM!$A$2:$B$13,2,FALSE)</f>
        <v>Trim 4</v>
      </c>
      <c r="C48" s="3" t="str">
        <f>BD_ABS!B49</f>
        <v>Diciembre</v>
      </c>
      <c r="D48" s="1">
        <f>(BD_ABS!C49/BD_ABS!C48-1)*100</f>
        <v>0.397315910294882</v>
      </c>
      <c r="E48" s="1">
        <f>(BD_ABS!D49/BD_ABS!D48-1)*100</f>
        <v>0.47197640117992989</v>
      </c>
      <c r="F48" s="1">
        <f>(BD_ABS!E49/BD_ABS!E48-1)*100</f>
        <v>0.47377607846397218</v>
      </c>
      <c r="G48" s="1">
        <f>(BD_ABS!F49/BD_ABS!F48-1)*100</f>
        <v>0.67545304777594239</v>
      </c>
      <c r="H48" s="1">
        <f>(BD_ABS!G49/BD_ABS!G48-1)*100</f>
        <v>0.36372078625599435</v>
      </c>
      <c r="I48" s="1">
        <f>(BD_ABS!H49/BD_ABS!H48-1)*100</f>
        <v>0.53208642373427928</v>
      </c>
      <c r="J48" s="1">
        <f>(BD_ABS!I49/BD_ABS!I48-1)*100</f>
        <v>8.4175084175130976E-3</v>
      </c>
      <c r="K48" s="1">
        <f>(BD_ABS!J49/BD_ABS!J48-1)*100</f>
        <v>0.12426219322769771</v>
      </c>
      <c r="L48" s="1">
        <f>(BD_ABS!K49/BD_ABS!K48-1)*100</f>
        <v>1.615403442930563</v>
      </c>
      <c r="M48" s="1">
        <f>(BD_ABS!L49/BD_ABS!L48-1)*100</f>
        <v>0.474696274841091</v>
      </c>
      <c r="N48" s="1">
        <f>(BD_ABS!M49/BD_ABS!M48-1)*100</f>
        <v>0.64605445316106014</v>
      </c>
      <c r="O48" s="1">
        <f>(BD_ABS!N49/BD_ABS!N48-1)*100</f>
        <v>0.80551403421358359</v>
      </c>
      <c r="P48" s="1">
        <f>(BD_ABS!O49/BD_ABS!O48-1)*100</f>
        <v>-0.10674111174974188</v>
      </c>
      <c r="Q48" s="1">
        <f>(BD_ABS!P49/BD_ABS!P48-1)*100</f>
        <v>0.13682092555331593</v>
      </c>
      <c r="R48" s="1">
        <f>(BD_ABS!Q49/BD_ABS!Q48-1)*100</f>
        <v>0.44539755856154439</v>
      </c>
      <c r="S48" s="1">
        <f>(BD_ABS!R49/BD_ABS!R48-1)*100</f>
        <v>0.77364611929124916</v>
      </c>
      <c r="T48" s="1">
        <f>(BD_ABS!S49/BD_ABS!S48-1)*100</f>
        <v>0.77428648599984218</v>
      </c>
      <c r="U48" s="1">
        <f>(BD_ABS!T49/BD_ABS!T48-1)*100</f>
        <v>0.56628914057295088</v>
      </c>
      <c r="V48" s="1">
        <f>(BD_ABS!U49/BD_ABS!U48-1)*100</f>
        <v>1.0364842454394729</v>
      </c>
      <c r="W48" s="1">
        <f>(BD_ABS!V49/BD_ABS!V48-1)*100</f>
        <v>0.10441767068272156</v>
      </c>
      <c r="X48" s="1">
        <f>(BD_ABS!W49/BD_ABS!W48-1)*100</f>
        <v>0.5570168652328622</v>
      </c>
      <c r="Y48" s="1">
        <f>(BD_ABS!X49/BD_ABS!X48-1)*100</f>
        <v>0.13636751044063811</v>
      </c>
      <c r="Z48" s="1">
        <f>(BD_ABS!Y49/BD_ABS!Y48-1)*100</f>
        <v>0.58148925860119771</v>
      </c>
      <c r="AA48" s="1">
        <f>(BD_ABS!Z49/BD_ABS!Z48-1)*100</f>
        <v>5.7670126874276306E-2</v>
      </c>
      <c r="AB48" s="1">
        <f>(BD_ABS!AA49/BD_ABS!AA48-1)*100</f>
        <v>0.16474464579900872</v>
      </c>
    </row>
    <row r="49" spans="1:28" ht="15.75" thickBot="1" x14ac:dyDescent="0.3">
      <c r="A49" s="2">
        <f>BD_ABS!A50</f>
        <v>2016</v>
      </c>
      <c r="B49" s="7" t="str">
        <f>VLOOKUP(C49,TRIM!$A$2:$B$13,2,FALSE)</f>
        <v>Trim 1</v>
      </c>
      <c r="C49" s="3" t="str">
        <f>BD_ABS!B50</f>
        <v>Enero</v>
      </c>
      <c r="D49" s="1">
        <f>(BD_ABS!C50/BD_ABS!C49-1)*100</f>
        <v>0.41333216075984947</v>
      </c>
      <c r="E49" s="1">
        <f>(BD_ABS!D50/BD_ABS!D49-1)*100</f>
        <v>-0.10905125408942062</v>
      </c>
      <c r="F49" s="1">
        <f>(BD_ABS!E50/BD_ABS!E49-1)*100</f>
        <v>8.2726671078758862E-2</v>
      </c>
      <c r="G49" s="1">
        <f>(BD_ABS!F50/BD_ABS!F49-1)*100</f>
        <v>0.6545573555882811</v>
      </c>
      <c r="H49" s="1">
        <f>(BD_ABS!G50/BD_ABS!G49-1)*100</f>
        <v>0.4086668208805655</v>
      </c>
      <c r="I49" s="1">
        <f>(BD_ABS!H50/BD_ABS!H49-1)*100</f>
        <v>0.30473135525259654</v>
      </c>
      <c r="J49" s="1">
        <f>(BD_ABS!I50/BD_ABS!I49-1)*100</f>
        <v>0.47975759616192271</v>
      </c>
      <c r="K49" s="1">
        <f>(BD_ABS!J50/BD_ABS!J49-1)*100</f>
        <v>0.21718895439031272</v>
      </c>
      <c r="L49" s="1">
        <f>(BD_ABS!K50/BD_ABS!K49-1)*100</f>
        <v>-0.28101164191087769</v>
      </c>
      <c r="M49" s="1">
        <f>(BD_ABS!L50/BD_ABS!L49-1)*100</f>
        <v>0.83279948750800692</v>
      </c>
      <c r="N49" s="1">
        <f>(BD_ABS!M50/BD_ABS!M49-1)*100</f>
        <v>0.66483264557539723</v>
      </c>
      <c r="O49" s="1">
        <f>(BD_ABS!N50/BD_ABS!N49-1)*100</f>
        <v>0.57665376060631601</v>
      </c>
      <c r="P49" s="1">
        <f>(BD_ABS!O50/BD_ABS!O49-1)*100</f>
        <v>0.95347690284399711</v>
      </c>
      <c r="Q49" s="1">
        <f>(BD_ABS!P50/BD_ABS!P49-1)*100</f>
        <v>0.36167818678669583</v>
      </c>
      <c r="R49" s="1">
        <f>(BD_ABS!Q50/BD_ABS!Q49-1)*100</f>
        <v>0.36951880440139195</v>
      </c>
      <c r="S49" s="1">
        <f>(BD_ABS!R50/BD_ABS!R49-1)*100</f>
        <v>9.0804028396895831E-2</v>
      </c>
      <c r="T49" s="1">
        <f>(BD_ABS!S50/BD_ABS!S49-1)*100</f>
        <v>-0.24122219244171461</v>
      </c>
      <c r="U49" s="1">
        <f>(BD_ABS!T50/BD_ABS!T49-1)*100</f>
        <v>0.59622391520370854</v>
      </c>
      <c r="V49" s="1">
        <f>(BD_ABS!U50/BD_ABS!U49-1)*100</f>
        <v>0.46778826425935005</v>
      </c>
      <c r="W49" s="1">
        <f>(BD_ABS!V50/BD_ABS!V49-1)*100</f>
        <v>0.32095001203562568</v>
      </c>
      <c r="X49" s="1">
        <f>(BD_ABS!W50/BD_ABS!W49-1)*100</f>
        <v>0.77704262194184803</v>
      </c>
      <c r="Y49" s="1">
        <f>(BD_ABS!X50/BD_ABS!X49-1)*100</f>
        <v>0.74048855221722221</v>
      </c>
      <c r="Z49" s="1">
        <f>(BD_ABS!Y50/BD_ABS!Y49-1)*100</f>
        <v>0.81901397141479482</v>
      </c>
      <c r="AA49" s="1">
        <f>(BD_ABS!Z50/BD_ABS!Z49-1)*100</f>
        <v>0.85631947303417277</v>
      </c>
      <c r="AB49" s="1">
        <f>(BD_ABS!AA50/BD_ABS!AA49-1)*100</f>
        <v>0.20559210526316374</v>
      </c>
    </row>
    <row r="50" spans="1:28" ht="15.75" thickBot="1" x14ac:dyDescent="0.3">
      <c r="A50" s="2">
        <f>BD_ABS!A51</f>
        <v>2016</v>
      </c>
      <c r="B50" s="7" t="str">
        <f>VLOOKUP(C50,TRIM!$A$2:$B$13,2,FALSE)</f>
        <v>Trim 1</v>
      </c>
      <c r="C50" s="3" t="str">
        <f>BD_ABS!B51</f>
        <v>Febrero</v>
      </c>
      <c r="D50" s="1">
        <f>(BD_ABS!C51/BD_ABS!C50-1)*100</f>
        <v>0.16640392362936574</v>
      </c>
      <c r="E50" s="1">
        <f>(BD_ABS!D51/BD_ABS!D50-1)*100</f>
        <v>-5.8784010749068916E-2</v>
      </c>
      <c r="F50" s="1">
        <f>(BD_ABS!E51/BD_ABS!E50-1)*100</f>
        <v>-0.48768391469664607</v>
      </c>
      <c r="G50" s="1">
        <f>(BD_ABS!F51/BD_ABS!F50-1)*100</f>
        <v>-0.54462688993659469</v>
      </c>
      <c r="H50" s="1">
        <f>(BD_ABS!G51/BD_ABS!G50-1)*100</f>
        <v>9.983105513746704E-2</v>
      </c>
      <c r="I50" s="1">
        <f>(BD_ABS!H51/BD_ABS!H50-1)*100</f>
        <v>0.1598976654940909</v>
      </c>
      <c r="J50" s="1">
        <f>(BD_ABS!I51/BD_ABS!I50-1)*100</f>
        <v>-0.24292176243926322</v>
      </c>
      <c r="K50" s="1">
        <f>(BD_ABS!J51/BD_ABS!J50-1)*100</f>
        <v>0.24767801857585869</v>
      </c>
      <c r="L50" s="1">
        <f>(BD_ABS!K51/BD_ABS!K50-1)*100</f>
        <v>-1.3848631239935627</v>
      </c>
      <c r="M50" s="1">
        <f>(BD_ABS!L51/BD_ABS!L50-1)*100</f>
        <v>-1.0800508259212194</v>
      </c>
      <c r="N50" s="1">
        <f>(BD_ABS!M51/BD_ABS!M50-1)*100</f>
        <v>1.518257040917792E-2</v>
      </c>
      <c r="O50" s="1">
        <f>(BD_ABS!N51/BD_ABS!N50-1)*100</f>
        <v>0.13924154312392467</v>
      </c>
      <c r="P50" s="1">
        <f>(BD_ABS!O51/BD_ABS!O50-1)*100</f>
        <v>0.43152581012864122</v>
      </c>
      <c r="Q50" s="1">
        <f>(BD_ABS!P51/BD_ABS!P50-1)*100</f>
        <v>-9.6099943941707622E-2</v>
      </c>
      <c r="R50" s="1">
        <f>(BD_ABS!Q51/BD_ABS!Q50-1)*100</f>
        <v>0.17180724862961849</v>
      </c>
      <c r="S50" s="1">
        <f>(BD_ABS!R51/BD_ABS!R50-1)*100</f>
        <v>0.18969072164949363</v>
      </c>
      <c r="T50" s="1">
        <f>(BD_ABS!S51/BD_ABS!S50-1)*100</f>
        <v>-6.2690309869239957E-2</v>
      </c>
      <c r="U50" s="1">
        <f>(BD_ABS!T51/BD_ABS!T50-1)*100</f>
        <v>-0.11524530786960474</v>
      </c>
      <c r="V50" s="1">
        <f>(BD_ABS!U51/BD_ABS!U50-1)*100</f>
        <v>-0.4574415945106991</v>
      </c>
      <c r="W50" s="1">
        <f>(BD_ABS!V51/BD_ABS!V50-1)*100</f>
        <v>0.38390786211308647</v>
      </c>
      <c r="X50" s="1">
        <f>(BD_ABS!W51/BD_ABS!W50-1)*100</f>
        <v>1.0535155355370529</v>
      </c>
      <c r="Y50" s="1">
        <f>(BD_ABS!X51/BD_ABS!X50-1)*100</f>
        <v>-0.21122000675903863</v>
      </c>
      <c r="Z50" s="1">
        <f>(BD_ABS!Y51/BD_ABS!Y50-1)*100</f>
        <v>0.46989487097801597</v>
      </c>
      <c r="AA50" s="1">
        <f>(BD_ABS!Z51/BD_ABS!Z50-1)*100</f>
        <v>0.16327863499061568</v>
      </c>
      <c r="AB50" s="1">
        <f>(BD_ABS!AA51/BD_ABS!AA50-1)*100</f>
        <v>0.29544521953221992</v>
      </c>
    </row>
    <row r="51" spans="1:28" ht="15.75" thickBot="1" x14ac:dyDescent="0.3">
      <c r="A51" s="2">
        <f>BD_ABS!A52</f>
        <v>2016</v>
      </c>
      <c r="B51" s="7" t="str">
        <f>VLOOKUP(C51,TRIM!$A$2:$B$13,2,FALSE)</f>
        <v>Trim 1</v>
      </c>
      <c r="C51" s="3" t="str">
        <f>BD_ABS!B52</f>
        <v>Marzo</v>
      </c>
      <c r="D51" s="1">
        <f>(BD_ABS!C52/BD_ABS!C51-1)*100</f>
        <v>0.60330506251640159</v>
      </c>
      <c r="E51" s="1">
        <f>(BD_ABS!D52/BD_ABS!D51-1)*100</f>
        <v>0.40332745147466653</v>
      </c>
      <c r="F51" s="1">
        <f>(BD_ABS!E52/BD_ABS!E51-1)*100</f>
        <v>0.16612675471385785</v>
      </c>
      <c r="G51" s="1">
        <f>(BD_ABS!F52/BD_ABS!F51-1)*100</f>
        <v>4.08663669799747E-2</v>
      </c>
      <c r="H51" s="1">
        <f>(BD_ABS!G52/BD_ABS!G51-1)*100</f>
        <v>0.18411967779057292</v>
      </c>
      <c r="I51" s="1">
        <f>(BD_ABS!H52/BD_ABS!H51-1)*100</f>
        <v>0.28735632183907178</v>
      </c>
      <c r="J51" s="1">
        <f>(BD_ABS!I52/BD_ABS!I51-1)*100</f>
        <v>-0.43664455453858997</v>
      </c>
      <c r="K51" s="1">
        <f>(BD_ABS!J52/BD_ABS!J51-1)*100</f>
        <v>0.54045707226682005</v>
      </c>
      <c r="L51" s="1">
        <f>(BD_ABS!K52/BD_ABS!K51-1)*100</f>
        <v>-0.56335728282168596</v>
      </c>
      <c r="M51" s="1">
        <f>(BD_ABS!L52/BD_ABS!L51-1)*100</f>
        <v>-1.6056518946694354E-2</v>
      </c>
      <c r="N51" s="1">
        <f>(BD_ABS!M52/BD_ABS!M51-1)*100</f>
        <v>0.30360531309299166</v>
      </c>
      <c r="O51" s="1">
        <f>(BD_ABS!N52/BD_ABS!N51-1)*100</f>
        <v>0.58890888270897168</v>
      </c>
      <c r="P51" s="1">
        <f>(BD_ABS!O52/BD_ABS!O51-1)*100</f>
        <v>0.77016619375760431</v>
      </c>
      <c r="Q51" s="1">
        <f>(BD_ABS!P52/BD_ABS!P51-1)*100</f>
        <v>0.95390781563124971</v>
      </c>
      <c r="R51" s="1">
        <f>(BD_ABS!Q52/BD_ABS!Q51-1)*100</f>
        <v>0.59621038876185306</v>
      </c>
      <c r="S51" s="1">
        <f>(BD_ABS!R52/BD_ABS!R51-1)*100</f>
        <v>0.75732630885743113</v>
      </c>
      <c r="T51" s="1">
        <f>(BD_ABS!S52/BD_ABS!S51-1)*100</f>
        <v>0.5107984586432357</v>
      </c>
      <c r="U51" s="1">
        <f>(BD_ABS!T52/BD_ABS!T51-1)*100</f>
        <v>0.73347618262733505</v>
      </c>
      <c r="V51" s="1">
        <f>(BD_ABS!U52/BD_ABS!U51-1)*100</f>
        <v>-7.3855243722309449E-2</v>
      </c>
      <c r="W51" s="1">
        <f>(BD_ABS!V52/BD_ABS!V51-1)*100</f>
        <v>0.8206517408971381</v>
      </c>
      <c r="X51" s="1">
        <f>(BD_ABS!W52/BD_ABS!W51-1)*100</f>
        <v>0.79323109465889718</v>
      </c>
      <c r="Y51" s="1">
        <f>(BD_ABS!X52/BD_ABS!X51-1)*100</f>
        <v>0.16933367200067106</v>
      </c>
      <c r="Z51" s="1">
        <f>(BD_ABS!Y52/BD_ABS!Y51-1)*100</f>
        <v>0.69758224336107233</v>
      </c>
      <c r="AA51" s="1">
        <f>(BD_ABS!Z52/BD_ABS!Z51-1)*100</f>
        <v>0.58684489363436398</v>
      </c>
      <c r="AB51" s="1">
        <f>(BD_ABS!AA52/BD_ABS!AA51-1)*100</f>
        <v>2.921201211030211</v>
      </c>
    </row>
    <row r="52" spans="1:28" ht="15.75" thickBot="1" x14ac:dyDescent="0.3">
      <c r="A52" s="2">
        <f>BD_ABS!A53</f>
        <v>2016</v>
      </c>
      <c r="B52" s="7" t="str">
        <f>VLOOKUP(C52,TRIM!$A$2:$B$13,2,FALSE)</f>
        <v>Trim 2</v>
      </c>
      <c r="C52" s="3" t="str">
        <f>BD_ABS!B53</f>
        <v>Abril</v>
      </c>
      <c r="D52" s="1">
        <f>(BD_ABS!C53/BD_ABS!C52-1)*100</f>
        <v>1.7382235355456466E-2</v>
      </c>
      <c r="E52" s="1">
        <f>(BD_ABS!D53/BD_ABS!D52-1)*100</f>
        <v>0.14227131977571084</v>
      </c>
      <c r="F52" s="1">
        <f>(BD_ABS!E53/BD_ABS!E52-1)*100</f>
        <v>-0.28194709345716884</v>
      </c>
      <c r="G52" s="1">
        <f>(BD_ABS!F53/BD_ABS!F52-1)*100</f>
        <v>-4.9019607843137081E-2</v>
      </c>
      <c r="H52" s="1">
        <f>(BD_ABS!G53/BD_ABS!G52-1)*100</f>
        <v>5.3602879240366441E-2</v>
      </c>
      <c r="I52" s="1">
        <f>(BD_ABS!H53/BD_ABS!H52-1)*100</f>
        <v>-0.15122572429162595</v>
      </c>
      <c r="J52" s="1">
        <f>(BD_ABS!I53/BD_ABS!I52-1)*100</f>
        <v>-0.34578729864215285</v>
      </c>
      <c r="K52" s="1">
        <f>(BD_ABS!J53/BD_ABS!J52-1)*100</f>
        <v>7.6793119336393545E-3</v>
      </c>
      <c r="L52" s="1">
        <f>(BD_ABS!K53/BD_ABS!K52-1)*100</f>
        <v>-0.30380162574924485</v>
      </c>
      <c r="M52" s="1">
        <f>(BD_ABS!L53/BD_ABS!L52-1)*100</f>
        <v>0.15256142604784806</v>
      </c>
      <c r="N52" s="1">
        <f>(BD_ABS!M53/BD_ABS!M52-1)*100</f>
        <v>0.27998486568294734</v>
      </c>
      <c r="O52" s="1">
        <f>(BD_ABS!N53/BD_ABS!N52-1)*100</f>
        <v>0.10570824524311906</v>
      </c>
      <c r="P52" s="1">
        <f>(BD_ABS!O53/BD_ABS!O52-1)*100</f>
        <v>0.14481094127112293</v>
      </c>
      <c r="Q52" s="1">
        <f>(BD_ABS!P53/BD_ABS!P52-1)*100</f>
        <v>0.24614895982213447</v>
      </c>
      <c r="R52" s="1">
        <f>(BD_ABS!Q53/BD_ABS!Q52-1)*100</f>
        <v>1.6237720224077101E-2</v>
      </c>
      <c r="S52" s="1">
        <f>(BD_ABS!R53/BD_ABS!R52-1)*100</f>
        <v>0.33496732026143672</v>
      </c>
      <c r="T52" s="1">
        <f>(BD_ABS!S53/BD_ABS!S52-1)*100</f>
        <v>-1.783166904422151E-2</v>
      </c>
      <c r="U52" s="1">
        <f>(BD_ABS!T53/BD_ABS!T52-1)*100</f>
        <v>0.42542747279719073</v>
      </c>
      <c r="V52" s="1">
        <f>(BD_ABS!U53/BD_ABS!U52-1)*100</f>
        <v>-0.51736881005173263</v>
      </c>
      <c r="W52" s="1">
        <f>(BD_ABS!V53/BD_ABS!V52-1)*100</f>
        <v>1.5805278963165748E-2</v>
      </c>
      <c r="X52" s="1">
        <f>(BD_ABS!W53/BD_ABS!W52-1)*100</f>
        <v>0.27731974216760324</v>
      </c>
      <c r="Y52" s="1">
        <f>(BD_ABS!X53/BD_ABS!X52-1)*100</f>
        <v>2.5357112670110205E-2</v>
      </c>
      <c r="Z52" s="1">
        <f>(BD_ABS!Y53/BD_ABS!Y52-1)*100</f>
        <v>-0.48020152719829845</v>
      </c>
      <c r="AA52" s="1">
        <f>(BD_ABS!Z53/BD_ABS!Z52-1)*100</f>
        <v>0.36463819787699858</v>
      </c>
      <c r="AB52" s="1">
        <f>(BD_ABS!AA53/BD_ABS!AA52-1)*100</f>
        <v>-1.454921291143263</v>
      </c>
    </row>
    <row r="53" spans="1:28" ht="15.75" thickBot="1" x14ac:dyDescent="0.3">
      <c r="A53" s="2">
        <f>BD_ABS!A54</f>
        <v>2016</v>
      </c>
      <c r="B53" s="7" t="str">
        <f>VLOOKUP(C53,TRIM!$A$2:$B$13,2,FALSE)</f>
        <v>Trim 2</v>
      </c>
      <c r="C53" s="3" t="str">
        <f>BD_ABS!B54</f>
        <v>Mayo</v>
      </c>
      <c r="D53" s="1">
        <f>(BD_ABS!C54/BD_ABS!C53-1)*100</f>
        <v>0.11296489398677778</v>
      </c>
      <c r="E53" s="1">
        <f>(BD_ABS!D54/BD_ABS!D53-1)*100</f>
        <v>0.56827678422197714</v>
      </c>
      <c r="F53" s="1">
        <f>(BD_ABS!E54/BD_ABS!E53-1)*100</f>
        <v>-0.24948024948024949</v>
      </c>
      <c r="G53" s="1">
        <f>(BD_ABS!F54/BD_ABS!F53-1)*100</f>
        <v>-8.1739414745873873E-3</v>
      </c>
      <c r="H53" s="1">
        <f>(BD_ABS!G54/BD_ABS!G53-1)*100</f>
        <v>4.5920710240321405E-2</v>
      </c>
      <c r="I53" s="1">
        <f>(BD_ABS!H54/BD_ABS!H53-1)*100</f>
        <v>-1.5942606616181632E-2</v>
      </c>
      <c r="J53" s="1">
        <f>(BD_ABS!I54/BD_ABS!I53-1)*100</f>
        <v>-9.3094109681790549E-2</v>
      </c>
      <c r="K53" s="1">
        <f>(BD_ABS!J54/BD_ABS!J53-1)*100</f>
        <v>-0.10750211164861634</v>
      </c>
      <c r="L53" s="1">
        <f>(BD_ABS!K54/BD_ABS!K53-1)*100</f>
        <v>0.28825564157468619</v>
      </c>
      <c r="M53" s="1">
        <f>(BD_ABS!L54/BD_ABS!L53-1)*100</f>
        <v>-0.13629439589513126</v>
      </c>
      <c r="N53" s="1">
        <f>(BD_ABS!M54/BD_ABS!M53-1)*100</f>
        <v>-4.5276184726839031E-2</v>
      </c>
      <c r="O53" s="1">
        <f>(BD_ABS!N54/BD_ABS!N53-1)*100</f>
        <v>7.3105352936408963E-2</v>
      </c>
      <c r="P53" s="1">
        <f>(BD_ABS!O54/BD_ABS!O53-1)*100</f>
        <v>-0.36150385604113433</v>
      </c>
      <c r="Q53" s="1">
        <f>(BD_ABS!P54/BD_ABS!P53-1)*100</f>
        <v>6.3366336633663423E-2</v>
      </c>
      <c r="R53" s="1">
        <f>(BD_ABS!Q54/BD_ABS!Q53-1)*100</f>
        <v>0.21105609221527821</v>
      </c>
      <c r="S53" s="1">
        <f>(BD_ABS!R54/BD_ABS!R53-1)*100</f>
        <v>0.34199169448743127</v>
      </c>
      <c r="T53" s="1">
        <f>(BD_ABS!S54/BD_ABS!S53-1)*100</f>
        <v>-4.4587123238803983E-2</v>
      </c>
      <c r="U53" s="1">
        <f>(BD_ABS!T54/BD_ABS!T53-1)*100</f>
        <v>0.32586558044807035</v>
      </c>
      <c r="V53" s="1">
        <f>(BD_ABS!U54/BD_ABS!U53-1)*100</f>
        <v>-0.18160805679379166</v>
      </c>
      <c r="W53" s="1">
        <f>(BD_ABS!V54/BD_ABS!V53-1)*100</f>
        <v>-0.10271807838179159</v>
      </c>
      <c r="X53" s="1">
        <f>(BD_ABS!W54/BD_ABS!W53-1)*100</f>
        <v>0</v>
      </c>
      <c r="Y53" s="1">
        <f>(BD_ABS!X54/BD_ABS!X53-1)*100</f>
        <v>0.11830319418624224</v>
      </c>
      <c r="Z53" s="1">
        <f>(BD_ABS!Y54/BD_ABS!Y53-1)*100</f>
        <v>-0.30849549121974018</v>
      </c>
      <c r="AA53" s="1">
        <f>(BD_ABS!Z54/BD_ABS!Z53-1)*100</f>
        <v>-0.19376715646697296</v>
      </c>
      <c r="AB53" s="1">
        <f>(BD_ABS!AA54/BD_ABS!AA53-1)*100</f>
        <v>2.420330778540869E-2</v>
      </c>
    </row>
    <row r="54" spans="1:28" ht="15.75" thickBot="1" x14ac:dyDescent="0.3">
      <c r="A54" s="2">
        <f>BD_ABS!A55</f>
        <v>2016</v>
      </c>
      <c r="B54" s="7" t="str">
        <f>VLOOKUP(C54,TRIM!$A$2:$B$13,2,FALSE)</f>
        <v>Trim 2</v>
      </c>
      <c r="C54" s="3" t="str">
        <f>BD_ABS!B55</f>
        <v>Junio</v>
      </c>
      <c r="D54" s="1">
        <f>(BD_ABS!C55/BD_ABS!C54-1)*100</f>
        <v>0.1562364378092207</v>
      </c>
      <c r="E54" s="1">
        <f>(BD_ABS!D55/BD_ABS!D54-1)*100</f>
        <v>0.22436430114674</v>
      </c>
      <c r="F54" s="1">
        <f>(BD_ABS!E55/BD_ABS!E54-1)*100</f>
        <v>7.5031263026259509E-2</v>
      </c>
      <c r="G54" s="1">
        <f>(BD_ABS!F55/BD_ABS!F54-1)*100</f>
        <v>4.9047657974332637E-2</v>
      </c>
      <c r="H54" s="1">
        <f>(BD_ABS!G55/BD_ABS!G54-1)*100</f>
        <v>0.13769889840882232</v>
      </c>
      <c r="I54" s="1">
        <f>(BD_ABS!H55/BD_ABS!H54-1)*100</f>
        <v>0.31093039942595713</v>
      </c>
      <c r="J54" s="1">
        <f>(BD_ABS!I55/BD_ABS!I54-1)*100</f>
        <v>0.2371876323591815</v>
      </c>
      <c r="K54" s="1">
        <f>(BD_ABS!J55/BD_ABS!J54-1)*100</f>
        <v>0.35360135290953831</v>
      </c>
      <c r="L54" s="1">
        <f>(BD_ABS!K55/BD_ABS!K54-1)*100</f>
        <v>-0.1560318633489377</v>
      </c>
      <c r="M54" s="1">
        <f>(BD_ABS!L55/BD_ABS!L54-1)*100</f>
        <v>0.12845215157353262</v>
      </c>
      <c r="N54" s="1">
        <f>(BD_ABS!M55/BD_ABS!M54-1)*100</f>
        <v>0.2264834667069282</v>
      </c>
      <c r="O54" s="1">
        <f>(BD_ABS!N55/BD_ABS!N54-1)*100</f>
        <v>4.0584415584410394E-2</v>
      </c>
      <c r="P54" s="1">
        <f>(BD_ABS!O55/BD_ABS!O54-1)*100</f>
        <v>0.1451261791501901</v>
      </c>
      <c r="Q54" s="1">
        <f>(BD_ABS!P55/BD_ABS!P54-1)*100</f>
        <v>-0.14248397055330875</v>
      </c>
      <c r="R54" s="1">
        <f>(BD_ABS!Q55/BD_ABS!Q54-1)*100</f>
        <v>0.13770757391655675</v>
      </c>
      <c r="S54" s="1">
        <f>(BD_ABS!R55/BD_ABS!R54-1)*100</f>
        <v>0.2515621196137241</v>
      </c>
      <c r="T54" s="1">
        <f>(BD_ABS!S55/BD_ABS!S54-1)*100</f>
        <v>1.7842804888923425E-2</v>
      </c>
      <c r="U54" s="1">
        <f>(BD_ABS!T55/BD_ABS!T54-1)*100</f>
        <v>0.35728786033293325</v>
      </c>
      <c r="V54" s="1">
        <f>(BD_ABS!U55/BD_ABS!U54-1)*100</f>
        <v>-0.11577902745616431</v>
      </c>
      <c r="W54" s="1">
        <f>(BD_ABS!V55/BD_ABS!V54-1)*100</f>
        <v>-7.9095151467201141E-3</v>
      </c>
      <c r="X54" s="1">
        <f>(BD_ABS!W55/BD_ABS!W54-1)*100</f>
        <v>0.2616040062784819</v>
      </c>
      <c r="Y54" s="1">
        <f>(BD_ABS!X55/BD_ABS!X54-1)*100</f>
        <v>0.42201215395003544</v>
      </c>
      <c r="Z54" s="1">
        <f>(BD_ABS!Y55/BD_ABS!Y54-1)*100</f>
        <v>0.19043084979766256</v>
      </c>
      <c r="AA54" s="1">
        <f>(BD_ABS!Z55/BD_ABS!Z54-1)*100</f>
        <v>0.65523378094158868</v>
      </c>
      <c r="AB54" s="1">
        <f>(BD_ABS!AA55/BD_ABS!AA54-1)*100</f>
        <v>0.55654137764156175</v>
      </c>
    </row>
    <row r="55" spans="1:28" ht="15.75" thickBot="1" x14ac:dyDescent="0.3">
      <c r="A55" s="2">
        <f>BD_ABS!A56</f>
        <v>2016</v>
      </c>
      <c r="B55" s="7" t="str">
        <f>VLOOKUP(C55,TRIM!$A$2:$B$13,2,FALSE)</f>
        <v>Trim 3</v>
      </c>
      <c r="C55" s="3" t="str">
        <f>BD_ABS!B56</f>
        <v>Julio</v>
      </c>
      <c r="D55" s="1">
        <f>(BD_ABS!C56/BD_ABS!C55-1)*100</f>
        <v>0.18199150706299516</v>
      </c>
      <c r="E55" s="1">
        <f>(BD_ABS!D56/BD_ABS!D55-1)*100</f>
        <v>0.43114169637674671</v>
      </c>
      <c r="F55" s="1">
        <f>(BD_ABS!E56/BD_ABS!E55-1)*100</f>
        <v>0.47484171942684394</v>
      </c>
      <c r="G55" s="1">
        <f>(BD_ABS!F56/BD_ABS!F55-1)*100</f>
        <v>0.47389492605605099</v>
      </c>
      <c r="H55" s="1">
        <f>(BD_ABS!G56/BD_ABS!G55-1)*100</f>
        <v>0.38197097020626902</v>
      </c>
      <c r="I55" s="1">
        <f>(BD_ABS!H56/BD_ABS!H55-1)*100</f>
        <v>0.38944523923065688</v>
      </c>
      <c r="J55" s="1">
        <f>(BD_ABS!I56/BD_ABS!I55-1)*100</f>
        <v>0.54931124820418731</v>
      </c>
      <c r="K55" s="1">
        <f>(BD_ABS!J56/BD_ABS!J55-1)*100</f>
        <v>0.6127920337035464</v>
      </c>
      <c r="L55" s="1">
        <f>(BD_ABS!K56/BD_ABS!K55-1)*100</f>
        <v>0.69912814607666629</v>
      </c>
      <c r="M55" s="1">
        <f>(BD_ABS!L56/BD_ABS!L55-1)*100</f>
        <v>0.38486209108403724</v>
      </c>
      <c r="N55" s="1">
        <f>(BD_ABS!M56/BD_ABS!M55-1)*100</f>
        <v>0.61765592045799345</v>
      </c>
      <c r="O55" s="1">
        <f>(BD_ABS!N56/BD_ABS!N55-1)*100</f>
        <v>0.48681541582149546</v>
      </c>
      <c r="P55" s="1">
        <f>(BD_ABS!O56/BD_ABS!O55-1)*100</f>
        <v>0.20127203928830273</v>
      </c>
      <c r="Q55" s="1">
        <f>(BD_ABS!P56/BD_ABS!P55-1)*100</f>
        <v>0.24573919936583533</v>
      </c>
      <c r="R55" s="1">
        <f>(BD_ABS!Q56/BD_ABS!Q55-1)*100</f>
        <v>8.0893059375508614E-2</v>
      </c>
      <c r="S55" s="1">
        <f>(BD_ABS!R56/BD_ABS!R55-1)*100</f>
        <v>-5.6661809940106167E-2</v>
      </c>
      <c r="T55" s="1">
        <f>(BD_ABS!S56/BD_ABS!S55-1)*100</f>
        <v>9.8117919900087003E-2</v>
      </c>
      <c r="U55" s="1">
        <f>(BD_ABS!T56/BD_ABS!T55-1)*100</f>
        <v>0.22655554656525467</v>
      </c>
      <c r="V55" s="1">
        <f>(BD_ABS!U56/BD_ABS!U55-1)*100</f>
        <v>0.18214936247722413</v>
      </c>
      <c r="W55" s="1">
        <f>(BD_ABS!V56/BD_ABS!V55-1)*100</f>
        <v>0.37177661762379799</v>
      </c>
      <c r="X55" s="1">
        <f>(BD_ABS!W56/BD_ABS!W55-1)*100</f>
        <v>0.43238407633816589</v>
      </c>
      <c r="Y55" s="1">
        <f>(BD_ABS!X56/BD_ABS!X55-1)*100</f>
        <v>0.50428643469491163</v>
      </c>
      <c r="Z55" s="1">
        <f>(BD_ABS!Y56/BD_ABS!Y55-1)*100</f>
        <v>0.34845964995644518</v>
      </c>
      <c r="AA55" s="1">
        <f>(BD_ABS!Z56/BD_ABS!Z55-1)*100</f>
        <v>0.24913606043557301</v>
      </c>
      <c r="AB55" s="1">
        <f>(BD_ABS!AA56/BD_ABS!AA55-1)*100</f>
        <v>0.52939760968957472</v>
      </c>
    </row>
    <row r="56" spans="1:28" ht="15.75" thickBot="1" x14ac:dyDescent="0.3">
      <c r="A56" s="2">
        <f>BD_ABS!A57</f>
        <v>2016</v>
      </c>
      <c r="B56" s="7" t="str">
        <f>VLOOKUP(C56,TRIM!$A$2:$B$13,2,FALSE)</f>
        <v>Trim 3</v>
      </c>
      <c r="C56" s="3" t="str">
        <f>BD_ABS!B57</f>
        <v>Agosto</v>
      </c>
      <c r="D56" s="1">
        <f>(BD_ABS!C57/BD_ABS!C56-1)*100</f>
        <v>0.29411764705882248</v>
      </c>
      <c r="E56" s="1">
        <f>(BD_ABS!D57/BD_ABS!D56-1)*100</f>
        <v>0.54486914884834814</v>
      </c>
      <c r="F56" s="1">
        <f>(BD_ABS!E57/BD_ABS!E56-1)*100</f>
        <v>0.33993864522012807</v>
      </c>
      <c r="G56" s="1">
        <f>(BD_ABS!F57/BD_ABS!F56-1)*100</f>
        <v>0.40660323656176445</v>
      </c>
      <c r="H56" s="1">
        <f>(BD_ABS!G57/BD_ABS!G56-1)*100</f>
        <v>0.29680365296802513</v>
      </c>
      <c r="I56" s="1">
        <f>(BD_ABS!H57/BD_ABS!H56-1)*100</f>
        <v>-0.11875544295780749</v>
      </c>
      <c r="J56" s="1">
        <f>(BD_ABS!I57/BD_ABS!I56-1)*100</f>
        <v>0.79845352160026195</v>
      </c>
      <c r="K56" s="1">
        <f>(BD_ABS!J57/BD_ABS!J56-1)*100</f>
        <v>0.28169014084507005</v>
      </c>
      <c r="L56" s="1">
        <f>(BD_ABS!K57/BD_ABS!K56-1)*100</f>
        <v>0.40022870211549044</v>
      </c>
      <c r="M56" s="1">
        <f>(BD_ABS!L57/BD_ABS!L56-1)*100</f>
        <v>0.43130990415334303</v>
      </c>
      <c r="N56" s="1">
        <f>(BD_ABS!M57/BD_ABS!M56-1)*100</f>
        <v>0.22458451864049156</v>
      </c>
      <c r="O56" s="1">
        <f>(BD_ABS!N57/BD_ABS!N56-1)*100</f>
        <v>8.0742834073488368E-2</v>
      </c>
      <c r="P56" s="1">
        <f>(BD_ABS!O57/BD_ABS!O56-1)*100</f>
        <v>1.6069419893960379E-2</v>
      </c>
      <c r="Q56" s="1">
        <f>(BD_ABS!P57/BD_ABS!P56-1)*100</f>
        <v>0.14233749802310403</v>
      </c>
      <c r="R56" s="1">
        <f>(BD_ABS!Q57/BD_ABS!Q56-1)*100</f>
        <v>0.3556417717426319</v>
      </c>
      <c r="S56" s="1">
        <f>(BD_ABS!R57/BD_ABS!R56-1)*100</f>
        <v>1.6198266785449889E-2</v>
      </c>
      <c r="T56" s="1">
        <f>(BD_ABS!S57/BD_ABS!S56-1)*100</f>
        <v>0.29406522901442855</v>
      </c>
      <c r="U56" s="1">
        <f>(BD_ABS!T57/BD_ABS!T56-1)*100</f>
        <v>0.34713812868329974</v>
      </c>
      <c r="V56" s="1">
        <f>(BD_ABS!U57/BD_ABS!U56-1)*100</f>
        <v>0.14049586776858636</v>
      </c>
      <c r="W56" s="1">
        <f>(BD_ABS!V57/BD_ABS!V56-1)*100</f>
        <v>-2.3642525021672078E-2</v>
      </c>
      <c r="X56" s="1">
        <f>(BD_ABS!W57/BD_ABS!W56-1)*100</f>
        <v>0.28206650831352764</v>
      </c>
      <c r="Y56" s="1">
        <f>(BD_ABS!X57/BD_ABS!X56-1)*100</f>
        <v>-9.1988626860683986E-2</v>
      </c>
      <c r="Z56" s="1">
        <f>(BD_ABS!Y57/BD_ABS!Y56-1)*100</f>
        <v>0.4893062899534506</v>
      </c>
      <c r="AA56" s="1">
        <f>(BD_ABS!Z57/BD_ABS!Z56-1)*100</f>
        <v>8.0166746833532088E-3</v>
      </c>
      <c r="AB56" s="1">
        <f>(BD_ABS!AA57/BD_ABS!AA56-1)*100</f>
        <v>0.28724168195961575</v>
      </c>
    </row>
    <row r="57" spans="1:28" ht="15.75" thickBot="1" x14ac:dyDescent="0.3">
      <c r="A57" s="2">
        <f>BD_ABS!A58</f>
        <v>2016</v>
      </c>
      <c r="B57" s="7" t="str">
        <f>VLOOKUP(C57,TRIM!$A$2:$B$13,2,FALSE)</f>
        <v>Trim 3</v>
      </c>
      <c r="C57" s="3" t="str">
        <f>BD_ABS!B58</f>
        <v>Septiembre</v>
      </c>
      <c r="D57" s="1">
        <f>(BD_ABS!C58/BD_ABS!C57-1)*100</f>
        <v>0.23287907538380725</v>
      </c>
      <c r="E57" s="1">
        <f>(BD_ABS!D58/BD_ABS!D57-1)*100</f>
        <v>-4.1054273749907555E-2</v>
      </c>
      <c r="F57" s="1">
        <f>(BD_ABS!E58/BD_ABS!E57-1)*100</f>
        <v>0.63625846967443334</v>
      </c>
      <c r="G57" s="1">
        <f>(BD_ABS!F58/BD_ABS!F57-1)*100</f>
        <v>0.19437920142544307</v>
      </c>
      <c r="H57" s="1">
        <f>(BD_ABS!G58/BD_ABS!G57-1)*100</f>
        <v>8.3466120342978734E-2</v>
      </c>
      <c r="I57" s="1">
        <f>(BD_ABS!H58/BD_ABS!H57-1)*100</f>
        <v>0.13474952441343557</v>
      </c>
      <c r="J57" s="1">
        <f>(BD_ABS!I58/BD_ABS!I57-1)*100</f>
        <v>0.72542316351205116</v>
      </c>
      <c r="K57" s="1">
        <f>(BD_ABS!J58/BD_ABS!J57-1)*100</f>
        <v>0.46310355299119532</v>
      </c>
      <c r="L57" s="1">
        <f>(BD_ABS!K58/BD_ABS!K57-1)*100</f>
        <v>0.57761145460462071</v>
      </c>
      <c r="M57" s="1">
        <f>(BD_ABS!L58/BD_ABS!L57-1)*100</f>
        <v>0.99411484014633178</v>
      </c>
      <c r="N57" s="1">
        <f>(BD_ABS!M58/BD_ABS!M57-1)*100</f>
        <v>0.14191813564385924</v>
      </c>
      <c r="O57" s="1">
        <f>(BD_ABS!N58/BD_ABS!N57-1)*100</f>
        <v>0.74223477208552602</v>
      </c>
      <c r="P57" s="1">
        <f>(BD_ABS!O58/BD_ABS!O57-1)*100</f>
        <v>0.28920308483291191</v>
      </c>
      <c r="Q57" s="1">
        <f>(BD_ABS!P58/BD_ABS!P57-1)*100</f>
        <v>0.48957675300063119</v>
      </c>
      <c r="R57" s="1">
        <f>(BD_ABS!Q58/BD_ABS!Q57-1)*100</f>
        <v>0.20940721649485017</v>
      </c>
      <c r="S57" s="1">
        <f>(BD_ABS!R58/BD_ABS!R57-1)*100</f>
        <v>0.37249979755447082</v>
      </c>
      <c r="T57" s="1">
        <f>(BD_ABS!S58/BD_ABS!S57-1)*100</f>
        <v>0.23989338071968014</v>
      </c>
      <c r="U57" s="1">
        <f>(BD_ABS!T58/BD_ABS!T57-1)*100</f>
        <v>0.12067578439260984</v>
      </c>
      <c r="V57" s="1">
        <f>(BD_ABS!U58/BD_ABS!U57-1)*100</f>
        <v>0.52818354378145749</v>
      </c>
      <c r="W57" s="1">
        <f>(BD_ABS!V58/BD_ABS!V57-1)*100</f>
        <v>7.0944348100265842E-2</v>
      </c>
      <c r="X57" s="1">
        <f>(BD_ABS!W58/BD_ABS!W57-1)*100</f>
        <v>0.19245003700962826</v>
      </c>
      <c r="Y57" s="1">
        <f>(BD_ABS!X58/BD_ABS!X57-1)*100</f>
        <v>0.15066543902235718</v>
      </c>
      <c r="Z57" s="1">
        <f>(BD_ABS!Y58/BD_ABS!Y57-1)*100</f>
        <v>-0.21204743579674723</v>
      </c>
      <c r="AA57" s="1">
        <f>(BD_ABS!Z58/BD_ABS!Z57-1)*100</f>
        <v>-0.20040080160320661</v>
      </c>
      <c r="AB57" s="1">
        <f>(BD_ABS!AA58/BD_ABS!AA57-1)*100</f>
        <v>-7.9560824250135553E-2</v>
      </c>
    </row>
    <row r="58" spans="1:28" ht="15.75" thickBot="1" x14ac:dyDescent="0.3">
      <c r="A58" s="2">
        <f>BD_ABS!A59</f>
        <v>2016</v>
      </c>
      <c r="B58" s="7" t="str">
        <f>VLOOKUP(C58,TRIM!$A$2:$B$13,2,FALSE)</f>
        <v>Trim 4</v>
      </c>
      <c r="C58" s="3" t="str">
        <f>BD_ABS!B59</f>
        <v>Octubre</v>
      </c>
      <c r="D58" s="1">
        <f>(BD_ABS!C59/BD_ABS!C58-1)*100</f>
        <v>0.43886068324585636</v>
      </c>
      <c r="E58" s="1">
        <f>(BD_ABS!D59/BD_ABS!D58-1)*100</f>
        <v>0.20535567603088278</v>
      </c>
      <c r="F58" s="1">
        <f>(BD_ABS!E59/BD_ABS!E58-1)*100</f>
        <v>1.5929058214960268</v>
      </c>
      <c r="G58" s="1">
        <f>(BD_ABS!F59/BD_ABS!F58-1)*100</f>
        <v>1.2044297146552418</v>
      </c>
      <c r="H58" s="1">
        <f>(BD_ABS!G59/BD_ABS!G58-1)*100</f>
        <v>0.31084154662623931</v>
      </c>
      <c r="I58" s="1">
        <f>(BD_ABS!H59/BD_ABS!H58-1)*100</f>
        <v>0.83907227103616755</v>
      </c>
      <c r="J58" s="1">
        <f>(BD_ABS!I59/BD_ABS!I58-1)*100</f>
        <v>0.10761589403973648</v>
      </c>
      <c r="K58" s="1">
        <f>(BD_ABS!J59/BD_ABS!J58-1)*100</f>
        <v>0.42318446308469149</v>
      </c>
      <c r="L58" s="1">
        <f>(BD_ABS!K59/BD_ABS!K58-1)*100</f>
        <v>0.80077651055570076</v>
      </c>
      <c r="M58" s="1">
        <f>(BD_ABS!L59/BD_ABS!L58-1)*100</f>
        <v>0.43310496889519268</v>
      </c>
      <c r="N58" s="1">
        <f>(BD_ABS!M59/BD_ABS!M58-1)*100</f>
        <v>0.35056313865891031</v>
      </c>
      <c r="O58" s="1">
        <f>(BD_ABS!N59/BD_ABS!N58-1)*100</f>
        <v>0.36838311844318294</v>
      </c>
      <c r="P58" s="1">
        <f>(BD_ABS!O59/BD_ABS!O58-1)*100</f>
        <v>0.80102531239987229</v>
      </c>
      <c r="Q58" s="1">
        <f>(BD_ABS!P59/BD_ABS!P58-1)*100</f>
        <v>0.42432814710042788</v>
      </c>
      <c r="R58" s="1">
        <f>(BD_ABS!Q59/BD_ABS!Q58-1)*100</f>
        <v>0.40990194502492638</v>
      </c>
      <c r="S58" s="1">
        <f>(BD_ABS!R59/BD_ABS!R58-1)*100</f>
        <v>4.8406615570795175E-2</v>
      </c>
      <c r="T58" s="1">
        <f>(BD_ABS!S59/BD_ABS!S58-1)*100</f>
        <v>0.23045559297998341</v>
      </c>
      <c r="U58" s="1">
        <f>(BD_ABS!T59/BD_ABS!T58-1)*100</f>
        <v>0.50622740056247562</v>
      </c>
      <c r="V58" s="1">
        <f>(BD_ABS!U59/BD_ABS!U58-1)*100</f>
        <v>1.4284541499055781</v>
      </c>
      <c r="W58" s="1">
        <f>(BD_ABS!V59/BD_ABS!V58-1)*100</f>
        <v>0.57502953918866506</v>
      </c>
      <c r="X58" s="1">
        <f>(BD_ABS!W59/BD_ABS!W58-1)*100</f>
        <v>0.58362884160756412</v>
      </c>
      <c r="Y58" s="1">
        <f>(BD_ABS!X59/BD_ABS!X58-1)*100</f>
        <v>0.2507312996238964</v>
      </c>
      <c r="Z58" s="1">
        <f>(BD_ABS!Y59/BD_ABS!Y58-1)*100</f>
        <v>0.93656540217219586</v>
      </c>
      <c r="AA58" s="1">
        <f>(BD_ABS!Z59/BD_ABS!Z58-1)*100</f>
        <v>-0.10441767068273267</v>
      </c>
      <c r="AB58" s="1">
        <f>(BD_ABS!AA59/BD_ABS!AA58-1)*100</f>
        <v>0.16721076518830813</v>
      </c>
    </row>
    <row r="59" spans="1:28" ht="15.75" thickBot="1" x14ac:dyDescent="0.3">
      <c r="A59" s="2">
        <f>BD_ABS!A60</f>
        <v>2016</v>
      </c>
      <c r="B59" s="7" t="str">
        <f>VLOOKUP(C59,TRIM!$A$2:$B$13,2,FALSE)</f>
        <v>Trim 4</v>
      </c>
      <c r="C59" s="3" t="str">
        <f>BD_ABS!B60</f>
        <v>Noviembre</v>
      </c>
      <c r="D59" s="1">
        <f>(BD_ABS!C60/BD_ABS!C59-1)*100</f>
        <v>0.31699794379711488</v>
      </c>
      <c r="E59" s="1">
        <f>(BD_ABS!D60/BD_ABS!D59-1)*100</f>
        <v>6.5579145831629049E-2</v>
      </c>
      <c r="F59" s="1">
        <f>(BD_ABS!E60/BD_ABS!E59-1)*100</f>
        <v>6.4656914248772956E-2</v>
      </c>
      <c r="G59" s="1">
        <f>(BD_ABS!F60/BD_ABS!F59-1)*100</f>
        <v>0.41533546325878135</v>
      </c>
      <c r="H59" s="1">
        <f>(BD_ABS!G60/BD_ABS!G59-1)*100</f>
        <v>0.28720429294837313</v>
      </c>
      <c r="I59" s="1">
        <f>(BD_ABS!H60/BD_ABS!H59-1)*100</f>
        <v>0.31399638904152649</v>
      </c>
      <c r="J59" s="1">
        <f>(BD_ABS!I60/BD_ABS!I59-1)*100</f>
        <v>0.76903994046142454</v>
      </c>
      <c r="K59" s="1">
        <f>(BD_ABS!J60/BD_ABS!J59-1)*100</f>
        <v>0.4063511174655865</v>
      </c>
      <c r="L59" s="1">
        <f>(BD_ABS!K60/BD_ABS!K59-1)*100</f>
        <v>0.65800032097576011</v>
      </c>
      <c r="M59" s="1">
        <f>(BD_ABS!L60/BD_ABS!L59-1)*100</f>
        <v>0.10192880664889881</v>
      </c>
      <c r="N59" s="1">
        <f>(BD_ABS!M60/BD_ABS!M59-1)*100</f>
        <v>0.56488776572025667</v>
      </c>
      <c r="O59" s="1">
        <f>(BD_ABS!N60/BD_ABS!N59-1)*100</f>
        <v>0.10372616292986248</v>
      </c>
      <c r="P59" s="1">
        <f>(BD_ABS!O60/BD_ABS!O59-1)*100</f>
        <v>0.18277177368084541</v>
      </c>
      <c r="Q59" s="1">
        <f>(BD_ABS!P60/BD_ABS!P59-1)*100</f>
        <v>0.46165884194051543</v>
      </c>
      <c r="R59" s="1">
        <f>(BD_ABS!Q60/BD_ABS!Q59-1)*100</f>
        <v>0.29616585287759456</v>
      </c>
      <c r="S59" s="1">
        <f>(BD_ABS!R60/BD_ABS!R59-1)*100</f>
        <v>0.71768405773728894</v>
      </c>
      <c r="T59" s="1">
        <f>(BD_ABS!S60/BD_ABS!S59-1)*100</f>
        <v>0.28298549699328213</v>
      </c>
      <c r="U59" s="1">
        <f>(BD_ABS!T60/BD_ABS!T59-1)*100</f>
        <v>0.11192836584585919</v>
      </c>
      <c r="V59" s="1">
        <f>(BD_ABS!U60/BD_ABS!U59-1)*100</f>
        <v>0.53419668150544997</v>
      </c>
      <c r="W59" s="1">
        <f>(BD_ABS!V60/BD_ABS!V59-1)*100</f>
        <v>0.45426065162905704</v>
      </c>
      <c r="X59" s="1">
        <f>(BD_ABS!W60/BD_ABS!W59-1)*100</f>
        <v>0.66838046272492679</v>
      </c>
      <c r="Y59" s="1">
        <f>(BD_ABS!X60/BD_ABS!X59-1)*100</f>
        <v>0.42517715714880389</v>
      </c>
      <c r="Z59" s="1">
        <f>(BD_ABS!Y60/BD_ABS!Y59-1)*100</f>
        <v>0.64717348927876284</v>
      </c>
      <c r="AA59" s="1">
        <f>(BD_ABS!Z60/BD_ABS!Z59-1)*100</f>
        <v>0.13668891211706669</v>
      </c>
      <c r="AB59" s="1">
        <f>(BD_ABS!AA60/BD_ABS!AA59-1)*100</f>
        <v>0.40540540540541237</v>
      </c>
    </row>
    <row r="60" spans="1:28" ht="15.75" thickBot="1" x14ac:dyDescent="0.3">
      <c r="A60" s="2">
        <f>BD_ABS!A61</f>
        <v>2016</v>
      </c>
      <c r="B60" s="7" t="str">
        <f>VLOOKUP(C60,TRIM!$A$2:$B$13,2,FALSE)</f>
        <v>Trim 4</v>
      </c>
      <c r="C60" s="3" t="str">
        <f>BD_ABS!B61</f>
        <v>Diciembre</v>
      </c>
      <c r="D60" s="1">
        <f>(BD_ABS!C61/BD_ABS!C60-1)*100</f>
        <v>0.35869843709965821</v>
      </c>
      <c r="E60" s="1">
        <f>(BD_ABS!D61/BD_ABS!D60-1)*100</f>
        <v>0.27033669206193434</v>
      </c>
      <c r="F60" s="1">
        <f>(BD_ABS!E61/BD_ABS!E60-1)*100</f>
        <v>-6.4615136095624859E-2</v>
      </c>
      <c r="G60" s="1">
        <f>(BD_ABS!F61/BD_ABS!F60-1)*100</f>
        <v>0.32612153992999104</v>
      </c>
      <c r="H60" s="1">
        <f>(BD_ABS!G61/BD_ABS!G60-1)*100</f>
        <v>0.82146356168513179</v>
      </c>
      <c r="I60" s="1">
        <f>(BD_ABS!H61/BD_ABS!H60-1)*100</f>
        <v>0.30518819938962771</v>
      </c>
      <c r="J60" s="1">
        <f>(BD_ABS!I61/BD_ABS!I60-1)*100</f>
        <v>7.3855243722298347E-2</v>
      </c>
      <c r="K60" s="1">
        <f>(BD_ABS!J61/BD_ABS!J60-1)*100</f>
        <v>0.24732069249793209</v>
      </c>
      <c r="L60" s="1">
        <f>(BD_ABS!K61/BD_ABS!K60-1)*100</f>
        <v>0.78922193877550839</v>
      </c>
      <c r="M60" s="1">
        <f>(BD_ABS!L61/BD_ABS!L60-1)*100</f>
        <v>0.18798464792042502</v>
      </c>
      <c r="N60" s="1">
        <f>(BD_ABS!M61/BD_ABS!M60-1)*100</f>
        <v>0.69475240206946509</v>
      </c>
      <c r="O60" s="1">
        <f>(BD_ABS!N61/BD_ABS!N60-1)*100</f>
        <v>0.52606408417026351</v>
      </c>
      <c r="P60" s="1">
        <f>(BD_ABS!O61/BD_ABS!O60-1)*100</f>
        <v>0.45212976917585745</v>
      </c>
      <c r="Q60" s="1">
        <f>(BD_ABS!P61/BD_ABS!P60-1)*100</f>
        <v>0.1713529091050825</v>
      </c>
      <c r="R60" s="1">
        <f>(BD_ABS!Q61/BD_ABS!Q60-1)*100</f>
        <v>0.33519553072625108</v>
      </c>
      <c r="S60" s="1">
        <f>(BD_ABS!R61/BD_ABS!R60-1)*100</f>
        <v>4.8038430744590244E-2</v>
      </c>
      <c r="T60" s="1">
        <f>(BD_ABS!S61/BD_ABS!S60-1)*100</f>
        <v>5.2910052910037919E-2</v>
      </c>
      <c r="U60" s="1">
        <f>(BD_ABS!T61/BD_ABS!T60-1)*100</f>
        <v>0.56700207634563515</v>
      </c>
      <c r="V60" s="1">
        <f>(BD_ABS!U61/BD_ABS!U60-1)*100</f>
        <v>0.44279848643427044</v>
      </c>
      <c r="W60" s="1">
        <f>(BD_ABS!V61/BD_ABS!V60-1)*100</f>
        <v>0.27288320598786164</v>
      </c>
      <c r="X60" s="1">
        <f>(BD_ABS!W61/BD_ABS!W60-1)*100</f>
        <v>0.13862541952429641</v>
      </c>
      <c r="Y60" s="1">
        <f>(BD_ABS!X61/BD_ABS!X60-1)*100</f>
        <v>4.980906524987283E-2</v>
      </c>
      <c r="Z60" s="1">
        <f>(BD_ABS!Y61/BD_ABS!Y60-1)*100</f>
        <v>0.41059807871088871</v>
      </c>
      <c r="AA60" s="1">
        <f>(BD_ABS!Z61/BD_ABS!Z60-1)*100</f>
        <v>0.39344788822868182</v>
      </c>
      <c r="AB60" s="1">
        <f>(BD_ABS!AA61/BD_ABS!AA60-1)*100</f>
        <v>2.3751088591561498E-2</v>
      </c>
    </row>
    <row r="61" spans="1:28" ht="15.75" thickBot="1" x14ac:dyDescent="0.3">
      <c r="A61" s="2">
        <f>BD_ABS!A62</f>
        <v>2017</v>
      </c>
      <c r="B61" s="7" t="str">
        <f>VLOOKUP(C61,TRIM!$A$2:$B$13,2,FALSE)</f>
        <v>Trim 1</v>
      </c>
      <c r="C61" s="3" t="str">
        <f>BD_ABS!B62</f>
        <v>Enero</v>
      </c>
      <c r="D61" s="1">
        <f>(BD_ABS!C62/BD_ABS!C61-1)*100</f>
        <v>0.23827759339629662</v>
      </c>
      <c r="E61" s="1">
        <f>(BD_ABS!D62/BD_ABS!D61-1)*100</f>
        <v>-6.5359477124193877E-2</v>
      </c>
      <c r="F61" s="1">
        <f>(BD_ABS!E62/BD_ABS!E61-1)*100</f>
        <v>-0.42026994261700201</v>
      </c>
      <c r="G61" s="1">
        <f>(BD_ABS!F62/BD_ABS!F61-1)*100</f>
        <v>0.43605803536035381</v>
      </c>
      <c r="H61" s="1">
        <f>(BD_ABS!G62/BD_ABS!G61-1)*100</f>
        <v>0.26162356107040097</v>
      </c>
      <c r="I61" s="1">
        <f>(BD_ABS!H62/BD_ABS!H61-1)*100</f>
        <v>0.31986269308783566</v>
      </c>
      <c r="J61" s="1">
        <f>(BD_ABS!I62/BD_ABS!I61-1)*100</f>
        <v>0.14760147601475815</v>
      </c>
      <c r="K61" s="1">
        <f>(BD_ABS!J62/BD_ABS!J61-1)*100</f>
        <v>1.4952153110048272E-2</v>
      </c>
      <c r="L61" s="1">
        <f>(BD_ABS!K62/BD_ABS!K61-1)*100</f>
        <v>-0.18191884837459593</v>
      </c>
      <c r="M61" s="1">
        <f>(BD_ABS!L62/BD_ABS!L61-1)*100</f>
        <v>-0.15635994058322833</v>
      </c>
      <c r="N61" s="1">
        <f>(BD_ABS!M62/BD_ABS!M61-1)*100</f>
        <v>0.4917792131532428</v>
      </c>
      <c r="O61" s="1">
        <f>(BD_ABS!N62/BD_ABS!N61-1)*100</f>
        <v>2.3786869647945963E-2</v>
      </c>
      <c r="P61" s="1">
        <f>(BD_ABS!O62/BD_ABS!O61-1)*100</f>
        <v>0.35533796588755884</v>
      </c>
      <c r="Q61" s="1">
        <f>(BD_ABS!P62/BD_ABS!P61-1)*100</f>
        <v>0.43542492807711053</v>
      </c>
      <c r="R61" s="1">
        <f>(BD_ABS!Q62/BD_ABS!Q61-1)*100</f>
        <v>0.23067133312122401</v>
      </c>
      <c r="S61" s="1">
        <f>(BD_ABS!R62/BD_ABS!R61-1)*100</f>
        <v>-0.13604353393085189</v>
      </c>
      <c r="T61" s="1">
        <f>(BD_ABS!S62/BD_ABS!S61-1)*100</f>
        <v>8.8136788295445356E-2</v>
      </c>
      <c r="U61" s="1">
        <f>(BD_ABS!T62/BD_ABS!T61-1)*100</f>
        <v>0.60350988644484183</v>
      </c>
      <c r="V61" s="1">
        <f>(BD_ABS!U62/BD_ABS!U61-1)*100</f>
        <v>-0.25649246553383076</v>
      </c>
      <c r="W61" s="1">
        <f>(BD_ABS!V62/BD_ABS!V61-1)*100</f>
        <v>0.23326335432702905</v>
      </c>
      <c r="X61" s="1">
        <f>(BD_ABS!W62/BD_ABS!W61-1)*100</f>
        <v>0.14571948998176598</v>
      </c>
      <c r="Y61" s="1">
        <f>(BD_ABS!X62/BD_ABS!X61-1)*100</f>
        <v>-0.17424493859939938</v>
      </c>
      <c r="Z61" s="1">
        <f>(BD_ABS!Y62/BD_ABS!Y61-1)*100</f>
        <v>0.16973998919835864</v>
      </c>
      <c r="AA61" s="1">
        <f>(BD_ABS!Z62/BD_ABS!Z61-1)*100</f>
        <v>1.0477485403503239</v>
      </c>
      <c r="AB61" s="1">
        <f>(BD_ABS!AA62/BD_ABS!AA61-1)*100</f>
        <v>-0.27703023587146713</v>
      </c>
    </row>
    <row r="62" spans="1:28" ht="15.75" thickBot="1" x14ac:dyDescent="0.3">
      <c r="A62" s="2">
        <f>BD_ABS!A63</f>
        <v>2017</v>
      </c>
      <c r="B62" s="7" t="str">
        <f>VLOOKUP(C62,TRIM!$A$2:$B$13,2,FALSE)</f>
        <v>Trim 1</v>
      </c>
      <c r="C62" s="3" t="str">
        <f>BD_ABS!B63</f>
        <v>Febrero</v>
      </c>
      <c r="D62" s="1">
        <f>(BD_ABS!C63/BD_ABS!C62-1)*100</f>
        <v>0.34807708634010393</v>
      </c>
      <c r="E62" s="1">
        <f>(BD_ABS!D63/BD_ABS!D62-1)*100</f>
        <v>0.26160889470243642</v>
      </c>
      <c r="F62" s="1">
        <f>(BD_ABS!E63/BD_ABS!E62-1)*100</f>
        <v>-0.18667315964612241</v>
      </c>
      <c r="G62" s="1">
        <f>(BD_ABS!F63/BD_ABS!F62-1)*100</f>
        <v>-9.4726870855699197E-2</v>
      </c>
      <c r="H62" s="1">
        <f>(BD_ABS!G63/BD_ABS!G62-1)*100</f>
        <v>0.61134720047715252</v>
      </c>
      <c r="I62" s="1">
        <f>(BD_ABS!H63/BD_ABS!H62-1)*100</f>
        <v>0.40438603312855648</v>
      </c>
      <c r="J62" s="1">
        <f>(BD_ABS!I63/BD_ABS!I62-1)*100</f>
        <v>8.1879963972819603E-2</v>
      </c>
      <c r="K62" s="1">
        <f>(BD_ABS!J63/BD_ABS!J62-1)*100</f>
        <v>0.20182388996861089</v>
      </c>
      <c r="L62" s="1">
        <f>(BD_ABS!K63/BD_ABS!K62-1)*100</f>
        <v>-0.86370839936609212</v>
      </c>
      <c r="M62" s="1">
        <f>(BD_ABS!L63/BD_ABS!L62-1)*100</f>
        <v>-0.57160754835172689</v>
      </c>
      <c r="N62" s="1">
        <f>(BD_ABS!M63/BD_ABS!M62-1)*100</f>
        <v>0.62084581111678805</v>
      </c>
      <c r="O62" s="1">
        <f>(BD_ABS!N63/BD_ABS!N62-1)*100</f>
        <v>0.11890606420927874</v>
      </c>
      <c r="P62" s="1">
        <f>(BD_ABS!O63/BD_ABS!O62-1)*100</f>
        <v>0.61373829569595362</v>
      </c>
      <c r="Q62" s="1">
        <f>(BD_ABS!P63/BD_ABS!P62-1)*100</f>
        <v>0.40257025625145548</v>
      </c>
      <c r="R62" s="1">
        <f>(BD_ABS!Q63/BD_ABS!Q62-1)*100</f>
        <v>0.32537100230141114</v>
      </c>
      <c r="S62" s="1">
        <f>(BD_ABS!R63/BD_ABS!R62-1)*100</f>
        <v>0.58498277105536456</v>
      </c>
      <c r="T62" s="1">
        <f>(BD_ABS!S63/BD_ABS!S62-1)*100</f>
        <v>2.6417752729845922E-2</v>
      </c>
      <c r="U62" s="1">
        <f>(BD_ABS!T63/BD_ABS!T62-1)*100</f>
        <v>-4.7359696897941728E-2</v>
      </c>
      <c r="V62" s="1">
        <f>(BD_ABS!U63/BD_ABS!U62-1)*100</f>
        <v>-0.34554805528768107</v>
      </c>
      <c r="W62" s="1">
        <f>(BD_ABS!V63/BD_ABS!V62-1)*100</f>
        <v>0.81452175936700399</v>
      </c>
      <c r="X62" s="1">
        <f>(BD_ABS!W63/BD_ABS!W62-1)*100</f>
        <v>0.50927610040016891</v>
      </c>
      <c r="Y62" s="1">
        <f>(BD_ABS!X63/BD_ABS!X62-1)*100</f>
        <v>0.34078630205303106</v>
      </c>
      <c r="Z62" s="1">
        <f>(BD_ABS!Y63/BD_ABS!Y62-1)*100</f>
        <v>0.25417854116920324</v>
      </c>
      <c r="AA62" s="1">
        <f>(BD_ABS!Z63/BD_ABS!Z62-1)*100</f>
        <v>0.76776951084376321</v>
      </c>
      <c r="AB62" s="1">
        <f>(BD_ABS!AA63/BD_ABS!AA62-1)*100</f>
        <v>0.14286848162552435</v>
      </c>
    </row>
    <row r="63" spans="1:28" ht="15.75" thickBot="1" x14ac:dyDescent="0.3">
      <c r="A63" s="2">
        <f>BD_ABS!A64</f>
        <v>2017</v>
      </c>
      <c r="B63" s="7" t="str">
        <f>VLOOKUP(C63,TRIM!$A$2:$B$13,2,FALSE)</f>
        <v>Trim 1</v>
      </c>
      <c r="C63" s="3" t="str">
        <f>BD_ABS!B64</f>
        <v>Marzo</v>
      </c>
      <c r="D63" s="1">
        <f>(BD_ABS!C64/BD_ABS!C63-1)*100</f>
        <v>1.2690355329949332</v>
      </c>
      <c r="E63" s="1">
        <f>(BD_ABS!D64/BD_ABS!D63-1)*100</f>
        <v>0.97031963470319837</v>
      </c>
      <c r="F63" s="1">
        <f>(BD_ABS!E64/BD_ABS!E63-1)*100</f>
        <v>1.780777362172703</v>
      </c>
      <c r="G63" s="1">
        <f>(BD_ABS!F64/BD_ABS!F63-1)*100</f>
        <v>-4.7408343868526881E-2</v>
      </c>
      <c r="H63" s="1">
        <f>(BD_ABS!G64/BD_ABS!G63-1)*100</f>
        <v>0.6002223045572519</v>
      </c>
      <c r="I63" s="1">
        <f>(BD_ABS!H64/BD_ABS!H63-1)*100</f>
        <v>0.84424134458986888</v>
      </c>
      <c r="J63" s="1">
        <f>(BD_ABS!I64/BD_ABS!I63-1)*100</f>
        <v>0.80176716027160477</v>
      </c>
      <c r="K63" s="1">
        <f>(BD_ABS!J64/BD_ABS!J63-1)*100</f>
        <v>7.4599030212607609E-2</v>
      </c>
      <c r="L63" s="1">
        <f>(BD_ABS!K64/BD_ABS!K63-1)*100</f>
        <v>0.91119814563185297</v>
      </c>
      <c r="M63" s="1">
        <f>(BD_ABS!L64/BD_ABS!L63-1)*100</f>
        <v>1.5277996534887262</v>
      </c>
      <c r="N63" s="1">
        <f>(BD_ABS!M64/BD_ABS!M63-1)*100</f>
        <v>1.139663182346129</v>
      </c>
      <c r="O63" s="1">
        <f>(BD_ABS!N64/BD_ABS!N63-1)*100</f>
        <v>0.58590657165480398</v>
      </c>
      <c r="P63" s="1">
        <f>(BD_ABS!O64/BD_ABS!O63-1)*100</f>
        <v>2.1662626104637317</v>
      </c>
      <c r="Q63" s="1">
        <f>(BD_ABS!P64/BD_ABS!P63-1)*100</f>
        <v>1.8968309044645082</v>
      </c>
      <c r="R63" s="1">
        <f>(BD_ABS!Q64/BD_ABS!Q63-1)*100</f>
        <v>1.305173232083523</v>
      </c>
      <c r="S63" s="1">
        <f>(BD_ABS!R64/BD_ABS!R63-1)*100</f>
        <v>0.43021032504779733</v>
      </c>
      <c r="T63" s="1">
        <f>(BD_ABS!S64/BD_ABS!S63-1)*100</f>
        <v>0.56342987939079769</v>
      </c>
      <c r="U63" s="1">
        <f>(BD_ABS!T64/BD_ABS!T63-1)*100</f>
        <v>0.82129037352918211</v>
      </c>
      <c r="V63" s="1">
        <f>(BD_ABS!U64/BD_ABS!U63-1)*100</f>
        <v>0.58059833884362977</v>
      </c>
      <c r="W63" s="1">
        <f>(BD_ABS!V64/BD_ABS!V63-1)*100</f>
        <v>2.9239766081871288</v>
      </c>
      <c r="X63" s="1">
        <f>(BD_ABS!W64/BD_ABS!W63-1)*100</f>
        <v>0.24610930148389887</v>
      </c>
      <c r="Y63" s="1">
        <f>(BD_ABS!X64/BD_ABS!X63-1)*100</f>
        <v>1.0188866799204721</v>
      </c>
      <c r="Z63" s="1">
        <f>(BD_ABS!Y64/BD_ABS!Y63-1)*100</f>
        <v>0.82206515058389495</v>
      </c>
      <c r="AA63" s="1">
        <f>(BD_ABS!Z64/BD_ABS!Z63-1)*100</f>
        <v>1.3117586992380748</v>
      </c>
      <c r="AB63" s="1">
        <f>(BD_ABS!AA64/BD_ABS!AA63-1)*100</f>
        <v>1.3790917016723414</v>
      </c>
    </row>
    <row r="64" spans="1:28" ht="15.75" thickBot="1" x14ac:dyDescent="0.3">
      <c r="A64" s="2">
        <f>BD_ABS!A65</f>
        <v>2017</v>
      </c>
      <c r="B64" s="7" t="str">
        <f>VLOOKUP(C64,TRIM!$A$2:$B$13,2,FALSE)</f>
        <v>Trim 2</v>
      </c>
      <c r="C64" s="3" t="str">
        <f>BD_ABS!B65</f>
        <v>Abril</v>
      </c>
      <c r="D64" s="1">
        <f>(BD_ABS!C65/BD_ABS!C64-1)*100</f>
        <v>2.5062656641594572E-2</v>
      </c>
      <c r="E64" s="1">
        <f>(BD_ABS!D65/BD_ABS!D64-1)*100</f>
        <v>0.4360817249454918</v>
      </c>
      <c r="F64" s="1">
        <f>(BD_ABS!E65/BD_ABS!E64-1)*100</f>
        <v>-0.23967404330110798</v>
      </c>
      <c r="G64" s="1">
        <f>(BD_ABS!F65/BD_ABS!F64-1)*100</f>
        <v>0.69565217391303058</v>
      </c>
      <c r="H64" s="1">
        <f>(BD_ABS!G65/BD_ABS!G64-1)*100</f>
        <v>0.67030053034766723</v>
      </c>
      <c r="I64" s="1">
        <f>(BD_ABS!H65/BD_ABS!H64-1)*100</f>
        <v>0.30721966205837781</v>
      </c>
      <c r="J64" s="1">
        <f>(BD_ABS!I65/BD_ABS!I64-1)*100</f>
        <v>-8.1162243324328642E-3</v>
      </c>
      <c r="K64" s="1">
        <f>(BD_ABS!J65/BD_ABS!J64-1)*100</f>
        <v>2.9817368617224282E-2</v>
      </c>
      <c r="L64" s="1">
        <f>(BD_ABS!K65/BD_ABS!K64-1)*100</f>
        <v>0.67326732673267387</v>
      </c>
      <c r="M64" s="1">
        <f>(BD_ABS!L65/BD_ABS!L64-1)*100</f>
        <v>0.2714861929879131</v>
      </c>
      <c r="N64" s="1">
        <f>(BD_ABS!M65/BD_ABS!M64-1)*100</f>
        <v>0.43780951697407477</v>
      </c>
      <c r="O64" s="1">
        <f>(BD_ABS!N65/BD_ABS!N64-1)*100</f>
        <v>0.19678841309824779</v>
      </c>
      <c r="P64" s="1">
        <f>(BD_ABS!O65/BD_ABS!O64-1)*100</f>
        <v>1.1328842620943247</v>
      </c>
      <c r="Q64" s="1">
        <f>(BD_ABS!P65/BD_ABS!P64-1)*100</f>
        <v>0.74158153613317346</v>
      </c>
      <c r="R64" s="1">
        <f>(BD_ABS!Q65/BD_ABS!Q64-1)*100</f>
        <v>-0.2576715858514822</v>
      </c>
      <c r="S64" s="1">
        <f>(BD_ABS!R65/BD_ABS!R64-1)*100</f>
        <v>0.86466761859431696</v>
      </c>
      <c r="T64" s="1">
        <f>(BD_ABS!S65/BD_ABS!S64-1)*100</f>
        <v>0.70909568414603275</v>
      </c>
      <c r="U64" s="1">
        <f>(BD_ABS!T65/BD_ABS!T64-1)*100</f>
        <v>0.32114044019739829</v>
      </c>
      <c r="V64" s="1">
        <f>(BD_ABS!U65/BD_ABS!U64-1)*100</f>
        <v>0.50509099655255962</v>
      </c>
      <c r="W64" s="1">
        <f>(BD_ABS!V65/BD_ABS!V64-1)*100</f>
        <v>1.0616028708134051</v>
      </c>
      <c r="X64" s="1">
        <f>(BD_ABS!W65/BD_ABS!W64-1)*100</f>
        <v>0.75095674777960753</v>
      </c>
      <c r="Y64" s="1">
        <f>(BD_ABS!X65/BD_ABS!X64-1)*100</f>
        <v>1.2792127921279262</v>
      </c>
      <c r="Z64" s="1">
        <f>(BD_ABS!Y65/BD_ABS!Y64-1)*100</f>
        <v>8.3822296730939883E-2</v>
      </c>
      <c r="AA64" s="1">
        <f>(BD_ABS!Z65/BD_ABS!Z64-1)*100</f>
        <v>1.1862304233214438</v>
      </c>
      <c r="AB64" s="1">
        <f>(BD_ABS!AA65/BD_ABS!AA64-1)*100</f>
        <v>0.10163396137909952</v>
      </c>
    </row>
    <row r="65" spans="1:28" ht="15.75" thickBot="1" x14ac:dyDescent="0.3">
      <c r="A65" s="2">
        <f>BD_ABS!A66</f>
        <v>2017</v>
      </c>
      <c r="B65" s="7" t="str">
        <f>VLOOKUP(C65,TRIM!$A$2:$B$13,2,FALSE)</f>
        <v>Trim 2</v>
      </c>
      <c r="C65" s="3" t="str">
        <f>BD_ABS!B66</f>
        <v>Mayo</v>
      </c>
      <c r="D65" s="1">
        <f>(BD_ABS!C66/BD_ABS!C65-1)*100</f>
        <v>-0.57629666750187436</v>
      </c>
      <c r="E65" s="1">
        <f>(BD_ABS!D66/BD_ABS!D65-1)*100</f>
        <v>-0.71560665755406871</v>
      </c>
      <c r="F65" s="1">
        <f>(BD_ABS!E66/BD_ABS!E65-1)*100</f>
        <v>-0.56058300632658709</v>
      </c>
      <c r="G65" s="1">
        <f>(BD_ABS!F66/BD_ABS!F65-1)*100</f>
        <v>-0.46318103312921188</v>
      </c>
      <c r="H65" s="1">
        <f>(BD_ABS!G66/BD_ABS!G65-1)*100</f>
        <v>-0.49754884027217727</v>
      </c>
      <c r="I65" s="1">
        <f>(BD_ABS!H66/BD_ABS!H65-1)*100</f>
        <v>-0.36753445635527848</v>
      </c>
      <c r="J65" s="1">
        <f>(BD_ABS!I66/BD_ABS!I65-1)*100</f>
        <v>-1.1282467532467533</v>
      </c>
      <c r="K65" s="1">
        <f>(BD_ABS!J66/BD_ABS!J65-1)*100</f>
        <v>0.21611148371711852</v>
      </c>
      <c r="L65" s="1">
        <f>(BD_ABS!K66/BD_ABS!K65-1)*100</f>
        <v>-1.1250983477576693</v>
      </c>
      <c r="M65" s="1">
        <f>(BD_ABS!L66/BD_ABS!L65-1)*100</f>
        <v>-1.0133828421134194</v>
      </c>
      <c r="N65" s="1">
        <f>(BD_ABS!M66/BD_ABS!M65-1)*100</f>
        <v>-1.1290553094183142</v>
      </c>
      <c r="O65" s="1">
        <f>(BD_ABS!N66/BD_ABS!N65-1)*100</f>
        <v>-0.25925053028518219</v>
      </c>
      <c r="P65" s="1">
        <f>(BD_ABS!O66/BD_ABS!O65-1)*100</f>
        <v>-1.2867090523766445</v>
      </c>
      <c r="Q65" s="1">
        <f>(BD_ABS!P66/BD_ABS!P65-1)*100</f>
        <v>-1.2544129797941728</v>
      </c>
      <c r="R65" s="1">
        <f>(BD_ABS!Q66/BD_ABS!Q65-1)*100</f>
        <v>-0.42273367778299376</v>
      </c>
      <c r="S65" s="1">
        <f>(BD_ABS!R66/BD_ABS!R65-1)*100</f>
        <v>-0.73928430987023619</v>
      </c>
      <c r="T65" s="1">
        <f>(BD_ABS!S66/BD_ABS!S65-1)*100</f>
        <v>-0.10431154381085328</v>
      </c>
      <c r="U65" s="1">
        <f>(BD_ABS!T66/BD_ABS!T65-1)*100</f>
        <v>-0.99937539038101875</v>
      </c>
      <c r="V65" s="1">
        <f>(BD_ABS!U66/BD_ABS!U65-1)*100</f>
        <v>-0.81365666879387177</v>
      </c>
      <c r="W65" s="1">
        <f>(BD_ABS!V66/BD_ABS!V65-1)*100</f>
        <v>-1.4721112590620034</v>
      </c>
      <c r="X65" s="1">
        <f>(BD_ABS!W66/BD_ABS!W65-1)*100</f>
        <v>-0.10750376263169992</v>
      </c>
      <c r="Y65" s="1">
        <f>(BD_ABS!X66/BD_ABS!X65-1)*100</f>
        <v>-1.1416079669662516</v>
      </c>
      <c r="Z65" s="1">
        <f>(BD_ABS!Y66/BD_ABS!Y65-1)*100</f>
        <v>-0.94411451195371976</v>
      </c>
      <c r="AA65" s="1">
        <f>(BD_ABS!Z66/BD_ABS!Z65-1)*100</f>
        <v>-1.4021914029576199</v>
      </c>
      <c r="AB65" s="1">
        <f>(BD_ABS!AA66/BD_ABS!AA65-1)*100</f>
        <v>-0.63261480787253355</v>
      </c>
    </row>
    <row r="66" spans="1:28" ht="15.75" thickBot="1" x14ac:dyDescent="0.3">
      <c r="A66" s="2">
        <f>BD_ABS!A67</f>
        <v>2017</v>
      </c>
      <c r="B66" s="7" t="str">
        <f>VLOOKUP(C66,TRIM!$A$2:$B$13,2,FALSE)</f>
        <v>Trim 2</v>
      </c>
      <c r="C66" s="3" t="str">
        <f>BD_ABS!B67</f>
        <v>Junio</v>
      </c>
      <c r="D66" s="1">
        <f>(BD_ABS!C67/BD_ABS!C66-1)*100</f>
        <v>-0.14280913978494958</v>
      </c>
      <c r="E66" s="1">
        <f>(BD_ABS!D67/BD_ABS!D66-1)*100</f>
        <v>0.29964366699060108</v>
      </c>
      <c r="F66" s="1">
        <f>(BD_ABS!E67/BD_ABS!E66-1)*100</f>
        <v>-0.22549730208585306</v>
      </c>
      <c r="G66" s="1">
        <f>(BD_ABS!F67/BD_ABS!F66-1)*100</f>
        <v>-0.55209401372348088</v>
      </c>
      <c r="H66" s="1">
        <f>(BD_ABS!G67/BD_ABS!G66-1)*100</f>
        <v>-0.28678579307302998</v>
      </c>
      <c r="I66" s="1">
        <f>(BD_ABS!H67/BD_ABS!H66-1)*100</f>
        <v>-0.26898247771287576</v>
      </c>
      <c r="J66" s="1">
        <f>(BD_ABS!I67/BD_ABS!I66-1)*100</f>
        <v>-0.25449470486823556</v>
      </c>
      <c r="K66" s="1">
        <f>(BD_ABS!J67/BD_ABS!J66-1)*100</f>
        <v>-0.56513979773943346</v>
      </c>
      <c r="L66" s="1">
        <f>(BD_ABS!K67/BD_ABS!K66-1)*100</f>
        <v>-0.36603803612637043</v>
      </c>
      <c r="M66" s="1">
        <f>(BD_ABS!L67/BD_ABS!L66-1)*100</f>
        <v>3.9074710847142313E-2</v>
      </c>
      <c r="N66" s="1">
        <f>(BD_ABS!M67/BD_ABS!M66-1)*100</f>
        <v>-0.3613761202659771</v>
      </c>
      <c r="O66" s="1">
        <f>(BD_ABS!N67/BD_ABS!N66-1)*100</f>
        <v>0.10239445494644173</v>
      </c>
      <c r="P66" s="1">
        <f>(BD_ABS!O67/BD_ABS!O66-1)*100</f>
        <v>7.6675356540656381E-3</v>
      </c>
      <c r="Q66" s="1">
        <f>(BD_ABS!P67/BD_ABS!P66-1)*100</f>
        <v>3.0427506465846577E-2</v>
      </c>
      <c r="R66" s="1">
        <f>(BD_ABS!Q67/BD_ABS!Q66-1)*100</f>
        <v>-0.15723270440252124</v>
      </c>
      <c r="S66" s="1">
        <f>(BD_ABS!R67/BD_ABS!R66-1)*100</f>
        <v>0.24562237540606269</v>
      </c>
      <c r="T66" s="1">
        <f>(BD_ABS!S67/BD_ABS!S66-1)*100</f>
        <v>0</v>
      </c>
      <c r="U66" s="1">
        <f>(BD_ABS!T67/BD_ABS!T66-1)*100</f>
        <v>-0.19716088328075587</v>
      </c>
      <c r="V66" s="1">
        <f>(BD_ABS!U67/BD_ABS!U66-1)*100</f>
        <v>-0.12867942737654348</v>
      </c>
      <c r="W66" s="1">
        <f>(BD_ABS!V67/BD_ABS!V66-1)*100</f>
        <v>-0.16517756588332322</v>
      </c>
      <c r="X66" s="1">
        <f>(BD_ABS!W67/BD_ABS!W66-1)*100</f>
        <v>0.11479408810446401</v>
      </c>
      <c r="Y66" s="1">
        <f>(BD_ABS!X67/BD_ABS!X66-1)*100</f>
        <v>0.16380016380017626</v>
      </c>
      <c r="Z66" s="1">
        <f>(BD_ABS!Y67/BD_ABS!Y66-1)*100</f>
        <v>-0.36894696387393955</v>
      </c>
      <c r="AA66" s="1">
        <f>(BD_ABS!Z67/BD_ABS!Z66-1)*100</f>
        <v>0.34193347839601707</v>
      </c>
      <c r="AB66" s="1">
        <f>(BD_ABS!AA67/BD_ABS!AA66-1)*100</f>
        <v>-0.15719562996149294</v>
      </c>
    </row>
    <row r="67" spans="1:28" ht="15.75" thickBot="1" x14ac:dyDescent="0.3">
      <c r="A67" s="2">
        <f>BD_ABS!A68</f>
        <v>2017</v>
      </c>
      <c r="B67" s="7" t="str">
        <f>VLOOKUP(C67,TRIM!$A$2:$B$13,2,FALSE)</f>
        <v>Trim 3</v>
      </c>
      <c r="C67" s="3" t="str">
        <f>BD_ABS!B68</f>
        <v>Julio</v>
      </c>
      <c r="D67" s="1">
        <f>(BD_ABS!C68/BD_ABS!C67-1)*100</f>
        <v>0.20190123664507453</v>
      </c>
      <c r="E67" s="1">
        <f>(BD_ABS!D68/BD_ABS!D67-1)*100</f>
        <v>-7.2668550666121767E-2</v>
      </c>
      <c r="F67" s="1">
        <f>(BD_ABS!E68/BD_ABS!E67-1)*100</f>
        <v>0.39551214787310052</v>
      </c>
      <c r="G67" s="1">
        <f>(BD_ABS!F68/BD_ABS!F67-1)*100</f>
        <v>0.42033468157665066</v>
      </c>
      <c r="H67" s="1">
        <f>(BD_ABS!G68/BD_ABS!G67-1)*100</f>
        <v>0.50884955752212857</v>
      </c>
      <c r="I67" s="1">
        <f>(BD_ABS!H68/BD_ABS!H67-1)*100</f>
        <v>0.33906141635200449</v>
      </c>
      <c r="J67" s="1">
        <f>(BD_ABS!I68/BD_ABS!I67-1)*100</f>
        <v>0.25514403292181687</v>
      </c>
      <c r="K67" s="1">
        <f>(BD_ABS!J68/BD_ABS!J67-1)*100</f>
        <v>0.35895901884535064</v>
      </c>
      <c r="L67" s="1">
        <f>(BD_ABS!K68/BD_ABS!K67-1)*100</f>
        <v>0.76671192396773336</v>
      </c>
      <c r="M67" s="1">
        <f>(BD_ABS!L68/BD_ABS!L67-1)*100</f>
        <v>0.20310913209906634</v>
      </c>
      <c r="N67" s="1">
        <f>(BD_ABS!M68/BD_ABS!M67-1)*100</f>
        <v>0.5222689685187909</v>
      </c>
      <c r="O67" s="1">
        <f>(BD_ABS!N68/BD_ABS!N67-1)*100</f>
        <v>8.6552836572506564E-2</v>
      </c>
      <c r="P67" s="1">
        <f>(BD_ABS!O68/BD_ABS!O67-1)*100</f>
        <v>0.21467453806640613</v>
      </c>
      <c r="Q67" s="1">
        <f>(BD_ABS!P68/BD_ABS!P67-1)*100</f>
        <v>7.6045627376286618E-3</v>
      </c>
      <c r="R67" s="1">
        <f>(BD_ABS!Q68/BD_ABS!Q67-1)*100</f>
        <v>0.19685039370078705</v>
      </c>
      <c r="S67" s="1">
        <f>(BD_ABS!R68/BD_ABS!R67-1)*100</f>
        <v>-0.28453999367689109</v>
      </c>
      <c r="T67" s="1">
        <f>(BD_ABS!S68/BD_ABS!S67-1)*100</f>
        <v>0.33936651583710287</v>
      </c>
      <c r="U67" s="1">
        <f>(BD_ABS!T68/BD_ABS!T67-1)*100</f>
        <v>0.11062821019360847</v>
      </c>
      <c r="V67" s="1">
        <f>(BD_ABS!U68/BD_ABS!U67-1)*100</f>
        <v>0.41874698019004342</v>
      </c>
      <c r="W67" s="1">
        <f>(BD_ABS!V68/BD_ABS!V67-1)*100</f>
        <v>0.17297134692035865</v>
      </c>
      <c r="X67" s="1">
        <f>(BD_ABS!W68/BD_ABS!W67-1)*100</f>
        <v>0.37981940662175084</v>
      </c>
      <c r="Y67" s="1">
        <f>(BD_ABS!X68/BD_ABS!X67-1)*100</f>
        <v>0.15535568274733791</v>
      </c>
      <c r="Z67" s="1">
        <f>(BD_ABS!Y68/BD_ABS!Y67-1)*100</f>
        <v>7.7148588180842026E-2</v>
      </c>
      <c r="AA67" s="1">
        <f>(BD_ABS!Z68/BD_ABS!Z67-1)*100</f>
        <v>0.72800495662947995</v>
      </c>
      <c r="AB67" s="1">
        <f>(BD_ABS!AA68/BD_ABS!AA67-1)*100</f>
        <v>-0.26765331024167782</v>
      </c>
    </row>
    <row r="68" spans="1:28" ht="15.75" thickBot="1" x14ac:dyDescent="0.3">
      <c r="A68" s="2">
        <f>BD_ABS!A69</f>
        <v>2017</v>
      </c>
      <c r="B68" s="7" t="str">
        <f>VLOOKUP(C68,TRIM!$A$2:$B$13,2,FALSE)</f>
        <v>Trim 3</v>
      </c>
      <c r="C68" s="3" t="str">
        <f>BD_ABS!B69</f>
        <v>Agosto</v>
      </c>
      <c r="D68" s="1">
        <f>(BD_ABS!C69/BD_ABS!C68-1)*100</f>
        <v>0.62127445218704835</v>
      </c>
      <c r="E68" s="1">
        <f>(BD_ABS!D69/BD_ABS!D68-1)*100</f>
        <v>0.49288946347769702</v>
      </c>
      <c r="F68" s="1">
        <f>(BD_ABS!E69/BD_ABS!E68-1)*100</f>
        <v>0.41807364528059221</v>
      </c>
      <c r="G68" s="1">
        <f>(BD_ABS!F69/BD_ABS!F68-1)*100</f>
        <v>0.66340230611277029</v>
      </c>
      <c r="H68" s="1">
        <f>(BD_ABS!G69/BD_ABS!G68-1)*100</f>
        <v>0.54295986499377502</v>
      </c>
      <c r="I68" s="1">
        <f>(BD_ABS!H69/BD_ABS!H68-1)*100</f>
        <v>0.62975193917518268</v>
      </c>
      <c r="J68" s="1">
        <f>(BD_ABS!I69/BD_ABS!I68-1)*100</f>
        <v>1.050816845907554</v>
      </c>
      <c r="K68" s="1">
        <f>(BD_ABS!J69/BD_ABS!J68-1)*100</f>
        <v>0.61102831594637141</v>
      </c>
      <c r="L68" s="1">
        <f>(BD_ABS!K69/BD_ABS!K68-1)*100</f>
        <v>1.0699849409526729</v>
      </c>
      <c r="M68" s="1">
        <f>(BD_ABS!L69/BD_ABS!L68-1)*100</f>
        <v>0.59250019490137973</v>
      </c>
      <c r="N68" s="1">
        <f>(BD_ABS!M69/BD_ABS!M68-1)*100</f>
        <v>0.80098138259487861</v>
      </c>
      <c r="O68" s="1">
        <f>(BD_ABS!N69/BD_ABS!N68-1)*100</f>
        <v>0.12578616352201255</v>
      </c>
      <c r="P68" s="1">
        <f>(BD_ABS!O69/BD_ABS!O68-1)*100</f>
        <v>0.26776834213142475</v>
      </c>
      <c r="Q68" s="1">
        <f>(BD_ABS!P69/BD_ABS!P68-1)*100</f>
        <v>0.67675461942058313</v>
      </c>
      <c r="R68" s="1">
        <f>(BD_ABS!Q69/BD_ABS!Q68-1)*100</f>
        <v>0.66797642436149385</v>
      </c>
      <c r="S68" s="1">
        <f>(BD_ABS!R69/BD_ABS!R68-1)*100</f>
        <v>0.10304375396323895</v>
      </c>
      <c r="T68" s="1">
        <f>(BD_ABS!S69/BD_ABS!S68-1)*100</f>
        <v>0.26016824212991008</v>
      </c>
      <c r="U68" s="1">
        <f>(BD_ABS!T69/BD_ABS!T68-1)*100</f>
        <v>0.71828873628541068</v>
      </c>
      <c r="V68" s="1">
        <f>(BD_ABS!U69/BD_ABS!U68-1)*100</f>
        <v>0.42502004811548755</v>
      </c>
      <c r="W68" s="1">
        <f>(BD_ABS!V69/BD_ABS!V68-1)*100</f>
        <v>0.6681681681681706</v>
      </c>
      <c r="X68" s="1">
        <f>(BD_ABS!W69/BD_ABS!W68-1)*100</f>
        <v>0.18562147497680481</v>
      </c>
      <c r="Y68" s="1">
        <f>(BD_ABS!X69/BD_ABS!X68-1)*100</f>
        <v>0.44901624622419867</v>
      </c>
      <c r="Z68" s="1">
        <f>(BD_ABS!Y69/BD_ABS!Y68-1)*100</f>
        <v>0.59358618563059018</v>
      </c>
      <c r="AA68" s="1">
        <f>(BD_ABS!Z69/BD_ABS!Z68-1)*100</f>
        <v>0.69967707212055252</v>
      </c>
      <c r="AB68" s="1">
        <f>(BD_ABS!AA69/BD_ABS!AA68-1)*100</f>
        <v>0.61567605967320915</v>
      </c>
    </row>
    <row r="69" spans="1:28" ht="15.75" thickBot="1" x14ac:dyDescent="0.3">
      <c r="A69" s="2">
        <f>BD_ABS!A70</f>
        <v>2017</v>
      </c>
      <c r="B69" s="7" t="str">
        <f>VLOOKUP(C69,TRIM!$A$2:$B$13,2,FALSE)</f>
        <v>Trim 3</v>
      </c>
      <c r="C69" s="3" t="str">
        <f>BD_ABS!B70</f>
        <v>Septiembre</v>
      </c>
      <c r="D69" s="1">
        <f>(BD_ABS!C70/BD_ABS!C69-1)*100</f>
        <v>5.0062578222775933E-2</v>
      </c>
      <c r="E69" s="1">
        <f>(BD_ABS!D70/BD_ABS!D69-1)*100</f>
        <v>0.35378306665594383</v>
      </c>
      <c r="F69" s="1">
        <f>(BD_ABS!E70/BD_ABS!E69-1)*100</f>
        <v>8.0064051240991141E-2</v>
      </c>
      <c r="G69" s="1">
        <f>(BD_ABS!F70/BD_ABS!F69-1)*100</f>
        <v>0.24321355719441051</v>
      </c>
      <c r="H69" s="1">
        <f>(BD_ABS!G70/BD_ABS!G69-1)*100</f>
        <v>0.40866963438663806</v>
      </c>
      <c r="I69" s="1">
        <f>(BD_ABS!H70/BD_ABS!H69-1)*100</f>
        <v>0.19842784095245314</v>
      </c>
      <c r="J69" s="1">
        <f>(BD_ABS!I70/BD_ABS!I69-1)*100</f>
        <v>0.10561377853601783</v>
      </c>
      <c r="K69" s="1">
        <f>(BD_ABS!J70/BD_ABS!J69-1)*100</f>
        <v>0.24440823581690641</v>
      </c>
      <c r="L69" s="1">
        <f>(BD_ABS!K70/BD_ABS!K69-1)*100</f>
        <v>-2.3525721455464055E-2</v>
      </c>
      <c r="M69" s="1">
        <f>(BD_ABS!L70/BD_ABS!L69-1)*100</f>
        <v>-1.5500271254753617E-2</v>
      </c>
      <c r="N69" s="1">
        <f>(BD_ABS!M70/BD_ABS!M69-1)*100</f>
        <v>0.10022191996565954</v>
      </c>
      <c r="O69" s="1">
        <f>(BD_ABS!N70/BD_ABS!N69-1)*100</f>
        <v>0.20414572864322356</v>
      </c>
      <c r="P69" s="1">
        <f>(BD_ABS!O70/BD_ABS!O69-1)*100</f>
        <v>-0.11445139630703594</v>
      </c>
      <c r="Q69" s="1">
        <f>(BD_ABS!P70/BD_ABS!P69-1)*100</f>
        <v>0.34743202416918084</v>
      </c>
      <c r="R69" s="1">
        <f>(BD_ABS!Q70/BD_ABS!Q69-1)*100</f>
        <v>-1.5612802498032874E-2</v>
      </c>
      <c r="S69" s="1">
        <f>(BD_ABS!R70/BD_ABS!R69-1)*100</f>
        <v>0.11877424974264805</v>
      </c>
      <c r="T69" s="1">
        <f>(BD_ABS!S70/BD_ABS!S69-1)*100</f>
        <v>0.302741977337595</v>
      </c>
      <c r="U69" s="1">
        <f>(BD_ABS!T70/BD_ABS!T69-1)*100</f>
        <v>4.7021943573666292E-2</v>
      </c>
      <c r="V69" s="1">
        <f>(BD_ABS!U70/BD_ABS!U69-1)*100</f>
        <v>-0.22358859698154987</v>
      </c>
      <c r="W69" s="1">
        <f>(BD_ABS!V70/BD_ABS!V69-1)*100</f>
        <v>0.35796852860019435</v>
      </c>
      <c r="X69" s="1">
        <f>(BD_ABS!W70/BD_ABS!W69-1)*100</f>
        <v>0.42756360008551209</v>
      </c>
      <c r="Y69" s="1">
        <f>(BD_ABS!X70/BD_ABS!X69-1)*100</f>
        <v>0.43888166449934651</v>
      </c>
      <c r="Z69" s="1">
        <f>(BD_ABS!Y70/BD_ABS!Y69-1)*100</f>
        <v>0.20691240708099468</v>
      </c>
      <c r="AA69" s="1">
        <f>(BD_ABS!Z70/BD_ABS!Z69-1)*100</f>
        <v>3.8176681682844382E-2</v>
      </c>
      <c r="AB69" s="1">
        <f>(BD_ABS!AA70/BD_ABS!AA69-1)*100</f>
        <v>5.4914881933010307E-2</v>
      </c>
    </row>
    <row r="70" spans="1:28" ht="15.75" thickBot="1" x14ac:dyDescent="0.3">
      <c r="A70" s="2">
        <f>BD_ABS!A71</f>
        <v>2017</v>
      </c>
      <c r="B70" s="7" t="str">
        <f>VLOOKUP(C70,TRIM!$A$2:$B$13,2,FALSE)</f>
        <v>Trim 4</v>
      </c>
      <c r="C70" s="3" t="str">
        <f>BD_ABS!B71</f>
        <v>Octubre</v>
      </c>
      <c r="D70" s="1">
        <f>(BD_ABS!C71/BD_ABS!C70-1)*100</f>
        <v>-0.46701692936369499</v>
      </c>
      <c r="E70" s="1">
        <f>(BD_ABS!D71/BD_ABS!D70-1)*100</f>
        <v>-0.68103517346367326</v>
      </c>
      <c r="F70" s="1">
        <f>(BD_ABS!E71/BD_ABS!E70-1)*100</f>
        <v>-0.43999999999999595</v>
      </c>
      <c r="G70" s="1">
        <f>(BD_ABS!F71/BD_ABS!F70-1)*100</f>
        <v>-0.23479690068091141</v>
      </c>
      <c r="H70" s="1">
        <f>(BD_ABS!G71/BD_ABS!G70-1)*100</f>
        <v>-0.24711098190275393</v>
      </c>
      <c r="I70" s="1">
        <f>(BD_ABS!H71/BD_ABS!H70-1)*100</f>
        <v>0.14471780028944004</v>
      </c>
      <c r="J70" s="1">
        <f>(BD_ABS!I71/BD_ABS!I70-1)*100</f>
        <v>-0.81155656549261046</v>
      </c>
      <c r="K70" s="1">
        <f>(BD_ABS!J71/BD_ABS!J70-1)*100</f>
        <v>-0.16254155892131417</v>
      </c>
      <c r="L70" s="1">
        <f>(BD_ABS!K71/BD_ABS!K70-1)*100</f>
        <v>-0.32943760294925628</v>
      </c>
      <c r="M70" s="1">
        <f>(BD_ABS!L71/BD_ABS!L70-1)*100</f>
        <v>-0.37206418107122996</v>
      </c>
      <c r="N70" s="1">
        <f>(BD_ABS!M71/BD_ABS!M70-1)*100</f>
        <v>-0.50060788099837161</v>
      </c>
      <c r="O70" s="1">
        <f>(BD_ABS!N71/BD_ABS!N70-1)*100</f>
        <v>-0.18805829807241325</v>
      </c>
      <c r="P70" s="1">
        <f>(BD_ABS!O71/BD_ABS!O70-1)*100</f>
        <v>-1.1763807195783293</v>
      </c>
      <c r="Q70" s="1">
        <f>(BD_ABS!P71/BD_ABS!P70-1)*100</f>
        <v>-9.0320638265850572E-2</v>
      </c>
      <c r="R70" s="1">
        <f>(BD_ABS!Q71/BD_ABS!Q70-1)*100</f>
        <v>-0.46845721424110254</v>
      </c>
      <c r="S70" s="1">
        <f>(BD_ABS!R71/BD_ABS!R70-1)*100</f>
        <v>-0.60107560898449153</v>
      </c>
      <c r="T70" s="1">
        <f>(BD_ABS!S71/BD_ABS!S70-1)*100</f>
        <v>-8.623663332183451E-2</v>
      </c>
      <c r="U70" s="1">
        <f>(BD_ABS!T71/BD_ABS!T70-1)*100</f>
        <v>-4.6999843333861424E-2</v>
      </c>
      <c r="V70" s="1">
        <f>(BD_ABS!U71/BD_ABS!U70-1)*100</f>
        <v>-0.46418567426970148</v>
      </c>
      <c r="W70" s="1">
        <f>(BD_ABS!V71/BD_ABS!V70-1)*100</f>
        <v>-0.54989968046368354</v>
      </c>
      <c r="X70" s="1">
        <f>(BD_ABS!W71/BD_ABS!W70-1)*100</f>
        <v>-7.0957212800815128E-3</v>
      </c>
      <c r="Y70" s="1">
        <f>(BD_ABS!X71/BD_ABS!X70-1)*100</f>
        <v>-0.59880239520957446</v>
      </c>
      <c r="Z70" s="1">
        <f>(BD_ABS!Y71/BD_ABS!Y70-1)*100</f>
        <v>-0.17589476904251722</v>
      </c>
      <c r="AA70" s="1">
        <f>(BD_ABS!Z71/BD_ABS!Z70-1)*100</f>
        <v>-1.6943978018623129</v>
      </c>
      <c r="AB70" s="1">
        <f>(BD_ABS!AA71/BD_ABS!AA70-1)*100</f>
        <v>-0.18033558099420643</v>
      </c>
    </row>
    <row r="71" spans="1:28" ht="15.75" thickBot="1" x14ac:dyDescent="0.3">
      <c r="A71" s="2">
        <f>BD_ABS!A72</f>
        <v>2017</v>
      </c>
      <c r="B71" s="7" t="str">
        <f>VLOOKUP(C71,TRIM!$A$2:$B$13,2,FALSE)</f>
        <v>Trim 4</v>
      </c>
      <c r="C71" s="3" t="str">
        <f>BD_ABS!B72</f>
        <v>Noviembre</v>
      </c>
      <c r="D71" s="1">
        <f>(BD_ABS!C72/BD_ABS!C71-1)*100</f>
        <v>-0.19271051529115013</v>
      </c>
      <c r="E71" s="1">
        <f>(BD_ABS!D72/BD_ABS!D71-1)*100</f>
        <v>-0.11293965795418082</v>
      </c>
      <c r="F71" s="1">
        <f>(BD_ABS!E72/BD_ABS!E71-1)*100</f>
        <v>-0.53033346725592789</v>
      </c>
      <c r="G71" s="1">
        <f>(BD_ABS!F72/BD_ABS!F71-1)*100</f>
        <v>5.4914881933010307E-2</v>
      </c>
      <c r="H71" s="1">
        <f>(BD_ABS!G72/BD_ABS!G71-1)*100</f>
        <v>-4.3715846994540897E-2</v>
      </c>
      <c r="I71" s="1">
        <f>(BD_ABS!H72/BD_ABS!H71-1)*100</f>
        <v>-0.27380590203832655</v>
      </c>
      <c r="J71" s="1">
        <f>(BD_ABS!I72/BD_ABS!I71-1)*100</f>
        <v>-0.49091801669121082</v>
      </c>
      <c r="K71" s="1">
        <f>(BD_ABS!J72/BD_ABS!J71-1)*100</f>
        <v>5.9202249685497144E-2</v>
      </c>
      <c r="L71" s="1">
        <f>(BD_ABS!K72/BD_ABS!K71-1)*100</f>
        <v>-0.70827103171479111</v>
      </c>
      <c r="M71" s="1">
        <f>(BD_ABS!L72/BD_ABS!L71-1)*100</f>
        <v>-0.35011281412898887</v>
      </c>
      <c r="N71" s="1">
        <f>(BD_ABS!M72/BD_ABS!M71-1)*100</f>
        <v>-0.43125134766045514</v>
      </c>
      <c r="O71" s="1">
        <f>(BD_ABS!N72/BD_ABS!N71-1)*100</f>
        <v>-0.21196420160149998</v>
      </c>
      <c r="P71" s="1">
        <f>(BD_ABS!O72/BD_ABS!O71-1)*100</f>
        <v>3.0919069336010629E-2</v>
      </c>
      <c r="Q71" s="1">
        <f>(BD_ABS!P72/BD_ABS!P71-1)*100</f>
        <v>-0.43694440259154366</v>
      </c>
      <c r="R71" s="1">
        <f>(BD_ABS!Q72/BD_ABS!Q71-1)*100</f>
        <v>-0.19610919359899226</v>
      </c>
      <c r="S71" s="1">
        <f>(BD_ABS!R72/BD_ABS!R71-1)*100</f>
        <v>-0.28644175684278128</v>
      </c>
      <c r="T71" s="1">
        <f>(BD_ABS!S72/BD_ABS!S71-1)*100</f>
        <v>-5.1786639047124439E-2</v>
      </c>
      <c r="U71" s="1">
        <f>(BD_ABS!T72/BD_ABS!T71-1)*100</f>
        <v>-0.11755485893416573</v>
      </c>
      <c r="V71" s="1">
        <f>(BD_ABS!U72/BD_ABS!U71-1)*100</f>
        <v>-0.3296614939294118</v>
      </c>
      <c r="W71" s="1">
        <f>(BD_ABS!V72/BD_ABS!V71-1)*100</f>
        <v>-0.59030112829711046</v>
      </c>
      <c r="X71" s="1">
        <f>(BD_ABS!W72/BD_ABS!W71-1)*100</f>
        <v>-4.9673573658803871E-2</v>
      </c>
      <c r="Y71" s="1">
        <f>(BD_ABS!X72/BD_ABS!X71-1)*100</f>
        <v>-0.19537609899056285</v>
      </c>
      <c r="Z71" s="1">
        <f>(BD_ABS!Y72/BD_ABS!Y71-1)*100</f>
        <v>0.24515437064276391</v>
      </c>
      <c r="AA71" s="1">
        <f>(BD_ABS!Z72/BD_ABS!Z71-1)*100</f>
        <v>-0.27950310559007319</v>
      </c>
      <c r="AB71" s="1">
        <f>(BD_ABS!AA72/BD_ABS!AA71-1)*100</f>
        <v>-0.26706464535386498</v>
      </c>
    </row>
    <row r="72" spans="1:28" ht="15.75" thickBot="1" x14ac:dyDescent="0.3">
      <c r="A72" s="2">
        <f>BD_ABS!A73</f>
        <v>2017</v>
      </c>
      <c r="B72" s="7" t="str">
        <f>VLOOKUP(C72,TRIM!$A$2:$B$13,2,FALSE)</f>
        <v>Trim 4</v>
      </c>
      <c r="C72" s="3" t="str">
        <f>BD_ABS!B73</f>
        <v>Diciembre</v>
      </c>
      <c r="D72" s="1">
        <f>(BD_ABS!C73/BD_ABS!C72-1)*100</f>
        <v>0.12592343854935795</v>
      </c>
      <c r="E72" s="1">
        <f>(BD_ABS!D73/BD_ABS!D72-1)*100</f>
        <v>0.4764981424648651</v>
      </c>
      <c r="F72" s="1">
        <f>(BD_ABS!E73/BD_ABS!E72-1)*100</f>
        <v>0.3715970595363105</v>
      </c>
      <c r="G72" s="1">
        <f>(BD_ABS!F73/BD_ABS!F72-1)*100</f>
        <v>7.0566096910762433E-2</v>
      </c>
      <c r="H72" s="1">
        <f>(BD_ABS!G73/BD_ABS!G72-1)*100</f>
        <v>0.12391573729864103</v>
      </c>
      <c r="I72" s="1">
        <f>(BD_ABS!H73/BD_ABS!H72-1)*100</f>
        <v>0.29743746186698949</v>
      </c>
      <c r="J72" s="1">
        <f>(BD_ABS!I73/BD_ABS!I72-1)*100</f>
        <v>6.5778654826509353E-2</v>
      </c>
      <c r="K72" s="1">
        <f>(BD_ABS!J73/BD_ABS!J72-1)*100</f>
        <v>-0.12573034538866379</v>
      </c>
      <c r="L72" s="1">
        <f>(BD_ABS!K73/BD_ABS!K72-1)*100</f>
        <v>-0.42799397638108028</v>
      </c>
      <c r="M72" s="1">
        <f>(BD_ABS!L73/BD_ABS!L72-1)*100</f>
        <v>0.17176764522173205</v>
      </c>
      <c r="N72" s="1">
        <f>(BD_ABS!M73/BD_ABS!M72-1)*100</f>
        <v>0.18046632498376347</v>
      </c>
      <c r="O72" s="1">
        <f>(BD_ABS!N73/BD_ABS!N72-1)*100</f>
        <v>0.22814884745496755</v>
      </c>
      <c r="P72" s="1">
        <f>(BD_ABS!O73/BD_ABS!O72-1)*100</f>
        <v>0.12363804960977554</v>
      </c>
      <c r="Q72" s="1">
        <f>(BD_ABS!P73/BD_ABS!P72-1)*100</f>
        <v>-8.3232445520564635E-2</v>
      </c>
      <c r="R72" s="1">
        <f>(BD_ABS!Q73/BD_ABS!Q72-1)*100</f>
        <v>0.15719562996148184</v>
      </c>
      <c r="S72" s="1">
        <f>(BD_ABS!R73/BD_ABS!R72-1)*100</f>
        <v>-6.3836578359399709E-2</v>
      </c>
      <c r="T72" s="1">
        <f>(BD_ABS!S73/BD_ABS!S72-1)*100</f>
        <v>0.1640759930915392</v>
      </c>
      <c r="U72" s="1">
        <f>(BD_ABS!T73/BD_ABS!T72-1)*100</f>
        <v>-0.31384856806591088</v>
      </c>
      <c r="V72" s="1">
        <f>(BD_ABS!U73/BD_ABS!U72-1)*100</f>
        <v>8.067118425298947E-2</v>
      </c>
      <c r="W72" s="1">
        <f>(BD_ABS!V73/BD_ABS!V72-1)*100</f>
        <v>0.33072760072159202</v>
      </c>
      <c r="X72" s="1">
        <f>(BD_ABS!W73/BD_ABS!W72-1)*100</f>
        <v>7.0997515086967944E-2</v>
      </c>
      <c r="Y72" s="1">
        <f>(BD_ABS!X73/BD_ABS!X72-1)*100</f>
        <v>-0.23654159869493929</v>
      </c>
      <c r="Z72" s="1">
        <f>(BD_ABS!Y73/BD_ABS!Y72-1)*100</f>
        <v>0.36683225066871383</v>
      </c>
      <c r="AA72" s="1">
        <f>(BD_ABS!Z73/BD_ABS!Z72-1)*100</f>
        <v>0.56057303020866645</v>
      </c>
      <c r="AB72" s="1">
        <f>(BD_ABS!AA73/BD_ABS!AA72-1)*100</f>
        <v>-0.44104906670867638</v>
      </c>
    </row>
    <row r="73" spans="1:28" ht="15.75" thickBot="1" x14ac:dyDescent="0.3">
      <c r="A73" s="2">
        <f>BD_ABS!A74</f>
        <v>2018</v>
      </c>
      <c r="B73" s="7" t="str">
        <f>VLOOKUP(C73,TRIM!$A$2:$B$13,2,FALSE)</f>
        <v>Trim 1</v>
      </c>
      <c r="C73" s="3" t="str">
        <f>BD_ABS!B74</f>
        <v>Enero</v>
      </c>
      <c r="D73" s="1">
        <f>(BD_ABS!C74/BD_ABS!C73-1)*100</f>
        <v>0.1844554372432361</v>
      </c>
      <c r="E73" s="1">
        <f>(BD_ABS!D74/BD_ABS!D73-1)*100</f>
        <v>-0.32151756289686695</v>
      </c>
      <c r="F73" s="1">
        <f>(BD_ABS!E74/BD_ABS!E73-1)*100</f>
        <v>0.26559356136821588</v>
      </c>
      <c r="G73" s="1">
        <f>(BD_ABS!F74/BD_ABS!F73-1)*100</f>
        <v>0.50928465094413067</v>
      </c>
      <c r="H73" s="1">
        <f>(BD_ABS!G74/BD_ABS!G73-1)*100</f>
        <v>2.1840419336038863E-2</v>
      </c>
      <c r="I73" s="1">
        <f>(BD_ABS!H74/BD_ABS!H73-1)*100</f>
        <v>8.3643829366608635E-2</v>
      </c>
      <c r="J73" s="1">
        <f>(BD_ABS!I74/BD_ABS!I73-1)*100</f>
        <v>3.2867707477390873E-2</v>
      </c>
      <c r="K73" s="1">
        <f>(BD_ABS!J74/BD_ABS!J73-1)*100</f>
        <v>0.22956161137441811</v>
      </c>
      <c r="L73" s="1">
        <f>(BD_ABS!K74/BD_ABS!K73-1)*100</f>
        <v>0.859667276924303</v>
      </c>
      <c r="M73" s="1">
        <f>(BD_ABS!L74/BD_ABS!L73-1)*100</f>
        <v>0.70148090413093556</v>
      </c>
      <c r="N73" s="1">
        <f>(BD_ABS!M74/BD_ABS!M73-1)*100</f>
        <v>0.47557284911370346</v>
      </c>
      <c r="O73" s="1">
        <f>(BD_ABS!N74/BD_ABS!N73-1)*100</f>
        <v>6.2794348508643516E-2</v>
      </c>
      <c r="P73" s="1">
        <f>(BD_ABS!O74/BD_ABS!O73-1)*100</f>
        <v>0.69460523269275765</v>
      </c>
      <c r="Q73" s="1">
        <f>(BD_ABS!P74/BD_ABS!P73-1)*100</f>
        <v>-8.3301779628941475E-2</v>
      </c>
      <c r="R73" s="1">
        <f>(BD_ABS!Q74/BD_ABS!Q73-1)*100</f>
        <v>0.12555913050302792</v>
      </c>
      <c r="S73" s="1">
        <f>(BD_ABS!R74/BD_ABS!R73-1)*100</f>
        <v>0.23954008304056806</v>
      </c>
      <c r="T73" s="1">
        <f>(BD_ABS!S74/BD_ABS!S73-1)*100</f>
        <v>0.51728597292870493</v>
      </c>
      <c r="U73" s="1">
        <f>(BD_ABS!T74/BD_ABS!T73-1)*100</f>
        <v>7.0838252656435508E-2</v>
      </c>
      <c r="V73" s="1">
        <f>(BD_ABS!U74/BD_ABS!U73-1)*100</f>
        <v>0.59648557149765136</v>
      </c>
      <c r="W73" s="1">
        <f>(BD_ABS!V74/BD_ABS!V73-1)*100</f>
        <v>0.28468684447109371</v>
      </c>
      <c r="X73" s="1">
        <f>(BD_ABS!W74/BD_ABS!W73-1)*100</f>
        <v>0.26250443419653102</v>
      </c>
      <c r="Y73" s="1">
        <f>(BD_ABS!X74/BD_ABS!X73-1)*100</f>
        <v>-0.13081514185266929</v>
      </c>
      <c r="Z73" s="1">
        <f>(BD_ABS!Y74/BD_ABS!Y73-1)*100</f>
        <v>0.36549150993678836</v>
      </c>
      <c r="AA73" s="1">
        <f>(BD_ABS!Z74/BD_ABS!Z73-1)*100</f>
        <v>0.44131310003097113</v>
      </c>
      <c r="AB73" s="1">
        <f>(BD_ABS!AA74/BD_ABS!AA73-1)*100</f>
        <v>0.52211059251641156</v>
      </c>
    </row>
    <row r="74" spans="1:28" ht="15.75" thickBot="1" x14ac:dyDescent="0.3">
      <c r="A74" s="2">
        <f>BD_ABS!A75</f>
        <v>2018</v>
      </c>
      <c r="B74" s="7" t="str">
        <f>VLOOKUP(C74,TRIM!$A$2:$B$13,2,FALSE)</f>
        <v>Trim 1</v>
      </c>
      <c r="C74" s="3" t="str">
        <f>BD_ABS!B75</f>
        <v>Febrero</v>
      </c>
      <c r="D74" s="1">
        <f>(BD_ABS!C75/BD_ABS!C74-1)*100</f>
        <v>0.29291154071471315</v>
      </c>
      <c r="E74" s="1">
        <f>(BD_ABS!D75/BD_ABS!D74-1)*100</f>
        <v>4.8383194903633964E-2</v>
      </c>
      <c r="F74" s="1">
        <f>(BD_ABS!E75/BD_ABS!E74-1)*100</f>
        <v>7.2242735591587781E-2</v>
      </c>
      <c r="G74" s="1">
        <f>(BD_ABS!F75/BD_ABS!F74-1)*100</f>
        <v>5.4568132210786047E-2</v>
      </c>
      <c r="H74" s="1">
        <f>(BD_ABS!G75/BD_ABS!G74-1)*100</f>
        <v>0.43671300676906277</v>
      </c>
      <c r="I74" s="1">
        <f>(BD_ABS!H75/BD_ABS!H74-1)*100</f>
        <v>0.29630755204375081</v>
      </c>
      <c r="J74" s="1">
        <f>(BD_ABS!I75/BD_ABS!I74-1)*100</f>
        <v>0.44356826022671214</v>
      </c>
      <c r="K74" s="1">
        <f>(BD_ABS!J75/BD_ABS!J74-1)*100</f>
        <v>0.14776505356484115</v>
      </c>
      <c r="L74" s="1">
        <f>(BD_ABS!K75/BD_ABS!K74-1)*100</f>
        <v>0.29989740351985539</v>
      </c>
      <c r="M74" s="1">
        <f>(BD_ABS!L75/BD_ABS!L74-1)*100</f>
        <v>0.87461300309599199</v>
      </c>
      <c r="N74" s="1">
        <f>(BD_ABS!M75/BD_ABS!M74-1)*100</f>
        <v>0.39443488238670721</v>
      </c>
      <c r="O74" s="1">
        <f>(BD_ABS!N75/BD_ABS!N74-1)*100</f>
        <v>9.4132412927505626E-2</v>
      </c>
      <c r="P74" s="1">
        <f>(BD_ABS!O75/BD_ABS!O74-1)*100</f>
        <v>0.19161493063539758</v>
      </c>
      <c r="Q74" s="1">
        <f>(BD_ABS!P75/BD_ABS!P74-1)*100</f>
        <v>0.41685614673336868</v>
      </c>
      <c r="R74" s="1">
        <f>(BD_ABS!Q75/BD_ABS!Q74-1)*100</f>
        <v>0.25080335449485514</v>
      </c>
      <c r="S74" s="1">
        <f>(BD_ABS!R75/BD_ABS!R74-1)*100</f>
        <v>0.69300621315915301</v>
      </c>
      <c r="T74" s="1">
        <f>(BD_ABS!S75/BD_ABS!S74-1)*100</f>
        <v>0.18869542842439024</v>
      </c>
      <c r="U74" s="1">
        <f>(BD_ABS!T75/BD_ABS!T74-1)*100</f>
        <v>0.14944156048450896</v>
      </c>
      <c r="V74" s="1">
        <f>(BD_ABS!U75/BD_ABS!U74-1)*100</f>
        <v>0.2564102564102555</v>
      </c>
      <c r="W74" s="1">
        <f>(BD_ABS!V75/BD_ABS!V74-1)*100</f>
        <v>0.67234424025099937</v>
      </c>
      <c r="X74" s="1">
        <f>(BD_ABS!W75/BD_ABS!W74-1)*100</f>
        <v>0.80667987545997022</v>
      </c>
      <c r="Y74" s="1">
        <f>(BD_ABS!X75/BD_ABS!X74-1)*100</f>
        <v>0.19647973802701113</v>
      </c>
      <c r="Z74" s="1">
        <f>(BD_ABS!Y75/BD_ABS!Y74-1)*100</f>
        <v>0.39450724527729797</v>
      </c>
      <c r="AA74" s="1">
        <f>(BD_ABS!Z75/BD_ABS!Z74-1)*100</f>
        <v>0.42395745008865227</v>
      </c>
      <c r="AB74" s="1">
        <f>(BD_ABS!AA75/BD_ABS!AA74-1)*100</f>
        <v>0.48005036594005457</v>
      </c>
    </row>
    <row r="75" spans="1:28" ht="15.75" thickBot="1" x14ac:dyDescent="0.3">
      <c r="A75" s="2">
        <f>BD_ABS!A76</f>
        <v>2018</v>
      </c>
      <c r="B75" s="7" t="str">
        <f>VLOOKUP(C75,TRIM!$A$2:$B$13,2,FALSE)</f>
        <v>Trim 1</v>
      </c>
      <c r="C75" s="3" t="str">
        <f>BD_ABS!B76</f>
        <v>Marzo</v>
      </c>
      <c r="D75" s="1">
        <f>(BD_ABS!C76/BD_ABS!C75-1)*100</f>
        <v>0.4923230974632764</v>
      </c>
      <c r="E75" s="1">
        <f>(BD_ABS!D76/BD_ABS!D75-1)*100</f>
        <v>0.61255742725880857</v>
      </c>
      <c r="F75" s="1">
        <f>(BD_ABS!E76/BD_ABS!E75-1)*100</f>
        <v>0.21657174941847046</v>
      </c>
      <c r="G75" s="1">
        <f>(BD_ABS!F76/BD_ABS!F75-1)*100</f>
        <v>3.89559797429051E-2</v>
      </c>
      <c r="H75" s="1">
        <f>(BD_ABS!G76/BD_ABS!G75-1)*100</f>
        <v>0.34060439162257872</v>
      </c>
      <c r="I75" s="1">
        <f>(BD_ABS!H76/BD_ABS!H75-1)*100</f>
        <v>0.46966138928870027</v>
      </c>
      <c r="J75" s="1">
        <f>(BD_ABS!I76/BD_ABS!I75-1)*100</f>
        <v>0.49067713444552741</v>
      </c>
      <c r="K75" s="1">
        <f>(BD_ABS!J76/BD_ABS!J75-1)*100</f>
        <v>0.42788638878641372</v>
      </c>
      <c r="L75" s="1">
        <f>(BD_ABS!K76/BD_ABS!K75-1)*100</f>
        <v>0.37768510504365693</v>
      </c>
      <c r="M75" s="1">
        <f>(BD_ABS!L76/BD_ABS!L75-1)*100</f>
        <v>-0.26854906775111154</v>
      </c>
      <c r="N75" s="1">
        <f>(BD_ABS!M76/BD_ABS!M75-1)*100</f>
        <v>0.33573826701907006</v>
      </c>
      <c r="O75" s="1">
        <f>(BD_ABS!N76/BD_ABS!N75-1)*100</f>
        <v>0.27429467084640891</v>
      </c>
      <c r="P75" s="1">
        <f>(BD_ABS!O76/BD_ABS!O75-1)*100</f>
        <v>0.84914320685436362</v>
      </c>
      <c r="Q75" s="1">
        <f>(BD_ABS!P76/BD_ABS!P75-1)*100</f>
        <v>0.64155785342290272</v>
      </c>
      <c r="R75" s="1">
        <f>(BD_ABS!Q76/BD_ABS!Q75-1)*100</f>
        <v>0.49253381283713704</v>
      </c>
      <c r="S75" s="1">
        <f>(BD_ABS!R76/BD_ABS!R75-1)*100</f>
        <v>0.36389526145084172</v>
      </c>
      <c r="T75" s="1">
        <f>(BD_ABS!S76/BD_ABS!S75-1)*100</f>
        <v>0.33387552435579781</v>
      </c>
      <c r="U75" s="1">
        <f>(BD_ABS!T76/BD_ABS!T75-1)*100</f>
        <v>0.59687426372418972</v>
      </c>
      <c r="V75" s="1">
        <f>(BD_ABS!U76/BD_ABS!U75-1)*100</f>
        <v>0.27973145780051389</v>
      </c>
      <c r="W75" s="1">
        <f>(BD_ABS!V76/BD_ABS!V75-1)*100</f>
        <v>0.80884535470466812</v>
      </c>
      <c r="X75" s="1">
        <f>(BD_ABS!W76/BD_ABS!W75-1)*100</f>
        <v>7.0195142496176643E-3</v>
      </c>
      <c r="Y75" s="1">
        <f>(BD_ABS!X76/BD_ABS!X75-1)*100</f>
        <v>0.6127951630035211</v>
      </c>
      <c r="Z75" s="1">
        <f>(BD_ABS!Y76/BD_ABS!Y75-1)*100</f>
        <v>0.47608252097028902</v>
      </c>
      <c r="AA75" s="1">
        <f>(BD_ABS!Z76/BD_ABS!Z75-1)*100</f>
        <v>0.95947190666256787</v>
      </c>
      <c r="AB75" s="1">
        <f>(BD_ABS!AA76/BD_ABS!AA75-1)*100</f>
        <v>0.50125313283206907</v>
      </c>
    </row>
    <row r="76" spans="1:28" ht="15.75" thickBot="1" x14ac:dyDescent="0.3">
      <c r="A76" s="2">
        <f>BD_ABS!A77</f>
        <v>2018</v>
      </c>
      <c r="B76" s="7" t="str">
        <f>VLOOKUP(C76,TRIM!$A$2:$B$13,2,FALSE)</f>
        <v>Trim 2</v>
      </c>
      <c r="C76" s="3" t="str">
        <f>BD_ABS!B77</f>
        <v>Abril</v>
      </c>
      <c r="D76" s="1">
        <f>(BD_ABS!C77/BD_ABS!C76-1)*100</f>
        <v>-0.12455368263721844</v>
      </c>
      <c r="E76" s="1">
        <f>(BD_ABS!D77/BD_ABS!D76-1)*100</f>
        <v>0.14419610670513006</v>
      </c>
      <c r="F76" s="1">
        <f>(BD_ABS!E77/BD_ABS!E76-1)*100</f>
        <v>-0.48023051064510769</v>
      </c>
      <c r="G76" s="1">
        <f>(BD_ABS!F77/BD_ABS!F76-1)*100</f>
        <v>0.16355140186916639</v>
      </c>
      <c r="H76" s="1">
        <f>(BD_ABS!G77/BD_ABS!G76-1)*100</f>
        <v>5.0556117290190272E-2</v>
      </c>
      <c r="I76" s="1">
        <f>(BD_ABS!H77/BD_ABS!H76-1)*100</f>
        <v>0.11309658448315218</v>
      </c>
      <c r="J76" s="1">
        <f>(BD_ABS!I77/BD_ABS!I76-1)*100</f>
        <v>-0.5126953125</v>
      </c>
      <c r="K76" s="1">
        <f>(BD_ABS!J77/BD_ABS!J76-1)*100</f>
        <v>-0.15426430617792031</v>
      </c>
      <c r="L76" s="1">
        <f>(BD_ABS!K77/BD_ABS!K76-1)*100</f>
        <v>0.10190483656031812</v>
      </c>
      <c r="M76" s="1">
        <f>(BD_ABS!L77/BD_ABS!L76-1)*100</f>
        <v>-0.26157870441606557</v>
      </c>
      <c r="N76" s="1">
        <f>(BD_ABS!M77/BD_ABS!M76-1)*100</f>
        <v>0.72618539085860245</v>
      </c>
      <c r="O76" s="1">
        <f>(BD_ABS!N77/BD_ABS!N76-1)*100</f>
        <v>-0.10160218835483237</v>
      </c>
      <c r="P76" s="1">
        <f>(BD_ABS!O77/BD_ABS!O76-1)*100</f>
        <v>-0.27307896533415033</v>
      </c>
      <c r="Q76" s="1">
        <f>(BD_ABS!P77/BD_ABS!P76-1)*100</f>
        <v>-0.32998350082495964</v>
      </c>
      <c r="R76" s="1">
        <f>(BD_ABS!Q77/BD_ABS!Q76-1)*100</f>
        <v>-0.14003423058968067</v>
      </c>
      <c r="S76" s="1">
        <f>(BD_ABS!R77/BD_ABS!R76-1)*100</f>
        <v>0.18917001655236465</v>
      </c>
      <c r="T76" s="1">
        <f>(BD_ABS!S77/BD_ABS!S76-1)*100</f>
        <v>6.8259385665525585E-2</v>
      </c>
      <c r="U76" s="1">
        <f>(BD_ABS!T77/BD_ABS!T76-1)*100</f>
        <v>4.6842064173624465E-2</v>
      </c>
      <c r="V76" s="1">
        <f>(BD_ABS!U77/BD_ABS!U76-1)*100</f>
        <v>-0.21519088228261207</v>
      </c>
      <c r="W76" s="1">
        <f>(BD_ABS!V77/BD_ABS!V76-1)*100</f>
        <v>-9.5693779904304499E-2</v>
      </c>
      <c r="X76" s="1">
        <f>(BD_ABS!W77/BD_ABS!W76-1)*100</f>
        <v>0.18951358180669953</v>
      </c>
      <c r="Y76" s="1">
        <f>(BD_ABS!X77/BD_ABS!X76-1)*100</f>
        <v>-0.21114178983271392</v>
      </c>
      <c r="Z76" s="1">
        <f>(BD_ABS!Y77/BD_ABS!Y76-1)*100</f>
        <v>-0.39861612515041944</v>
      </c>
      <c r="AA76" s="1">
        <f>(BD_ABS!Z77/BD_ABS!Z76-1)*100</f>
        <v>5.3219797764758603E-2</v>
      </c>
      <c r="AB76" s="1">
        <f>(BD_ABS!AA77/BD_ABS!AA76-1)*100</f>
        <v>0.35847880299253454</v>
      </c>
    </row>
    <row r="77" spans="1:28" ht="15.75" thickBot="1" x14ac:dyDescent="0.3">
      <c r="A77" s="2">
        <f>BD_ABS!A78</f>
        <v>2018</v>
      </c>
      <c r="B77" s="7" t="str">
        <f>VLOOKUP(C77,TRIM!$A$2:$B$13,2,FALSE)</f>
        <v>Trim 2</v>
      </c>
      <c r="C77" s="3" t="str">
        <f>BD_ABS!B78</f>
        <v>Mayo</v>
      </c>
      <c r="D77" s="1">
        <f>(BD_ABS!C78/BD_ABS!C77-1)*100</f>
        <v>4.1569670768204503E-2</v>
      </c>
      <c r="E77" s="1">
        <f>(BD_ABS!D78/BD_ABS!D77-1)*100</f>
        <v>0.19998400127989591</v>
      </c>
      <c r="F77" s="1">
        <f>(BD_ABS!E78/BD_ABS!E77-1)*100</f>
        <v>6.4339713688266187E-2</v>
      </c>
      <c r="G77" s="1">
        <f>(BD_ABS!F78/BD_ABS!F77-1)*100</f>
        <v>-0.22548790918281991</v>
      </c>
      <c r="H77" s="1">
        <f>(BD_ABS!G78/BD_ABS!G77-1)*100</f>
        <v>-7.218652999341213E-3</v>
      </c>
      <c r="I77" s="1">
        <f>(BD_ABS!H78/BD_ABS!H77-1)*100</f>
        <v>-0.13556258472662286</v>
      </c>
      <c r="J77" s="1">
        <f>(BD_ABS!I78/BD_ABS!I77-1)*100</f>
        <v>0.10633946830265195</v>
      </c>
      <c r="K77" s="1">
        <f>(BD_ABS!J78/BD_ABS!J77-1)*100</f>
        <v>-0.10300176574454811</v>
      </c>
      <c r="L77" s="1">
        <f>(BD_ABS!K78/BD_ABS!K77-1)*100</f>
        <v>0.10963194988253822</v>
      </c>
      <c r="M77" s="1">
        <f>(BD_ABS!L78/BD_ABS!L77-1)*100</f>
        <v>0.10799136069115089</v>
      </c>
      <c r="N77" s="1">
        <f>(BD_ABS!M78/BD_ABS!M77-1)*100</f>
        <v>5.6545094713045252E-2</v>
      </c>
      <c r="O77" s="1">
        <f>(BD_ABS!N78/BD_ABS!N77-1)*100</f>
        <v>0.32076357377561759</v>
      </c>
      <c r="P77" s="1">
        <f>(BD_ABS!O78/BD_ABS!O77-1)*100</f>
        <v>0.15973225830989701</v>
      </c>
      <c r="Q77" s="1">
        <f>(BD_ABS!P78/BD_ABS!P77-1)*100</f>
        <v>4.5146726862310693E-2</v>
      </c>
      <c r="R77" s="1">
        <f>(BD_ABS!Q78/BD_ABS!Q77-1)*100</f>
        <v>1.5581177937029622E-2</v>
      </c>
      <c r="S77" s="1">
        <f>(BD_ABS!R78/BD_ABS!R77-1)*100</f>
        <v>0.50350090472819353</v>
      </c>
      <c r="T77" s="1">
        <f>(BD_ABS!S78/BD_ABS!S77-1)*100</f>
        <v>-0.10231923601637938</v>
      </c>
      <c r="U77" s="1">
        <f>(BD_ABS!T78/BD_ABS!T77-1)*100</f>
        <v>-0.22629730784238244</v>
      </c>
      <c r="V77" s="1">
        <f>(BD_ABS!U78/BD_ABS!U77-1)*100</f>
        <v>0.23961661341853624</v>
      </c>
      <c r="W77" s="1">
        <f>(BD_ABS!V78/BD_ABS!V77-1)*100</f>
        <v>0.1105216622458105</v>
      </c>
      <c r="X77" s="1">
        <f>(BD_ABS!W78/BD_ABS!W77-1)*100</f>
        <v>0.35028723553314212</v>
      </c>
      <c r="Y77" s="1">
        <f>(BD_ABS!X78/BD_ABS!X77-1)*100</f>
        <v>0.33365885416667407</v>
      </c>
      <c r="Z77" s="1">
        <f>(BD_ABS!Y78/BD_ABS!Y77-1)*100</f>
        <v>-8.3062750132156804E-2</v>
      </c>
      <c r="AA77" s="1">
        <f>(BD_ABS!Z78/BD_ABS!Z77-1)*100</f>
        <v>7.5987841945401868E-3</v>
      </c>
      <c r="AB77" s="1">
        <f>(BD_ABS!AA78/BD_ABS!AA77-1)*100</f>
        <v>9.3182171144601256E-2</v>
      </c>
    </row>
    <row r="78" spans="1:28" ht="15.75" thickBot="1" x14ac:dyDescent="0.3">
      <c r="A78" s="2">
        <f>BD_ABS!A79</f>
        <v>2018</v>
      </c>
      <c r="B78" s="7" t="str">
        <f>VLOOKUP(C78,TRIM!$A$2:$B$13,2,FALSE)</f>
        <v>Trim 2</v>
      </c>
      <c r="C78" s="3" t="str">
        <f>BD_ABS!B79</f>
        <v>Junio</v>
      </c>
      <c r="D78" s="1">
        <f>(BD_ABS!C79/BD_ABS!C78-1)*100</f>
        <v>0.34904013961605251</v>
      </c>
      <c r="E78" s="1">
        <f>(BD_ABS!D79/BD_ABS!D78-1)*100</f>
        <v>0.51093725051891692</v>
      </c>
      <c r="F78" s="1">
        <f>(BD_ABS!E79/BD_ABS!E78-1)*100</f>
        <v>5.626105127791714E-2</v>
      </c>
      <c r="G78" s="1">
        <f>(BD_ABS!F79/BD_ABS!F78-1)*100</f>
        <v>0.56109725685784539</v>
      </c>
      <c r="H78" s="1">
        <f>(BD_ABS!G79/BD_ABS!G78-1)*100</f>
        <v>0.57753393011839016</v>
      </c>
      <c r="I78" s="1">
        <f>(BD_ABS!H79/BD_ABS!H78-1)*100</f>
        <v>0.12820512820514995</v>
      </c>
      <c r="J78" s="1">
        <f>(BD_ABS!I79/BD_ABS!I78-1)*100</f>
        <v>8.1712698153291186E-2</v>
      </c>
      <c r="K78" s="1">
        <f>(BD_ABS!J79/BD_ABS!J78-1)*100</f>
        <v>0.93533657386950519</v>
      </c>
      <c r="L78" s="1">
        <f>(BD_ABS!K79/BD_ABS!K78-1)*100</f>
        <v>-7.8222778473135968E-3</v>
      </c>
      <c r="M78" s="1">
        <f>(BD_ABS!L79/BD_ABS!L78-1)*100</f>
        <v>0.16181229773464256</v>
      </c>
      <c r="N78" s="1">
        <f>(BD_ABS!M79/BD_ABS!M78-1)*100</f>
        <v>0.34614297824244744</v>
      </c>
      <c r="O78" s="1">
        <f>(BD_ABS!N79/BD_ABS!N78-1)*100</f>
        <v>0.90462450284645168</v>
      </c>
      <c r="P78" s="1">
        <f>(BD_ABS!O79/BD_ABS!O78-1)*100</f>
        <v>0.25060753341432651</v>
      </c>
      <c r="Q78" s="1">
        <f>(BD_ABS!P79/BD_ABS!P78-1)*100</f>
        <v>0.21058965102287441</v>
      </c>
      <c r="R78" s="1">
        <f>(BD_ABS!Q79/BD_ABS!Q78-1)*100</f>
        <v>0.33494313756037286</v>
      </c>
      <c r="S78" s="1">
        <f>(BD_ABS!R79/BD_ABS!R78-1)*100</f>
        <v>0.30528375733853697</v>
      </c>
      <c r="T78" s="1">
        <f>(BD_ABS!S79/BD_ABS!S78-1)*100</f>
        <v>0.96449300102425806</v>
      </c>
      <c r="U78" s="1">
        <f>(BD_ABS!T79/BD_ABS!T78-1)*100</f>
        <v>0.2424526826216189</v>
      </c>
      <c r="V78" s="1">
        <f>(BD_ABS!U79/BD_ABS!U78-1)*100</f>
        <v>0.19920318725099584</v>
      </c>
      <c r="W78" s="1">
        <f>(BD_ABS!V79/BD_ABS!V78-1)*100</f>
        <v>-5.8879811584611197E-2</v>
      </c>
      <c r="X78" s="1">
        <f>(BD_ABS!W79/BD_ABS!W78-1)*100</f>
        <v>0.88662384808710915</v>
      </c>
      <c r="Y78" s="1">
        <f>(BD_ABS!X79/BD_ABS!X78-1)*100</f>
        <v>0.38932597939815849</v>
      </c>
      <c r="Z78" s="1">
        <f>(BD_ABS!Y79/BD_ABS!Y78-1)*100</f>
        <v>0.30985489721886417</v>
      </c>
      <c r="AA78" s="1">
        <f>(BD_ABS!Z79/BD_ABS!Z78-1)*100</f>
        <v>-0.28873185928123268</v>
      </c>
      <c r="AB78" s="1">
        <f>(BD_ABS!AA79/BD_ABS!AA78-1)*100</f>
        <v>-3.8789759503499166E-2</v>
      </c>
    </row>
    <row r="79" spans="1:28" ht="15.75" thickBot="1" x14ac:dyDescent="0.3">
      <c r="A79" s="2">
        <f>BD_ABS!A80</f>
        <v>2018</v>
      </c>
      <c r="B79" s="7" t="str">
        <f>VLOOKUP(C79,TRIM!$A$2:$B$13,2,FALSE)</f>
        <v>Trim 3</v>
      </c>
      <c r="C79" s="3" t="str">
        <f>BD_ABS!B80</f>
        <v>Julio</v>
      </c>
      <c r="D79" s="1">
        <f>(BD_ABS!C80/BD_ABS!C79-1)*100</f>
        <v>0.39751552795030953</v>
      </c>
      <c r="E79" s="1">
        <f>(BD_ABS!D80/BD_ABS!D79-1)*100</f>
        <v>0.57982525814137542</v>
      </c>
      <c r="F79" s="1">
        <f>(BD_ABS!E80/BD_ABS!E79-1)*100</f>
        <v>0.71491686079203642</v>
      </c>
      <c r="G79" s="1">
        <f>(BD_ABS!F80/BD_ABS!F79-1)*100</f>
        <v>0.52696838189709716</v>
      </c>
      <c r="H79" s="1">
        <f>(BD_ABS!G80/BD_ABS!G79-1)*100</f>
        <v>0.69623887453345024</v>
      </c>
      <c r="I79" s="1">
        <f>(BD_ABS!H80/BD_ABS!H79-1)*100</f>
        <v>0.55735482413195037</v>
      </c>
      <c r="J79" s="1">
        <f>(BD_ABS!I80/BD_ABS!I79-1)*100</f>
        <v>0.22044415414761431</v>
      </c>
      <c r="K79" s="1">
        <f>(BD_ABS!J80/BD_ABS!J79-1)*100</f>
        <v>0.62750820868295865</v>
      </c>
      <c r="L79" s="1">
        <f>(BD_ABS!K80/BD_ABS!K79-1)*100</f>
        <v>0.32073848079481326</v>
      </c>
      <c r="M79" s="1">
        <f>(BD_ABS!L80/BD_ABS!L79-1)*100</f>
        <v>0.29233017924454874</v>
      </c>
      <c r="N79" s="1">
        <f>(BD_ABS!M80/BD_ABS!M79-1)*100</f>
        <v>0.59134107708551653</v>
      </c>
      <c r="O79" s="1">
        <f>(BD_ABS!N80/BD_ABS!N79-1)*100</f>
        <v>0.65692866527553573</v>
      </c>
      <c r="P79" s="1">
        <f>(BD_ABS!O80/BD_ABS!O79-1)*100</f>
        <v>0.44693583819408467</v>
      </c>
      <c r="Q79" s="1">
        <f>(BD_ABS!P80/BD_ABS!P79-1)*100</f>
        <v>0.12008405884118556</v>
      </c>
      <c r="R79" s="1">
        <f>(BD_ABS!Q80/BD_ABS!Q79-1)*100</f>
        <v>0.38816862044872558</v>
      </c>
      <c r="S79" s="1">
        <f>(BD_ABS!R80/BD_ABS!R79-1)*100</f>
        <v>-3.9019822069596977E-2</v>
      </c>
      <c r="T79" s="1">
        <f>(BD_ABS!S80/BD_ABS!S79-1)*100</f>
        <v>-0.32969819934060007</v>
      </c>
      <c r="U79" s="1">
        <f>(BD_ABS!T80/BD_ABS!T79-1)*100</f>
        <v>0.29648123585863662</v>
      </c>
      <c r="V79" s="1">
        <f>(BD_ABS!U80/BD_ABS!U79-1)*100</f>
        <v>0.24652087475149909</v>
      </c>
      <c r="W79" s="1">
        <f>(BD_ABS!V80/BD_ABS!V79-1)*100</f>
        <v>0.33139406436411001</v>
      </c>
      <c r="X79" s="1">
        <f>(BD_ABS!W80/BD_ABS!W79-1)*100</f>
        <v>5.5359490692685753E-2</v>
      </c>
      <c r="Y79" s="1">
        <f>(BD_ABS!X80/BD_ABS!X79-1)*100</f>
        <v>0.33933909671164386</v>
      </c>
      <c r="Z79" s="1">
        <f>(BD_ABS!Y80/BD_ABS!Y79-1)*100</f>
        <v>0.54245460709712034</v>
      </c>
      <c r="AA79" s="1">
        <f>(BD_ABS!Z80/BD_ABS!Z79-1)*100</f>
        <v>0.56389545073536329</v>
      </c>
      <c r="AB79" s="1">
        <f>(BD_ABS!AA80/BD_ABS!AA79-1)*100</f>
        <v>-0.13193636010864207</v>
      </c>
    </row>
    <row r="80" spans="1:28" ht="15.75" thickBot="1" x14ac:dyDescent="0.3">
      <c r="A80" s="2">
        <f>BD_ABS!A81</f>
        <v>2018</v>
      </c>
      <c r="B80" s="7" t="str">
        <f>VLOOKUP(C80,TRIM!$A$2:$B$13,2,FALSE)</f>
        <v>Trim 3</v>
      </c>
      <c r="C80" s="3" t="str">
        <f>BD_ABS!B81</f>
        <v>Agosto</v>
      </c>
      <c r="D80" s="1">
        <f>(BD_ABS!C81/BD_ABS!C80-1)*100</f>
        <v>0.16497566608926206</v>
      </c>
      <c r="E80" s="1">
        <f>(BD_ABS!D81/BD_ABS!D80-1)*100</f>
        <v>-0.13424938798073383</v>
      </c>
      <c r="F80" s="1">
        <f>(BD_ABS!E81/BD_ABS!E80-1)*100</f>
        <v>0.35093316318390855</v>
      </c>
      <c r="G80" s="1">
        <f>(BD_ABS!F81/BD_ABS!F80-1)*100</f>
        <v>0.69380203515263528</v>
      </c>
      <c r="H80" s="1">
        <f>(BD_ABS!G81/BD_ABS!G80-1)*100</f>
        <v>0.26373939696344717</v>
      </c>
      <c r="I80" s="1">
        <f>(BD_ABS!H81/BD_ABS!H80-1)*100</f>
        <v>0.42693431203657539</v>
      </c>
      <c r="J80" s="1">
        <f>(BD_ABS!I81/BD_ABS!I80-1)*100</f>
        <v>0.17922606924642981</v>
      </c>
      <c r="K80" s="1">
        <f>(BD_ABS!J81/BD_ABS!J80-1)*100</f>
        <v>0.76861721412515571</v>
      </c>
      <c r="L80" s="1">
        <f>(BD_ABS!K81/BD_ABS!K80-1)*100</f>
        <v>0.38209606986898681</v>
      </c>
      <c r="M80" s="1">
        <f>(BD_ABS!L81/BD_ABS!L80-1)*100</f>
        <v>0.5676152489069608</v>
      </c>
      <c r="N80" s="1">
        <f>(BD_ABS!M81/BD_ABS!M80-1)*100</f>
        <v>0.16096297851495578</v>
      </c>
      <c r="O80" s="1">
        <f>(BD_ABS!N81/BD_ABS!N80-1)*100</f>
        <v>0.31480343980343495</v>
      </c>
      <c r="P80" s="1">
        <f>(BD_ABS!O81/BD_ABS!O80-1)*100</f>
        <v>-0.23378582202111531</v>
      </c>
      <c r="Q80" s="1">
        <f>(BD_ABS!P81/BD_ABS!P80-1)*100</f>
        <v>0.13493253373313419</v>
      </c>
      <c r="R80" s="1">
        <f>(BD_ABS!Q81/BD_ABS!Q80-1)*100</f>
        <v>0.13146701724537913</v>
      </c>
      <c r="S80" s="1">
        <f>(BD_ABS!R81/BD_ABS!R80-1)*100</f>
        <v>0.20298227808570601</v>
      </c>
      <c r="T80" s="1">
        <f>(BD_ABS!S81/BD_ABS!S80-1)*100</f>
        <v>0.24597116200169022</v>
      </c>
      <c r="U80" s="1">
        <f>(BD_ABS!T81/BD_ABS!T80-1)*100</f>
        <v>3.8895371450786698E-2</v>
      </c>
      <c r="V80" s="1">
        <f>(BD_ABS!U81/BD_ABS!U80-1)*100</f>
        <v>0.28557829604949347</v>
      </c>
      <c r="W80" s="1">
        <f>(BD_ABS!V81/BD_ABS!V80-1)*100</f>
        <v>-0.13945977686435906</v>
      </c>
      <c r="X80" s="1">
        <f>(BD_ABS!W81/BD_ABS!W80-1)*100</f>
        <v>-2.7664430458529399E-2</v>
      </c>
      <c r="Y80" s="1">
        <f>(BD_ABS!X81/BD_ABS!X80-1)*100</f>
        <v>0.1771479185119551</v>
      </c>
      <c r="Z80" s="1">
        <f>(BD_ABS!Y81/BD_ABS!Y80-1)*100</f>
        <v>0.89921318846011289</v>
      </c>
      <c r="AA80" s="1">
        <f>(BD_ABS!Z81/BD_ABS!Z80-1)*100</f>
        <v>0.36371902705158998</v>
      </c>
      <c r="AB80" s="1">
        <f>(BD_ABS!AA81/BD_ABS!AA80-1)*100</f>
        <v>0.47404414050356003</v>
      </c>
    </row>
    <row r="81" spans="1:28" ht="15.75" thickBot="1" x14ac:dyDescent="0.3">
      <c r="A81" s="2">
        <f>BD_ABS!A82</f>
        <v>2018</v>
      </c>
      <c r="B81" s="7" t="str">
        <f>VLOOKUP(C81,TRIM!$A$2:$B$13,2,FALSE)</f>
        <v>Trim 3</v>
      </c>
      <c r="C81" s="3" t="str">
        <f>BD_ABS!B82</f>
        <v>Septiembre</v>
      </c>
      <c r="D81" s="1">
        <f>(BD_ABS!C82/BD_ABS!C81-1)*100</f>
        <v>0.19764473359136225</v>
      </c>
      <c r="E81" s="1">
        <f>(BD_ABS!D82/BD_ABS!D81-1)*100</f>
        <v>0.16606041436026953</v>
      </c>
      <c r="F81" s="1">
        <f>(BD_ABS!E82/BD_ABS!E81-1)*100</f>
        <v>0.58814178985853172</v>
      </c>
      <c r="G81" s="1">
        <f>(BD_ABS!F82/BD_ABS!F81-1)*100</f>
        <v>0.33685499923441498</v>
      </c>
      <c r="H81" s="1">
        <f>(BD_ABS!G82/BD_ABS!G81-1)*100</f>
        <v>3.5546708374822877E-2</v>
      </c>
      <c r="I81" s="1">
        <f>(BD_ABS!H82/BD_ABS!H81-1)*100</f>
        <v>0.44003579952265337</v>
      </c>
      <c r="J81" s="1">
        <f>(BD_ABS!I82/BD_ABS!I81-1)*100</f>
        <v>0.78881027892983013</v>
      </c>
      <c r="K81" s="1">
        <f>(BD_ABS!J82/BD_ABS!J81-1)*100</f>
        <v>0.1583075483917451</v>
      </c>
      <c r="L81" s="1">
        <f>(BD_ABS!K82/BD_ABS!K81-1)*100</f>
        <v>0.59815116911365873</v>
      </c>
      <c r="M81" s="1">
        <f>(BD_ABS!L82/BD_ABS!L81-1)*100</f>
        <v>0.46525818015406006</v>
      </c>
      <c r="N81" s="1">
        <f>(BD_ABS!M82/BD_ABS!M81-1)*100</f>
        <v>0.23756288429290784</v>
      </c>
      <c r="O81" s="1">
        <f>(BD_ABS!N82/BD_ABS!N81-1)*100</f>
        <v>0.34443168771525201</v>
      </c>
      <c r="P81" s="1">
        <f>(BD_ABS!O82/BD_ABS!O81-1)*100</f>
        <v>9.8268954569502576E-2</v>
      </c>
      <c r="Q81" s="1">
        <f>(BD_ABS!P82/BD_ABS!P81-1)*100</f>
        <v>0.30693217547537177</v>
      </c>
      <c r="R81" s="1">
        <f>(BD_ABS!Q82/BD_ABS!Q81-1)*100</f>
        <v>0.1853568118628468</v>
      </c>
      <c r="S81" s="1">
        <f>(BD_ABS!R82/BD_ABS!R81-1)*100</f>
        <v>6.2329567588625956E-2</v>
      </c>
      <c r="T81" s="1">
        <f>(BD_ABS!S82/BD_ABS!S81-1)*100</f>
        <v>0.22844572298841292</v>
      </c>
      <c r="U81" s="1">
        <f>(BD_ABS!T82/BD_ABS!T81-1)*100</f>
        <v>0.50544323483669995</v>
      </c>
      <c r="V81" s="1">
        <f>(BD_ABS!U82/BD_ABS!U81-1)*100</f>
        <v>0.76728365764910933</v>
      </c>
      <c r="W81" s="1">
        <f>(BD_ABS!V82/BD_ABS!V81-1)*100</f>
        <v>-6.6152149944875838E-2</v>
      </c>
      <c r="X81" s="1">
        <f>(BD_ABS!W82/BD_ABS!W81-1)*100</f>
        <v>0.41508128675198375</v>
      </c>
      <c r="Y81" s="1">
        <f>(BD_ABS!X82/BD_ABS!X81-1)*100</f>
        <v>0.16075878144843347</v>
      </c>
      <c r="Z81" s="1">
        <f>(BD_ABS!Y82/BD_ABS!Y81-1)*100</f>
        <v>0.2302265131823189</v>
      </c>
      <c r="AA81" s="1">
        <f>(BD_ABS!Z82/BD_ABS!Z81-1)*100</f>
        <v>0.19630049075123335</v>
      </c>
      <c r="AB81" s="1">
        <f>(BD_ABS!AA82/BD_ABS!AA81-1)*100</f>
        <v>1.5469100471809938E-2</v>
      </c>
    </row>
    <row r="82" spans="1:28" ht="15.75" thickBot="1" x14ac:dyDescent="0.3">
      <c r="A82" s="2">
        <f>BD_ABS!A83</f>
        <v>2018</v>
      </c>
      <c r="B82" s="7" t="str">
        <f>VLOOKUP(C82,TRIM!$A$2:$B$13,2,FALSE)</f>
        <v>Trim 4</v>
      </c>
      <c r="C82" s="3" t="str">
        <f>BD_ABS!B83</f>
        <v>Octubre</v>
      </c>
      <c r="D82" s="1">
        <f>(BD_ABS!C83/BD_ABS!C82-1)*100</f>
        <v>0.12328429358099413</v>
      </c>
      <c r="E82" s="1">
        <f>(BD_ABS!D83/BD_ABS!D82-1)*100</f>
        <v>0.11841793637008546</v>
      </c>
      <c r="F82" s="1">
        <f>(BD_ABS!E83/BD_ABS!E82-1)*100</f>
        <v>0.64791403286978966</v>
      </c>
      <c r="G82" s="1">
        <f>(BD_ABS!F83/BD_ABS!F82-1)*100</f>
        <v>0.39676484053106087</v>
      </c>
      <c r="H82" s="1">
        <f>(BD_ABS!G83/BD_ABS!G82-1)*100</f>
        <v>4.9747708052017003E-2</v>
      </c>
      <c r="I82" s="1">
        <f>(BD_ABS!H83/BD_ABS!H82-1)*100</f>
        <v>7.4255587732996453E-2</v>
      </c>
      <c r="J82" s="1">
        <f>(BD_ABS!I83/BD_ABS!I82-1)*100</f>
        <v>0.3227368081329729</v>
      </c>
      <c r="K82" s="1">
        <f>(BD_ABS!J83/BD_ABS!J82-1)*100</f>
        <v>0.10776636252605165</v>
      </c>
      <c r="L82" s="1">
        <f>(BD_ABS!K83/BD_ABS!K82-1)*100</f>
        <v>0.7953667953668031</v>
      </c>
      <c r="M82" s="1">
        <f>(BD_ABS!L83/BD_ABS!L82-1)*100</f>
        <v>0.21257212268448455</v>
      </c>
      <c r="N82" s="1">
        <f>(BD_ABS!M83/BD_ABS!M82-1)*100</f>
        <v>2.0911752404861872E-2</v>
      </c>
      <c r="O82" s="1">
        <f>(BD_ABS!N83/BD_ABS!N82-1)*100</f>
        <v>0.32799389778794819</v>
      </c>
      <c r="P82" s="1">
        <f>(BD_ABS!O83/BD_ABS!O82-1)*100</f>
        <v>9.817248149828206E-2</v>
      </c>
      <c r="Q82" s="1">
        <f>(BD_ABS!P83/BD_ABS!P82-1)*100</f>
        <v>0.15672811403835141</v>
      </c>
      <c r="R82" s="1">
        <f>(BD_ABS!Q83/BD_ABS!Q82-1)*100</f>
        <v>8.4798026518662084E-2</v>
      </c>
      <c r="S82" s="1">
        <f>(BD_ABS!R83/BD_ABS!R82-1)*100</f>
        <v>0.11679514132212354</v>
      </c>
      <c r="T82" s="1">
        <f>(BD_ABS!S83/BD_ABS!S82-1)*100</f>
        <v>0.13506668917779852</v>
      </c>
      <c r="U82" s="1">
        <f>(BD_ABS!T83/BD_ABS!T82-1)*100</f>
        <v>0.17021276595745594</v>
      </c>
      <c r="V82" s="1">
        <f>(BD_ABS!U83/BD_ABS!U82-1)*100</f>
        <v>0.31399638904152649</v>
      </c>
      <c r="W82" s="1">
        <f>(BD_ABS!V83/BD_ABS!V82-1)*100</f>
        <v>0.44866137099146552</v>
      </c>
      <c r="X82" s="1">
        <f>(BD_ABS!W83/BD_ABS!W82-1)*100</f>
        <v>0.3789183603168933</v>
      </c>
      <c r="Y82" s="1">
        <f>(BD_ABS!X83/BD_ABS!X82-1)*100</f>
        <v>4.8150228713583765E-2</v>
      </c>
      <c r="Z82" s="1">
        <f>(BD_ABS!Y83/BD_ABS!Y82-1)*100</f>
        <v>0.51126259632483517</v>
      </c>
      <c r="AA82" s="1">
        <f>(BD_ABS!Z83/BD_ABS!Z82-1)*100</f>
        <v>0.30140908748399475</v>
      </c>
      <c r="AB82" s="1">
        <f>(BD_ABS!AA83/BD_ABS!AA82-1)*100</f>
        <v>0.22426726471269642</v>
      </c>
    </row>
    <row r="83" spans="1:28" ht="15.75" thickBot="1" x14ac:dyDescent="0.3">
      <c r="A83" s="2">
        <f>BD_ABS!A84</f>
        <v>2018</v>
      </c>
      <c r="B83" s="7" t="str">
        <f>VLOOKUP(C83,TRIM!$A$2:$B$13,2,FALSE)</f>
        <v>Trim 4</v>
      </c>
      <c r="C83" s="3" t="str">
        <f>BD_ABS!B84</f>
        <v>Noviembre</v>
      </c>
      <c r="D83" s="1">
        <f>(BD_ABS!C84/BD_ABS!C83-1)*100</f>
        <v>0.15596782137581311</v>
      </c>
      <c r="E83" s="1">
        <f>(BD_ABS!D84/BD_ABS!D83-1)*100</f>
        <v>0.29963728118593824</v>
      </c>
      <c r="F83" s="1">
        <f>(BD_ABS!E84/BD_ABS!E83-1)*100</f>
        <v>-0.2512168315277119</v>
      </c>
      <c r="G83" s="1">
        <f>(BD_ABS!F84/BD_ABS!F83-1)*100</f>
        <v>0.23559811521505214</v>
      </c>
      <c r="H83" s="1">
        <f>(BD_ABS!G84/BD_ABS!G83-1)*100</f>
        <v>0.12785907089074566</v>
      </c>
      <c r="I83" s="1">
        <f>(BD_ABS!H84/BD_ABS!H83-1)*100</f>
        <v>0.46746308525635882</v>
      </c>
      <c r="J83" s="1">
        <f>(BD_ABS!I84/BD_ABS!I83-1)*100</f>
        <v>0.22518899790895386</v>
      </c>
      <c r="K83" s="1">
        <f>(BD_ABS!J84/BD_ABS!J83-1)*100</f>
        <v>0.15071049232093792</v>
      </c>
      <c r="L83" s="1">
        <f>(BD_ABS!K84/BD_ABS!K83-1)*100</f>
        <v>0.14556040756914523</v>
      </c>
      <c r="M83" s="1">
        <f>(BD_ABS!L84/BD_ABS!L83-1)*100</f>
        <v>0.12121212121212199</v>
      </c>
      <c r="N83" s="1">
        <f>(BD_ABS!M84/BD_ABS!M83-1)*100</f>
        <v>0.12544428183147716</v>
      </c>
      <c r="O83" s="1">
        <f>(BD_ABS!N84/BD_ABS!N83-1)*100</f>
        <v>0.1672622215464159</v>
      </c>
      <c r="P83" s="1">
        <f>(BD_ABS!O84/BD_ABS!O83-1)*100</f>
        <v>0.47529234251224572</v>
      </c>
      <c r="Q83" s="1">
        <f>(BD_ABS!P84/BD_ABS!P83-1)*100</f>
        <v>0.32786885245901232</v>
      </c>
      <c r="R83" s="1">
        <f>(BD_ABS!Q84/BD_ABS!Q83-1)*100</f>
        <v>0.12323808056688978</v>
      </c>
      <c r="S83" s="1">
        <f>(BD_ABS!R84/BD_ABS!R83-1)*100</f>
        <v>6.2218074350584018E-2</v>
      </c>
      <c r="T83" s="1">
        <f>(BD_ABS!S84/BD_ABS!S83-1)*100</f>
        <v>0.3203506997133676</v>
      </c>
      <c r="U83" s="1">
        <f>(BD_ABS!T84/BD_ABS!T83-1)*100</f>
        <v>0.17764733142813238</v>
      </c>
      <c r="V83" s="1">
        <f>(BD_ABS!U84/BD_ABS!U83-1)*100</f>
        <v>0.35214023006495676</v>
      </c>
      <c r="W83" s="1">
        <f>(BD_ABS!V84/BD_ABS!V83-1)*100</f>
        <v>0.23431207439408297</v>
      </c>
      <c r="X83" s="1">
        <f>(BD_ABS!W84/BD_ABS!W83-1)*100</f>
        <v>0.28140013726838387</v>
      </c>
      <c r="Y83" s="1">
        <f>(BD_ABS!X84/BD_ABS!X83-1)*100</f>
        <v>0.26469880484478736</v>
      </c>
      <c r="Z83" s="1">
        <f>(BD_ABS!Y84/BD_ABS!Y83-1)*100</f>
        <v>0.11795060818282632</v>
      </c>
      <c r="AA83" s="1">
        <f>(BD_ABS!Z84/BD_ABS!Z83-1)*100</f>
        <v>0.34557884456463128</v>
      </c>
      <c r="AB83" s="1">
        <f>(BD_ABS!AA84/BD_ABS!AA83-1)*100</f>
        <v>-0.11574074074074403</v>
      </c>
    </row>
    <row r="84" spans="1:28" ht="15.75" thickBot="1" x14ac:dyDescent="0.3">
      <c r="A84" s="2">
        <f>BD_ABS!A85</f>
        <v>2018</v>
      </c>
      <c r="B84" s="7" t="str">
        <f>VLOOKUP(C84,TRIM!$A$2:$B$13,2,FALSE)</f>
        <v>Trim 4</v>
      </c>
      <c r="C84" s="3" t="str">
        <f>BD_ABS!B85</f>
        <v>Diciembre</v>
      </c>
      <c r="D84" s="1">
        <f>(BD_ABS!C85/BD_ABS!C84-1)*100</f>
        <v>0.18850913859518315</v>
      </c>
      <c r="E84" s="1">
        <f>(BD_ABS!D85/BD_ABS!D84-1)*100</f>
        <v>0.42452830188679513</v>
      </c>
      <c r="F84" s="1">
        <f>(BD_ABS!E85/BD_ABS!E84-1)*100</f>
        <v>0.81064064221627596</v>
      </c>
      <c r="G84" s="1">
        <f>(BD_ABS!F85/BD_ABS!F84-1)*100</f>
        <v>0.1592235954204213</v>
      </c>
      <c r="H84" s="1">
        <f>(BD_ABS!G85/BD_ABS!G84-1)*100</f>
        <v>0.19154370034051293</v>
      </c>
      <c r="I84" s="1">
        <f>(BD_ABS!H85/BD_ABS!H84-1)*100</f>
        <v>0.15509601181684651</v>
      </c>
      <c r="J84" s="1">
        <f>(BD_ABS!I85/BD_ABS!I84-1)*100</f>
        <v>0.24875621890547706</v>
      </c>
      <c r="K84" s="1">
        <f>(BD_ABS!J85/BD_ABS!J84-1)*100</f>
        <v>0.10032246506628262</v>
      </c>
      <c r="L84" s="1">
        <f>(BD_ABS!K85/BD_ABS!K84-1)*100</f>
        <v>6.1199510403930901E-2</v>
      </c>
      <c r="M84" s="1">
        <f>(BD_ABS!L85/BD_ABS!L84-1)*100</f>
        <v>0.13619854721549363</v>
      </c>
      <c r="N84" s="1">
        <f>(BD_ABS!M85/BD_ABS!M84-1)*100</f>
        <v>0.64035637224195696</v>
      </c>
      <c r="O84" s="1">
        <f>(BD_ABS!N85/BD_ABS!N84-1)*100</f>
        <v>0.17457305502845966</v>
      </c>
      <c r="P84" s="1">
        <f>(BD_ABS!O85/BD_ABS!O84-1)*100</f>
        <v>0.54062171497222256</v>
      </c>
      <c r="Q84" s="1">
        <f>(BD_ABS!P85/BD_ABS!P84-1)*100</f>
        <v>-5.9417706476516674E-2</v>
      </c>
      <c r="R84" s="1">
        <f>(BD_ABS!Q85/BD_ABS!Q84-1)*100</f>
        <v>0.18462958689129394</v>
      </c>
      <c r="S84" s="1">
        <f>(BD_ABS!R85/BD_ABS!R84-1)*100</f>
        <v>3.8862117208160463E-2</v>
      </c>
      <c r="T84" s="1">
        <f>(BD_ABS!S85/BD_ABS!S84-1)*100</f>
        <v>0.10084033613446675</v>
      </c>
      <c r="U84" s="1">
        <f>(BD_ABS!T85/BD_ABS!T84-1)*100</f>
        <v>0.48573631457211608</v>
      </c>
      <c r="V84" s="1">
        <f>(BD_ABS!U85/BD_ABS!U84-1)*100</f>
        <v>0.38989394884592077</v>
      </c>
      <c r="W84" s="1">
        <f>(BD_ABS!V85/BD_ABS!V84-1)*100</f>
        <v>-0.38717218204395998</v>
      </c>
      <c r="X84" s="1">
        <f>(BD_ABS!W85/BD_ABS!W84-1)*100</f>
        <v>0.28745465744985932</v>
      </c>
      <c r="Y84" s="1">
        <f>(BD_ABS!X85/BD_ABS!X84-1)*100</f>
        <v>0.36799999999999056</v>
      </c>
      <c r="Z84" s="1">
        <f>(BD_ABS!Y85/BD_ABS!Y84-1)*100</f>
        <v>0.11781164862676441</v>
      </c>
      <c r="AA84" s="1">
        <f>(BD_ABS!Z85/BD_ABS!Z84-1)*100</f>
        <v>-0.23957475481021229</v>
      </c>
      <c r="AB84" s="1">
        <f>(BD_ABS!AA85/BD_ABS!AA84-1)*100</f>
        <v>-0.12359984550018854</v>
      </c>
    </row>
    <row r="85" spans="1:28" ht="15.75" thickBot="1" x14ac:dyDescent="0.3">
      <c r="A85" s="2">
        <f>BD_ABS!A86</f>
        <v>2019</v>
      </c>
      <c r="B85" s="7" t="str">
        <f>VLOOKUP(C85,TRIM!$A$2:$B$13,2,FALSE)</f>
        <v>Trim 1</v>
      </c>
      <c r="C85" s="3" t="str">
        <f>BD_ABS!B86</f>
        <v>Enero</v>
      </c>
      <c r="D85" s="1">
        <f>(BD_ABS!C86/BD_ABS!C85-1)*100</f>
        <v>5.7264397905765207E-2</v>
      </c>
      <c r="E85" s="1">
        <f>(BD_ABS!D86/BD_ABS!D85-1)*100</f>
        <v>-0.30530765617661215</v>
      </c>
      <c r="F85" s="1">
        <f>(BD_ABS!E86/BD_ABS!E85-1)*100</f>
        <v>-0.28105238504176899</v>
      </c>
      <c r="G85" s="1">
        <f>(BD_ABS!F86/BD_ABS!F85-1)*100</f>
        <v>0.19682059046177702</v>
      </c>
      <c r="H85" s="1">
        <f>(BD_ABS!G86/BD_ABS!G85-1)*100</f>
        <v>3.5403242937070978E-2</v>
      </c>
      <c r="I85" s="1">
        <f>(BD_ABS!H86/BD_ABS!H85-1)*100</f>
        <v>-0.28758941081041822</v>
      </c>
      <c r="J85" s="1">
        <f>(BD_ABS!I86/BD_ABS!I85-1)*100</f>
        <v>-0.72040342591851436</v>
      </c>
      <c r="K85" s="1">
        <f>(BD_ABS!J86/BD_ABS!J85-1)*100</f>
        <v>7.8745794258727742E-2</v>
      </c>
      <c r="L85" s="1">
        <f>(BD_ABS!K86/BD_ABS!K85-1)*100</f>
        <v>6.8807339449517002E-2</v>
      </c>
      <c r="M85" s="1">
        <f>(BD_ABS!L86/BD_ABS!L85-1)*100</f>
        <v>0.49871542995314488</v>
      </c>
      <c r="N85" s="1">
        <f>(BD_ABS!M86/BD_ABS!M85-1)*100</f>
        <v>0.44263088733660361</v>
      </c>
      <c r="O85" s="1">
        <f>(BD_ABS!N86/BD_ABS!N85-1)*100</f>
        <v>1.5153811183510335E-2</v>
      </c>
      <c r="P85" s="1">
        <f>(BD_ABS!O86/BD_ABS!O85-1)*100</f>
        <v>-0.14189693801344161</v>
      </c>
      <c r="Q85" s="1">
        <f>(BD_ABS!P86/BD_ABS!P85-1)*100</f>
        <v>-0.24524375743163462</v>
      </c>
      <c r="R85" s="1">
        <f>(BD_ABS!Q86/BD_ABS!Q85-1)*100</f>
        <v>6.1429778084942654E-2</v>
      </c>
      <c r="S85" s="1">
        <f>(BD_ABS!R86/BD_ABS!R85-1)*100</f>
        <v>0.80801802501746511</v>
      </c>
      <c r="T85" s="1">
        <f>(BD_ABS!S86/BD_ABS!S85-1)*100</f>
        <v>7.5554063129601445E-2</v>
      </c>
      <c r="U85" s="1">
        <f>(BD_ABS!T86/BD_ABS!T85-1)*100</f>
        <v>-3.8364152535874663E-2</v>
      </c>
      <c r="V85" s="1">
        <f>(BD_ABS!U86/BD_ABS!U85-1)*100</f>
        <v>0.64471026875871917</v>
      </c>
      <c r="W85" s="1">
        <f>(BD_ABS!V86/BD_ABS!V85-1)*100</f>
        <v>0.16133763567027781</v>
      </c>
      <c r="X85" s="1">
        <f>(BD_ABS!W86/BD_ABS!W85-1)*100</f>
        <v>0.23203439568688644</v>
      </c>
      <c r="Y85" s="1">
        <f>(BD_ABS!X86/BD_ABS!X85-1)*100</f>
        <v>-0.52606408417025241</v>
      </c>
      <c r="Z85" s="1">
        <f>(BD_ABS!Y86/BD_ABS!Y85-1)*100</f>
        <v>0.64720158858571075</v>
      </c>
      <c r="AA85" s="1">
        <f>(BD_ABS!Z86/BD_ABS!Z85-1)*100</f>
        <v>0.19512195121951237</v>
      </c>
      <c r="AB85" s="1">
        <f>(BD_ABS!AA86/BD_ABS!AA85-1)*100</f>
        <v>3.8672751179524845E-2</v>
      </c>
    </row>
    <row r="86" spans="1:28" ht="15.75" thickBot="1" x14ac:dyDescent="0.3">
      <c r="A86" s="2">
        <f>BD_ABS!A87</f>
        <v>2019</v>
      </c>
      <c r="B86" s="7" t="str">
        <f>VLOOKUP(C86,TRIM!$A$2:$B$13,2,FALSE)</f>
        <v>Trim 1</v>
      </c>
      <c r="C86" s="3" t="str">
        <f>BD_ABS!B87</f>
        <v>Febrero</v>
      </c>
      <c r="D86" s="1">
        <f>(BD_ABS!C87/BD_ABS!C86-1)*100</f>
        <v>0.14716703458423908</v>
      </c>
      <c r="E86" s="1">
        <f>(BD_ABS!D87/BD_ABS!D86-1)*100</f>
        <v>-6.2819002748326636E-2</v>
      </c>
      <c r="F86" s="1">
        <f>(BD_ABS!E87/BD_ABS!E86-1)*100</f>
        <v>-0.42276677366319682</v>
      </c>
      <c r="G86" s="1">
        <f>(BD_ABS!F87/BD_ABS!F86-1)*100</f>
        <v>-7.5551526140849035E-2</v>
      </c>
      <c r="H86" s="1">
        <f>(BD_ABS!G87/BD_ABS!G86-1)*100</f>
        <v>0.21942242355605934</v>
      </c>
      <c r="I86" s="1">
        <f>(BD_ABS!H87/BD_ABS!H86-1)*100</f>
        <v>1.4790711433221304E-2</v>
      </c>
      <c r="J86" s="1">
        <f>(BD_ABS!I87/BD_ABS!I86-1)*100</f>
        <v>-6.4500524066757325E-2</v>
      </c>
      <c r="K86" s="1">
        <f>(BD_ABS!J87/BD_ABS!J86-1)*100</f>
        <v>0.18597997138769529</v>
      </c>
      <c r="L86" s="1">
        <f>(BD_ABS!K87/BD_ABS!K86-1)*100</f>
        <v>-0.38200015280006605</v>
      </c>
      <c r="M86" s="1">
        <f>(BD_ABS!L87/BD_ABS!L86-1)*100</f>
        <v>-0.47368421052631504</v>
      </c>
      <c r="N86" s="1">
        <f>(BD_ABS!M87/BD_ABS!M86-1)*100</f>
        <v>0.13771259381671896</v>
      </c>
      <c r="O86" s="1">
        <f>(BD_ABS!N87/BD_ABS!N86-1)*100</f>
        <v>2.2727272727274261E-2</v>
      </c>
      <c r="P86" s="1">
        <f>(BD_ABS!O87/BD_ABS!O86-1)*100</f>
        <v>0.36646473711763328</v>
      </c>
      <c r="Q86" s="1">
        <f>(BD_ABS!P87/BD_ABS!P86-1)*100</f>
        <v>0.23094688221709792</v>
      </c>
      <c r="R86" s="1">
        <f>(BD_ABS!Q87/BD_ABS!Q86-1)*100</f>
        <v>0.13045813828562736</v>
      </c>
      <c r="S86" s="1">
        <f>(BD_ABS!R87/BD_ABS!R86-1)*100</f>
        <v>0.69364161849712058</v>
      </c>
      <c r="T86" s="1">
        <f>(BD_ABS!S87/BD_ABS!S86-1)*100</f>
        <v>5.0331348041265933E-2</v>
      </c>
      <c r="U86" s="1">
        <f>(BD_ABS!T87/BD_ABS!T86-1)*100</f>
        <v>0.675468222290454</v>
      </c>
      <c r="V86" s="1">
        <f>(BD_ABS!U87/BD_ABS!U86-1)*100</f>
        <v>-0.60199120166705145</v>
      </c>
      <c r="W86" s="1">
        <f>(BD_ABS!V87/BD_ABS!V86-1)*100</f>
        <v>0.32215551325229796</v>
      </c>
      <c r="X86" s="1">
        <f>(BD_ABS!W87/BD_ABS!W86-1)*100</f>
        <v>0.34043712126370362</v>
      </c>
      <c r="Y86" s="1">
        <f>(BD_ABS!X87/BD_ABS!X86-1)*100</f>
        <v>0.11217948717949788</v>
      </c>
      <c r="Z86" s="1">
        <f>(BD_ABS!Y87/BD_ABS!Y86-1)*100</f>
        <v>0.35805626598466311</v>
      </c>
      <c r="AA86" s="1">
        <f>(BD_ABS!Z87/BD_ABS!Z86-1)*100</f>
        <v>0.35203355553889981</v>
      </c>
      <c r="AB86" s="1">
        <f>(BD_ABS!AA87/BD_ABS!AA86-1)*100</f>
        <v>-7.7315602288541285E-2</v>
      </c>
    </row>
    <row r="87" spans="1:28" ht="15.75" thickBot="1" x14ac:dyDescent="0.3">
      <c r="A87" s="2">
        <f>BD_ABS!A88</f>
        <v>2019</v>
      </c>
      <c r="B87" s="7" t="str">
        <f>VLOOKUP(C87,TRIM!$A$2:$B$13,2,FALSE)</f>
        <v>Trim 1</v>
      </c>
      <c r="C87" s="3" t="str">
        <f>BD_ABS!B88</f>
        <v>Marzo</v>
      </c>
      <c r="D87" s="1">
        <f>(BD_ABS!C88/BD_ABS!C87-1)*100</f>
        <v>0.66944240346151762</v>
      </c>
      <c r="E87" s="1">
        <f>(BD_ABS!D88/BD_ABS!D87-1)*100</f>
        <v>0.38500825017679929</v>
      </c>
      <c r="F87" s="1">
        <f>(BD_ABS!E88/BD_ABS!E87-1)*100</f>
        <v>0.3302146395156802</v>
      </c>
      <c r="G87" s="1">
        <f>(BD_ABS!F88/BD_ABS!F87-1)*100</f>
        <v>0.5897474671102465</v>
      </c>
      <c r="H87" s="1">
        <f>(BD_ABS!G88/BD_ABS!G87-1)*100</f>
        <v>0.66388869270428419</v>
      </c>
      <c r="I87" s="1">
        <f>(BD_ABS!H88/BD_ABS!H87-1)*100</f>
        <v>0.236616385684707</v>
      </c>
      <c r="J87" s="1">
        <f>(BD_ABS!I88/BD_ABS!I87-1)*100</f>
        <v>0.59701492537314049</v>
      </c>
      <c r="K87" s="1">
        <f>(BD_ABS!J88/BD_ABS!J87-1)*100</f>
        <v>0.26417249750108063</v>
      </c>
      <c r="L87" s="1">
        <f>(BD_ABS!K88/BD_ABS!K87-1)*100</f>
        <v>0.46015798757574888</v>
      </c>
      <c r="M87" s="1">
        <f>(BD_ABS!L88/BD_ABS!L87-1)*100</f>
        <v>0.72523985797385837</v>
      </c>
      <c r="N87" s="1">
        <f>(BD_ABS!M88/BD_ABS!M87-1)*100</f>
        <v>0.56384514886886894</v>
      </c>
      <c r="O87" s="1">
        <f>(BD_ABS!N88/BD_ABS!N87-1)*100</f>
        <v>0.59834886010754484</v>
      </c>
      <c r="P87" s="1">
        <f>(BD_ABS!O88/BD_ABS!O87-1)*100</f>
        <v>0.71535022354694</v>
      </c>
      <c r="Q87" s="1">
        <f>(BD_ABS!P88/BD_ABS!P87-1)*100</f>
        <v>0.61691690203657945</v>
      </c>
      <c r="R87" s="1">
        <f>(BD_ABS!Q88/BD_ABS!Q87-1)*100</f>
        <v>0.72041692213364872</v>
      </c>
      <c r="S87" s="1">
        <f>(BD_ABS!R88/BD_ABS!R87-1)*100</f>
        <v>1.6303099885189409</v>
      </c>
      <c r="T87" s="1">
        <f>(BD_ABS!S88/BD_ABS!S87-1)*100</f>
        <v>0.21799278946927902</v>
      </c>
      <c r="U87" s="1">
        <f>(BD_ABS!T88/BD_ABS!T87-1)*100</f>
        <v>0.84629460201282036</v>
      </c>
      <c r="V87" s="1">
        <f>(BD_ABS!U88/BD_ABS!U87-1)*100</f>
        <v>-6.2116623961472328E-2</v>
      </c>
      <c r="W87" s="1">
        <f>(BD_ABS!V88/BD_ABS!V87-1)*100</f>
        <v>0.36491023208291562</v>
      </c>
      <c r="X87" s="1">
        <f>(BD_ABS!W88/BD_ABS!W87-1)*100</f>
        <v>-0.16964103956028653</v>
      </c>
      <c r="Y87" s="1">
        <f>(BD_ABS!X88/BD_ABS!X87-1)*100</f>
        <v>2.4011525532263711E-2</v>
      </c>
      <c r="Z87" s="1">
        <f>(BD_ABS!Y88/BD_ABS!Y87-1)*100</f>
        <v>0.25484199796126372</v>
      </c>
      <c r="AA87" s="1">
        <f>(BD_ABS!Z88/BD_ABS!Z87-1)*100</f>
        <v>0.31347962382446415</v>
      </c>
      <c r="AB87" s="1">
        <f>(BD_ABS!AA88/BD_ABS!AA87-1)*100</f>
        <v>0.66542865985761424</v>
      </c>
    </row>
    <row r="88" spans="1:28" ht="15.75" thickBot="1" x14ac:dyDescent="0.3">
      <c r="A88" s="2">
        <f>BD_ABS!A89</f>
        <v>2019</v>
      </c>
      <c r="B88" s="7" t="str">
        <f>VLOOKUP(C88,TRIM!$A$2:$B$13,2,FALSE)</f>
        <v>Trim 2</v>
      </c>
      <c r="C88" s="3" t="str">
        <f>BD_ABS!B89</f>
        <v>Abril</v>
      </c>
      <c r="D88" s="1">
        <f>(BD_ABS!C89/BD_ABS!C88-1)*100</f>
        <v>0.22706998621360164</v>
      </c>
      <c r="E88" s="1">
        <f>(BD_ABS!D89/BD_ABS!D88-1)*100</f>
        <v>0.16437069505321755</v>
      </c>
      <c r="F88" s="1">
        <f>(BD_ABS!E89/BD_ABS!E88-1)*100</f>
        <v>0.66609199905964811</v>
      </c>
      <c r="G88" s="1">
        <f>(BD_ABS!F89/BD_ABS!F88-1)*100</f>
        <v>-0.36831028262175325</v>
      </c>
      <c r="H88" s="1">
        <f>(BD_ABS!G89/BD_ABS!G88-1)*100</f>
        <v>4.9112467550682659E-2</v>
      </c>
      <c r="I88" s="1">
        <f>(BD_ABS!H89/BD_ABS!H88-1)*100</f>
        <v>0.50899970492770397</v>
      </c>
      <c r="J88" s="1">
        <f>(BD_ABS!I89/BD_ABS!I88-1)*100</f>
        <v>0.7298099286229931</v>
      </c>
      <c r="K88" s="1">
        <f>(BD_ABS!J89/BD_ABS!J88-1)*100</f>
        <v>4.9846898810801399E-2</v>
      </c>
      <c r="L88" s="1">
        <f>(BD_ABS!K89/BD_ABS!K88-1)*100</f>
        <v>0.25956179861057471</v>
      </c>
      <c r="M88" s="1">
        <f>(BD_ABS!L89/BD_ABS!L88-1)*100</f>
        <v>0.60001500037498712</v>
      </c>
      <c r="N88" s="1">
        <f>(BD_ABS!M89/BD_ABS!M88-1)*100</f>
        <v>0.3350427350427454</v>
      </c>
      <c r="O88" s="1">
        <f>(BD_ABS!N89/BD_ABS!N88-1)*100</f>
        <v>0.28610149073933222</v>
      </c>
      <c r="P88" s="1">
        <f>(BD_ABS!O89/BD_ABS!O88-1)*100</f>
        <v>0.14797277300977463</v>
      </c>
      <c r="Q88" s="1">
        <f>(BD_ABS!P89/BD_ABS!P88-1)*100</f>
        <v>0.16990470562161519</v>
      </c>
      <c r="R88" s="1">
        <f>(BD_ABS!Q89/BD_ABS!Q88-1)*100</f>
        <v>0.20544818140313392</v>
      </c>
      <c r="S88" s="1">
        <f>(BD_ABS!R89/BD_ABS!R88-1)*100</f>
        <v>0.34643771652358435</v>
      </c>
      <c r="T88" s="1">
        <f>(BD_ABS!S89/BD_ABS!S88-1)*100</f>
        <v>4.1830502802642222E-2</v>
      </c>
      <c r="U88" s="1">
        <f>(BD_ABS!T89/BD_ABS!T88-1)*100</f>
        <v>-0.41581613366599157</v>
      </c>
      <c r="V88" s="1">
        <f>(BD_ABS!U89/BD_ABS!U88-1)*100</f>
        <v>0.66039934737005535</v>
      </c>
      <c r="W88" s="1">
        <f>(BD_ABS!V89/BD_ABS!V88-1)*100</f>
        <v>0.88714368819080569</v>
      </c>
      <c r="X88" s="1">
        <f>(BD_ABS!W89/BD_ABS!W88-1)*100</f>
        <v>0.12234910277324484</v>
      </c>
      <c r="Y88" s="1">
        <f>(BD_ABS!X89/BD_ABS!X88-1)*100</f>
        <v>0.16804032967911997</v>
      </c>
      <c r="Z88" s="1">
        <f>(BD_ABS!Y89/BD_ABS!Y88-1)*100</f>
        <v>-8.7152298641879344E-2</v>
      </c>
      <c r="AA88" s="1">
        <f>(BD_ABS!Z89/BD_ABS!Z88-1)*100</f>
        <v>0.78869047619047894</v>
      </c>
      <c r="AB88" s="1">
        <f>(BD_ABS!AA89/BD_ABS!AA88-1)*100</f>
        <v>0.54573405073021775</v>
      </c>
    </row>
    <row r="89" spans="1:28" ht="15.75" thickBot="1" x14ac:dyDescent="0.3">
      <c r="A89" s="2">
        <f>BD_ABS!A90</f>
        <v>2019</v>
      </c>
      <c r="B89" s="7" t="str">
        <f>VLOOKUP(C89,TRIM!$A$2:$B$13,2,FALSE)</f>
        <v>Trim 2</v>
      </c>
      <c r="C89" s="3" t="str">
        <f>BD_ABS!B90</f>
        <v>Mayo</v>
      </c>
      <c r="D89" s="1">
        <f>(BD_ABS!C90/BD_ABS!C89-1)*100</f>
        <v>8.0912695201873497E-2</v>
      </c>
      <c r="E89" s="1">
        <f>(BD_ABS!D90/BD_ABS!D89-1)*100</f>
        <v>-7.8143314839462796E-3</v>
      </c>
      <c r="F89" s="1">
        <f>(BD_ABS!E90/BD_ABS!E89-1)*100</f>
        <v>-0.16347501167679468</v>
      </c>
      <c r="G89" s="1">
        <f>(BD_ABS!F90/BD_ABS!F89-1)*100</f>
        <v>-0.46020369671823103</v>
      </c>
      <c r="H89" s="1">
        <f>(BD_ABS!G90/BD_ABS!G89-1)*100</f>
        <v>-9.1164095371665255E-2</v>
      </c>
      <c r="I89" s="1">
        <f>(BD_ABS!H90/BD_ABS!H89-1)*100</f>
        <v>-0.22752293577982252</v>
      </c>
      <c r="J89" s="1">
        <f>(BD_ABS!I90/BD_ABS!I89-1)*100</f>
        <v>0.39808917197452498</v>
      </c>
      <c r="K89" s="1">
        <f>(BD_ABS!J90/BD_ABS!J89-1)*100</f>
        <v>-0.42704626334518769</v>
      </c>
      <c r="L89" s="1">
        <f>(BD_ABS!K90/BD_ABS!K89-1)*100</f>
        <v>-9.1372877484208193E-2</v>
      </c>
      <c r="M89" s="1">
        <f>(BD_ABS!L90/BD_ABS!L89-1)*100</f>
        <v>-0.32058450756728973</v>
      </c>
      <c r="N89" s="1">
        <f>(BD_ABS!M90/BD_ABS!M89-1)*100</f>
        <v>-3.4073872154838369E-2</v>
      </c>
      <c r="O89" s="1">
        <f>(BD_ABS!N90/BD_ABS!N89-1)*100</f>
        <v>0.14264264264263193</v>
      </c>
      <c r="P89" s="1">
        <f>(BD_ABS!O90/BD_ABS!O89-1)*100</f>
        <v>0.25118203309690834</v>
      </c>
      <c r="Q89" s="1">
        <f>(BD_ABS!P90/BD_ABS!P89-1)*100</f>
        <v>-0.13274336283186638</v>
      </c>
      <c r="R89" s="1">
        <f>(BD_ABS!Q90/BD_ABS!Q89-1)*100</f>
        <v>0.144278229174577</v>
      </c>
      <c r="S89" s="1">
        <f>(BD_ABS!R90/BD_ABS!R89-1)*100</f>
        <v>6.0042029420581677E-2</v>
      </c>
      <c r="T89" s="1">
        <f>(BD_ABS!S90/BD_ABS!S89-1)*100</f>
        <v>-0.2425154708145083</v>
      </c>
      <c r="U89" s="1">
        <f>(BD_ABS!T90/BD_ABS!T89-1)*100</f>
        <v>-0.6908593987245637</v>
      </c>
      <c r="V89" s="1">
        <f>(BD_ABS!U90/BD_ABS!U89-1)*100</f>
        <v>0.37048471750540379</v>
      </c>
      <c r="W89" s="1">
        <f>(BD_ABS!V90/BD_ABS!V89-1)*100</f>
        <v>-7.207726683006177E-2</v>
      </c>
      <c r="X89" s="1">
        <f>(BD_ABS!W90/BD_ABS!W89-1)*100</f>
        <v>-0.13577732518670338</v>
      </c>
      <c r="Y89" s="1">
        <f>(BD_ABS!X90/BD_ABS!X89-1)*100</f>
        <v>0.15178143473397743</v>
      </c>
      <c r="Z89" s="1">
        <f>(BD_ABS!Y90/BD_ABS!Y89-1)*100</f>
        <v>-0.19626372028783701</v>
      </c>
      <c r="AA89" s="1">
        <f>(BD_ABS!Z90/BD_ABS!Z89-1)*100</f>
        <v>-0.19932083271815282</v>
      </c>
      <c r="AB89" s="1">
        <f>(BD_ABS!AA90/BD_ABS!AA89-1)*100</f>
        <v>0.56570598578091769</v>
      </c>
    </row>
    <row r="90" spans="1:28" ht="15.75" thickBot="1" x14ac:dyDescent="0.3">
      <c r="A90" s="2">
        <f>BD_ABS!A91</f>
        <v>2019</v>
      </c>
      <c r="B90" s="7" t="str">
        <f>VLOOKUP(C90,TRIM!$A$2:$B$13,2,FALSE)</f>
        <v>Trim 2</v>
      </c>
      <c r="C90" s="3" t="str">
        <f>BD_ABS!B91</f>
        <v>Junio</v>
      </c>
      <c r="D90" s="1">
        <f>(BD_ABS!C91/BD_ABS!C90-1)*100</f>
        <v>-6.4677823591230421E-2</v>
      </c>
      <c r="E90" s="1">
        <f>(BD_ABS!D91/BD_ABS!D90-1)*100</f>
        <v>0.17974366989683688</v>
      </c>
      <c r="F90" s="1">
        <f>(BD_ABS!E91/BD_ABS!E90-1)*100</f>
        <v>-6.2378167641330418E-2</v>
      </c>
      <c r="G90" s="1">
        <f>(BD_ABS!F91/BD_ABS!F90-1)*100</f>
        <v>-0.40169774139761083</v>
      </c>
      <c r="H90" s="1">
        <f>(BD_ABS!G91/BD_ABS!G90-1)*100</f>
        <v>4.2114129290382607E-2</v>
      </c>
      <c r="I90" s="1">
        <f>(BD_ABS!H91/BD_ABS!H90-1)*100</f>
        <v>0.1029866117404854</v>
      </c>
      <c r="J90" s="1">
        <f>(BD_ABS!I91/BD_ABS!I90-1)*100</f>
        <v>-0.25376685170499513</v>
      </c>
      <c r="K90" s="1">
        <f>(BD_ABS!J91/BD_ABS!J90-1)*100</f>
        <v>0.30021443888490484</v>
      </c>
      <c r="L90" s="1">
        <f>(BD_ABS!K91/BD_ABS!K90-1)*100</f>
        <v>-6.0970962579076637E-2</v>
      </c>
      <c r="M90" s="1">
        <f>(BD_ABS!L91/BD_ABS!L90-1)*100</f>
        <v>0.30665669409126739</v>
      </c>
      <c r="N90" s="1">
        <f>(BD_ABS!M91/BD_ABS!M90-1)*100</f>
        <v>-5.4536778239810957E-2</v>
      </c>
      <c r="O90" s="1">
        <f>(BD_ABS!N91/BD_ABS!N90-1)*100</f>
        <v>0.17242671864459158</v>
      </c>
      <c r="P90" s="1">
        <f>(BD_ABS!O91/BD_ABS!O90-1)*100</f>
        <v>-0.29476787030211504</v>
      </c>
      <c r="Q90" s="1">
        <f>(BD_ABS!P91/BD_ABS!P90-1)*100</f>
        <v>-0.15507310589276679</v>
      </c>
      <c r="R90" s="1">
        <f>(BD_ABS!Q91/BD_ABS!Q90-1)*100</f>
        <v>-8.3409159842273706E-2</v>
      </c>
      <c r="S90" s="1">
        <f>(BD_ABS!R91/BD_ABS!R90-1)*100</f>
        <v>6.0006000600076881E-2</v>
      </c>
      <c r="T90" s="1">
        <f>(BD_ABS!S91/BD_ABS!S90-1)*100</f>
        <v>-0.25148797049209248</v>
      </c>
      <c r="U90" s="1">
        <f>(BD_ABS!T91/BD_ABS!T90-1)*100</f>
        <v>7.6446754835091113E-3</v>
      </c>
      <c r="V90" s="1">
        <f>(BD_ABS!U91/BD_ABS!U90-1)*100</f>
        <v>-0.60750538295908374</v>
      </c>
      <c r="W90" s="1">
        <f>(BD_ABS!V91/BD_ABS!V90-1)*100</f>
        <v>7.2129255626274258E-3</v>
      </c>
      <c r="X90" s="1">
        <f>(BD_ABS!W91/BD_ABS!W90-1)*100</f>
        <v>0.11556764106050998</v>
      </c>
      <c r="Y90" s="1">
        <f>(BD_ABS!X91/BD_ABS!X90-1)*100</f>
        <v>0.17548057749061652</v>
      </c>
      <c r="Z90" s="1">
        <f>(BD_ABS!Y91/BD_ABS!Y90-1)*100</f>
        <v>-0.10924981791697874</v>
      </c>
      <c r="AA90" s="1">
        <f>(BD_ABS!Z91/BD_ABS!Z90-1)*100</f>
        <v>-4.4381980915753072E-2</v>
      </c>
      <c r="AB90" s="1">
        <f>(BD_ABS!AA91/BD_ABS!AA90-1)*100</f>
        <v>-4.5610034207532735E-2</v>
      </c>
    </row>
    <row r="91" spans="1:28" ht="15.75" thickBot="1" x14ac:dyDescent="0.3">
      <c r="A91" s="2">
        <f>BD_ABS!A92</f>
        <v>2019</v>
      </c>
      <c r="B91" s="7" t="str">
        <f>VLOOKUP(C91,TRIM!$A$2:$B$13,2,FALSE)</f>
        <v>Trim 3</v>
      </c>
      <c r="C91" s="3" t="str">
        <f>BD_ABS!B92</f>
        <v>Julio</v>
      </c>
      <c r="D91" s="1">
        <f>(BD_ABS!C92/BD_ABS!C91-1)*100</f>
        <v>0.23460885041663992</v>
      </c>
      <c r="E91" s="1">
        <f>(BD_ABS!D92/BD_ABS!D91-1)*100</f>
        <v>0.20282393322410552</v>
      </c>
      <c r="F91" s="1">
        <f>(BD_ABS!E92/BD_ABS!E91-1)*100</f>
        <v>0.69439026293205419</v>
      </c>
      <c r="G91" s="1">
        <f>(BD_ABS!F92/BD_ABS!F91-1)*100</f>
        <v>0.72292823985999899</v>
      </c>
      <c r="H91" s="1">
        <f>(BD_ABS!G92/BD_ABS!G91-1)*100</f>
        <v>0.49814074229987959</v>
      </c>
      <c r="I91" s="1">
        <f>(BD_ABS!H92/BD_ABS!H91-1)*100</f>
        <v>0.61728395061726449</v>
      </c>
      <c r="J91" s="1">
        <f>(BD_ABS!I92/BD_ABS!I91-1)*100</f>
        <v>0.23056129750356202</v>
      </c>
      <c r="K91" s="1">
        <f>(BD_ABS!J92/BD_ABS!J91-1)*100</f>
        <v>0.45610034207526073</v>
      </c>
      <c r="L91" s="1">
        <f>(BD_ABS!K92/BD_ABS!K91-1)*100</f>
        <v>0.86936627773965824</v>
      </c>
      <c r="M91" s="1">
        <f>(BD_ABS!L92/BD_ABS!L91-1)*100</f>
        <v>0.38028484080232516</v>
      </c>
      <c r="N91" s="1">
        <f>(BD_ABS!M92/BD_ABS!M91-1)*100</f>
        <v>0.79121478753154673</v>
      </c>
      <c r="O91" s="1">
        <f>(BD_ABS!N92/BD_ABS!N91-1)*100</f>
        <v>0.17961383026494637</v>
      </c>
      <c r="P91" s="1">
        <f>(BD_ABS!O92/BD_ABS!O91-1)*100</f>
        <v>-0.39172209903917121</v>
      </c>
      <c r="Q91" s="1">
        <f>(BD_ABS!P92/BD_ABS!P91-1)*100</f>
        <v>0.37719103616595806</v>
      </c>
      <c r="R91" s="1">
        <f>(BD_ABS!Q92/BD_ABS!Q91-1)*100</f>
        <v>0.20490248159670266</v>
      </c>
      <c r="S91" s="1">
        <f>(BD_ABS!R92/BD_ABS!R91-1)*100</f>
        <v>0.2923538230884537</v>
      </c>
      <c r="T91" s="1">
        <f>(BD_ABS!S92/BD_ABS!S91-1)*100</f>
        <v>0.19329355408017612</v>
      </c>
      <c r="U91" s="1">
        <f>(BD_ABS!T92/BD_ABS!T91-1)*100</f>
        <v>0.6956122916985219</v>
      </c>
      <c r="V91" s="1">
        <f>(BD_ABS!U92/BD_ABS!U91-1)*100</f>
        <v>0.32495164410057953</v>
      </c>
      <c r="W91" s="1">
        <f>(BD_ABS!V92/BD_ABS!V91-1)*100</f>
        <v>5.7699242697428765E-2</v>
      </c>
      <c r="X91" s="1">
        <f>(BD_ABS!W92/BD_ABS!W91-1)*100</f>
        <v>0.33272221090512311</v>
      </c>
      <c r="Y91" s="1">
        <f>(BD_ABS!X92/BD_ABS!X91-1)*100</f>
        <v>0.42200812166572899</v>
      </c>
      <c r="Z91" s="1">
        <f>(BD_ABS!Y92/BD_ABS!Y91-1)*100</f>
        <v>9.4786729857809782E-2</v>
      </c>
      <c r="AA91" s="1">
        <f>(BD_ABS!Z92/BD_ABS!Z91-1)*100</f>
        <v>1.0508399319174355</v>
      </c>
      <c r="AB91" s="1">
        <f>(BD_ABS!AA92/BD_ABS!AA91-1)*100</f>
        <v>0.4867290288234738</v>
      </c>
    </row>
    <row r="92" spans="1:28" ht="15.75" thickBot="1" x14ac:dyDescent="0.3">
      <c r="A92" s="2">
        <f>BD_ABS!A93</f>
        <v>2019</v>
      </c>
      <c r="B92" s="7" t="str">
        <f>VLOOKUP(C92,TRIM!$A$2:$B$13,2,FALSE)</f>
        <v>Trim 3</v>
      </c>
      <c r="C92" s="3" t="str">
        <f>BD_ABS!B93</f>
        <v>Agosto</v>
      </c>
      <c r="D92" s="1">
        <f>(BD_ABS!C93/BD_ABS!C92-1)*100</f>
        <v>0.1129943502824915</v>
      </c>
      <c r="E92" s="1">
        <f>(BD_ABS!D93/BD_ABS!D92-1)*100</f>
        <v>-0.14791747761775387</v>
      </c>
      <c r="F92" s="1">
        <f>(BD_ABS!E93/BD_ABS!E92-1)*100</f>
        <v>0.32543003254299485</v>
      </c>
      <c r="G92" s="1">
        <f>(BD_ABS!F93/BD_ABS!F92-1)*100</f>
        <v>0.56663644605621233</v>
      </c>
      <c r="H92" s="1">
        <f>(BD_ABS!G93/BD_ABS!G92-1)*100</f>
        <v>0.60737224239040266</v>
      </c>
      <c r="I92" s="1">
        <f>(BD_ABS!H93/BD_ABS!H92-1)*100</f>
        <v>0.2191060473269113</v>
      </c>
      <c r="J92" s="1">
        <f>(BD_ABS!I93/BD_ABS!I92-1)*100</f>
        <v>0.57111128738003281</v>
      </c>
      <c r="K92" s="1">
        <f>(BD_ABS!J93/BD_ABS!J92-1)*100</f>
        <v>0.48950056753689353</v>
      </c>
      <c r="L92" s="1">
        <f>(BD_ABS!K93/BD_ABS!K92-1)*100</f>
        <v>0.19656762682391804</v>
      </c>
      <c r="M92" s="1">
        <f>(BD_ABS!L93/BD_ABS!L92-1)*100</f>
        <v>0.37884415391471471</v>
      </c>
      <c r="N92" s="1">
        <f>(BD_ABS!M93/BD_ABS!M92-1)*100</f>
        <v>-4.7370914258659802E-2</v>
      </c>
      <c r="O92" s="1">
        <f>(BD_ABS!N93/BD_ABS!N92-1)*100</f>
        <v>0.27640818765872766</v>
      </c>
      <c r="P92" s="1">
        <f>(BD_ABS!O93/BD_ABS!O92-1)*100</f>
        <v>-0.2077613712250459</v>
      </c>
      <c r="Q92" s="1">
        <f>(BD_ABS!P93/BD_ABS!P92-1)*100</f>
        <v>0.32419687592100122</v>
      </c>
      <c r="R92" s="1">
        <f>(BD_ABS!Q93/BD_ABS!Q92-1)*100</f>
        <v>6.058770069676811E-2</v>
      </c>
      <c r="S92" s="1">
        <f>(BD_ABS!R93/BD_ABS!R92-1)*100</f>
        <v>-2.9897600717532224E-2</v>
      </c>
      <c r="T92" s="1">
        <f>(BD_ABS!S93/BD_ABS!S92-1)*100</f>
        <v>8.3878543868465272E-2</v>
      </c>
      <c r="U92" s="1">
        <f>(BD_ABS!T93/BD_ABS!T92-1)*100</f>
        <v>0.48584225309344919</v>
      </c>
      <c r="V92" s="1">
        <f>(BD_ABS!U93/BD_ABS!U92-1)*100</f>
        <v>-8.4830724145901204E-2</v>
      </c>
      <c r="W92" s="1">
        <f>(BD_ABS!V93/BD_ABS!V92-1)*100</f>
        <v>-0.17299790960857431</v>
      </c>
      <c r="X92" s="1">
        <f>(BD_ABS!W93/BD_ABS!W92-1)*100</f>
        <v>8.7980508933394042E-2</v>
      </c>
      <c r="Y92" s="1">
        <f>(BD_ABS!X93/BD_ABS!X92-1)*100</f>
        <v>-0.11893434823977422</v>
      </c>
      <c r="Z92" s="1">
        <f>(BD_ABS!Y93/BD_ABS!Y92-1)*100</f>
        <v>0.21853146853147987</v>
      </c>
      <c r="AA92" s="1">
        <f>(BD_ABS!Z93/BD_ABS!Z92-1)*100</f>
        <v>-0.19040644452582578</v>
      </c>
      <c r="AB92" s="1">
        <f>(BD_ABS!AA93/BD_ABS!AA92-1)*100</f>
        <v>0.41625671686975618</v>
      </c>
    </row>
    <row r="93" spans="1:28" ht="15.75" thickBot="1" x14ac:dyDescent="0.3">
      <c r="A93" s="2">
        <f>BD_ABS!A94</f>
        <v>2019</v>
      </c>
      <c r="B93" s="7" t="str">
        <f>VLOOKUP(C93,TRIM!$A$2:$B$13,2,FALSE)</f>
        <v>Trim 3</v>
      </c>
      <c r="C93" s="3" t="str">
        <f>BD_ABS!B94</f>
        <v>Septiembre</v>
      </c>
      <c r="D93" s="1">
        <f>(BD_ABS!C94/BD_ABS!C93-1)*100</f>
        <v>4.0309577555630582E-2</v>
      </c>
      <c r="E93" s="1">
        <f>(BD_ABS!D94/BD_ABS!D93-1)*100</f>
        <v>-0.27288320598782834</v>
      </c>
      <c r="F93" s="1">
        <f>(BD_ABS!E94/BD_ABS!E93-1)*100</f>
        <v>0.23169601482855295</v>
      </c>
      <c r="G93" s="1">
        <f>(BD_ABS!F94/BD_ABS!F93-1)*100</f>
        <v>3.005033430996118E-2</v>
      </c>
      <c r="H93" s="1">
        <f>(BD_ABS!G94/BD_ABS!G93-1)*100</f>
        <v>-2.0817431128994368E-2</v>
      </c>
      <c r="I93" s="1">
        <f>(BD_ABS!H94/BD_ABS!H93-1)*100</f>
        <v>0.21133945488995831</v>
      </c>
      <c r="J93" s="1">
        <f>(BD_ABS!I94/BD_ABS!I93-1)*100</f>
        <v>0.2839340642006416</v>
      </c>
      <c r="K93" s="1">
        <f>(BD_ABS!J94/BD_ABS!J93-1)*100</f>
        <v>0.26826685492411517</v>
      </c>
      <c r="L93" s="1">
        <f>(BD_ABS!K94/BD_ABS!K93-1)*100</f>
        <v>0.3244548404135017</v>
      </c>
      <c r="M93" s="1">
        <f>(BD_ABS!L94/BD_ABS!L93-1)*100</f>
        <v>0.29601124842744131</v>
      </c>
      <c r="N93" s="1">
        <f>(BD_ABS!M94/BD_ABS!M93-1)*100</f>
        <v>-7.4475287745423557E-2</v>
      </c>
      <c r="O93" s="1">
        <f>(BD_ABS!N94/BD_ABS!N93-1)*100</f>
        <v>0.40974446844967982</v>
      </c>
      <c r="P93" s="1">
        <f>(BD_ABS!O94/BD_ABS!O93-1)*100</f>
        <v>-1.4870994125959491E-2</v>
      </c>
      <c r="Q93" s="1">
        <f>(BD_ABS!P94/BD_ABS!P93-1)*100</f>
        <v>-1.4688601645129751E-2</v>
      </c>
      <c r="R93" s="1">
        <f>(BD_ABS!Q94/BD_ABS!Q93-1)*100</f>
        <v>7.5688767786852296E-3</v>
      </c>
      <c r="S93" s="1">
        <f>(BD_ABS!R94/BD_ABS!R93-1)*100</f>
        <v>0.11962616822429606</v>
      </c>
      <c r="T93" s="1">
        <f>(BD_ABS!S94/BD_ABS!S93-1)*100</f>
        <v>-7.5427422058316207E-2</v>
      </c>
      <c r="U93" s="1">
        <f>(BD_ABS!T94/BD_ABS!T93-1)*100</f>
        <v>0.11331872780842023</v>
      </c>
      <c r="V93" s="1">
        <f>(BD_ABS!U94/BD_ABS!U93-1)*100</f>
        <v>0.27014510651435231</v>
      </c>
      <c r="W93" s="1">
        <f>(BD_ABS!V94/BD_ABS!V93-1)*100</f>
        <v>2.1662213878248515E-2</v>
      </c>
      <c r="X93" s="1">
        <f>(BD_ABS!W94/BD_ABS!W93-1)*100</f>
        <v>0.14199743052270009</v>
      </c>
      <c r="Y93" s="1">
        <f>(BD_ABS!X94/BD_ABS!X93-1)*100</f>
        <v>5.5568786218951338E-2</v>
      </c>
      <c r="Z93" s="1">
        <f>(BD_ABS!Y94/BD_ABS!Y93-1)*100</f>
        <v>-0.17444395987790129</v>
      </c>
      <c r="AA93" s="1">
        <f>(BD_ABS!Z94/BD_ABS!Z93-1)*100</f>
        <v>-8.8047545674663219E-2</v>
      </c>
      <c r="AB93" s="1">
        <f>(BD_ABS!AA94/BD_ABS!AA93-1)*100</f>
        <v>-1.5073861923431409E-2</v>
      </c>
    </row>
    <row r="94" spans="1:28" ht="15.75" thickBot="1" x14ac:dyDescent="0.3">
      <c r="A94" s="2">
        <f>BD_ABS!A95</f>
        <v>2019</v>
      </c>
      <c r="B94" s="7" t="str">
        <f>VLOOKUP(C94,TRIM!$A$2:$B$13,2,FALSE)</f>
        <v>Trim 4</v>
      </c>
      <c r="C94" s="3" t="str">
        <f>BD_ABS!B95</f>
        <v>Octubre</v>
      </c>
      <c r="D94" s="1">
        <f>(BD_ABS!C95/BD_ABS!C94-1)*100</f>
        <v>0.13699734063985503</v>
      </c>
      <c r="E94" s="1">
        <f>(BD_ABS!D95/BD_ABS!D94-1)*100</f>
        <v>0.33617387225393092</v>
      </c>
      <c r="F94" s="1">
        <f>(BD_ABS!E95/BD_ABS!E94-1)*100</f>
        <v>0.42379411311450621</v>
      </c>
      <c r="G94" s="1">
        <f>(BD_ABS!F95/BD_ABS!F94-1)*100</f>
        <v>0.52572286894478903</v>
      </c>
      <c r="H94" s="1">
        <f>(BD_ABS!G95/BD_ABS!G94-1)*100</f>
        <v>0.34702942809550219</v>
      </c>
      <c r="I94" s="1">
        <f>(BD_ABS!H95/BD_ABS!H94-1)*100</f>
        <v>2.1816595156720631E-2</v>
      </c>
      <c r="J94" s="1">
        <f>(BD_ABS!I95/BD_ABS!I94-1)*100</f>
        <v>1.5729453401491789E-2</v>
      </c>
      <c r="K94" s="1">
        <f>(BD_ABS!J95/BD_ABS!J94-1)*100</f>
        <v>0.30979370555517249</v>
      </c>
      <c r="L94" s="1">
        <f>(BD_ABS!K95/BD_ABS!K94-1)*100</f>
        <v>1.5042117930197385E-2</v>
      </c>
      <c r="M94" s="1">
        <f>(BD_ABS!L95/BD_ABS!L94-1)*100</f>
        <v>0.17708256474582296</v>
      </c>
      <c r="N94" s="1">
        <f>(BD_ABS!M95/BD_ABS!M94-1)*100</f>
        <v>-3.3877633986045819E-2</v>
      </c>
      <c r="O94" s="1">
        <f>(BD_ABS!N95/BD_ABS!N94-1)*100</f>
        <v>0.34871642676954639</v>
      </c>
      <c r="P94" s="1">
        <f>(BD_ABS!O95/BD_ABS!O94-1)*100</f>
        <v>8.1802632557459454E-2</v>
      </c>
      <c r="Q94" s="1">
        <f>(BD_ABS!P95/BD_ABS!P94-1)*100</f>
        <v>3.6726898780670147E-2</v>
      </c>
      <c r="R94" s="1">
        <f>(BD_ABS!Q95/BD_ABS!Q94-1)*100</f>
        <v>0.10595625520322116</v>
      </c>
      <c r="S94" s="1">
        <f>(BD_ABS!R95/BD_ABS!R94-1)*100</f>
        <v>-2.9870808752141542E-2</v>
      </c>
      <c r="T94" s="1">
        <f>(BD_ABS!S95/BD_ABS!S94-1)*100</f>
        <v>0.23484022477564537</v>
      </c>
      <c r="U94" s="1">
        <f>(BD_ABS!T95/BD_ABS!T94-1)*100</f>
        <v>0.12828252339267543</v>
      </c>
      <c r="V94" s="1">
        <f>(BD_ABS!U95/BD_ABS!U94-1)*100</f>
        <v>0.3771842044492324</v>
      </c>
      <c r="W94" s="1">
        <f>(BD_ABS!V95/BD_ABS!V94-1)*100</f>
        <v>0.33208200981806879</v>
      </c>
      <c r="X94" s="1">
        <f>(BD_ABS!W95/BD_ABS!W94-1)*100</f>
        <v>0.39162727886563609</v>
      </c>
      <c r="Y94" s="1">
        <f>(BD_ABS!X95/BD_ABS!X94-1)*100</f>
        <v>1.5867978419548123E-2</v>
      </c>
      <c r="Z94" s="1">
        <f>(BD_ABS!Y95/BD_ABS!Y94-1)*100</f>
        <v>0.36405999708752912</v>
      </c>
      <c r="AA94" s="1">
        <f>(BD_ABS!Z95/BD_ABS!Z94-1)*100</f>
        <v>7.3437614746429958E-3</v>
      </c>
      <c r="AB94" s="1">
        <f>(BD_ABS!AA95/BD_ABS!AA94-1)*100</f>
        <v>0.3015226895823897</v>
      </c>
    </row>
    <row r="95" spans="1:28" ht="15.75" thickBot="1" x14ac:dyDescent="0.3">
      <c r="A95" s="2">
        <f>BD_ABS!A96</f>
        <v>2019</v>
      </c>
      <c r="B95" s="7" t="str">
        <f>VLOOKUP(C95,TRIM!$A$2:$B$13,2,FALSE)</f>
        <v>Trim 4</v>
      </c>
      <c r="C95" s="3" t="str">
        <f>BD_ABS!B96</f>
        <v>Noviembre</v>
      </c>
      <c r="D95" s="1">
        <f>(BD_ABS!C96/BD_ABS!C95-1)*100</f>
        <v>0.10461934653145377</v>
      </c>
      <c r="E95" s="1">
        <f>(BD_ABS!D96/BD_ABS!D95-1)*100</f>
        <v>1.5583606046454257E-2</v>
      </c>
      <c r="F95" s="1">
        <f>(BD_ABS!E96/BD_ABS!E95-1)*100</f>
        <v>0.13043811862194499</v>
      </c>
      <c r="G95" s="1">
        <f>(BD_ABS!F96/BD_ABS!F95-1)*100</f>
        <v>0.28389988793424692</v>
      </c>
      <c r="H95" s="1">
        <f>(BD_ABS!G96/BD_ABS!G95-1)*100</f>
        <v>-0.11066537557063993</v>
      </c>
      <c r="I95" s="1">
        <f>(BD_ABS!H96/BD_ABS!H95-1)*100</f>
        <v>7.9976734041009578E-2</v>
      </c>
      <c r="J95" s="1">
        <f>(BD_ABS!I96/BD_ABS!I95-1)*100</f>
        <v>0.35385704175512345</v>
      </c>
      <c r="K95" s="1">
        <f>(BD_ABS!J96/BD_ABS!J95-1)*100</f>
        <v>0.17547553870991273</v>
      </c>
      <c r="L95" s="1">
        <f>(BD_ABS!K96/BD_ABS!K95-1)*100</f>
        <v>0.11279891713040779</v>
      </c>
      <c r="M95" s="1">
        <f>(BD_ABS!L96/BD_ABS!L95-1)*100</f>
        <v>0.169404139353313</v>
      </c>
      <c r="N95" s="1">
        <f>(BD_ABS!M96/BD_ABS!M95-1)*100</f>
        <v>0.15588992815509517</v>
      </c>
      <c r="O95" s="1">
        <f>(BD_ABS!N96/BD_ABS!N95-1)*100</f>
        <v>7.3937153419523227E-3</v>
      </c>
      <c r="P95" s="1">
        <f>(BD_ABS!O96/BD_ABS!O95-1)*100</f>
        <v>0.26006836082625995</v>
      </c>
      <c r="Q95" s="1">
        <f>(BD_ABS!P96/BD_ABS!P95-1)*100</f>
        <v>0.12482561127837855</v>
      </c>
      <c r="R95" s="1">
        <f>(BD_ABS!Q96/BD_ABS!Q95-1)*100</f>
        <v>0.11340440009071084</v>
      </c>
      <c r="S95" s="1">
        <f>(BD_ABS!R96/BD_ABS!R95-1)*100</f>
        <v>0.26144767311571115</v>
      </c>
      <c r="T95" s="1">
        <f>(BD_ABS!S96/BD_ABS!S95-1)*100</f>
        <v>2.5102501882678929E-2</v>
      </c>
      <c r="U95" s="1">
        <f>(BD_ABS!T96/BD_ABS!T95-1)*100</f>
        <v>-0.20348179968348035</v>
      </c>
      <c r="V95" s="1">
        <f>(BD_ABS!U96/BD_ABS!U95-1)*100</f>
        <v>0.25306748466256135</v>
      </c>
      <c r="W95" s="1">
        <f>(BD_ABS!V96/BD_ABS!V95-1)*100</f>
        <v>6.4757519067493163E-2</v>
      </c>
      <c r="X95" s="1">
        <f>(BD_ABS!W96/BD_ABS!W95-1)*100</f>
        <v>0.1815980629539915</v>
      </c>
      <c r="Y95" s="1">
        <f>(BD_ABS!X96/BD_ABS!X95-1)*100</f>
        <v>-0.13485641757893241</v>
      </c>
      <c r="Z95" s="1">
        <f>(BD_ABS!Y96/BD_ABS!Y95-1)*100</f>
        <v>0.2031340684852001</v>
      </c>
      <c r="AA95" s="1">
        <f>(BD_ABS!Z96/BD_ABS!Z95-1)*100</f>
        <v>1.4686444411804445E-2</v>
      </c>
      <c r="AB95" s="1">
        <f>(BD_ABS!AA96/BD_ABS!AA95-1)*100</f>
        <v>-0.29310085675635644</v>
      </c>
    </row>
    <row r="96" spans="1:28" ht="15.75" thickBot="1" x14ac:dyDescent="0.3">
      <c r="A96" s="2">
        <f>BD_ABS!A97</f>
        <v>2019</v>
      </c>
      <c r="B96" s="7" t="str">
        <f>VLOOKUP(C96,TRIM!$A$2:$B$13,2,FALSE)</f>
        <v>Trim 4</v>
      </c>
      <c r="C96" s="3" t="str">
        <f>BD_ABS!B97</f>
        <v>Diciembre</v>
      </c>
      <c r="D96" s="1">
        <f>(BD_ABS!C97/BD_ABS!C96-1)*100</f>
        <v>0.11254924029262536</v>
      </c>
      <c r="E96" s="1">
        <f>(BD_ABS!D97/BD_ABS!D96-1)*100</f>
        <v>0.1168588345278776</v>
      </c>
      <c r="F96" s="1">
        <f>(BD_ABS!E97/BD_ABS!E96-1)*100</f>
        <v>3.8314176245224374E-2</v>
      </c>
      <c r="G96" s="1">
        <f>(BD_ABS!F97/BD_ABS!F96-1)*100</f>
        <v>-0.17134768680622248</v>
      </c>
      <c r="H96" s="1">
        <f>(BD_ABS!G97/BD_ABS!G96-1)*100</f>
        <v>-0.13848497438027074</v>
      </c>
      <c r="I96" s="1">
        <f>(BD_ABS!H97/BD_ABS!H96-1)*100</f>
        <v>0.21067925899018736</v>
      </c>
      <c r="J96" s="1">
        <f>(BD_ABS!I97/BD_ABS!I96-1)*100</f>
        <v>-3.9178812098428217E-2</v>
      </c>
      <c r="K96" s="1">
        <f>(BD_ABS!J97/BD_ABS!J96-1)*100</f>
        <v>-0.37836322869954087</v>
      </c>
      <c r="L96" s="1">
        <f>(BD_ABS!K97/BD_ABS!K96-1)*100</f>
        <v>0.28543528881543878</v>
      </c>
      <c r="M96" s="1">
        <f>(BD_ABS!L97/BD_ABS!L96-1)*100</f>
        <v>-0.20588235294117796</v>
      </c>
      <c r="N96" s="1">
        <f>(BD_ABS!M97/BD_ABS!M96-1)*100</f>
        <v>0.29776003248291882</v>
      </c>
      <c r="O96" s="1">
        <f>(BD_ABS!N97/BD_ABS!N96-1)*100</f>
        <v>0.19222238651488421</v>
      </c>
      <c r="P96" s="1">
        <f>(BD_ABS!O97/BD_ABS!O96-1)*100</f>
        <v>-0.23716000889349997</v>
      </c>
      <c r="Q96" s="1">
        <f>(BD_ABS!P97/BD_ABS!P96-1)*100</f>
        <v>-2.2000586682313639E-2</v>
      </c>
      <c r="R96" s="1">
        <f>(BD_ABS!Q97/BD_ABS!Q96-1)*100</f>
        <v>0.21144842168856481</v>
      </c>
      <c r="S96" s="1">
        <f>(BD_ABS!R97/BD_ABS!R96-1)*100</f>
        <v>-0.17136045298762337</v>
      </c>
      <c r="T96" s="1">
        <f>(BD_ABS!S97/BD_ABS!S96-1)*100</f>
        <v>0.25096202108081389</v>
      </c>
      <c r="U96" s="1">
        <f>(BD_ABS!T97/BD_ABS!T96-1)*100</f>
        <v>0.26431052711073377</v>
      </c>
      <c r="V96" s="1">
        <f>(BD_ABS!U97/BD_ABS!U96-1)*100</f>
        <v>9.9441597185045971E-2</v>
      </c>
      <c r="W96" s="1">
        <f>(BD_ABS!V97/BD_ABS!V96-1)*100</f>
        <v>0.13662184511396003</v>
      </c>
      <c r="X96" s="1">
        <f>(BD_ABS!W97/BD_ABS!W96-1)*100</f>
        <v>-0.12755958375293419</v>
      </c>
      <c r="Y96" s="1">
        <f>(BD_ABS!X97/BD_ABS!X96-1)*100</f>
        <v>0.15092541107315505</v>
      </c>
      <c r="Z96" s="1">
        <f>(BD_ABS!Y97/BD_ABS!Y96-1)*100</f>
        <v>0.13032145960034658</v>
      </c>
      <c r="AA96" s="1">
        <f>(BD_ABS!Z97/BD_ABS!Z96-1)*100</f>
        <v>-0.46989720998530382</v>
      </c>
      <c r="AB96" s="1">
        <f>(BD_ABS!AA97/BD_ABS!AA96-1)*100</f>
        <v>-0.3391874576015641</v>
      </c>
    </row>
    <row r="97" spans="1:28" ht="15.75" thickBot="1" x14ac:dyDescent="0.3">
      <c r="A97" s="2">
        <f>BD_ABS!A98</f>
        <v>2020</v>
      </c>
      <c r="B97" s="7" t="str">
        <f>VLOOKUP(C97,TRIM!$A$2:$B$13,2,FALSE)</f>
        <v>Trim 1</v>
      </c>
      <c r="C97" s="3" t="str">
        <f>BD_ABS!B98</f>
        <v>Enero</v>
      </c>
      <c r="D97" s="1">
        <f>(BD_ABS!C98/BD_ABS!C97-1)*100</f>
        <v>4.8181161165983255E-2</v>
      </c>
      <c r="E97" s="1">
        <f>(BD_ABS!D98/BD_ABS!D97-1)*100</f>
        <v>-0.15562991206908849</v>
      </c>
      <c r="F97" s="1">
        <f>(BD_ABS!E98/BD_ABS!E97-1)*100</f>
        <v>-0.44427422443509279</v>
      </c>
      <c r="G97" s="1">
        <f>(BD_ABS!F98/BD_ABS!F97-1)*100</f>
        <v>7.4626865671501008E-3</v>
      </c>
      <c r="H97" s="1">
        <f>(BD_ABS!G98/BD_ABS!G97-1)*100</f>
        <v>-0.17334627652197954</v>
      </c>
      <c r="I97" s="1">
        <f>(BD_ABS!H98/BD_ABS!H97-1)*100</f>
        <v>-0.13049151805133441</v>
      </c>
      <c r="J97" s="1">
        <f>(BD_ABS!I98/BD_ABS!I97-1)*100</f>
        <v>2.3516500744680258E-2</v>
      </c>
      <c r="K97" s="1">
        <f>(BD_ABS!J98/BD_ABS!J97-1)*100</f>
        <v>-0.20396680264455069</v>
      </c>
      <c r="L97" s="1">
        <f>(BD_ABS!K98/BD_ABS!K97-1)*100</f>
        <v>-0.4344243876863052</v>
      </c>
      <c r="M97" s="1">
        <f>(BD_ABS!L98/BD_ABS!L97-1)*100</f>
        <v>-0.46419098143235527</v>
      </c>
      <c r="N97" s="1">
        <f>(BD_ABS!M98/BD_ABS!M97-1)*100</f>
        <v>0.41157816611563369</v>
      </c>
      <c r="O97" s="1">
        <f>(BD_ABS!N98/BD_ABS!N97-1)*100</f>
        <v>-0.16233766233766378</v>
      </c>
      <c r="P97" s="1">
        <f>(BD_ABS!O98/BD_ABS!O97-1)*100</f>
        <v>0.49030532649876335</v>
      </c>
      <c r="Q97" s="1">
        <f>(BD_ABS!P98/BD_ABS!P97-1)*100</f>
        <v>5.8681141348193577E-2</v>
      </c>
      <c r="R97" s="1">
        <f>(BD_ABS!Q98/BD_ABS!Q97-1)*100</f>
        <v>5.2750565184633835E-2</v>
      </c>
      <c r="S97" s="1">
        <f>(BD_ABS!R98/BD_ABS!R97-1)*100</f>
        <v>0.28360325397416286</v>
      </c>
      <c r="T97" s="1">
        <f>(BD_ABS!S98/BD_ABS!S97-1)*100</f>
        <v>5.0066755674227359E-2</v>
      </c>
      <c r="U97" s="1">
        <f>(BD_ABS!T98/BD_ABS!T97-1)*100</f>
        <v>-0.30127287790917556</v>
      </c>
      <c r="V97" s="1">
        <f>(BD_ABS!U98/BD_ABS!U97-1)*100</f>
        <v>6.1134036374732581E-2</v>
      </c>
      <c r="W97" s="1">
        <f>(BD_ABS!V98/BD_ABS!V97-1)*100</f>
        <v>0.12207381875628531</v>
      </c>
      <c r="X97" s="1">
        <f>(BD_ABS!W98/BD_ABS!W97-1)*100</f>
        <v>-0.10083355740788669</v>
      </c>
      <c r="Y97" s="1">
        <f>(BD_ABS!X98/BD_ABS!X97-1)*100</f>
        <v>7.1383248730971793E-2</v>
      </c>
      <c r="Z97" s="1">
        <f>(BD_ABS!Y98/BD_ABS!Y97-1)*100</f>
        <v>2.8922631959504841E-2</v>
      </c>
      <c r="AA97" s="1">
        <f>(BD_ABS!Z98/BD_ABS!Z97-1)*100</f>
        <v>0.43523163174978841</v>
      </c>
      <c r="AB97" s="1">
        <f>(BD_ABS!AA98/BD_ABS!AA97-1)*100</f>
        <v>0.17395250340341839</v>
      </c>
    </row>
    <row r="98" spans="1:28" ht="15.75" thickBot="1" x14ac:dyDescent="0.3">
      <c r="A98" s="2">
        <f>BD_ABS!A99</f>
        <v>2020</v>
      </c>
      <c r="B98" s="7" t="str">
        <f>VLOOKUP(C98,TRIM!$A$2:$B$13,2,FALSE)</f>
        <v>Trim 1</v>
      </c>
      <c r="C98" s="3" t="str">
        <f>BD_ABS!B99</f>
        <v>Febrero</v>
      </c>
      <c r="D98" s="1">
        <f>(BD_ABS!C99/BD_ABS!C98-1)*100</f>
        <v>0.1203948952564371</v>
      </c>
      <c r="E98" s="1">
        <f>(BD_ABS!D99/BD_ABS!D98-1)*100</f>
        <v>-7.7936248149013121E-2</v>
      </c>
      <c r="F98" s="1">
        <f>(BD_ABS!E99/BD_ABS!E98-1)*100</f>
        <v>-0.46164499499884437</v>
      </c>
      <c r="G98" s="1">
        <f>(BD_ABS!F99/BD_ABS!F98-1)*100</f>
        <v>-0.16416685321990476</v>
      </c>
      <c r="H98" s="1">
        <f>(BD_ABS!G99/BD_ABS!G98-1)*100</f>
        <v>0.11113426408280169</v>
      </c>
      <c r="I98" s="1">
        <f>(BD_ABS!H99/BD_ABS!H98-1)*100</f>
        <v>-0.16695702671312151</v>
      </c>
      <c r="J98" s="1">
        <f>(BD_ABS!I99/BD_ABS!I98-1)*100</f>
        <v>-0.42319749216300773</v>
      </c>
      <c r="K98" s="1">
        <f>(BD_ABS!J99/BD_ABS!J98-1)*100</f>
        <v>-9.1620269222636441E-2</v>
      </c>
      <c r="L98" s="1">
        <f>(BD_ABS!K99/BD_ABS!K98-1)*100</f>
        <v>-0.73723012111639452</v>
      </c>
      <c r="M98" s="1">
        <f>(BD_ABS!L99/BD_ABS!L98-1)*100</f>
        <v>-0.16285439336738428</v>
      </c>
      <c r="N98" s="1">
        <f>(BD_ABS!M99/BD_ABS!M98-1)*100</f>
        <v>0.37629350893697566</v>
      </c>
      <c r="O98" s="1">
        <f>(BD_ABS!N99/BD_ABS!N98-1)*100</f>
        <v>-0.31042128603104846</v>
      </c>
      <c r="P98" s="1">
        <f>(BD_ABS!O99/BD_ABS!O98-1)*100</f>
        <v>0.19220817624010511</v>
      </c>
      <c r="Q98" s="1">
        <f>(BD_ABS!P99/BD_ABS!P98-1)*100</f>
        <v>0.17594018033868508</v>
      </c>
      <c r="R98" s="1">
        <f>(BD_ABS!Q99/BD_ABS!Q98-1)*100</f>
        <v>0.14310461700686172</v>
      </c>
      <c r="S98" s="1">
        <f>(BD_ABS!R99/BD_ABS!R98-1)*100</f>
        <v>0.32001190741981489</v>
      </c>
      <c r="T98" s="1">
        <f>(BD_ABS!S99/BD_ABS!S98-1)*100</f>
        <v>0.35029190992492687</v>
      </c>
      <c r="U98" s="1">
        <f>(BD_ABS!T99/BD_ABS!T98-1)*100</f>
        <v>0.37017451084082609</v>
      </c>
      <c r="V98" s="1">
        <f>(BD_ABS!U99/BD_ABS!U98-1)*100</f>
        <v>-0.97754696807698105</v>
      </c>
      <c r="W98" s="1">
        <f>(BD_ABS!V99/BD_ABS!V98-1)*100</f>
        <v>5.0204403643405726E-2</v>
      </c>
      <c r="X98" s="1">
        <f>(BD_ABS!W99/BD_ABS!W98-1)*100</f>
        <v>0.30953502456092519</v>
      </c>
      <c r="Y98" s="1">
        <f>(BD_ABS!X99/BD_ABS!X98-1)*100</f>
        <v>6.3406515019415188E-2</v>
      </c>
      <c r="Z98" s="1">
        <f>(BD_ABS!Y99/BD_ABS!Y98-1)*100</f>
        <v>0.29637125921642138</v>
      </c>
      <c r="AA98" s="1">
        <f>(BD_ABS!Z99/BD_ABS!Z98-1)*100</f>
        <v>6.6103562247521452E-2</v>
      </c>
      <c r="AB98" s="1">
        <f>(BD_ABS!AA99/BD_ABS!AA98-1)*100</f>
        <v>0.71725179312949194</v>
      </c>
    </row>
    <row r="99" spans="1:28" ht="15.75" thickBot="1" x14ac:dyDescent="0.3">
      <c r="A99" s="2">
        <f>BD_ABS!A100</f>
        <v>2020</v>
      </c>
      <c r="B99" s="7" t="str">
        <f>VLOOKUP(C99,TRIM!$A$2:$B$13,2,FALSE)</f>
        <v>Trim 1</v>
      </c>
      <c r="C99" s="3" t="str">
        <f>BD_ABS!B100</f>
        <v>Marzo</v>
      </c>
      <c r="D99" s="1">
        <f>(BD_ABS!C100/BD_ABS!C99-1)*100</f>
        <v>0.60926727593395569</v>
      </c>
      <c r="E99" s="1">
        <f>(BD_ABS!D100/BD_ABS!D99-1)*100</f>
        <v>0.24959051556039391</v>
      </c>
      <c r="F99" s="1">
        <f>(BD_ABS!E100/BD_ABS!E99-1)*100</f>
        <v>0.22416325268608261</v>
      </c>
      <c r="G99" s="1">
        <f>(BD_ABS!F100/BD_ABS!F99-1)*100</f>
        <v>0.39614320950742687</v>
      </c>
      <c r="H99" s="1">
        <f>(BD_ABS!G100/BD_ABS!G99-1)*100</f>
        <v>0.62443627280928116</v>
      </c>
      <c r="I99" s="1">
        <f>(BD_ABS!H100/BD_ABS!H99-1)*100</f>
        <v>0.39264160546790272</v>
      </c>
      <c r="J99" s="1">
        <f>(BD_ABS!I100/BD_ABS!I99-1)*100</f>
        <v>0.50369903982370179</v>
      </c>
      <c r="K99" s="1">
        <f>(BD_ABS!J100/BD_ABS!J99-1)*100</f>
        <v>0.47262979683972972</v>
      </c>
      <c r="L99" s="1">
        <f>(BD_ABS!K100/BD_ABS!K99-1)*100</f>
        <v>0.15915119363396624</v>
      </c>
      <c r="M99" s="1">
        <f>(BD_ABS!L100/BD_ABS!L99-1)*100</f>
        <v>0.57092014532511559</v>
      </c>
      <c r="N99" s="1">
        <f>(BD_ABS!M100/BD_ABS!M99-1)*100</f>
        <v>0.36818851251840812</v>
      </c>
      <c r="O99" s="1">
        <f>(BD_ABS!N100/BD_ABS!N99-1)*100</f>
        <v>6.6725978647697026E-2</v>
      </c>
      <c r="P99" s="1">
        <f>(BD_ABS!O100/BD_ABS!O99-1)*100</f>
        <v>0.22873164613002039</v>
      </c>
      <c r="Q99" s="1">
        <f>(BD_ABS!P100/BD_ABS!P99-1)*100</f>
        <v>0.7830223197951014</v>
      </c>
      <c r="R99" s="1">
        <f>(BD_ABS!Q100/BD_ABS!Q99-1)*100</f>
        <v>0.64681107099877622</v>
      </c>
      <c r="S99" s="1">
        <f>(BD_ABS!R100/BD_ABS!R99-1)*100</f>
        <v>0.48961424332343295</v>
      </c>
      <c r="T99" s="1">
        <f>(BD_ABS!S100/BD_ABS!S99-1)*100</f>
        <v>0.4737367021276695</v>
      </c>
      <c r="U99" s="1">
        <f>(BD_ABS!T100/BD_ABS!T99-1)*100</f>
        <v>0.94083998193588148</v>
      </c>
      <c r="V99" s="1">
        <f>(BD_ABS!U100/BD_ABS!U99-1)*100</f>
        <v>0.12339966065093577</v>
      </c>
      <c r="W99" s="1">
        <f>(BD_ABS!V100/BD_ABS!V99-1)*100</f>
        <v>1.0179211469534044</v>
      </c>
      <c r="X99" s="1">
        <f>(BD_ABS!W100/BD_ABS!W99-1)*100</f>
        <v>4.0249547192594548E-2</v>
      </c>
      <c r="Y99" s="1">
        <f>(BD_ABS!X100/BD_ABS!X99-1)*100</f>
        <v>0.30891089108910919</v>
      </c>
      <c r="Z99" s="1">
        <f>(BD_ABS!Y100/BD_ABS!Y99-1)*100</f>
        <v>0.85765765765766222</v>
      </c>
      <c r="AA99" s="1">
        <f>(BD_ABS!Z100/BD_ABS!Z99-1)*100</f>
        <v>0.75601879036992781</v>
      </c>
      <c r="AB99" s="1">
        <f>(BD_ABS!AA100/BD_ABS!AA99-1)*100</f>
        <v>0.3898050974512568</v>
      </c>
    </row>
    <row r="100" spans="1:28" ht="15.75" thickBot="1" x14ac:dyDescent="0.3">
      <c r="A100" s="2">
        <f>BD_ABS!A101</f>
        <v>2020</v>
      </c>
      <c r="B100" s="7" t="str">
        <f>VLOOKUP(C100,TRIM!$A$2:$B$13,2,FALSE)</f>
        <v>Trim 2</v>
      </c>
      <c r="C100" s="3" t="str">
        <f>BD_ABS!B101</f>
        <v>Abril</v>
      </c>
      <c r="D100" s="1">
        <f>(BD_ABS!C101/BD_ABS!C100-1)*100</f>
        <v>0.41434262948207845</v>
      </c>
      <c r="E100" s="1">
        <f>(BD_ABS!D101/BD_ABS!D100-1)*100</f>
        <v>1.081459581420674</v>
      </c>
      <c r="F100" s="1">
        <f>(BD_ABS!E101/BD_ABS!E100-1)*100</f>
        <v>0.19281196976708159</v>
      </c>
      <c r="G100" s="1">
        <f>(BD_ABS!F101/BD_ABS!F100-1)*100</f>
        <v>1.2432995830851779</v>
      </c>
      <c r="H100" s="1">
        <f>(BD_ABS!G101/BD_ABS!G100-1)*100</f>
        <v>0.35854650761912854</v>
      </c>
      <c r="I100" s="1">
        <f>(BD_ABS!H101/BD_ABS!H100-1)*100</f>
        <v>6.5184326790768132E-2</v>
      </c>
      <c r="J100" s="1">
        <f>(BD_ABS!I101/BD_ABS!I100-1)*100</f>
        <v>1.1354737666405601</v>
      </c>
      <c r="K100" s="1">
        <f>(BD_ABS!J101/BD_ABS!J100-1)*100</f>
        <v>1.7622691848627303</v>
      </c>
      <c r="L100" s="1">
        <f>(BD_ABS!K101/BD_ABS!K100-1)*100</f>
        <v>0.63559322033899246</v>
      </c>
      <c r="M100" s="1">
        <f>(BD_ABS!L101/BD_ABS!L100-1)*100</f>
        <v>0.50132704217045188</v>
      </c>
      <c r="N100" s="1">
        <f>(BD_ABS!M101/BD_ABS!M100-1)*100</f>
        <v>0.52691255919428137</v>
      </c>
      <c r="O100" s="1">
        <f>(BD_ABS!N101/BD_ABS!N100-1)*100</f>
        <v>0.12595391568495096</v>
      </c>
      <c r="P100" s="1">
        <f>(BD_ABS!O101/BD_ABS!O100-1)*100</f>
        <v>1.0453474676089369</v>
      </c>
      <c r="Q100" s="1">
        <f>(BD_ABS!P101/BD_ABS!P100-1)*100</f>
        <v>1.0964275341271978</v>
      </c>
      <c r="R100" s="1">
        <f>(BD_ABS!Q101/BD_ABS!Q100-1)*100</f>
        <v>0.10461814377522582</v>
      </c>
      <c r="S100" s="1">
        <f>(BD_ABS!R101/BD_ABS!R100-1)*100</f>
        <v>3.4844234460357226</v>
      </c>
      <c r="T100" s="1">
        <f>(BD_ABS!S101/BD_ABS!S100-1)*100</f>
        <v>0.87683017619324399</v>
      </c>
      <c r="U100" s="1">
        <f>(BD_ABS!T101/BD_ABS!T100-1)*100</f>
        <v>1.0662888673476756</v>
      </c>
      <c r="V100" s="1">
        <f>(BD_ABS!U101/BD_ABS!U100-1)*100</f>
        <v>0.31582190725620851</v>
      </c>
      <c r="W100" s="1">
        <f>(BD_ABS!V101/BD_ABS!V100-1)*100</f>
        <v>1.2631280158955427</v>
      </c>
      <c r="X100" s="1">
        <f>(BD_ABS!W101/BD_ABS!W100-1)*100</f>
        <v>1.1533561322336183</v>
      </c>
      <c r="Y100" s="1">
        <f>(BD_ABS!X101/BD_ABS!X100-1)*100</f>
        <v>3.4428300694883118</v>
      </c>
      <c r="Z100" s="1">
        <f>(BD_ABS!Y101/BD_ABS!Y100-1)*100</f>
        <v>2.1437759039599769E-2</v>
      </c>
      <c r="AA100" s="1">
        <f>(BD_ABS!Z101/BD_ABS!Z100-1)*100</f>
        <v>3.3656297807240998</v>
      </c>
      <c r="AB100" s="1">
        <f>(BD_ABS!AA101/BD_ABS!AA100-1)*100</f>
        <v>8.2138590203117978E-2</v>
      </c>
    </row>
    <row r="101" spans="1:28" ht="15.75" thickBot="1" x14ac:dyDescent="0.3">
      <c r="A101" s="2">
        <f>BD_ABS!A102</f>
        <v>2020</v>
      </c>
      <c r="B101" s="7" t="str">
        <f>VLOOKUP(C101,TRIM!$A$2:$B$13,2,FALSE)</f>
        <v>Trim 2</v>
      </c>
      <c r="C101" s="3" t="str">
        <f>BD_ABS!B102</f>
        <v>Mayo</v>
      </c>
      <c r="D101" s="1">
        <f>(BD_ABS!C102/BD_ABS!C101-1)*100</f>
        <v>7.9352483732808565E-3</v>
      </c>
      <c r="E101" s="1">
        <f>(BD_ABS!D102/BD_ABS!D101-1)*100</f>
        <v>0.75431034482760229</v>
      </c>
      <c r="F101" s="1">
        <f>(BD_ABS!E102/BD_ABS!E101-1)*100</f>
        <v>0.18474328381188343</v>
      </c>
      <c r="G101" s="1">
        <f>(BD_ABS!F102/BD_ABS!F101-1)*100</f>
        <v>-0.96330612545040273</v>
      </c>
      <c r="H101" s="1">
        <f>(BD_ABS!G102/BD_ABS!G101-1)*100</f>
        <v>-0.60460322913089559</v>
      </c>
      <c r="I101" s="1">
        <f>(BD_ABS!H102/BD_ABS!H101-1)*100</f>
        <v>-0.30399536768962454</v>
      </c>
      <c r="J101" s="1">
        <f>(BD_ABS!I102/BD_ABS!I101-1)*100</f>
        <v>0.42586140147113927</v>
      </c>
      <c r="K101" s="1">
        <f>(BD_ABS!J102/BD_ABS!J101-1)*100</f>
        <v>-0.61404719194148027</v>
      </c>
      <c r="L101" s="1">
        <f>(BD_ABS!K102/BD_ABS!K101-1)*100</f>
        <v>0.17293233082706916</v>
      </c>
      <c r="M101" s="1">
        <f>(BD_ABS!L102/BD_ABS!L101-1)*100</f>
        <v>-0.49149061032862651</v>
      </c>
      <c r="N101" s="1">
        <f>(BD_ABS!M102/BD_ABS!M101-1)*100</f>
        <v>-0.16587048832271689</v>
      </c>
      <c r="O101" s="1">
        <f>(BD_ABS!N102/BD_ABS!N101-1)*100</f>
        <v>-0.18499334023974745</v>
      </c>
      <c r="P101" s="1">
        <f>(BD_ABS!O102/BD_ABS!O101-1)*100</f>
        <v>-0.88153868570594041</v>
      </c>
      <c r="Q101" s="1">
        <f>(BD_ABS!P102/BD_ABS!P101-1)*100</f>
        <v>2.1547080370609706E-2</v>
      </c>
      <c r="R101" s="1">
        <f>(BD_ABS!Q102/BD_ABS!Q101-1)*100</f>
        <v>0.20155270229917921</v>
      </c>
      <c r="S101" s="1">
        <f>(BD_ABS!R102/BD_ABS!R101-1)*100</f>
        <v>0.64203167356255975</v>
      </c>
      <c r="T101" s="1">
        <f>(BD_ABS!S102/BD_ABS!S101-1)*100</f>
        <v>-1.1808118081180763</v>
      </c>
      <c r="U101" s="1">
        <f>(BD_ABS!T102/BD_ABS!T101-1)*100</f>
        <v>-0.78943485317987117</v>
      </c>
      <c r="V101" s="1">
        <f>(BD_ABS!U102/BD_ABS!U101-1)*100</f>
        <v>-6.9108500345549384E-2</v>
      </c>
      <c r="W101" s="1">
        <f>(BD_ABS!V102/BD_ABS!V101-1)*100</f>
        <v>0.3573931324456936</v>
      </c>
      <c r="X101" s="1">
        <f>(BD_ABS!W102/BD_ABS!W101-1)*100</f>
        <v>-0.35134239310573578</v>
      </c>
      <c r="Y101" s="1">
        <f>(BD_ABS!X102/BD_ABS!X101-1)*100</f>
        <v>-1.2061068702290179</v>
      </c>
      <c r="Z101" s="1">
        <f>(BD_ABS!Y102/BD_ABS!Y101-1)*100</f>
        <v>-1.0145031078088063</v>
      </c>
      <c r="AA101" s="1">
        <f>(BD_ABS!Z102/BD_ABS!Z101-1)*100</f>
        <v>1.0360138135175223</v>
      </c>
      <c r="AB101" s="1">
        <f>(BD_ABS!AA102/BD_ABS!AA101-1)*100</f>
        <v>-7.46101619040207E-3</v>
      </c>
    </row>
    <row r="102" spans="1:28" ht="15.75" thickBot="1" x14ac:dyDescent="0.3">
      <c r="A102" s="2">
        <f>BD_ABS!A103</f>
        <v>2020</v>
      </c>
      <c r="B102" s="7" t="str">
        <f>VLOOKUP(C102,TRIM!$A$2:$B$13,2,FALSE)</f>
        <v>Trim 2</v>
      </c>
      <c r="C102" s="3" t="str">
        <f>BD_ABS!B103</f>
        <v>Junio</v>
      </c>
      <c r="D102" s="1">
        <f>(BD_ABS!C103/BD_ABS!C102-1)*100</f>
        <v>-0.18249623105610624</v>
      </c>
      <c r="E102" s="1">
        <f>(BD_ABS!D103/BD_ABS!D102-1)*100</f>
        <v>0.25210084033611135</v>
      </c>
      <c r="F102" s="1">
        <f>(BD_ABS!E103/BD_ABS!E102-1)*100</f>
        <v>5.3784095274678201E-2</v>
      </c>
      <c r="G102" s="1">
        <f>(BD_ABS!F103/BD_ABS!F102-1)*100</f>
        <v>-0.99495099495099382</v>
      </c>
      <c r="H102" s="1">
        <f>(BD_ABS!G103/BD_ABS!G102-1)*100</f>
        <v>-6.9122831271162255E-2</v>
      </c>
      <c r="I102" s="1">
        <f>(BD_ABS!H103/BD_ABS!H102-1)*100</f>
        <v>0.12342093799913023</v>
      </c>
      <c r="J102" s="1">
        <f>(BD_ABS!I103/BD_ABS!I102-1)*100</f>
        <v>-0.20817270624516881</v>
      </c>
      <c r="K102" s="1">
        <f>(BD_ABS!J103/BD_ABS!J102-1)*100</f>
        <v>-6.942034015977594E-3</v>
      </c>
      <c r="L102" s="1">
        <f>(BD_ABS!K103/BD_ABS!K102-1)*100</f>
        <v>-0.54041882458905066</v>
      </c>
      <c r="M102" s="1">
        <f>(BD_ABS!L103/BD_ABS!L102-1)*100</f>
        <v>1.4743826022844964E-2</v>
      </c>
      <c r="N102" s="1">
        <f>(BD_ABS!M103/BD_ABS!M102-1)*100</f>
        <v>-0.2392503489067499</v>
      </c>
      <c r="O102" s="1">
        <f>(BD_ABS!N103/BD_ABS!N102-1)*100</f>
        <v>-5.1894135962626819E-2</v>
      </c>
      <c r="P102" s="1">
        <f>(BD_ABS!O103/BD_ABS!O102-1)*100</f>
        <v>0.36751194413817689</v>
      </c>
      <c r="Q102" s="1">
        <f>(BD_ABS!P103/BD_ABS!P102-1)*100</f>
        <v>-0.42366795921298106</v>
      </c>
      <c r="R102" s="1">
        <f>(BD_ABS!Q103/BD_ABS!Q102-1)*100</f>
        <v>-0.26819637934887286</v>
      </c>
      <c r="S102" s="1">
        <f>(BD_ABS!R103/BD_ABS!R102-1)*100</f>
        <v>-1.3467536149702308</v>
      </c>
      <c r="T102" s="1">
        <f>(BD_ABS!S103/BD_ABS!S102-1)*100</f>
        <v>0.60575885818603403</v>
      </c>
      <c r="U102" s="1">
        <f>(BD_ABS!T103/BD_ABS!T102-1)*100</f>
        <v>-0.70647728117795294</v>
      </c>
      <c r="V102" s="1">
        <f>(BD_ABS!U103/BD_ABS!U102-1)*100</f>
        <v>-0.41493775933609811</v>
      </c>
      <c r="W102" s="1">
        <f>(BD_ABS!V103/BD_ABS!V102-1)*100</f>
        <v>3.4913763005373077E-2</v>
      </c>
      <c r="X102" s="1">
        <f>(BD_ABS!W103/BD_ABS!W102-1)*100</f>
        <v>-0.36588610963277368</v>
      </c>
      <c r="Y102" s="1">
        <f>(BD_ABS!X103/BD_ABS!X102-1)*100</f>
        <v>-4.6360686138136042E-2</v>
      </c>
      <c r="Z102" s="1">
        <f>(BD_ABS!Y103/BD_ABS!Y102-1)*100</f>
        <v>1.1764705882352899</v>
      </c>
      <c r="AA102" s="1">
        <f>(BD_ABS!Z103/BD_ABS!Z102-1)*100</f>
        <v>-0.47433035714286031</v>
      </c>
      <c r="AB102" s="1">
        <f>(BD_ABS!AA103/BD_ABS!AA102-1)*100</f>
        <v>0.19400089538874621</v>
      </c>
    </row>
    <row r="103" spans="1:28" ht="15.75" thickBot="1" x14ac:dyDescent="0.3">
      <c r="A103" s="2">
        <f>BD_ABS!A104</f>
        <v>2020</v>
      </c>
      <c r="B103" s="7" t="str">
        <f>VLOOKUP(C103,TRIM!$A$2:$B$13,2,FALSE)</f>
        <v>Trim 3</v>
      </c>
      <c r="C103" s="3" t="str">
        <f>BD_ABS!B104</f>
        <v>Julio</v>
      </c>
      <c r="D103" s="1">
        <f>(BD_ABS!C104/BD_ABS!C103-1)*100</f>
        <v>0.61208267090619994</v>
      </c>
      <c r="E103" s="1">
        <f>(BD_ABS!D104/BD_ABS!D103-1)*100</f>
        <v>-4.5721252762331854E-2</v>
      </c>
      <c r="F103" s="1">
        <f>(BD_ABS!E104/BD_ABS!E103-1)*100</f>
        <v>0.6220242666257203</v>
      </c>
      <c r="G103" s="1">
        <f>(BD_ABS!F104/BD_ABS!F103-1)*100</f>
        <v>0.2174891255437128</v>
      </c>
      <c r="H103" s="1">
        <f>(BD_ABS!G104/BD_ABS!G103-1)*100</f>
        <v>2.4071384104586091</v>
      </c>
      <c r="I103" s="1">
        <f>(BD_ABS!H104/BD_ABS!H103-1)*100</f>
        <v>0.23928649118991618</v>
      </c>
      <c r="J103" s="1">
        <f>(BD_ABS!I104/BD_ABS!I103-1)*100</f>
        <v>1.5915939117669753</v>
      </c>
      <c r="K103" s="1">
        <f>(BD_ABS!J104/BD_ABS!J103-1)*100</f>
        <v>0.19439044709803621</v>
      </c>
      <c r="L103" s="1">
        <f>(BD_ABS!K104/BD_ABS!K103-1)*100</f>
        <v>1.5772394536261336</v>
      </c>
      <c r="M103" s="1">
        <f>(BD_ABS!L104/BD_ABS!L103-1)*100</f>
        <v>0.27272057197611499</v>
      </c>
      <c r="N103" s="1">
        <f>(BD_ABS!M104/BD_ABS!M103-1)*100</f>
        <v>0.23316234761174837</v>
      </c>
      <c r="O103" s="1">
        <f>(BD_ABS!N104/BD_ABS!N103-1)*100</f>
        <v>0.68239133659695472</v>
      </c>
      <c r="P103" s="1">
        <f>(BD_ABS!O104/BD_ABS!O103-1)*100</f>
        <v>1.0472354448919585</v>
      </c>
      <c r="Q103" s="1">
        <f>(BD_ABS!P104/BD_ABS!P103-1)*100</f>
        <v>0.21634095334248649</v>
      </c>
      <c r="R103" s="1">
        <f>(BD_ABS!Q104/BD_ABS!Q103-1)*100</f>
        <v>0.46313587809068135</v>
      </c>
      <c r="S103" s="1">
        <f>(BD_ABS!R104/BD_ABS!R103-1)*100</f>
        <v>-0.24428797240982902</v>
      </c>
      <c r="T103" s="1">
        <f>(BD_ABS!S104/BD_ABS!S103-1)*100</f>
        <v>6.5984823490605748E-2</v>
      </c>
      <c r="U103" s="1">
        <f>(BD_ABS!T104/BD_ABS!T103-1)*100</f>
        <v>0.30707010185739847</v>
      </c>
      <c r="V103" s="1">
        <f>(BD_ABS!U104/BD_ABS!U103-1)*100</f>
        <v>0.87191358024691912</v>
      </c>
      <c r="W103" s="1">
        <f>(BD_ABS!V104/BD_ABS!V103-1)*100</f>
        <v>1.6333938294010864</v>
      </c>
      <c r="X103" s="1">
        <f>(BD_ABS!W104/BD_ABS!W103-1)*100</f>
        <v>0.63430593576816463</v>
      </c>
      <c r="Y103" s="1">
        <f>(BD_ABS!X104/BD_ABS!X103-1)*100</f>
        <v>-0.50247371675943286</v>
      </c>
      <c r="Z103" s="1">
        <f>(BD_ABS!Y104/BD_ABS!Y103-1)*100</f>
        <v>0.64916535882435511</v>
      </c>
      <c r="AA103" s="1">
        <f>(BD_ABS!Z104/BD_ABS!Z103-1)*100</f>
        <v>0.41351275581722469</v>
      </c>
      <c r="AB103" s="1">
        <f>(BD_ABS!AA104/BD_ABS!AA103-1)*100</f>
        <v>0.81918379505510064</v>
      </c>
    </row>
    <row r="104" spans="1:28" ht="15.75" thickBot="1" x14ac:dyDescent="0.3">
      <c r="A104" s="2">
        <f>BD_ABS!A105</f>
        <v>2020</v>
      </c>
      <c r="B104" s="7" t="str">
        <f>VLOOKUP(C104,TRIM!$A$2:$B$13,2,FALSE)</f>
        <v>Trim 3</v>
      </c>
      <c r="C104" s="3" t="str">
        <f>BD_ABS!B105</f>
        <v>Agosto</v>
      </c>
      <c r="D104" s="1">
        <f>(BD_ABS!C105/BD_ABS!C104-1)*100</f>
        <v>9.4809196492073866E-2</v>
      </c>
      <c r="E104" s="1">
        <f>(BD_ABS!D105/BD_ABS!D104-1)*100</f>
        <v>-0.22108713882746933</v>
      </c>
      <c r="F104" s="1">
        <f>(BD_ABS!E105/BD_ABS!E104-1)*100</f>
        <v>0.2136915210257273</v>
      </c>
      <c r="G104" s="1">
        <f>(BD_ABS!F105/BD_ABS!F104-1)*100</f>
        <v>-0.15715034049240684</v>
      </c>
      <c r="H104" s="1">
        <f>(BD_ABS!G105/BD_ABS!G104-1)*100</f>
        <v>2.519419115163779</v>
      </c>
      <c r="I104" s="1">
        <f>(BD_ABS!H105/BD_ABS!H104-1)*100</f>
        <v>0.35445601851851194</v>
      </c>
      <c r="J104" s="1">
        <f>(BD_ABS!I105/BD_ABS!I104-1)*100</f>
        <v>0.1749182447334352</v>
      </c>
      <c r="K104" s="1">
        <f>(BD_ABS!J105/BD_ABS!J104-1)*100</f>
        <v>0.24251662971175314</v>
      </c>
      <c r="L104" s="1">
        <f>(BD_ABS!K105/BD_ABS!K104-1)*100</f>
        <v>0.52005943536406196</v>
      </c>
      <c r="M104" s="1">
        <f>(BD_ABS!L105/BD_ABS!L104-1)*100</f>
        <v>1.0291090855630847</v>
      </c>
      <c r="N104" s="1">
        <f>(BD_ABS!M105/BD_ABS!M104-1)*100</f>
        <v>-0.1196331250830851</v>
      </c>
      <c r="O104" s="1">
        <f>(BD_ABS!N105/BD_ABS!N104-1)*100</f>
        <v>0.19154265507588253</v>
      </c>
      <c r="P104" s="1">
        <f>(BD_ABS!O105/BD_ABS!O104-1)*100</f>
        <v>7.9721698796930696E-2</v>
      </c>
      <c r="Q104" s="1">
        <f>(BD_ABS!P105/BD_ABS!P104-1)*100</f>
        <v>-0.38137727567101321</v>
      </c>
      <c r="R104" s="1">
        <f>(BD_ABS!Q105/BD_ABS!Q104-1)*100</f>
        <v>-0.10409695888171644</v>
      </c>
      <c r="S104" s="1">
        <f>(BD_ABS!R105/BD_ABS!R104-1)*100</f>
        <v>0.70584845865744317</v>
      </c>
      <c r="T104" s="1">
        <f>(BD_ABS!S105/BD_ABS!S104-1)*100</f>
        <v>0.23903725684142341</v>
      </c>
      <c r="U104" s="1">
        <f>(BD_ABS!T105/BD_ABS!T104-1)*100</f>
        <v>0.82132457253789592</v>
      </c>
      <c r="V104" s="1">
        <f>(BD_ABS!U105/BD_ABS!U104-1)*100</f>
        <v>0.57370152222138149</v>
      </c>
      <c r="W104" s="1">
        <f>(BD_ABS!V105/BD_ABS!V104-1)*100</f>
        <v>0.17857142857145014</v>
      </c>
      <c r="X104" s="1">
        <f>(BD_ABS!W105/BD_ABS!W104-1)*100</f>
        <v>0.20567940552016495</v>
      </c>
      <c r="Y104" s="1">
        <f>(BD_ABS!X105/BD_ABS!X104-1)*100</f>
        <v>-0.20977391034108228</v>
      </c>
      <c r="Z104" s="1">
        <f>(BD_ABS!Y105/BD_ABS!Y104-1)*100</f>
        <v>4.9613721737884475E-2</v>
      </c>
      <c r="AA104" s="1">
        <f>(BD_ABS!Z105/BD_ABS!Z104-1)*100</f>
        <v>-1.1237523556920648</v>
      </c>
      <c r="AB104" s="1">
        <f>(BD_ABS!AA105/BD_ABS!AA104-1)*100</f>
        <v>0.49490323533758485</v>
      </c>
    </row>
    <row r="105" spans="1:28" ht="15.75" thickBot="1" x14ac:dyDescent="0.3">
      <c r="A105" s="2">
        <f>BD_ABS!A106</f>
        <v>2020</v>
      </c>
      <c r="B105" s="7" t="str">
        <f>VLOOKUP(C105,TRIM!$A$2:$B$13,2,FALSE)</f>
        <v>Trim 3</v>
      </c>
      <c r="C105" s="3" t="str">
        <f>BD_ABS!B106</f>
        <v>Septiembre</v>
      </c>
      <c r="D105" s="1">
        <f>(BD_ABS!C106/BD_ABS!C105-1)*100</f>
        <v>0.15786565632647243</v>
      </c>
      <c r="E105" s="1">
        <f>(BD_ABS!D106/BD_ABS!D105-1)*100</f>
        <v>0.2368581907090439</v>
      </c>
      <c r="F105" s="1">
        <f>(BD_ABS!E106/BD_ABS!E105-1)*100</f>
        <v>-0.25892925138983891</v>
      </c>
      <c r="G105" s="1">
        <f>(BD_ABS!F106/BD_ABS!F105-1)*100</f>
        <v>-0.20236846050065704</v>
      </c>
      <c r="H105" s="1">
        <f>(BD_ABS!G106/BD_ABS!G105-1)*100</f>
        <v>0.17130056660956683</v>
      </c>
      <c r="I105" s="1">
        <f>(BD_ABS!H106/BD_ABS!H105-1)*100</f>
        <v>2.162473870106485E-2</v>
      </c>
      <c r="J105" s="1">
        <f>(BD_ABS!I106/BD_ABS!I105-1)*100</f>
        <v>-9.1102338293358454E-2</v>
      </c>
      <c r="K105" s="1">
        <f>(BD_ABS!J106/BD_ABS!J105-1)*100</f>
        <v>0.1175088131609936</v>
      </c>
      <c r="L105" s="1">
        <f>(BD_ABS!K106/BD_ABS!K105-1)*100</f>
        <v>2.2099039172209789</v>
      </c>
      <c r="M105" s="1">
        <f>(BD_ABS!L106/BD_ABS!L105-1)*100</f>
        <v>0.93859138533176623</v>
      </c>
      <c r="N105" s="1">
        <f>(BD_ABS!M106/BD_ABS!M105-1)*100</f>
        <v>7.9850944902859489E-2</v>
      </c>
      <c r="O105" s="1">
        <f>(BD_ABS!N106/BD_ABS!N105-1)*100</f>
        <v>-9.5588235294119528E-2</v>
      </c>
      <c r="P105" s="1">
        <f>(BD_ABS!O106/BD_ABS!O105-1)*100</f>
        <v>-5.7933231950191288E-2</v>
      </c>
      <c r="Q105" s="1">
        <f>(BD_ABS!P106/BD_ABS!P105-1)*100</f>
        <v>9.3903496099390082E-2</v>
      </c>
      <c r="R105" s="1">
        <f>(BD_ABS!Q106/BD_ABS!Q105-1)*100</f>
        <v>0.13397841458877568</v>
      </c>
      <c r="S105" s="1">
        <f>(BD_ABS!R106/BD_ABS!R105-1)*100</f>
        <v>1.9453583178372202</v>
      </c>
      <c r="T105" s="1">
        <f>(BD_ABS!S106/BD_ABS!S105-1)*100</f>
        <v>-0.1315681276210845</v>
      </c>
      <c r="U105" s="1">
        <f>(BD_ABS!T106/BD_ABS!T105-1)*100</f>
        <v>-0.36288232244686691</v>
      </c>
      <c r="V105" s="1">
        <f>(BD_ABS!U106/BD_ABS!U105-1)*100</f>
        <v>0.41831457255856463</v>
      </c>
      <c r="W105" s="1">
        <f>(BD_ABS!V106/BD_ABS!V105-1)*100</f>
        <v>-0.13711778417662135</v>
      </c>
      <c r="X105" s="1">
        <f>(BD_ABS!W106/BD_ABS!W105-1)*100</f>
        <v>0.60252929881481343</v>
      </c>
      <c r="Y105" s="1">
        <f>(BD_ABS!X106/BD_ABS!X105-1)*100</f>
        <v>0.72407349735286175</v>
      </c>
      <c r="Z105" s="1">
        <f>(BD_ABS!Y106/BD_ABS!Y105-1)*100</f>
        <v>-0.11334655709832608</v>
      </c>
      <c r="AA105" s="1">
        <f>(BD_ABS!Z106/BD_ABS!Z105-1)*100</f>
        <v>2.1177467174937625E-2</v>
      </c>
      <c r="AB105" s="1">
        <f>(BD_ABS!AA106/BD_ABS!AA105-1)*100</f>
        <v>0.92613009922821732</v>
      </c>
    </row>
    <row r="106" spans="1:28" ht="15.75" thickBot="1" x14ac:dyDescent="0.3">
      <c r="A106" s="2">
        <f>BD_ABS!A107</f>
        <v>2020</v>
      </c>
      <c r="B106" s="7" t="str">
        <f>VLOOKUP(C106,TRIM!$A$2:$B$13,2,FALSE)</f>
        <v>Trim 4</v>
      </c>
      <c r="C106" s="3" t="str">
        <f>BD_ABS!B107</f>
        <v>Octubre</v>
      </c>
      <c r="D106" s="1">
        <f>(BD_ABS!C107/BD_ABS!C106-1)*100</f>
        <v>-0.12609346678225108</v>
      </c>
      <c r="E106" s="1">
        <f>(BD_ABS!D107/BD_ABS!D106-1)*100</f>
        <v>1.5245064410396303E-2</v>
      </c>
      <c r="F106" s="1">
        <f>(BD_ABS!E107/BD_ABS!E106-1)*100</f>
        <v>9.9259372375359867E-2</v>
      </c>
      <c r="G106" s="1">
        <f>(BD_ABS!F107/BD_ABS!F106-1)*100</f>
        <v>0.33045437476530992</v>
      </c>
      <c r="H106" s="1">
        <f>(BD_ABS!G107/BD_ABS!G106-1)*100</f>
        <v>-2.6506182583530657</v>
      </c>
      <c r="I106" s="1">
        <f>(BD_ABS!H107/BD_ABS!H106-1)*100</f>
        <v>-0.59815508792158134</v>
      </c>
      <c r="J106" s="1">
        <f>(BD_ABS!I107/BD_ABS!I106-1)*100</f>
        <v>0.15197568389058169</v>
      </c>
      <c r="K106" s="1">
        <f>(BD_ABS!J107/BD_ABS!J106-1)*100</f>
        <v>-0.41425020712509975</v>
      </c>
      <c r="L106" s="1">
        <f>(BD_ABS!K107/BD_ABS!K106-1)*100</f>
        <v>-0.30370959577697976</v>
      </c>
      <c r="M106" s="1">
        <f>(BD_ABS!L107/BD_ABS!L106-1)*100</f>
        <v>0.18741440207599158</v>
      </c>
      <c r="N106" s="1">
        <f>(BD_ABS!M107/BD_ABS!M106-1)*100</f>
        <v>0.57180851063829419</v>
      </c>
      <c r="O106" s="1">
        <f>(BD_ABS!N107/BD_ABS!N106-1)*100</f>
        <v>-3.6799882240390325E-2</v>
      </c>
      <c r="P106" s="1">
        <f>(BD_ABS!O107/BD_ABS!O106-1)*100</f>
        <v>0.44199695674227435</v>
      </c>
      <c r="Q106" s="1">
        <f>(BD_ABS!P107/BD_ABS!P106-1)*100</f>
        <v>-0.15154795410260435</v>
      </c>
      <c r="R106" s="1">
        <f>(BD_ABS!Q107/BD_ABS!Q106-1)*100</f>
        <v>1.4866572511706977E-2</v>
      </c>
      <c r="S106" s="1">
        <f>(BD_ABS!R107/BD_ABS!R106-1)*100</f>
        <v>0.50512136944016461</v>
      </c>
      <c r="T106" s="1">
        <f>(BD_ABS!S107/BD_ABS!S106-1)*100</f>
        <v>0.51873198847260937</v>
      </c>
      <c r="U106" s="1">
        <f>(BD_ABS!T107/BD_ABS!T106-1)*100</f>
        <v>-0.74327337594767284</v>
      </c>
      <c r="V106" s="1">
        <f>(BD_ABS!U107/BD_ABS!U106-1)*100</f>
        <v>0.21964704991288553</v>
      </c>
      <c r="W106" s="1">
        <f>(BD_ABS!V107/BD_ABS!V106-1)*100</f>
        <v>-0.3295345324728749</v>
      </c>
      <c r="X106" s="1">
        <f>(BD_ABS!W107/BD_ABS!W106-1)*100</f>
        <v>6.5815453468465179E-2</v>
      </c>
      <c r="Y106" s="1">
        <f>(BD_ABS!X107/BD_ABS!X106-1)*100</f>
        <v>0.53335394604623332</v>
      </c>
      <c r="Z106" s="1">
        <f>(BD_ABS!Y107/BD_ABS!Y106-1)*100</f>
        <v>-0.39007092198581894</v>
      </c>
      <c r="AA106" s="1">
        <f>(BD_ABS!Z107/BD_ABS!Z106-1)*100</f>
        <v>4.9403627637789604E-2</v>
      </c>
      <c r="AB106" s="1">
        <f>(BD_ABS!AA107/BD_ABS!AA106-1)*100</f>
        <v>-0.67001675041876707</v>
      </c>
    </row>
    <row r="107" spans="1:28" ht="15.75" thickBot="1" x14ac:dyDescent="0.3">
      <c r="A107" s="2">
        <f>BD_ABS!A108</f>
        <v>2020</v>
      </c>
      <c r="B107" s="7" t="str">
        <f>VLOOKUP(C107,TRIM!$A$2:$B$13,2,FALSE)</f>
        <v>Trim 4</v>
      </c>
      <c r="C107" s="3" t="str">
        <f>BD_ABS!B108</f>
        <v>Noviembre</v>
      </c>
      <c r="D107" s="1">
        <f>(BD_ABS!C108/BD_ABS!C107-1)*100</f>
        <v>0.33930403219442073</v>
      </c>
      <c r="E107" s="1">
        <f>(BD_ABS!D108/BD_ABS!D107-1)*100</f>
        <v>-9.1456443868609405E-2</v>
      </c>
      <c r="F107" s="1">
        <f>(BD_ABS!E108/BD_ABS!E107-1)*100</f>
        <v>0.70938215102975821</v>
      </c>
      <c r="G107" s="1">
        <f>(BD_ABS!F108/BD_ABS!F107-1)*100</f>
        <v>0.62130398981958823</v>
      </c>
      <c r="H107" s="1">
        <f>(BD_ABS!G108/BD_ABS!G107-1)*100</f>
        <v>-2.3106546854942178</v>
      </c>
      <c r="I107" s="1">
        <f>(BD_ABS!H108/BD_ABS!H107-1)*100</f>
        <v>0.3045022837671274</v>
      </c>
      <c r="J107" s="1">
        <f>(BD_ABS!I108/BD_ABS!I107-1)*100</f>
        <v>9.8634294385435695E-2</v>
      </c>
      <c r="K107" s="1">
        <f>(BD_ABS!J108/BD_ABS!J107-1)*100</f>
        <v>-0.33277870216307237</v>
      </c>
      <c r="L107" s="1">
        <f>(BD_ABS!K108/BD_ABS!K107-1)*100</f>
        <v>0.8123594690650604</v>
      </c>
      <c r="M107" s="1">
        <f>(BD_ABS!L108/BD_ABS!L107-1)*100</f>
        <v>0.97129289876969338</v>
      </c>
      <c r="N107" s="1">
        <f>(BD_ABS!M108/BD_ABS!M107-1)*100</f>
        <v>1.2362818987174506</v>
      </c>
      <c r="O107" s="1">
        <f>(BD_ABS!N108/BD_ABS!N107-1)*100</f>
        <v>6.6264173170371699E-2</v>
      </c>
      <c r="P107" s="1">
        <f>(BD_ABS!O108/BD_ABS!O107-1)*100</f>
        <v>0.38234021064782464</v>
      </c>
      <c r="Q107" s="1">
        <f>(BD_ABS!P108/BD_ABS!P107-1)*100</f>
        <v>0.78779994217981208</v>
      </c>
      <c r="R107" s="1">
        <f>(BD_ABS!Q108/BD_ABS!Q107-1)*100</f>
        <v>0.52025269416573483</v>
      </c>
      <c r="S107" s="1">
        <f>(BD_ABS!R108/BD_ABS!R107-1)*100</f>
        <v>0.51654334775932398</v>
      </c>
      <c r="T107" s="1">
        <f>(BD_ABS!S108/BD_ABS!S107-1)*100</f>
        <v>1.326998689384018</v>
      </c>
      <c r="U107" s="1">
        <f>(BD_ABS!T108/BD_ABS!T107-1)*100</f>
        <v>0.2620937546802482</v>
      </c>
      <c r="V107" s="1">
        <f>(BD_ABS!U108/BD_ABS!U107-1)*100</f>
        <v>0.21160822249093325</v>
      </c>
      <c r="W107" s="1">
        <f>(BD_ABS!V108/BD_ABS!V107-1)*100</f>
        <v>8.9544014327036514E-2</v>
      </c>
      <c r="X107" s="1">
        <f>(BD_ABS!W108/BD_ABS!W107-1)*100</f>
        <v>0.26966587740067105</v>
      </c>
      <c r="Y107" s="1">
        <f>(BD_ABS!X108/BD_ABS!X107-1)*100</f>
        <v>0.74580962632631032</v>
      </c>
      <c r="Z107" s="1">
        <f>(BD_ABS!Y108/BD_ABS!Y107-1)*100</f>
        <v>0.19223923104307872</v>
      </c>
      <c r="AA107" s="1">
        <f>(BD_ABS!Z108/BD_ABS!Z107-1)*100</f>
        <v>0.20457110609481965</v>
      </c>
      <c r="AB107" s="1">
        <f>(BD_ABS!AA108/BD_ABS!AA107-1)*100</f>
        <v>0.44724686560599913</v>
      </c>
    </row>
    <row r="108" spans="1:28" ht="15.75" thickBot="1" x14ac:dyDescent="0.3">
      <c r="A108" s="2">
        <f>BD_ABS!A109</f>
        <v>2020</v>
      </c>
      <c r="B108" s="7" t="str">
        <f>VLOOKUP(C108,TRIM!$A$2:$B$13,2,FALSE)</f>
        <v>Trim 4</v>
      </c>
      <c r="C108" s="3" t="str">
        <f>BD_ABS!B109</f>
        <v>Diciembre</v>
      </c>
      <c r="D108" s="1">
        <f>(BD_ABS!C109/BD_ABS!C108-1)*100</f>
        <v>3.9320541050646973E-2</v>
      </c>
      <c r="E108" s="1">
        <f>(BD_ABS!D109/BD_ABS!D108-1)*100</f>
        <v>-0.3966740407353786</v>
      </c>
      <c r="F108" s="1">
        <f>(BD_ABS!E109/BD_ABS!E108-1)*100</f>
        <v>-0.17420283268952952</v>
      </c>
      <c r="G108" s="1">
        <f>(BD_ABS!F109/BD_ABS!F108-1)*100</f>
        <v>8.1833060556468773E-2</v>
      </c>
      <c r="H108" s="1">
        <f>(BD_ABS!G109/BD_ABS!G108-1)*100</f>
        <v>-6.2244968531710576E-2</v>
      </c>
      <c r="I108" s="1">
        <f>(BD_ABS!H109/BD_ABS!H108-1)*100</f>
        <v>3.6140224069391991E-2</v>
      </c>
      <c r="J108" s="1">
        <f>(BD_ABS!I109/BD_ABS!I108-1)*100</f>
        <v>-8.3377548700080961E-2</v>
      </c>
      <c r="K108" s="1">
        <f>(BD_ABS!J109/BD_ABS!J108-1)*100</f>
        <v>0.13216471897607995</v>
      </c>
      <c r="L108" s="1">
        <f>(BD_ABS!K109/BD_ABS!K108-1)*100</f>
        <v>-0.51082811713073495</v>
      </c>
      <c r="M108" s="1">
        <f>(BD_ABS!L109/BD_ABS!L108-1)*100</f>
        <v>2.1376656690885731E-2</v>
      </c>
      <c r="N108" s="1">
        <f>(BD_ABS!M109/BD_ABS!M108-1)*100</f>
        <v>1.0383334421733226</v>
      </c>
      <c r="O108" s="1">
        <f>(BD_ABS!N109/BD_ABS!N108-1)*100</f>
        <v>0.4120373776764108</v>
      </c>
      <c r="P108" s="1">
        <f>(BD_ABS!O109/BD_ABS!O108-1)*100</f>
        <v>-0.34495149119656565</v>
      </c>
      <c r="Q108" s="1">
        <f>(BD_ABS!P109/BD_ABS!P108-1)*100</f>
        <v>0.40157762638939332</v>
      </c>
      <c r="R108" s="1">
        <f>(BD_ABS!Q109/BD_ABS!Q108-1)*100</f>
        <v>5.1756007393710668E-2</v>
      </c>
      <c r="S108" s="1">
        <f>(BD_ABS!R109/BD_ABS!R108-1)*100</f>
        <v>-0.28472222222222232</v>
      </c>
      <c r="T108" s="1">
        <f>(BD_ABS!S109/BD_ABS!S108-1)*100</f>
        <v>0.47696038803557439</v>
      </c>
      <c r="U108" s="1">
        <f>(BD_ABS!T109/BD_ABS!T108-1)*100</f>
        <v>0.19418925984018287</v>
      </c>
      <c r="V108" s="1">
        <f>(BD_ABS!U109/BD_ABS!U108-1)*100</f>
        <v>0.32428355957767607</v>
      </c>
      <c r="W108" s="1">
        <f>(BD_ABS!V109/BD_ABS!V108-1)*100</f>
        <v>-0.60560181680544556</v>
      </c>
      <c r="X108" s="1">
        <f>(BD_ABS!W109/BD_ABS!W108-1)*100</f>
        <v>-0.12463102656609104</v>
      </c>
      <c r="Y108" s="1">
        <f>(BD_ABS!X109/BD_ABS!X108-1)*100</f>
        <v>0.33580096161183182</v>
      </c>
      <c r="Z108" s="1">
        <f>(BD_ABS!Y109/BD_ABS!Y108-1)*100</f>
        <v>-7.1063104036372948E-3</v>
      </c>
      <c r="AA108" s="1">
        <f>(BD_ABS!Z109/BD_ABS!Z108-1)*100</f>
        <v>0.30975008799718484</v>
      </c>
      <c r="AB108" s="1">
        <f>(BD_ABS!AA109/BD_ABS!AA108-1)*100</f>
        <v>8.7591240875917187E-2</v>
      </c>
    </row>
    <row r="109" spans="1:28" ht="15.75" thickBot="1" x14ac:dyDescent="0.3">
      <c r="A109" s="2">
        <f>BD_ABS!A110</f>
        <v>2021</v>
      </c>
      <c r="B109" s="7" t="str">
        <f>VLOOKUP(C109,TRIM!$A$2:$B$13,2,FALSE)</f>
        <v>Trim 1</v>
      </c>
      <c r="C109" s="3" t="str">
        <f>BD_ABS!B110</f>
        <v>Enero</v>
      </c>
      <c r="D109" s="1">
        <f>(BD_ABS!C110/BD_ABS!C109-1)*100</f>
        <v>0.80182375599402445</v>
      </c>
      <c r="E109" s="1">
        <f>(BD_ABS!D110/BD_ABS!D109-1)*100</f>
        <v>0.94968216282453888</v>
      </c>
      <c r="F109" s="1">
        <f>(BD_ABS!E110/BD_ABS!E109-1)*100</f>
        <v>1.7602427921092456</v>
      </c>
      <c r="G109" s="1">
        <f>(BD_ABS!F110/BD_ABS!F109-1)*100</f>
        <v>0.69129562179439663</v>
      </c>
      <c r="H109" s="1">
        <f>(BD_ABS!G110/BD_ABS!G109-1)*100</f>
        <v>0.38062283737025915</v>
      </c>
      <c r="I109" s="1">
        <f>(BD_ABS!H110/BD_ABS!H109-1)*100</f>
        <v>1.4234104046242813</v>
      </c>
      <c r="J109" s="1">
        <f>(BD_ABS!I110/BD_ABS!I109-1)*100</f>
        <v>0.98619329388560661</v>
      </c>
      <c r="K109" s="1">
        <f>(BD_ABS!J110/BD_ABS!J109-1)*100</f>
        <v>0.36818339701285563</v>
      </c>
      <c r="L109" s="1">
        <f>(BD_ABS!K110/BD_ABS!K109-1)*100</f>
        <v>0.23141452126120843</v>
      </c>
      <c r="M109" s="1">
        <f>(BD_ABS!L110/BD_ABS!L109-1)*100</f>
        <v>1.1968369309681703</v>
      </c>
      <c r="N109" s="1">
        <f>(BD_ABS!M110/BD_ABS!M109-1)*100</f>
        <v>0.91132368148914011</v>
      </c>
      <c r="O109" s="1">
        <f>(BD_ABS!N110/BD_ABS!N109-1)*100</f>
        <v>1.4435407049168347</v>
      </c>
      <c r="P109" s="1">
        <f>(BD_ABS!O110/BD_ABS!O109-1)*100</f>
        <v>1.2331434340520753</v>
      </c>
      <c r="Q109" s="1">
        <f>(BD_ABS!P110/BD_ABS!P109-1)*100</f>
        <v>1.842725519605759</v>
      </c>
      <c r="R109" s="1">
        <f>(BD_ABS!Q110/BD_ABS!Q109-1)*100</f>
        <v>0.73898906296185896</v>
      </c>
      <c r="S109" s="1">
        <f>(BD_ABS!R110/BD_ABS!R109-1)*100</f>
        <v>0.71732014764258611</v>
      </c>
      <c r="T109" s="1">
        <f>(BD_ABS!S110/BD_ABS!S109-1)*100</f>
        <v>0.95743824925575982</v>
      </c>
      <c r="U109" s="1">
        <f>(BD_ABS!T110/BD_ABS!T109-1)*100</f>
        <v>0.55907566157287203</v>
      </c>
      <c r="V109" s="1">
        <f>(BD_ABS!U110/BD_ABS!U109-1)*100</f>
        <v>0.82688115462676848</v>
      </c>
      <c r="W109" s="1">
        <f>(BD_ABS!V110/BD_ABS!V109-1)*100</f>
        <v>0.96932770200097718</v>
      </c>
      <c r="X109" s="1">
        <f>(BD_ABS!W110/BD_ABS!W109-1)*100</f>
        <v>0.21673453303561185</v>
      </c>
      <c r="Y109" s="1">
        <f>(BD_ABS!X110/BD_ABS!X109-1)*100</f>
        <v>0.9507872518445204</v>
      </c>
      <c r="Z109" s="1">
        <f>(BD_ABS!Y110/BD_ABS!Y109-1)*100</f>
        <v>0.25584535569609379</v>
      </c>
      <c r="AA109" s="1">
        <f>(BD_ABS!Z110/BD_ABS!Z109-1)*100</f>
        <v>1.0176152712471076</v>
      </c>
      <c r="AB109" s="1">
        <f>(BD_ABS!AA110/BD_ABS!AA109-1)*100</f>
        <v>0.92619603267209971</v>
      </c>
    </row>
    <row r="110" spans="1:28" ht="15.75" thickBot="1" x14ac:dyDescent="0.3">
      <c r="A110" s="2">
        <f>BD_ABS!A111</f>
        <v>2021</v>
      </c>
      <c r="B110" s="7" t="str">
        <f>VLOOKUP(C110,TRIM!$A$2:$B$13,2,FALSE)</f>
        <v>Trim 1</v>
      </c>
      <c r="C110" s="3" t="str">
        <f>BD_ABS!B111</f>
        <v>Febrero</v>
      </c>
      <c r="D110" s="1">
        <f>(BD_ABS!C111/BD_ABS!C110-1)*100</f>
        <v>-7.7984870935021711E-3</v>
      </c>
      <c r="E110" s="1">
        <f>(BD_ABS!D111/BD_ABS!D110-1)*100</f>
        <v>0.84970791290495118</v>
      </c>
      <c r="F110" s="1">
        <f>(BD_ABS!E111/BD_ABS!E110-1)*100</f>
        <v>0.47718461079628849</v>
      </c>
      <c r="G110" s="1">
        <f>(BD_ABS!F111/BD_ABS!F110-1)*100</f>
        <v>0.70131404104532002</v>
      </c>
      <c r="H110" s="1">
        <f>(BD_ABS!G111/BD_ABS!G110-1)*100</f>
        <v>0.43433298862460834</v>
      </c>
      <c r="I110" s="1">
        <f>(BD_ABS!H111/BD_ABS!H110-1)*100</f>
        <v>-0.669658758994085</v>
      </c>
      <c r="J110" s="1">
        <f>(BD_ABS!I111/BD_ABS!I110-1)*100</f>
        <v>7.5120192307709388E-3</v>
      </c>
      <c r="K110" s="1">
        <f>(BD_ABS!J111/BD_ABS!J110-1)*100</f>
        <v>0.29761904761904656</v>
      </c>
      <c r="L110" s="1">
        <f>(BD_ABS!K111/BD_ABS!K110-1)*100</f>
        <v>0.23809523809523725</v>
      </c>
      <c r="M110" s="1">
        <f>(BD_ABS!L111/BD_ABS!L110-1)*100</f>
        <v>-0.30975008799718484</v>
      </c>
      <c r="N110" s="1">
        <f>(BD_ABS!M111/BD_ABS!M110-1)*100</f>
        <v>-4.4834432844420569E-2</v>
      </c>
      <c r="O110" s="1">
        <f>(BD_ABS!N111/BD_ABS!N110-1)*100</f>
        <v>0.74400462294135217</v>
      </c>
      <c r="P110" s="1">
        <f>(BD_ABS!O111/BD_ABS!O110-1)*100</f>
        <v>-0.21370565607635728</v>
      </c>
      <c r="Q110" s="1">
        <f>(BD_ABS!P111/BD_ABS!P110-1)*100</f>
        <v>0.57507539098113902</v>
      </c>
      <c r="R110" s="1">
        <f>(BD_ABS!Q111/BD_ABS!Q110-1)*100</f>
        <v>-0.12470657276993924</v>
      </c>
      <c r="S110" s="1">
        <f>(BD_ABS!R111/BD_ABS!R110-1)*100</f>
        <v>0.18669616927118327</v>
      </c>
      <c r="T110" s="1">
        <f>(BD_ABS!S111/BD_ABS!S110-1)*100</f>
        <v>1.0280522792476932</v>
      </c>
      <c r="U110" s="1">
        <f>(BD_ABS!T111/BD_ABS!T110-1)*100</f>
        <v>0.48183839881394963</v>
      </c>
      <c r="V110" s="1">
        <f>(BD_ABS!U111/BD_ABS!U110-1)*100</f>
        <v>0.43987176619697532</v>
      </c>
      <c r="W110" s="1">
        <f>(BD_ABS!V111/BD_ABS!V110-1)*100</f>
        <v>2.0571898786259091E-2</v>
      </c>
      <c r="X110" s="1">
        <f>(BD_ABS!W111/BD_ABS!W110-1)*100</f>
        <v>0.11140965987286311</v>
      </c>
      <c r="Y110" s="1">
        <f>(BD_ABS!X111/BD_ABS!X110-1)*100</f>
        <v>0.88155515370704762</v>
      </c>
      <c r="Z110" s="1">
        <f>(BD_ABS!Y111/BD_ABS!Y110-1)*100</f>
        <v>0.45367548025803117</v>
      </c>
      <c r="AA110" s="1">
        <f>(BD_ABS!Z111/BD_ABS!Z110-1)*100</f>
        <v>-0.23620953174934289</v>
      </c>
      <c r="AB110" s="1">
        <f>(BD_ABS!AA111/BD_ABS!AA110-1)*100</f>
        <v>0.32516800346846786</v>
      </c>
    </row>
    <row r="111" spans="1:28" ht="15.75" thickBot="1" x14ac:dyDescent="0.3">
      <c r="A111" s="2">
        <f>BD_ABS!A112</f>
        <v>2021</v>
      </c>
      <c r="B111" s="7" t="str">
        <f>VLOOKUP(C111,TRIM!$A$2:$B$13,2,FALSE)</f>
        <v>Trim 1</v>
      </c>
      <c r="C111" s="3" t="str">
        <f>BD_ABS!B112</f>
        <v>Marzo</v>
      </c>
      <c r="D111" s="1">
        <f>(BD_ABS!C112/BD_ABS!C111-1)*100</f>
        <v>0.7565122445796213</v>
      </c>
      <c r="E111" s="1">
        <f>(BD_ABS!D112/BD_ABS!D111-1)*100</f>
        <v>0.98548108026781378</v>
      </c>
      <c r="F111" s="1">
        <f>(BD_ABS!E112/BD_ABS!E111-1)*100</f>
        <v>0.48233897298901596</v>
      </c>
      <c r="G111" s="1">
        <f>(BD_ABS!F112/BD_ABS!F111-1)*100</f>
        <v>-0.39586540576203033</v>
      </c>
      <c r="H111" s="1">
        <f>(BD_ABS!G112/BD_ABS!G111-1)*100</f>
        <v>0.62465678198790897</v>
      </c>
      <c r="I111" s="1">
        <f>(BD_ABS!H112/BD_ABS!H111-1)*100</f>
        <v>-0.17212938392024979</v>
      </c>
      <c r="J111" s="1">
        <f>(BD_ABS!I112/BD_ABS!I111-1)*100</f>
        <v>0.89386314129047406</v>
      </c>
      <c r="K111" s="1">
        <f>(BD_ABS!J112/BD_ABS!J111-1)*100</f>
        <v>-2.7603340004134225E-2</v>
      </c>
      <c r="L111" s="1">
        <f>(BD_ABS!K112/BD_ABS!K111-1)*100</f>
        <v>0.43907003526955091</v>
      </c>
      <c r="M111" s="1">
        <f>(BD_ABS!L112/BD_ABS!L111-1)*100</f>
        <v>1.5323776569451164</v>
      </c>
      <c r="N111" s="1">
        <f>(BD_ABS!M112/BD_ABS!M111-1)*100</f>
        <v>1.1021402024862237</v>
      </c>
      <c r="O111" s="1">
        <f>(BD_ABS!N112/BD_ABS!N111-1)*100</f>
        <v>0.97512009751201667</v>
      </c>
      <c r="P111" s="1">
        <f>(BD_ABS!O112/BD_ABS!O111-1)*100</f>
        <v>0.57110222729868099</v>
      </c>
      <c r="Q111" s="1">
        <f>(BD_ABS!P112/BD_ABS!P111-1)*100</f>
        <v>0.51600306812635832</v>
      </c>
      <c r="R111" s="1">
        <f>(BD_ABS!Q112/BD_ABS!Q111-1)*100</f>
        <v>0.84465662871833214</v>
      </c>
      <c r="S111" s="1">
        <f>(BD_ABS!R112/BD_ABS!R111-1)*100</f>
        <v>2.7607150251940382E-2</v>
      </c>
      <c r="T111" s="1">
        <f>(BD_ABS!S112/BD_ABS!S111-1)*100</f>
        <v>0.97814940443321508</v>
      </c>
      <c r="U111" s="1">
        <f>(BD_ABS!T112/BD_ABS!T111-1)*100</f>
        <v>0.39837698266322885</v>
      </c>
      <c r="V111" s="1">
        <f>(BD_ABS!U112/BD_ABS!U111-1)*100</f>
        <v>0.75712589073635428</v>
      </c>
      <c r="W111" s="1">
        <f>(BD_ABS!V112/BD_ABS!V111-1)*100</f>
        <v>1.0146716029068914</v>
      </c>
      <c r="X111" s="1">
        <f>(BD_ABS!W112/BD_ABS!W111-1)*100</f>
        <v>0.1374705420267075</v>
      </c>
      <c r="Y111" s="1">
        <f>(BD_ABS!X112/BD_ABS!X111-1)*100</f>
        <v>0.6423183210098049</v>
      </c>
      <c r="Z111" s="1">
        <f>(BD_ABS!Y112/BD_ABS!Y111-1)*100</f>
        <v>0.6703831769105939</v>
      </c>
      <c r="AA111" s="1">
        <f>(BD_ABS!Z112/BD_ABS!Z111-1)*100</f>
        <v>1.27437325905293</v>
      </c>
      <c r="AB111" s="1">
        <f>(BD_ABS!AA112/BD_ABS!AA111-1)*100</f>
        <v>0.82829155862864656</v>
      </c>
    </row>
    <row r="112" spans="1:28" ht="15.75" thickBot="1" x14ac:dyDescent="0.3">
      <c r="A112" s="2">
        <f>BD_ABS!A113</f>
        <v>2021</v>
      </c>
      <c r="B112" s="7" t="str">
        <f>VLOOKUP(C112,TRIM!$A$2:$B$13,2,FALSE)</f>
        <v>Trim 2</v>
      </c>
      <c r="C112" s="3" t="str">
        <f>BD_ABS!B113</f>
        <v>Abril</v>
      </c>
      <c r="D112" s="1">
        <f>(BD_ABS!C113/BD_ABS!C112-1)*100</f>
        <v>4.6443223159697844E-2</v>
      </c>
      <c r="E112" s="1">
        <f>(BD_ABS!D113/BD_ABS!D112-1)*100</f>
        <v>0.63319427890344837</v>
      </c>
      <c r="F112" s="1">
        <f>(BD_ABS!E113/BD_ABS!E112-1)*100</f>
        <v>0.73111291632819153</v>
      </c>
      <c r="G112" s="1">
        <f>(BD_ABS!F113/BD_ABS!F112-1)*100</f>
        <v>0.22815926989034896</v>
      </c>
      <c r="H112" s="1">
        <f>(BD_ABS!G113/BD_ABS!G112-1)*100</f>
        <v>0.31380039566137885</v>
      </c>
      <c r="I112" s="1">
        <f>(BD_ABS!H113/BD_ABS!H112-1)*100</f>
        <v>1.1782455636180966</v>
      </c>
      <c r="J112" s="1">
        <f>(BD_ABS!I113/BD_ABS!I112-1)*100</f>
        <v>0.15634306134604259</v>
      </c>
      <c r="K112" s="1">
        <f>(BD_ABS!J113/BD_ABS!J112-1)*100</f>
        <v>0.31062331745701499</v>
      </c>
      <c r="L112" s="1">
        <f>(BD_ABS!K113/BD_ABS!K112-1)*100</f>
        <v>0.64497635086713245</v>
      </c>
      <c r="M112" s="1">
        <f>(BD_ABS!L113/BD_ABS!L112-1)*100</f>
        <v>-0.31297816107941356</v>
      </c>
      <c r="N112" s="1">
        <f>(BD_ABS!M113/BD_ABS!M112-1)*100</f>
        <v>0.46900747876790216</v>
      </c>
      <c r="O112" s="1">
        <f>(BD_ABS!N113/BD_ABS!N112-1)*100</f>
        <v>0.39054178797131023</v>
      </c>
      <c r="P112" s="1">
        <f>(BD_ABS!O113/BD_ABS!O112-1)*100</f>
        <v>0.40459965928449915</v>
      </c>
      <c r="Q112" s="1">
        <f>(BD_ABS!P113/BD_ABS!P112-1)*100</f>
        <v>-0.22199098161637121</v>
      </c>
      <c r="R112" s="1">
        <f>(BD_ABS!Q113/BD_ABS!Q112-1)*100</f>
        <v>-0.10924981791697874</v>
      </c>
      <c r="S112" s="1">
        <f>(BD_ABS!R113/BD_ABS!R112-1)*100</f>
        <v>0.60718967777546595</v>
      </c>
      <c r="T112" s="1">
        <f>(BD_ABS!S113/BD_ABS!S112-1)*100</f>
        <v>0.32028747754080378</v>
      </c>
      <c r="U112" s="1">
        <f>(BD_ABS!T113/BD_ABS!T112-1)*100</f>
        <v>0.95525020207214428</v>
      </c>
      <c r="V112" s="1">
        <f>(BD_ABS!U113/BD_ABS!U112-1)*100</f>
        <v>5.8936201561787804E-2</v>
      </c>
      <c r="W112" s="1">
        <f>(BD_ABS!V113/BD_ABS!V112-1)*100</f>
        <v>0.16288855707886629</v>
      </c>
      <c r="X112" s="1">
        <f>(BD_ABS!W113/BD_ABS!W112-1)*100</f>
        <v>9.1521213309819771E-2</v>
      </c>
      <c r="Y112" s="1">
        <f>(BD_ABS!X113/BD_ABS!X112-1)*100</f>
        <v>0.82374768089055195</v>
      </c>
      <c r="Z112" s="1">
        <f>(BD_ABS!Y113/BD_ABS!Y112-1)*100</f>
        <v>-9.1125753539877952E-2</v>
      </c>
      <c r="AA112" s="1">
        <f>(BD_ABS!Z113/BD_ABS!Z112-1)*100</f>
        <v>0.11689472598499506</v>
      </c>
      <c r="AB112" s="1">
        <f>(BD_ABS!AA113/BD_ABS!AA112-1)*100</f>
        <v>0.57861275805415335</v>
      </c>
    </row>
    <row r="113" spans="1:28" ht="15.75" thickBot="1" x14ac:dyDescent="0.3">
      <c r="A113" s="2">
        <f>BD_ABS!A114</f>
        <v>2021</v>
      </c>
      <c r="B113" s="7" t="str">
        <f>VLOOKUP(C113,TRIM!$A$2:$B$13,2,FALSE)</f>
        <v>Trim 2</v>
      </c>
      <c r="C113" s="3" t="str">
        <f>BD_ABS!B114</f>
        <v>Mayo</v>
      </c>
      <c r="D113" s="1">
        <f>(BD_ABS!C114/BD_ABS!C113-1)*100</f>
        <v>0.21663442940038635</v>
      </c>
      <c r="E113" s="1">
        <f>(BD_ABS!D114/BD_ABS!D113-1)*100</f>
        <v>0.59219779406320949</v>
      </c>
      <c r="F113" s="1">
        <f>(BD_ABS!E114/BD_ABS!E113-1)*100</f>
        <v>0.39589442815248788</v>
      </c>
      <c r="G113" s="1">
        <f>(BD_ABS!F114/BD_ABS!F113-1)*100</f>
        <v>-7.3432222059033325E-2</v>
      </c>
      <c r="H113" s="1">
        <f>(BD_ABS!G114/BD_ABS!G113-1)*100</f>
        <v>2.7201632097928474E-2</v>
      </c>
      <c r="I113" s="1">
        <f>(BD_ABS!H114/BD_ABS!H113-1)*100</f>
        <v>1.0225094085066999</v>
      </c>
      <c r="J113" s="1">
        <f>(BD_ABS!I114/BD_ABS!I113-1)*100</f>
        <v>0.17096558388463023</v>
      </c>
      <c r="K113" s="1">
        <f>(BD_ABS!J114/BD_ABS!J113-1)*100</f>
        <v>0.17891549683457519</v>
      </c>
      <c r="L113" s="1">
        <f>(BD_ABS!K114/BD_ABS!K113-1)*100</f>
        <v>-0.10680717744232515</v>
      </c>
      <c r="M113" s="1">
        <f>(BD_ABS!L114/BD_ABS!L113-1)*100</f>
        <v>0.11860740947462478</v>
      </c>
      <c r="N113" s="1">
        <f>(BD_ABS!M114/BD_ABS!M113-1)*100</f>
        <v>-0.25233409033560417</v>
      </c>
      <c r="O113" s="1">
        <f>(BD_ABS!N114/BD_ABS!N113-1)*100</f>
        <v>2.1219408685801966E-2</v>
      </c>
      <c r="P113" s="1">
        <f>(BD_ABS!O114/BD_ABS!O113-1)*100</f>
        <v>-0.22622834924000967</v>
      </c>
      <c r="Q113" s="1">
        <f>(BD_ABS!P114/BD_ABS!P113-1)*100</f>
        <v>0.47973301814641101</v>
      </c>
      <c r="R113" s="1">
        <f>(BD_ABS!Q114/BD_ABS!Q113-1)*100</f>
        <v>0.26977761574917825</v>
      </c>
      <c r="S113" s="1">
        <f>(BD_ABS!R114/BD_ABS!R113-1)*100</f>
        <v>0.24003840614497118</v>
      </c>
      <c r="T113" s="1">
        <f>(BD_ABS!S114/BD_ABS!S113-1)*100</f>
        <v>0.24139542127394886</v>
      </c>
      <c r="U113" s="1">
        <f>(BD_ABS!T114/BD_ABS!T113-1)*100</f>
        <v>0.80064051240993361</v>
      </c>
      <c r="V113" s="1">
        <f>(BD_ABS!U114/BD_ABS!U113-1)*100</f>
        <v>0.38285966720661424</v>
      </c>
      <c r="W113" s="1">
        <f>(BD_ABS!V114/BD_ABS!V113-1)*100</f>
        <v>5.4207887247592623E-2</v>
      </c>
      <c r="X113" s="1">
        <f>(BD_ABS!W114/BD_ABS!W113-1)*100</f>
        <v>0.11756253673826933</v>
      </c>
      <c r="Y113" s="1">
        <f>(BD_ABS!X114/BD_ABS!X113-1)*100</f>
        <v>0.36802590902400567</v>
      </c>
      <c r="Z113" s="1">
        <f>(BD_ABS!Y114/BD_ABS!Y113-1)*100</f>
        <v>-4.9112467550682659E-2</v>
      </c>
      <c r="AA113" s="1">
        <f>(BD_ABS!Z114/BD_ABS!Z113-1)*100</f>
        <v>-5.4945054945043648E-2</v>
      </c>
      <c r="AB113" s="1">
        <f>(BD_ABS!AA114/BD_ABS!AA113-1)*100</f>
        <v>0.83096590909090828</v>
      </c>
    </row>
    <row r="114" spans="1:28" ht="15.75" thickBot="1" x14ac:dyDescent="0.3">
      <c r="A114" s="2">
        <f>BD_ABS!A115</f>
        <v>2021</v>
      </c>
      <c r="B114" s="7" t="str">
        <f>VLOOKUP(C114,TRIM!$A$2:$B$13,2,FALSE)</f>
        <v>Trim 2</v>
      </c>
      <c r="C114" s="3" t="str">
        <f>BD_ABS!B115</f>
        <v>Junio</v>
      </c>
      <c r="D114" s="1">
        <f>(BD_ABS!C115/BD_ABS!C114-1)*100</f>
        <v>0.53269512854163814</v>
      </c>
      <c r="E114" s="1">
        <f>(BD_ABS!D115/BD_ABS!D114-1)*100</f>
        <v>0.8977849731400589</v>
      </c>
      <c r="F114" s="1">
        <f>(BD_ABS!E115/BD_ABS!E114-1)*100</f>
        <v>0.60610486344385706</v>
      </c>
      <c r="G114" s="1">
        <f>(BD_ABS!F115/BD_ABS!F114-1)*100</f>
        <v>0.76425631981187347</v>
      </c>
      <c r="H114" s="1">
        <f>(BD_ABS!G115/BD_ABS!G114-1)*100</f>
        <v>0.76143857502208867</v>
      </c>
      <c r="I114" s="1">
        <f>(BD_ABS!H115/BD_ABS!H114-1)*100</f>
        <v>0.52716665495184944</v>
      </c>
      <c r="J114" s="1">
        <f>(BD_ABS!I115/BD_ABS!I114-1)*100</f>
        <v>0.55654496883348337</v>
      </c>
      <c r="K114" s="1">
        <f>(BD_ABS!J115/BD_ABS!J114-1)*100</f>
        <v>0.38466822365708087</v>
      </c>
      <c r="L114" s="1">
        <f>(BD_ABS!K115/BD_ABS!K114-1)*100</f>
        <v>0.51322261030721794</v>
      </c>
      <c r="M114" s="1">
        <f>(BD_ABS!L115/BD_ABS!L114-1)*100</f>
        <v>0.8989547038327439</v>
      </c>
      <c r="N114" s="1">
        <f>(BD_ABS!M115/BD_ABS!M114-1)*100</f>
        <v>0.51859347331140171</v>
      </c>
      <c r="O114" s="1">
        <f>(BD_ABS!N115/BD_ABS!N114-1)*100</f>
        <v>0.33943851212785425</v>
      </c>
      <c r="P114" s="1">
        <f>(BD_ABS!O115/BD_ABS!O114-1)*100</f>
        <v>0.36845461631120902</v>
      </c>
      <c r="Q114" s="1">
        <f>(BD_ABS!P115/BD_ABS!P114-1)*100</f>
        <v>0.77497924162743814</v>
      </c>
      <c r="R114" s="1">
        <f>(BD_ABS!Q115/BD_ABS!Q114-1)*100</f>
        <v>0.51628853984873047</v>
      </c>
      <c r="S114" s="1">
        <f>(BD_ABS!R115/BD_ABS!R114-1)*100</f>
        <v>0.72523262178434411</v>
      </c>
      <c r="T114" s="1">
        <f>(BD_ABS!S115/BD_ABS!S114-1)*100</f>
        <v>0.92441544317563018</v>
      </c>
      <c r="U114" s="1">
        <f>(BD_ABS!T115/BD_ABS!T114-1)*100</f>
        <v>0.93869593472450941</v>
      </c>
      <c r="V114" s="1">
        <f>(BD_ABS!U115/BD_ABS!U114-1)*100</f>
        <v>0.44007627988851272</v>
      </c>
      <c r="W114" s="1">
        <f>(BD_ABS!V115/BD_ABS!V114-1)*100</f>
        <v>0.19639712853853908</v>
      </c>
      <c r="X114" s="1">
        <f>(BD_ABS!W115/BD_ABS!W114-1)*100</f>
        <v>0.23484897905929891</v>
      </c>
      <c r="Y114" s="1">
        <f>(BD_ABS!X115/BD_ABS!X114-1)*100</f>
        <v>0.28600762687003289</v>
      </c>
      <c r="Z114" s="1">
        <f>(BD_ABS!Y115/BD_ABS!Y114-1)*100</f>
        <v>0.65281482521408751</v>
      </c>
      <c r="AA114" s="1">
        <f>(BD_ABS!Z115/BD_ABS!Z114-1)*100</f>
        <v>0.3710830126443021</v>
      </c>
      <c r="AB114" s="1">
        <f>(BD_ABS!AA115/BD_ABS!AA114-1)*100</f>
        <v>0.64802423047121138</v>
      </c>
    </row>
    <row r="115" spans="1:28" ht="15.75" thickBot="1" x14ac:dyDescent="0.3">
      <c r="A115" s="2">
        <f>BD_ABS!A116</f>
        <v>2021</v>
      </c>
      <c r="B115" s="7" t="str">
        <f>VLOOKUP(C115,TRIM!$A$2:$B$13,2,FALSE)</f>
        <v>Trim 3</v>
      </c>
      <c r="C115" s="3" t="str">
        <f>BD_ABS!B116</f>
        <v>Julio</v>
      </c>
      <c r="D115" s="1">
        <f>(BD_ABS!C116/BD_ABS!C115-1)*100</f>
        <v>1.036707111042845</v>
      </c>
      <c r="E115" s="1">
        <f>(BD_ABS!D116/BD_ABS!D115-1)*100</f>
        <v>1.6337247465538551</v>
      </c>
      <c r="F115" s="1">
        <f>(BD_ABS!E116/BD_ABS!E115-1)*100</f>
        <v>1.7057414531465476</v>
      </c>
      <c r="G115" s="1">
        <f>(BD_ABS!F116/BD_ABS!F115-1)*100</f>
        <v>0.69282380396731291</v>
      </c>
      <c r="H115" s="1">
        <f>(BD_ABS!G116/BD_ABS!G115-1)*100</f>
        <v>0.92436407799743048</v>
      </c>
      <c r="I115" s="1">
        <f>(BD_ABS!H116/BD_ABS!H115-1)*100</f>
        <v>1.3075094392392517</v>
      </c>
      <c r="J115" s="1">
        <f>(BD_ABS!I116/BD_ABS!I115-1)*100</f>
        <v>0.95933879418494961</v>
      </c>
      <c r="K115" s="1">
        <f>(BD_ABS!J116/BD_ABS!J115-1)*100</f>
        <v>0.85534419050226074</v>
      </c>
      <c r="L115" s="1">
        <f>(BD_ABS!K116/BD_ABS!K115-1)*100</f>
        <v>0.96447060492164116</v>
      </c>
      <c r="M115" s="1">
        <f>(BD_ABS!L116/BD_ABS!L115-1)*100</f>
        <v>1.2431797776089493</v>
      </c>
      <c r="N115" s="1">
        <f>(BD_ABS!M116/BD_ABS!M115-1)*100</f>
        <v>1.2457531143827749</v>
      </c>
      <c r="O115" s="1">
        <f>(BD_ABS!N116/BD_ABS!N115-1)*100</f>
        <v>0.9232504052435031</v>
      </c>
      <c r="P115" s="1">
        <f>(BD_ABS!O116/BD_ABS!O115-1)*100</f>
        <v>1.207200847158485</v>
      </c>
      <c r="Q115" s="1">
        <f>(BD_ABS!P116/BD_ABS!P115-1)*100</f>
        <v>1.4350453172205402</v>
      </c>
      <c r="R115" s="1">
        <f>(BD_ABS!Q116/BD_ABS!Q115-1)*100</f>
        <v>1.005570426101432</v>
      </c>
      <c r="S115" s="1">
        <f>(BD_ABS!R116/BD_ABS!R115-1)*100</f>
        <v>0.63170764841733451</v>
      </c>
      <c r="T115" s="1">
        <f>(BD_ABS!S116/BD_ABS!S115-1)*100</f>
        <v>0.86206896551723755</v>
      </c>
      <c r="U115" s="1">
        <f>(BD_ABS!T116/BD_ABS!T115-1)*100</f>
        <v>1.7097074182702787</v>
      </c>
      <c r="V115" s="1">
        <f>(BD_ABS!U116/BD_ABS!U115-1)*100</f>
        <v>1.0807652986709382</v>
      </c>
      <c r="W115" s="1">
        <f>(BD_ABS!V116/BD_ABS!V115-1)*100</f>
        <v>0.85839810746874967</v>
      </c>
      <c r="X115" s="1">
        <f>(BD_ABS!W116/BD_ABS!W115-1)*100</f>
        <v>0.95671981776765946</v>
      </c>
      <c r="Y115" s="1">
        <f>(BD_ABS!X116/BD_ABS!X115-1)*100</f>
        <v>1.4844606946983641</v>
      </c>
      <c r="Z115" s="1">
        <f>(BD_ABS!Y116/BD_ABS!Y115-1)*100</f>
        <v>0.84385243043447744</v>
      </c>
      <c r="AA115" s="1">
        <f>(BD_ABS!Z116/BD_ABS!Z115-1)*100</f>
        <v>1.2666027659865797</v>
      </c>
      <c r="AB115" s="1">
        <f>(BD_ABS!AA116/BD_ABS!AA115-1)*100</f>
        <v>1.7495975925537088</v>
      </c>
    </row>
    <row r="116" spans="1:28" ht="15.75" thickBot="1" x14ac:dyDescent="0.3">
      <c r="A116" s="2">
        <f>BD_ABS!A117</f>
        <v>2021</v>
      </c>
      <c r="B116" s="7" t="str">
        <f>VLOOKUP(C116,TRIM!$A$2:$B$13,2,FALSE)</f>
        <v>Trim 3</v>
      </c>
      <c r="C116" s="3" t="str">
        <f>BD_ABS!B117</f>
        <v>Agosto</v>
      </c>
      <c r="D116" s="1">
        <f>(BD_ABS!C117/BD_ABS!C116-1)*100</f>
        <v>1.0640723569202759</v>
      </c>
      <c r="E116" s="1">
        <f>(BD_ABS!D117/BD_ABS!D116-1)*100</f>
        <v>1.4495873699318373</v>
      </c>
      <c r="F116" s="1">
        <f>(BD_ABS!E117/BD_ABS!E116-1)*100</f>
        <v>1.3845275478161501</v>
      </c>
      <c r="G116" s="1">
        <f>(BD_ABS!F117/BD_ABS!F116-1)*100</f>
        <v>0.99225030781489032</v>
      </c>
      <c r="H116" s="1">
        <f>(BD_ABS!G117/BD_ABS!G116-1)*100</f>
        <v>0.69528011766277764</v>
      </c>
      <c r="I116" s="1">
        <f>(BD_ABS!H117/BD_ABS!H116-1)*100</f>
        <v>0.84201808268342671</v>
      </c>
      <c r="J116" s="1">
        <f>(BD_ABS!I117/BD_ABS!I116-1)*100</f>
        <v>1.4326438125868091</v>
      </c>
      <c r="K116" s="1">
        <f>(BD_ABS!J117/BD_ABS!J116-1)*100</f>
        <v>1.2280344663817111</v>
      </c>
      <c r="L116" s="1">
        <f>(BD_ABS!K117/BD_ABS!K116-1)*100</f>
        <v>1.9105148556577856</v>
      </c>
      <c r="M116" s="1">
        <f>(BD_ABS!L117/BD_ABS!L116-1)*100</f>
        <v>1.60993246469745</v>
      </c>
      <c r="N116" s="1">
        <f>(BD_ABS!M117/BD_ABS!M116-1)*100</f>
        <v>0.49714143673875721</v>
      </c>
      <c r="O116" s="1">
        <f>(BD_ABS!N117/BD_ABS!N116-1)*100</f>
        <v>1.2011173184357515</v>
      </c>
      <c r="P116" s="1">
        <f>(BD_ABS!O117/BD_ABS!O116-1)*100</f>
        <v>1.2346540178571397</v>
      </c>
      <c r="Q116" s="1">
        <f>(BD_ABS!P117/BD_ABS!P116-1)*100</f>
        <v>1.543356122656192</v>
      </c>
      <c r="R116" s="1">
        <f>(BD_ABS!Q117/BD_ABS!Q116-1)*100</f>
        <v>0.98839707778255459</v>
      </c>
      <c r="S116" s="1">
        <f>(BD_ABS!R117/BD_ABS!R116-1)*100</f>
        <v>1.1947350658116695</v>
      </c>
      <c r="T116" s="1">
        <f>(BD_ABS!S117/BD_ABS!S116-1)*100</f>
        <v>1.137057387057383</v>
      </c>
      <c r="U116" s="1">
        <f>(BD_ABS!T117/BD_ABS!T116-1)*100</f>
        <v>1.2027008018005159</v>
      </c>
      <c r="V116" s="1">
        <f>(BD_ABS!U117/BD_ABS!U116-1)*100</f>
        <v>1.3148388961133017</v>
      </c>
      <c r="W116" s="1">
        <f>(BD_ABS!V117/BD_ABS!V116-1)*100</f>
        <v>2.1980967698699949</v>
      </c>
      <c r="X116" s="1">
        <f>(BD_ABS!W117/BD_ABS!W116-1)*100</f>
        <v>1.2570912841670889</v>
      </c>
      <c r="Y116" s="1">
        <f>(BD_ABS!X117/BD_ABS!X116-1)*100</f>
        <v>1.0087908920593858</v>
      </c>
      <c r="Z116" s="1">
        <f>(BD_ABS!Y117/BD_ABS!Y116-1)*100</f>
        <v>0.58782849239280566</v>
      </c>
      <c r="AA116" s="1">
        <f>(BD_ABS!Z117/BD_ABS!Z116-1)*100</f>
        <v>1.1493475762287986</v>
      </c>
      <c r="AB116" s="1">
        <f>(BD_ABS!AA117/BD_ABS!AA116-1)*100</f>
        <v>1.2036591237361671</v>
      </c>
    </row>
    <row r="117" spans="1:28" ht="15.75" thickBot="1" x14ac:dyDescent="0.3">
      <c r="A117" s="2">
        <f>BD_ABS!A118</f>
        <v>2021</v>
      </c>
      <c r="B117" s="7" t="str">
        <f>VLOOKUP(C117,TRIM!$A$2:$B$13,2,FALSE)</f>
        <v>Trim 3</v>
      </c>
      <c r="C117" s="3" t="str">
        <f>BD_ABS!B118</f>
        <v>Septiembre</v>
      </c>
      <c r="D117" s="1">
        <f>(BD_ABS!C118/BD_ABS!C117-1)*100</f>
        <v>0.5640370008272555</v>
      </c>
      <c r="E117" s="1">
        <f>(BD_ABS!D118/BD_ABS!D117-1)*100</f>
        <v>1.1105609393789351</v>
      </c>
      <c r="F117" s="1">
        <f>(BD_ABS!E118/BD_ABS!E117-1)*100</f>
        <v>1.5979163733633728</v>
      </c>
      <c r="G117" s="1">
        <f>(BD_ABS!F118/BD_ABS!F117-1)*100</f>
        <v>1.3267355134825021</v>
      </c>
      <c r="H117" s="1">
        <f>(BD_ABS!G118/BD_ABS!G117-1)*100</f>
        <v>0.46474571770016571</v>
      </c>
      <c r="I117" s="1">
        <f>(BD_ABS!H118/BD_ABS!H117-1)*100</f>
        <v>0.57490931489971864</v>
      </c>
      <c r="J117" s="1">
        <f>(BD_ABS!I118/BD_ABS!I117-1)*100</f>
        <v>0.58369964689775067</v>
      </c>
      <c r="K117" s="1">
        <f>(BD_ABS!J118/BD_ABS!J117-1)*100</f>
        <v>1.172922252010733</v>
      </c>
      <c r="L117" s="1">
        <f>(BD_ABS!K118/BD_ABS!K117-1)*100</f>
        <v>0.68233510235027328</v>
      </c>
      <c r="M117" s="1">
        <f>(BD_ABS!L118/BD_ABS!L117-1)*100</f>
        <v>1.8798254447801366</v>
      </c>
      <c r="N117" s="1">
        <f>(BD_ABS!M118/BD_ABS!M117-1)*100</f>
        <v>0.91516200840959794</v>
      </c>
      <c r="O117" s="1">
        <f>(BD_ABS!N118/BD_ABS!N117-1)*100</f>
        <v>1.1730609991719598</v>
      </c>
      <c r="P117" s="1">
        <f>(BD_ABS!O118/BD_ABS!O117-1)*100</f>
        <v>0.45476469372287553</v>
      </c>
      <c r="Q117" s="1">
        <f>(BD_ABS!P118/BD_ABS!P117-1)*100</f>
        <v>1.3199120058662972</v>
      </c>
      <c r="R117" s="1">
        <f>(BD_ABS!Q118/BD_ABS!Q117-1)*100</f>
        <v>0.39716312056736758</v>
      </c>
      <c r="S117" s="1">
        <f>(BD_ABS!R118/BD_ABS!R117-1)*100</f>
        <v>0.63367129135540878</v>
      </c>
      <c r="T117" s="1">
        <f>(BD_ABS!S118/BD_ABS!S117-1)*100</f>
        <v>1.5317286652078765</v>
      </c>
      <c r="U117" s="1">
        <f>(BD_ABS!T118/BD_ABS!T117-1)*100</f>
        <v>0.90346792688860145</v>
      </c>
      <c r="V117" s="1">
        <f>(BD_ABS!U118/BD_ABS!U117-1)*100</f>
        <v>1.0624643468339912</v>
      </c>
      <c r="W117" s="1">
        <f>(BD_ABS!V118/BD_ABS!V117-1)*100</f>
        <v>0.97049180327868356</v>
      </c>
      <c r="X117" s="1">
        <f>(BD_ABS!W118/BD_ABS!W117-1)*100</f>
        <v>1.2287515120646963</v>
      </c>
      <c r="Y117" s="1">
        <f>(BD_ABS!X118/BD_ABS!X117-1)*100</f>
        <v>1.0629191040091079</v>
      </c>
      <c r="Z117" s="1">
        <f>(BD_ABS!Y118/BD_ABS!Y117-1)*100</f>
        <v>0.6393949810931554</v>
      </c>
      <c r="AA117" s="1">
        <f>(BD_ABS!Z118/BD_ABS!Z117-1)*100</f>
        <v>0.36762248512798301</v>
      </c>
      <c r="AB117" s="1">
        <f>(BD_ABS!AA118/BD_ABS!AA117-1)*100</f>
        <v>0.8223460649721348</v>
      </c>
    </row>
    <row r="118" spans="1:28" ht="15.75" thickBot="1" x14ac:dyDescent="0.3">
      <c r="A118" s="2">
        <f>BD_ABS!A119</f>
        <v>2021</v>
      </c>
      <c r="B118" s="7" t="str">
        <f>VLOOKUP(C118,TRIM!$A$2:$B$13,2,FALSE)</f>
        <v>Trim 4</v>
      </c>
      <c r="C118" s="3" t="str">
        <f>BD_ABS!B119</f>
        <v>Octubre</v>
      </c>
      <c r="D118" s="1">
        <f>(BD_ABS!C119/BD_ABS!C118-1)*100</f>
        <v>0.58330840562368369</v>
      </c>
      <c r="E118" s="1">
        <f>(BD_ABS!D119/BD_ABS!D118-1)*100</f>
        <v>0.47572408003357936</v>
      </c>
      <c r="F118" s="1">
        <f>(BD_ABS!E119/BD_ABS!E118-1)*100</f>
        <v>0.62357098316356829</v>
      </c>
      <c r="G118" s="1">
        <f>(BD_ABS!F119/BD_ABS!F118-1)*100</f>
        <v>1.1111897515747815</v>
      </c>
      <c r="H118" s="1">
        <f>(BD_ABS!G119/BD_ABS!G118-1)*100</f>
        <v>0.52868094105207319</v>
      </c>
      <c r="I118" s="1">
        <f>(BD_ABS!H119/BD_ABS!H118-1)*100</f>
        <v>1.1228308948622034</v>
      </c>
      <c r="J118" s="1">
        <f>(BD_ABS!I119/BD_ABS!I118-1)*100</f>
        <v>-0.1289583034818742</v>
      </c>
      <c r="K118" s="1">
        <f>(BD_ABS!J119/BD_ABS!J118-1)*100</f>
        <v>0.94070884398809174</v>
      </c>
      <c r="L118" s="1">
        <f>(BD_ABS!K119/BD_ABS!K118-1)*100</f>
        <v>0.41073384446879135</v>
      </c>
      <c r="M118" s="1">
        <f>(BD_ABS!L119/BD_ABS!L118-1)*100</f>
        <v>9.2257001647433334E-2</v>
      </c>
      <c r="N118" s="1">
        <f>(BD_ABS!M119/BD_ABS!M118-1)*100</f>
        <v>6.1274509803932453E-2</v>
      </c>
      <c r="O118" s="1">
        <f>(BD_ABS!N119/BD_ABS!N118-1)*100</f>
        <v>0.73659800845722323</v>
      </c>
      <c r="P118" s="1">
        <f>(BD_ABS!O119/BD_ABS!O118-1)*100</f>
        <v>0.6379038342821941</v>
      </c>
      <c r="Q118" s="1">
        <f>(BD_ABS!P119/BD_ABS!P118-1)*100</f>
        <v>0.28949272978484597</v>
      </c>
      <c r="R118" s="1">
        <f>(BD_ABS!Q119/BD_ABS!Q118-1)*100</f>
        <v>0.58632382028820373</v>
      </c>
      <c r="S118" s="1">
        <f>(BD_ABS!R119/BD_ABS!R118-1)*100</f>
        <v>0.78875853383708616</v>
      </c>
      <c r="T118" s="1">
        <f>(BD_ABS!S119/BD_ABS!S118-1)*100</f>
        <v>1.4120095124851462</v>
      </c>
      <c r="U118" s="1">
        <f>(BD_ABS!T119/BD_ABS!T118-1)*100</f>
        <v>0.58543976857909907</v>
      </c>
      <c r="V118" s="1">
        <f>(BD_ABS!U119/BD_ABS!U118-1)*100</f>
        <v>0.62795456149016271</v>
      </c>
      <c r="W118" s="1">
        <f>(BD_ABS!V119/BD_ABS!V118-1)*100</f>
        <v>0.63644629172621148</v>
      </c>
      <c r="X118" s="1">
        <f>(BD_ABS!W119/BD_ABS!W118-1)*100</f>
        <v>0.54088050314466951</v>
      </c>
      <c r="Y118" s="1">
        <f>(BD_ABS!X119/BD_ABS!X118-1)*100</f>
        <v>2.8234629773438158E-2</v>
      </c>
      <c r="Z118" s="1">
        <f>(BD_ABS!Y119/BD_ABS!Y118-1)*100</f>
        <v>0.34840825249349283</v>
      </c>
      <c r="AA118" s="1">
        <f>(BD_ABS!Z119/BD_ABS!Z118-1)*100</f>
        <v>0.96563665423550216</v>
      </c>
      <c r="AB118" s="1">
        <f>(BD_ABS!AA119/BD_ABS!AA118-1)*100</f>
        <v>0.64037748567578046</v>
      </c>
    </row>
    <row r="119" spans="1:28" ht="15.75" thickBot="1" x14ac:dyDescent="0.3">
      <c r="A119" s="2">
        <f>BD_ABS!A120</f>
        <v>2021</v>
      </c>
      <c r="B119" s="7" t="str">
        <f>VLOOKUP(C119,TRIM!$A$2:$B$13,2,FALSE)</f>
        <v>Trim 4</v>
      </c>
      <c r="C119" s="3" t="str">
        <f>BD_ABS!B120</f>
        <v>Noviembre</v>
      </c>
      <c r="D119" s="1">
        <f>(BD_ABS!C120/BD_ABS!C119-1)*100</f>
        <v>0.44609665427508549</v>
      </c>
      <c r="E119" s="1">
        <f>(BD_ABS!D120/BD_ABS!D119-1)*100</f>
        <v>0.51524857262219559</v>
      </c>
      <c r="F119" s="1">
        <f>(BD_ABS!E120/BD_ABS!E119-1)*100</f>
        <v>0.70233422846519566</v>
      </c>
      <c r="G119" s="1">
        <f>(BD_ABS!F120/BD_ABS!F119-1)*100</f>
        <v>0.90998180036399035</v>
      </c>
      <c r="H119" s="1">
        <f>(BD_ABS!G120/BD_ABS!G119-1)*100</f>
        <v>0.57849066526425297</v>
      </c>
      <c r="I119" s="1">
        <f>(BD_ABS!H120/BD_ABS!H119-1)*100</f>
        <v>0.15477792732168094</v>
      </c>
      <c r="J119" s="1">
        <f>(BD_ABS!I120/BD_ABS!I119-1)*100</f>
        <v>0.45911047345765787</v>
      </c>
      <c r="K119" s="1">
        <f>(BD_ABS!J120/BD_ABS!J119-1)*100</f>
        <v>0.52503773708734158</v>
      </c>
      <c r="L119" s="1">
        <f>(BD_ABS!K120/BD_ABS!K119-1)*100</f>
        <v>0.65448595582218161</v>
      </c>
      <c r="M119" s="1">
        <f>(BD_ABS!L120/BD_ABS!L119-1)*100</f>
        <v>0.4542761208769619</v>
      </c>
      <c r="N119" s="1">
        <f>(BD_ABS!M120/BD_ABS!M119-1)*100</f>
        <v>0.71034905082669741</v>
      </c>
      <c r="O119" s="1">
        <f>(BD_ABS!N120/BD_ABS!N119-1)*100</f>
        <v>0.4874746106973582</v>
      </c>
      <c r="P119" s="1">
        <f>(BD_ABS!O120/BD_ABS!O119-1)*100</f>
        <v>0.64749182115593218</v>
      </c>
      <c r="Q119" s="1">
        <f>(BD_ABS!P120/BD_ABS!P119-1)*100</f>
        <v>0.91845437249884476</v>
      </c>
      <c r="R119" s="1">
        <f>(BD_ABS!Q120/BD_ABS!Q119-1)*100</f>
        <v>0.35817121988905853</v>
      </c>
      <c r="S119" s="1">
        <f>(BD_ABS!R120/BD_ABS!R119-1)*100</f>
        <v>0.55241352097856744</v>
      </c>
      <c r="T119" s="1">
        <f>(BD_ABS!S120/BD_ABS!S119-1)*100</f>
        <v>0.48365821486149319</v>
      </c>
      <c r="U119" s="1">
        <f>(BD_ABS!T120/BD_ABS!T119-1)*100</f>
        <v>0.72582854012599451</v>
      </c>
      <c r="V119" s="1">
        <f>(BD_ABS!U120/BD_ABS!U119-1)*100</f>
        <v>0.70116393212733552</v>
      </c>
      <c r="W119" s="1">
        <f>(BD_ABS!V120/BD_ABS!V119-1)*100</f>
        <v>0.47754259163654833</v>
      </c>
      <c r="X119" s="1">
        <f>(BD_ABS!W120/BD_ABS!W119-1)*100</f>
        <v>0.79444513949704643</v>
      </c>
      <c r="Y119" s="1">
        <f>(BD_ABS!X120/BD_ABS!X119-1)*100</f>
        <v>0.21169995060332791</v>
      </c>
      <c r="Z119" s="1">
        <f>(BD_ABS!Y120/BD_ABS!Y119-1)*100</f>
        <v>0.80332221390155834</v>
      </c>
      <c r="AA119" s="1">
        <f>(BD_ABS!Z120/BD_ABS!Z119-1)*100</f>
        <v>9.234219378668751E-2</v>
      </c>
      <c r="AB119" s="1">
        <f>(BD_ABS!AA120/BD_ABS!AA119-1)*100</f>
        <v>1.0247823174815762</v>
      </c>
    </row>
    <row r="120" spans="1:28" ht="15.75" thickBot="1" x14ac:dyDescent="0.3">
      <c r="A120" s="2">
        <f>BD_ABS!A121</f>
        <v>2021</v>
      </c>
      <c r="B120" s="7" t="str">
        <f>VLOOKUP(C120,TRIM!$A$2:$B$13,2,FALSE)</f>
        <v>Trim 4</v>
      </c>
      <c r="C120" s="3" t="str">
        <f>BD_ABS!B121</f>
        <v>Diciembre</v>
      </c>
      <c r="D120" s="1">
        <f>(BD_ABS!C121/BD_ABS!C120-1)*100</f>
        <v>0.74019245003700274</v>
      </c>
      <c r="E120" s="1">
        <f>(BD_ABS!D121/BD_ABS!D120-1)*100</f>
        <v>1.7733444167359114</v>
      </c>
      <c r="F120" s="1">
        <f>(BD_ABS!E121/BD_ABS!E120-1)*100</f>
        <v>0.90256410256410735</v>
      </c>
      <c r="G120" s="1">
        <f>(BD_ABS!F121/BD_ABS!F120-1)*100</f>
        <v>0.70754716981131782</v>
      </c>
      <c r="H120" s="1">
        <f>(BD_ABS!G121/BD_ABS!G120-1)*100</f>
        <v>0.79084967320262045</v>
      </c>
      <c r="I120" s="1">
        <f>(BD_ABS!H121/BD_ABS!H120-1)*100</f>
        <v>0.48377343277565821</v>
      </c>
      <c r="J120" s="1">
        <f>(BD_ABS!I121/BD_ABS!I120-1)*100</f>
        <v>0.71408169094544505</v>
      </c>
      <c r="K120" s="1">
        <f>(BD_ABS!J121/BD_ABS!J120-1)*100</f>
        <v>0.51576679506433187</v>
      </c>
      <c r="L120" s="1">
        <f>(BD_ABS!K121/BD_ABS!K120-1)*100</f>
        <v>1.3614196694662795</v>
      </c>
      <c r="M120" s="1">
        <f>(BD_ABS!L121/BD_ABS!L120-1)*100</f>
        <v>1.0355223489316945</v>
      </c>
      <c r="N120" s="1">
        <f>(BD_ABS!M121/BD_ABS!M120-1)*100</f>
        <v>0.91207588471360346</v>
      </c>
      <c r="O120" s="1">
        <f>(BD_ABS!N121/BD_ABS!N120-1)*100</f>
        <v>0.64007546152811123</v>
      </c>
      <c r="P120" s="1">
        <f>(BD_ABS!O121/BD_ABS!O120-1)*100</f>
        <v>0.77199160289835866</v>
      </c>
      <c r="Q120" s="1">
        <f>(BD_ABS!P121/BD_ABS!P120-1)*100</f>
        <v>0.24052525515176892</v>
      </c>
      <c r="R120" s="1">
        <f>(BD_ABS!Q121/BD_ABS!Q120-1)*100</f>
        <v>0.78376487053883892</v>
      </c>
      <c r="S120" s="1">
        <f>(BD_ABS!R121/BD_ABS!R120-1)*100</f>
        <v>0.3597122302158251</v>
      </c>
      <c r="T120" s="1">
        <f>(BD_ABS!S121/BD_ABS!S120-1)*100</f>
        <v>0.75845974329054044</v>
      </c>
      <c r="U120" s="1">
        <f>(BD_ABS!T121/BD_ABS!T120-1)*100</f>
        <v>0.611828687967364</v>
      </c>
      <c r="V120" s="1">
        <f>(BD_ABS!U121/BD_ABS!U120-1)*100</f>
        <v>0.84250104442278317</v>
      </c>
      <c r="W120" s="1">
        <f>(BD_ABS!V121/BD_ABS!V120-1)*100</f>
        <v>0.30186255619781832</v>
      </c>
      <c r="X120" s="1">
        <f>(BD_ABS!W121/BD_ABS!W120-1)*100</f>
        <v>0.2978961087320986</v>
      </c>
      <c r="Y120" s="1">
        <f>(BD_ABS!X121/BD_ABS!X120-1)*100</f>
        <v>1.535103161749185</v>
      </c>
      <c r="Z120" s="1">
        <f>(BD_ABS!Y121/BD_ABS!Y120-1)*100</f>
        <v>0.65509556290943571</v>
      </c>
      <c r="AA120" s="1">
        <f>(BD_ABS!Z121/BD_ABS!Z120-1)*100</f>
        <v>1.6540362438220768</v>
      </c>
      <c r="AB120" s="1">
        <f>(BD_ABS!AA121/BD_ABS!AA120-1)*100</f>
        <v>-7.292978850361731E-2</v>
      </c>
    </row>
    <row r="121" spans="1:28" ht="15.75" thickBot="1" x14ac:dyDescent="0.3">
      <c r="A121" s="2">
        <f>BD_ABS!A123</f>
        <v>2022</v>
      </c>
      <c r="B121" s="7" t="str">
        <f>VLOOKUP(C121,TRIM!$A$2:$B$13,2,FALSE)</f>
        <v>Trim 1</v>
      </c>
      <c r="C121" s="3" t="str">
        <f>BD_ABS!B123</f>
        <v>Enero</v>
      </c>
      <c r="D121" s="1">
        <f>(BD_ABS!C123/BD_ABS!C122-1)*100</f>
        <v>0.18000000000000238</v>
      </c>
      <c r="E121" s="1">
        <f>(BD_ABS!D123/BD_ABS!D122-1)*100</f>
        <v>0.22999999999999687</v>
      </c>
      <c r="F121" s="1">
        <f>(BD_ABS!E123/BD_ABS!E122-1)*100</f>
        <v>0.23999999999999577</v>
      </c>
      <c r="G121" s="1">
        <f>(BD_ABS!F123/BD_ABS!F122-1)*100</f>
        <v>0.48000000000001375</v>
      </c>
      <c r="H121" s="1">
        <f>(BD_ABS!G123/BD_ABS!G122-1)*100</f>
        <v>0.36000000000000476</v>
      </c>
      <c r="I121" s="1">
        <f>(BD_ABS!H123/BD_ABS!H122-1)*100</f>
        <v>9.9999999999988987E-3</v>
      </c>
      <c r="J121" s="1">
        <f>(BD_ABS!I123/BD_ABS!I122-1)*100</f>
        <v>7.9999999999991189E-2</v>
      </c>
      <c r="K121" s="1">
        <f>(BD_ABS!J123/BD_ABS!J122-1)*100</f>
        <v>0.40999999999999925</v>
      </c>
      <c r="L121" s="1">
        <f>(BD_ABS!K123/BD_ABS!K122-1)*100</f>
        <v>0.53000000000000824</v>
      </c>
      <c r="M121" s="1">
        <f>(BD_ABS!L123/BD_ABS!L122-1)*100</f>
        <v>0.41999999999999815</v>
      </c>
      <c r="N121" s="1">
        <f>(BD_ABS!M123/BD_ABS!M122-1)*100</f>
        <v>0.40000000000000036</v>
      </c>
      <c r="O121" s="1">
        <f>(BD_ABS!N123/BD_ABS!N122-1)*100</f>
        <v>0.36000000000000476</v>
      </c>
      <c r="P121" s="1">
        <f>(BD_ABS!O123/BD_ABS!O122-1)*100</f>
        <v>0.57000000000000384</v>
      </c>
      <c r="Q121" s="1">
        <f>(BD_ABS!P123/BD_ABS!P122-1)*100</f>
        <v>0.87000000000001521</v>
      </c>
      <c r="R121" s="1">
        <f>(BD_ABS!Q123/BD_ABS!Q122-1)*100</f>
        <v>3.9999999999995595E-2</v>
      </c>
      <c r="S121" s="1">
        <f>(BD_ABS!R123/BD_ABS!R122-1)*100</f>
        <v>0.51999999999998714</v>
      </c>
      <c r="T121" s="1">
        <f>(BD_ABS!S123/BD_ABS!S122-1)*100</f>
        <v>0.55000000000000604</v>
      </c>
      <c r="U121" s="1">
        <f>(BD_ABS!T123/BD_ABS!T122-1)*100</f>
        <v>0.70000000000001172</v>
      </c>
      <c r="V121" s="1">
        <f>(BD_ABS!U123/BD_ABS!U122-1)*100</f>
        <v>0.21999999999999797</v>
      </c>
      <c r="W121" s="1">
        <f>(BD_ABS!V123/BD_ABS!V122-1)*100</f>
        <v>0.65999999999999392</v>
      </c>
      <c r="X121" s="1">
        <f>(BD_ABS!W123/BD_ABS!W122-1)*100</f>
        <v>0.34000000000000696</v>
      </c>
      <c r="Y121" s="1">
        <f>(BD_ABS!X123/BD_ABS!X122-1)*100</f>
        <v>-8.0000000000002292E-2</v>
      </c>
      <c r="Z121" s="1">
        <f>(BD_ABS!Y123/BD_ABS!Y122-1)*100</f>
        <v>0.95000000000000639</v>
      </c>
      <c r="AA121" s="1">
        <f>(BD_ABS!Z123/BD_ABS!Z122-1)*100</f>
        <v>0.73000000000000842</v>
      </c>
      <c r="AB121" s="1">
        <f>(BD_ABS!AA123/BD_ABS!AA122-1)*100</f>
        <v>-9.000000000000119E-2</v>
      </c>
    </row>
    <row r="122" spans="1:28" ht="15.75" thickBot="1" x14ac:dyDescent="0.3">
      <c r="A122" s="2">
        <f>BD_ABS!A124</f>
        <v>2022</v>
      </c>
      <c r="B122" s="7" t="str">
        <f>VLOOKUP(C122,TRIM!$A$2:$B$13,2,FALSE)</f>
        <v>Trim 1</v>
      </c>
      <c r="C122" s="3" t="str">
        <f>BD_ABS!B124</f>
        <v>Febrero</v>
      </c>
      <c r="D122" s="1">
        <f>(BD_ABS!C124/BD_ABS!C123-1)*100</f>
        <v>0.31942503493711527</v>
      </c>
      <c r="E122" s="1">
        <f>(BD_ABS!D124/BD_ABS!D123-1)*100</f>
        <v>0.66846253616681395</v>
      </c>
      <c r="F122" s="1">
        <f>(BD_ABS!E124/BD_ABS!E123-1)*100</f>
        <v>0.67837190742219278</v>
      </c>
      <c r="G122" s="1">
        <f>(BD_ABS!F124/BD_ABS!F123-1)*100</f>
        <v>0.34832802547770658</v>
      </c>
      <c r="H122" s="1">
        <f>(BD_ABS!G124/BD_ABS!G123-1)*100</f>
        <v>0.33878039059387355</v>
      </c>
      <c r="I122" s="1">
        <f>(BD_ABS!H124/BD_ABS!H123-1)*100</f>
        <v>3.9996000399944442E-2</v>
      </c>
      <c r="J122" s="1">
        <f>(BD_ABS!I124/BD_ABS!I123-1)*100</f>
        <v>-5.9952038369304184E-2</v>
      </c>
      <c r="K122" s="1">
        <f>(BD_ABS!J124/BD_ABS!J123-1)*100</f>
        <v>0.16930584603127574</v>
      </c>
      <c r="L122" s="1">
        <f>(BD_ABS!K124/BD_ABS!K123-1)*100</f>
        <v>0.32826022082959039</v>
      </c>
      <c r="M122" s="1">
        <f>(BD_ABS!L124/BD_ABS!L123-1)*100</f>
        <v>-8.9623580959974358E-2</v>
      </c>
      <c r="N122" s="1">
        <f>(BD_ABS!M124/BD_ABS!M123-1)*100</f>
        <v>0.67729083665337697</v>
      </c>
      <c r="O122" s="1">
        <f>(BD_ABS!N124/BD_ABS!N123-1)*100</f>
        <v>0.35870864886409226</v>
      </c>
      <c r="P122" s="1">
        <f>(BD_ABS!O124/BD_ABS!O123-1)*100</f>
        <v>-9.9433230585588284E-3</v>
      </c>
      <c r="Q122" s="1">
        <f>(BD_ABS!P124/BD_ABS!P123-1)*100</f>
        <v>0.77327252899772603</v>
      </c>
      <c r="R122" s="1">
        <f>(BD_ABS!Q124/BD_ABS!Q123-1)*100</f>
        <v>0.30987604958014892</v>
      </c>
      <c r="S122" s="1">
        <f>(BD_ABS!R124/BD_ABS!R123-1)*100</f>
        <v>-0.43772383605252818</v>
      </c>
      <c r="T122" s="1">
        <f>(BD_ABS!S124/BD_ABS!S123-1)*100</f>
        <v>0.58677274987568584</v>
      </c>
      <c r="U122" s="1">
        <f>(BD_ABS!T124/BD_ABS!T123-1)*100</f>
        <v>1.2015888778549977</v>
      </c>
      <c r="V122" s="1">
        <f>(BD_ABS!U124/BD_ABS!U123-1)*100</f>
        <v>0.46896826980642459</v>
      </c>
      <c r="W122" s="1">
        <f>(BD_ABS!V124/BD_ABS!V123-1)*100</f>
        <v>0.7152791575601114</v>
      </c>
      <c r="X122" s="1">
        <f>(BD_ABS!W124/BD_ABS!W123-1)*100</f>
        <v>0.64779748853895924</v>
      </c>
      <c r="Y122" s="1">
        <f>(BD_ABS!X124/BD_ABS!X123-1)*100</f>
        <v>-0.20016012810248895</v>
      </c>
      <c r="Z122" s="1">
        <f>(BD_ABS!Y124/BD_ABS!Y123-1)*100</f>
        <v>0.96087171867260679</v>
      </c>
      <c r="AA122" s="1">
        <f>(BD_ABS!Z124/BD_ABS!Z123-1)*100</f>
        <v>0.54601409709122972</v>
      </c>
      <c r="AB122" s="1">
        <f>(BD_ABS!AA124/BD_ABS!AA123-1)*100</f>
        <v>0.60054048643780611</v>
      </c>
    </row>
    <row r="123" spans="1:28" ht="15.75" thickBot="1" x14ac:dyDescent="0.3">
      <c r="A123" s="2">
        <f>BD_ABS!A125</f>
        <v>2022</v>
      </c>
      <c r="B123" s="7" t="str">
        <f>VLOOKUP(C123,TRIM!$A$2:$B$13,2,FALSE)</f>
        <v>Trim 1</v>
      </c>
      <c r="C123" s="3" t="str">
        <f>BD_ABS!B125</f>
        <v>Marzo</v>
      </c>
      <c r="D123" s="1">
        <f>(BD_ABS!C125/BD_ABS!C124-1)*100</f>
        <v>1.4925373134328401</v>
      </c>
      <c r="E123" s="1">
        <f>(BD_ABS!D125/BD_ABS!D124-1)*100</f>
        <v>1.8235877106045573</v>
      </c>
      <c r="F123" s="1">
        <f>(BD_ABS!E125/BD_ABS!E124-1)*100</f>
        <v>1.5457788347205792</v>
      </c>
      <c r="G123" s="1">
        <f>(BD_ABS!F125/BD_ABS!F124-1)*100</f>
        <v>0.46613111177229438</v>
      </c>
      <c r="H123" s="1">
        <f>(BD_ABS!G125/BD_ABS!G124-1)*100</f>
        <v>1.3108242303872863</v>
      </c>
      <c r="I123" s="1">
        <f>(BD_ABS!H125/BD_ABS!H124-1)*100</f>
        <v>1.839080459770126</v>
      </c>
      <c r="J123" s="1">
        <f>(BD_ABS!I125/BD_ABS!I124-1)*100</f>
        <v>1.4297140571885691</v>
      </c>
      <c r="K123" s="1">
        <f>(BD_ABS!J125/BD_ABS!J124-1)*100</f>
        <v>1.6901968582223148</v>
      </c>
      <c r="L123" s="1">
        <f>(BD_ABS!K125/BD_ABS!K124-1)*100</f>
        <v>1.0410469958358037</v>
      </c>
      <c r="M123" s="1">
        <f>(BD_ABS!L125/BD_ABS!L124-1)*100</f>
        <v>1.1262832652247479</v>
      </c>
      <c r="N123" s="1">
        <f>(BD_ABS!M125/BD_ABS!M124-1)*100</f>
        <v>0.67273446774831491</v>
      </c>
      <c r="O123" s="1">
        <f>(BD_ABS!N125/BD_ABS!N124-1)*100</f>
        <v>1.5984908657664887</v>
      </c>
      <c r="P123" s="1">
        <f>(BD_ABS!O125/BD_ABS!O124-1)*100</f>
        <v>1.4518695306284801</v>
      </c>
      <c r="Q123" s="1">
        <f>(BD_ABS!P125/BD_ABS!P124-1)*100</f>
        <v>2.0462370880472092</v>
      </c>
      <c r="R123" s="1">
        <f>(BD_ABS!Q125/BD_ABS!Q124-1)*100</f>
        <v>1.4848031888390789</v>
      </c>
      <c r="S123" s="1">
        <f>(BD_ABS!R125/BD_ABS!R124-1)*100</f>
        <v>1.5287769784172678</v>
      </c>
      <c r="T123" s="1">
        <f>(BD_ABS!S125/BD_ABS!S124-1)*100</f>
        <v>1.3644453233142118</v>
      </c>
      <c r="U123" s="1">
        <f>(BD_ABS!T125/BD_ABS!T124-1)*100</f>
        <v>1.4718869590815364</v>
      </c>
      <c r="V123" s="1">
        <f>(BD_ABS!U125/BD_ABS!U124-1)*100</f>
        <v>1.5592412354752394</v>
      </c>
      <c r="W123" s="1">
        <f>(BD_ABS!V125/BD_ABS!V124-1)*100</f>
        <v>1.884000789110285</v>
      </c>
      <c r="X123" s="1">
        <f>(BD_ABS!W125/BD_ABS!W124-1)*100</f>
        <v>1.1090206951183346</v>
      </c>
      <c r="Y123" s="1">
        <f>(BD_ABS!X125/BD_ABS!X124-1)*100</f>
        <v>1.3337344564781306</v>
      </c>
      <c r="Z123" s="1">
        <f>(BD_ABS!Y125/BD_ABS!Y124-1)*100</f>
        <v>0.7358712715855642</v>
      </c>
      <c r="AA123" s="1">
        <f>(BD_ABS!Z125/BD_ABS!Z124-1)*100</f>
        <v>1.1354660347551393</v>
      </c>
      <c r="AB123" s="1">
        <f>(BD_ABS!AA125/BD_ABS!AA124-1)*100</f>
        <v>1.9102576858024189</v>
      </c>
    </row>
    <row r="124" spans="1:28" ht="15.75" thickBot="1" x14ac:dyDescent="0.3">
      <c r="A124" s="2">
        <f>BD_ABS!A126</f>
        <v>2022</v>
      </c>
      <c r="B124" s="7" t="str">
        <f>VLOOKUP(C124,TRIM!$A$2:$B$13,2,FALSE)</f>
        <v>Trim 2</v>
      </c>
      <c r="C124" s="3" t="str">
        <f>BD_ABS!B126</f>
        <v>Abril</v>
      </c>
      <c r="D124" s="1">
        <f>(BD_ABS!C126/BD_ABS!C125-1)*100</f>
        <v>1.1274509803921529</v>
      </c>
      <c r="E124" s="1">
        <f>(BD_ABS!D126/BD_ABS!D125-1)*100</f>
        <v>0.9246642008954753</v>
      </c>
      <c r="F124" s="1">
        <f>(BD_ABS!E126/BD_ABS!E125-1)*100</f>
        <v>2.2540983606557319</v>
      </c>
      <c r="G124" s="1">
        <f>(BD_ABS!F126/BD_ABS!F125-1)*100</f>
        <v>0.83909180651531301</v>
      </c>
      <c r="H124" s="1">
        <f>(BD_ABS!G126/BD_ABS!G125-1)*100</f>
        <v>1.0880219564791238</v>
      </c>
      <c r="I124" s="1">
        <f>(BD_ABS!H126/BD_ABS!H125-1)*100</f>
        <v>1.9825301796054573</v>
      </c>
      <c r="J124" s="1">
        <f>(BD_ABS!I126/BD_ABS!I125-1)*100</f>
        <v>1.1532774765894649</v>
      </c>
      <c r="K124" s="1">
        <f>(BD_ABS!J126/BD_ABS!J125-1)*100</f>
        <v>1.6034415330465457</v>
      </c>
      <c r="L124" s="1">
        <f>(BD_ABS!K126/BD_ABS!K125-1)*100</f>
        <v>2.521832989893058</v>
      </c>
      <c r="M124" s="1">
        <f>(BD_ABS!L126/BD_ABS!L125-1)*100</f>
        <v>1.5966883500887041</v>
      </c>
      <c r="N124" s="1">
        <f>(BD_ABS!M126/BD_ABS!M125-1)*100</f>
        <v>2.171776729559749</v>
      </c>
      <c r="O124" s="1">
        <f>(BD_ABS!N126/BD_ABS!N125-1)*100</f>
        <v>1.2606273819994129</v>
      </c>
      <c r="P124" s="1">
        <f>(BD_ABS!O126/BD_ABS!O125-1)*100</f>
        <v>1.8231719270731306</v>
      </c>
      <c r="Q124" s="1">
        <f>(BD_ABS!P126/BD_ABS!P125-1)*100</f>
        <v>0.819435071821073</v>
      </c>
      <c r="R124" s="1">
        <f>(BD_ABS!Q126/BD_ABS!Q125-1)*100</f>
        <v>0.96229379418695249</v>
      </c>
      <c r="S124" s="1">
        <f>(BD_ABS!R126/BD_ABS!R125-1)*100</f>
        <v>1.6336974707213736</v>
      </c>
      <c r="T124" s="1">
        <f>(BD_ABS!S126/BD_ABS!S125-1)*100</f>
        <v>1.8045259461568541</v>
      </c>
      <c r="U124" s="1">
        <f>(BD_ABS!T126/BD_ABS!T125-1)*100</f>
        <v>0.5125229668310638</v>
      </c>
      <c r="V124" s="1">
        <f>(BD_ABS!U126/BD_ABS!U125-1)*100</f>
        <v>2.3274007432035893</v>
      </c>
      <c r="W124" s="1">
        <f>(BD_ABS!V126/BD_ABS!V125-1)*100</f>
        <v>1.7329848000774417</v>
      </c>
      <c r="X124" s="1">
        <f>(BD_ABS!W126/BD_ABS!W125-1)*100</f>
        <v>0.95974928998139308</v>
      </c>
      <c r="Y124" s="1">
        <f>(BD_ABS!X126/BD_ABS!X125-1)*100</f>
        <v>1.2271152894606674</v>
      </c>
      <c r="Z124" s="1">
        <f>(BD_ABS!Y126/BD_ABS!Y125-1)*100</f>
        <v>1.2661926560825876</v>
      </c>
      <c r="AA124" s="1">
        <f>(BD_ABS!Z126/BD_ABS!Z125-1)*100</f>
        <v>1.5718051352142881</v>
      </c>
      <c r="AB124" s="1">
        <f>(BD_ABS!AA126/BD_ABS!AA125-1)*100</f>
        <v>1.3570243092843715</v>
      </c>
    </row>
    <row r="125" spans="1:28" ht="15.75" thickBot="1" x14ac:dyDescent="0.3">
      <c r="A125" s="2">
        <f>BD_ABS!A127</f>
        <v>2022</v>
      </c>
      <c r="B125" s="7" t="str">
        <f>VLOOKUP(C125,TRIM!$A$2:$B$13,2,FALSE)</f>
        <v>Trim 2</v>
      </c>
      <c r="C125" s="3" t="str">
        <f>BD_ABS!B127</f>
        <v>Mayo</v>
      </c>
      <c r="D125" s="1">
        <f>(BD_ABS!C127/BD_ABS!C126-1)*100</f>
        <v>0.36839554047503054</v>
      </c>
      <c r="E125" s="1">
        <f>(BD_ABS!D127/BD_ABS!D126-1)*100</f>
        <v>0.73295399749253587</v>
      </c>
      <c r="F125" s="1">
        <f>(BD_ABS!E127/BD_ABS!E126-1)*100</f>
        <v>0.41988739383529428</v>
      </c>
      <c r="G125" s="1">
        <f>(BD_ABS!F127/BD_ABS!F126-1)*100</f>
        <v>0.36221243269700665</v>
      </c>
      <c r="H125" s="1">
        <f>(BD_ABS!G127/BD_ABS!G126-1)*100</f>
        <v>1.037525453311372</v>
      </c>
      <c r="I125" s="1">
        <f>(BD_ABS!H127/BD_ABS!H126-1)*100</f>
        <v>0.30795881050911245</v>
      </c>
      <c r="J125" s="1">
        <f>(BD_ABS!I127/BD_ABS!I126-1)*100</f>
        <v>0.20463847203273655</v>
      </c>
      <c r="K125" s="1">
        <f>(BD_ABS!J127/BD_ABS!J126-1)*100</f>
        <v>0.60623556581984595</v>
      </c>
      <c r="L125" s="1">
        <f>(BD_ABS!K127/BD_ABS!K126-1)*100</f>
        <v>-1.1485451761102605</v>
      </c>
      <c r="M125" s="1">
        <f>(BD_ABS!L127/BD_ABS!L126-1)*100</f>
        <v>0.1843228560341359</v>
      </c>
      <c r="N125" s="1">
        <f>(BD_ABS!M127/BD_ABS!M126-1)*100</f>
        <v>0.39434452245838969</v>
      </c>
      <c r="O125" s="1">
        <f>(BD_ABS!N127/BD_ABS!N126-1)*100</f>
        <v>0.56938814900597823</v>
      </c>
      <c r="P125" s="1">
        <f>(BD_ABS!O127/BD_ABS!O126-1)*100</f>
        <v>0.25028879476318711</v>
      </c>
      <c r="Q125" s="1">
        <f>(BD_ABS!P127/BD_ABS!P126-1)*100</f>
        <v>-0.26773761713521083</v>
      </c>
      <c r="R125" s="1">
        <f>(BD_ABS!Q127/BD_ABS!Q126-1)*100</f>
        <v>0.3793036374246217</v>
      </c>
      <c r="S125" s="1">
        <f>(BD_ABS!R127/BD_ABS!R126-1)*100</f>
        <v>0.59068461314999432</v>
      </c>
      <c r="T125" s="1">
        <f>(BD_ABS!S127/BD_ABS!S126-1)*100</f>
        <v>0.4982274599980796</v>
      </c>
      <c r="U125" s="1">
        <f>(BD_ABS!T127/BD_ABS!T126-1)*100</f>
        <v>1.9241870309794074E-2</v>
      </c>
      <c r="V125" s="1">
        <f>(BD_ABS!U127/BD_ABS!U126-1)*100</f>
        <v>0.64029051987768426</v>
      </c>
      <c r="W125" s="1">
        <f>(BD_ABS!V127/BD_ABS!V126-1)*100</f>
        <v>-0.24743052912067354</v>
      </c>
      <c r="X125" s="1">
        <f>(BD_ABS!W127/BD_ABS!W126-1)*100</f>
        <v>0.2425065476767907</v>
      </c>
      <c r="Y125" s="1">
        <f>(BD_ABS!X127/BD_ABS!X126-1)*100</f>
        <v>0.42037344803989019</v>
      </c>
      <c r="Z125" s="1">
        <f>(BD_ABS!Y127/BD_ABS!Y126-1)*100</f>
        <v>0.41358084062710354</v>
      </c>
      <c r="AA125" s="1">
        <f>(BD_ABS!Z127/BD_ABS!Z126-1)*100</f>
        <v>1.922337562476617E-2</v>
      </c>
      <c r="AB125" s="1">
        <f>(BD_ABS!AA127/BD_ABS!AA126-1)*100</f>
        <v>-9.63205548063506E-3</v>
      </c>
    </row>
    <row r="126" spans="1:28" ht="15.75" thickBot="1" x14ac:dyDescent="0.3">
      <c r="A126" s="2">
        <f>BD_ABS!A128</f>
        <v>2022</v>
      </c>
      <c r="B126" s="7" t="str">
        <f>VLOOKUP(C126,TRIM!$A$2:$B$13,2,FALSE)</f>
        <v>Trim 2</v>
      </c>
      <c r="C126" s="3" t="str">
        <f>BD_ABS!B128</f>
        <v>Junio</v>
      </c>
      <c r="D126" s="1">
        <f>(BD_ABS!C128/BD_ABS!C127-1)*100</f>
        <v>1.0335168550178686</v>
      </c>
      <c r="E126" s="1">
        <f>(BD_ABS!D128/BD_ABS!D127-1)*100</f>
        <v>0.4691239827668614</v>
      </c>
      <c r="F126" s="1">
        <f>(BD_ABS!E128/BD_ABS!E127-1)*100</f>
        <v>0.80775444264942209</v>
      </c>
      <c r="G126" s="1">
        <f>(BD_ABS!F128/BD_ABS!F127-1)*100</f>
        <v>0.47795552087397386</v>
      </c>
      <c r="H126" s="1">
        <f>(BD_ABS!G128/BD_ABS!G127-1)*100</f>
        <v>1.0364683301343547</v>
      </c>
      <c r="I126" s="1">
        <f>(BD_ABS!H128/BD_ABS!H127-1)*100</f>
        <v>1.0073875083948858</v>
      </c>
      <c r="J126" s="1">
        <f>(BD_ABS!I128/BD_ABS!I127-1)*100</f>
        <v>0.81688223281144445</v>
      </c>
      <c r="K126" s="1">
        <f>(BD_ABS!J128/BD_ABS!J127-1)*100</f>
        <v>0.65997130559540818</v>
      </c>
      <c r="L126" s="1">
        <f>(BD_ABS!K128/BD_ABS!K127-1)*100</f>
        <v>0.91982958946552618</v>
      </c>
      <c r="M126" s="1">
        <f>(BD_ABS!L128/BD_ABS!L127-1)*100</f>
        <v>0.83276847099835738</v>
      </c>
      <c r="N126" s="1">
        <f>(BD_ABS!M128/BD_ABS!M127-1)*100</f>
        <v>0.62272465989654524</v>
      </c>
      <c r="O126" s="1">
        <f>(BD_ABS!N128/BD_ABS!N127-1)*100</f>
        <v>0.51818443527493763</v>
      </c>
      <c r="P126" s="1">
        <f>(BD_ABS!O128/BD_ABS!O127-1)*100</f>
        <v>0.86422124063760819</v>
      </c>
      <c r="Q126" s="1">
        <f>(BD_ABS!P128/BD_ABS!P127-1)*100</f>
        <v>0.69031639501437869</v>
      </c>
      <c r="R126" s="1">
        <f>(BD_ABS!Q128/BD_ABS!Q127-1)*100</f>
        <v>1.1917449859509821</v>
      </c>
      <c r="S126" s="1">
        <f>(BD_ABS!R128/BD_ABS!R127-1)*100</f>
        <v>0.71236041586446586</v>
      </c>
      <c r="T126" s="1">
        <f>(BD_ABS!S128/BD_ABS!S127-1)*100</f>
        <v>0.2574125274096728</v>
      </c>
      <c r="U126" s="1">
        <f>(BD_ABS!T128/BD_ABS!T127-1)*100</f>
        <v>0.36552520200077154</v>
      </c>
      <c r="V126" s="1">
        <f>(BD_ABS!U128/BD_ABS!U127-1)*100</f>
        <v>0.75966195043204454</v>
      </c>
      <c r="W126" s="1">
        <f>(BD_ABS!V128/BD_ABS!V127-1)*100</f>
        <v>0.47700820454110726</v>
      </c>
      <c r="X126" s="1">
        <f>(BD_ABS!W128/BD_ABS!W127-1)*100</f>
        <v>0.67737565318366499</v>
      </c>
      <c r="Y126" s="1">
        <f>(BD_ABS!X128/BD_ABS!X127-1)*100</f>
        <v>0.36020249221184741</v>
      </c>
      <c r="Z126" s="1">
        <f>(BD_ABS!Y128/BD_ABS!Y127-1)*100</f>
        <v>0.96743295019157127</v>
      </c>
      <c r="AA126" s="1">
        <f>(BD_ABS!Z128/BD_ABS!Z127-1)*100</f>
        <v>0.4901018643090449</v>
      </c>
      <c r="AB126" s="1">
        <f>(BD_ABS!AA128/BD_ABS!AA127-1)*100</f>
        <v>0.29862248338310415</v>
      </c>
    </row>
    <row r="127" spans="1:28" ht="15.75" thickBot="1" x14ac:dyDescent="0.3">
      <c r="A127" s="2">
        <f>BD_ABS!A129</f>
        <v>2022</v>
      </c>
      <c r="B127" s="7" t="str">
        <f>VLOOKUP(C127,TRIM!$A$2:$B$13,2,FALSE)</f>
        <v>Trim 3</v>
      </c>
      <c r="C127" s="3" t="str">
        <f>BD_ABS!B129</f>
        <v>Julio</v>
      </c>
      <c r="D127" s="1">
        <f>(BD_ABS!C129/BD_ABS!C128-1)*100</f>
        <v>0.99426386233270048</v>
      </c>
      <c r="E127" s="1">
        <f>(BD_ABS!D129/BD_ABS!D128-1)*100</f>
        <v>1.0386887745378326</v>
      </c>
      <c r="F127" s="1">
        <f>(BD_ABS!E129/BD_ABS!E128-1)*100</f>
        <v>1.2914781297134192</v>
      </c>
      <c r="G127" s="1">
        <f>(BD_ABS!F129/BD_ABS!F128-1)*100</f>
        <v>1.6600330065042135</v>
      </c>
      <c r="H127" s="1">
        <f>(BD_ABS!G129/BD_ABS!G128-1)*100</f>
        <v>1.2443009118541015</v>
      </c>
      <c r="I127" s="1">
        <f>(BD_ABS!H129/BD_ABS!H128-1)*100</f>
        <v>1.2348024316109374</v>
      </c>
      <c r="J127" s="1">
        <f>(BD_ABS!I129/BD_ABS!I128-1)*100</f>
        <v>1.157519050834388</v>
      </c>
      <c r="K127" s="1">
        <f>(BD_ABS!J129/BD_ABS!J128-1)*100</f>
        <v>1.2162675788673472</v>
      </c>
      <c r="L127" s="1">
        <f>(BD_ABS!K129/BD_ABS!K128-1)*100</f>
        <v>1.1129233426076857</v>
      </c>
      <c r="M127" s="1">
        <f>(BD_ABS!L129/BD_ABS!L128-1)*100</f>
        <v>0.96033803898971648</v>
      </c>
      <c r="N127" s="1">
        <f>(BD_ABS!M129/BD_ABS!M128-1)*100</f>
        <v>1.4662477387413109</v>
      </c>
      <c r="O127" s="1">
        <f>(BD_ABS!N129/BD_ABS!N128-1)*100</f>
        <v>0.93556085918855558</v>
      </c>
      <c r="P127" s="1">
        <f>(BD_ABS!O129/BD_ABS!O128-1)*100</f>
        <v>0.71401370906321038</v>
      </c>
      <c r="Q127" s="1">
        <f>(BD_ABS!P129/BD_ABS!P128-1)*100</f>
        <v>1.2473814511521741</v>
      </c>
      <c r="R127" s="1">
        <f>(BD_ABS!Q129/BD_ABS!Q128-1)*100</f>
        <v>0.93833780160859082</v>
      </c>
      <c r="S127" s="1">
        <f>(BD_ABS!R129/BD_ABS!R128-1)*100</f>
        <v>1.0992162110495141</v>
      </c>
      <c r="T127" s="1">
        <f>(BD_ABS!S129/BD_ABS!S128-1)*100</f>
        <v>1.1411182959300215</v>
      </c>
      <c r="U127" s="1">
        <f>(BD_ABS!T129/BD_ABS!T128-1)*100</f>
        <v>1.4280237684493047</v>
      </c>
      <c r="V127" s="1">
        <f>(BD_ABS!U129/BD_ABS!U128-1)*100</f>
        <v>1.2157195363302398</v>
      </c>
      <c r="W127" s="1">
        <f>(BD_ABS!V129/BD_ABS!V128-1)*100</f>
        <v>0.91150778579567326</v>
      </c>
      <c r="X127" s="1">
        <f>(BD_ABS!W129/BD_ABS!W128-1)*100</f>
        <v>1.0957324106112942</v>
      </c>
      <c r="Y127" s="1">
        <f>(BD_ABS!X129/BD_ABS!X128-1)*100</f>
        <v>0.84392278591520764</v>
      </c>
      <c r="Z127" s="1">
        <f>(BD_ABS!Y129/BD_ABS!Y128-1)*100</f>
        <v>1.4419884261455351</v>
      </c>
      <c r="AA127" s="1">
        <f>(BD_ABS!Z129/BD_ABS!Z128-1)*100</f>
        <v>1.5587644639954101</v>
      </c>
      <c r="AB127" s="1">
        <f>(BD_ABS!AA129/BD_ABS!AA128-1)*100</f>
        <v>1.238955051863222</v>
      </c>
    </row>
    <row r="128" spans="1:28" ht="15.75" thickBot="1" x14ac:dyDescent="0.3">
      <c r="A128" s="2">
        <f>BD_ABS!A130</f>
        <v>2022</v>
      </c>
      <c r="B128" s="7" t="str">
        <f>VLOOKUP(C128,TRIM!$A$2:$B$13,2,FALSE)</f>
        <v>Trim 3</v>
      </c>
      <c r="C128" s="3" t="str">
        <f>BD_ABS!B130</f>
        <v>Agosto</v>
      </c>
      <c r="D128" s="1">
        <f>(BD_ABS!C130/BD_ABS!C129-1)*100</f>
        <v>0.62476334721695004</v>
      </c>
      <c r="E128" s="1">
        <f>(BD_ABS!D130/BD_ABS!D129-1)*100</f>
        <v>0.71677827030085517</v>
      </c>
      <c r="F128" s="1">
        <f>(BD_ABS!E130/BD_ABS!E129-1)*100</f>
        <v>0.73522568636574803</v>
      </c>
      <c r="G128" s="1">
        <f>(BD_ABS!F130/BD_ABS!F129-1)*100</f>
        <v>0.32467532467532756</v>
      </c>
      <c r="H128" s="1">
        <f>(BD_ABS!G130/BD_ABS!G129-1)*100</f>
        <v>0.63795853269537073</v>
      </c>
      <c r="I128" s="1">
        <f>(BD_ABS!H130/BD_ABS!H129-1)*100</f>
        <v>0.1688872208669645</v>
      </c>
      <c r="J128" s="1">
        <f>(BD_ABS!I130/BD_ABS!I129-1)*100</f>
        <v>0.79145608849051641</v>
      </c>
      <c r="K128" s="1">
        <f>(BD_ABS!J130/BD_ABS!J129-1)*100</f>
        <v>0.30980097634247805</v>
      </c>
      <c r="L128" s="1">
        <f>(BD_ABS!K130/BD_ABS!K129-1)*100</f>
        <v>0.27516842205144165</v>
      </c>
      <c r="M128" s="1">
        <f>(BD_ABS!L130/BD_ABS!L129-1)*100</f>
        <v>0.52316179967659693</v>
      </c>
      <c r="N128" s="1">
        <f>(BD_ABS!M130/BD_ABS!M129-1)*100</f>
        <v>0.85389884582904862</v>
      </c>
      <c r="O128" s="1">
        <f>(BD_ABS!N130/BD_ABS!N129-1)*100</f>
        <v>0.33103187364040831</v>
      </c>
      <c r="P128" s="1">
        <f>(BD_ABS!O130/BD_ABS!O129-1)*100</f>
        <v>0.54825597882597332</v>
      </c>
      <c r="Q128" s="1">
        <f>(BD_ABS!P130/BD_ABS!P129-1)*100</f>
        <v>0.9404683532399094</v>
      </c>
      <c r="R128" s="1">
        <f>(BD_ABS!Q130/BD_ABS!Q129-1)*100</f>
        <v>0.6734964902295415</v>
      </c>
      <c r="S128" s="1">
        <f>(BD_ABS!R130/BD_ABS!R129-1)*100</f>
        <v>0.69963127540890735</v>
      </c>
      <c r="T128" s="1">
        <f>(BD_ABS!S130/BD_ABS!S129-1)*100</f>
        <v>0.34787514103047368</v>
      </c>
      <c r="U128" s="1">
        <f>(BD_ABS!T130/BD_ABS!T129-1)*100</f>
        <v>0.57639610696400556</v>
      </c>
      <c r="V128" s="1">
        <f>(BD_ABS!U130/BD_ABS!U129-1)*100</f>
        <v>0.54934823091246088</v>
      </c>
      <c r="W128" s="1">
        <f>(BD_ABS!V130/BD_ABS!V129-1)*100</f>
        <v>0.57395558901016663</v>
      </c>
      <c r="X128" s="1">
        <f>(BD_ABS!W130/BD_ABS!W129-1)*100</f>
        <v>0.18064270773912039</v>
      </c>
      <c r="Y128" s="1">
        <f>(BD_ABS!X130/BD_ABS!X129-1)*100</f>
        <v>-0.13466717968450004</v>
      </c>
      <c r="Z128" s="1">
        <f>(BD_ABS!Y130/BD_ABS!Y129-1)*100</f>
        <v>0.54241092303375371</v>
      </c>
      <c r="AA128" s="1">
        <f>(BD_ABS!Z130/BD_ABS!Z129-1)*100</f>
        <v>0.2165725047081013</v>
      </c>
      <c r="AB128" s="1">
        <f>(BD_ABS!AA130/BD_ABS!AA129-1)*100</f>
        <v>-0.18024855326819189</v>
      </c>
    </row>
    <row r="129" spans="1:28" ht="15.75" thickBot="1" x14ac:dyDescent="0.3">
      <c r="A129" s="2">
        <f>BD_ABS!A131</f>
        <v>2022</v>
      </c>
      <c r="B129" s="7" t="str">
        <f>VLOOKUP(C129,TRIM!$A$2:$B$13,2,FALSE)</f>
        <v>Trim 3</v>
      </c>
      <c r="C129" s="3" t="str">
        <f>BD_ABS!B131</f>
        <v>Septiembre</v>
      </c>
      <c r="D129" s="1">
        <f>(BD_ABS!C131/BD_ABS!C130-1)*100</f>
        <v>0.55503292568204188</v>
      </c>
      <c r="E129" s="1">
        <f>(BD_ABS!D131/BD_ABS!D130-1)*100</f>
        <v>0.40265942503978636</v>
      </c>
      <c r="F129" s="1">
        <f>(BD_ABS!E131/BD_ABS!E130-1)*100</f>
        <v>0.86844050258685357</v>
      </c>
      <c r="G129" s="1">
        <f>(BD_ABS!F131/BD_ABS!F130-1)*100</f>
        <v>0.63773082048352858</v>
      </c>
      <c r="H129" s="1">
        <f>(BD_ABS!G131/BD_ABS!G130-1)*100</f>
        <v>0.16780087629346685</v>
      </c>
      <c r="I129" s="1">
        <f>(BD_ABS!H131/BD_ABS!H130-1)*100</f>
        <v>0.76807793180966311</v>
      </c>
      <c r="J129" s="1">
        <f>(BD_ABS!I131/BD_ABS!I130-1)*100</f>
        <v>1.1352885525071077</v>
      </c>
      <c r="K129" s="1">
        <f>(BD_ABS!J131/BD_ABS!J130-1)*100</f>
        <v>0.45858680393076057</v>
      </c>
      <c r="L129" s="1">
        <f>(BD_ABS!K131/BD_ABS!K130-1)*100</f>
        <v>1.1638909916729556</v>
      </c>
      <c r="M129" s="1">
        <f>(BD_ABS!L131/BD_ABS!L130-1)*100</f>
        <v>1.1449659348977903</v>
      </c>
      <c r="N129" s="1">
        <f>(BD_ABS!M131/BD_ABS!M130-1)*100</f>
        <v>0.85597320431707313</v>
      </c>
      <c r="O129" s="1">
        <f>(BD_ABS!N131/BD_ABS!N130-1)*100</f>
        <v>0.55618401206636303</v>
      </c>
      <c r="P129" s="1">
        <f>(BD_ABS!O131/BD_ABS!O130-1)*100</f>
        <v>1.0341261633919352</v>
      </c>
      <c r="Q129" s="1">
        <f>(BD_ABS!P131/BD_ABS!P130-1)*100</f>
        <v>0.41926767912048302</v>
      </c>
      <c r="R129" s="1">
        <f>(BD_ABS!Q131/BD_ABS!Q130-1)*100</f>
        <v>0.51823235654386846</v>
      </c>
      <c r="S129" s="1">
        <f>(BD_ABS!R131/BD_ABS!R130-1)*100</f>
        <v>0.41310675053984891</v>
      </c>
      <c r="T129" s="1">
        <f>(BD_ABS!S131/BD_ABS!S130-1)*100</f>
        <v>8.4324932071577763E-2</v>
      </c>
      <c r="U129" s="1">
        <f>(BD_ABS!T131/BD_ABS!T130-1)*100</f>
        <v>0.75159714393084887</v>
      </c>
      <c r="V129" s="1">
        <f>(BD_ABS!U131/BD_ABS!U130-1)*100</f>
        <v>0.96305213445690985</v>
      </c>
      <c r="W129" s="1">
        <f>(BD_ABS!V131/BD_ABS!V130-1)*100</f>
        <v>0.73907755636637429</v>
      </c>
      <c r="X129" s="1">
        <f>(BD_ABS!W131/BD_ABS!W130-1)*100</f>
        <v>0.56942203663281621</v>
      </c>
      <c r="Y129" s="1">
        <f>(BD_ABS!X131/BD_ABS!X130-1)*100</f>
        <v>0.27932960893854997</v>
      </c>
      <c r="Z129" s="1">
        <f>(BD_ABS!Y131/BD_ABS!Y130-1)*100</f>
        <v>0.25113942889032348</v>
      </c>
      <c r="AA129" s="1">
        <f>(BD_ABS!Z131/BD_ABS!Z130-1)*100</f>
        <v>0.31006295217512747</v>
      </c>
      <c r="AB129" s="1">
        <f>(BD_ABS!AA131/BD_ABS!AA130-1)*100</f>
        <v>0.68428055502756102</v>
      </c>
    </row>
    <row r="130" spans="1:28" ht="15.75" thickBot="1" x14ac:dyDescent="0.3">
      <c r="A130" s="2">
        <f>BD_ABS!A132</f>
        <v>2022</v>
      </c>
      <c r="B130" s="7" t="str">
        <f>VLOOKUP(C130,TRIM!$A$2:$B$13,2,FALSE)</f>
        <v>Trim 4</v>
      </c>
      <c r="C130" s="3" t="str">
        <f>BD_ABS!B132</f>
        <v>Octubre</v>
      </c>
      <c r="D130" s="1">
        <f>(BD_ABS!C132/BD_ABS!C131-1)*100</f>
        <v>0.44905978108336075</v>
      </c>
      <c r="E130" s="1">
        <f>(BD_ABS!D132/BD_ABS!D131-1)*100</f>
        <v>0.62488341727289232</v>
      </c>
      <c r="F130" s="1">
        <f>(BD_ABS!E132/BD_ABS!E131-1)*100</f>
        <v>0.87012273310129729</v>
      </c>
      <c r="G130" s="1">
        <f>(BD_ABS!F132/BD_ABS!F131-1)*100</f>
        <v>0.95526340679086275</v>
      </c>
      <c r="H130" s="1">
        <f>(BD_ABS!G132/BD_ABS!G131-1)*100</f>
        <v>0.95858538855282394</v>
      </c>
      <c r="I130" s="1">
        <f>(BD_ABS!H132/BD_ABS!H131-1)*100</f>
        <v>0.79940509388363168</v>
      </c>
      <c r="J130" s="1">
        <f>(BD_ABS!I132/BD_ABS!I131-1)*100</f>
        <v>0.63610851262860812</v>
      </c>
      <c r="K130" s="1">
        <f>(BD_ABS!J132/BD_ABS!J131-1)*100</f>
        <v>0.68008198248554752</v>
      </c>
      <c r="L130" s="1">
        <f>(BD_ABS!K132/BD_ABS!K131-1)*100</f>
        <v>0.87924422411373993</v>
      </c>
      <c r="M130" s="1">
        <f>(BD_ABS!L132/BD_ABS!L131-1)*100</f>
        <v>0.17775283001215669</v>
      </c>
      <c r="N130" s="1">
        <f>(BD_ABS!M132/BD_ABS!M131-1)*100</f>
        <v>0.2952029520295163</v>
      </c>
      <c r="O130" s="1">
        <f>(BD_ABS!N132/BD_ABS!N131-1)*100</f>
        <v>0.44998593793943442</v>
      </c>
      <c r="P130" s="1">
        <f>(BD_ABS!O132/BD_ABS!O131-1)*100</f>
        <v>0.65134456127291518</v>
      </c>
      <c r="Q130" s="1">
        <f>(BD_ABS!P132/BD_ABS!P131-1)*100</f>
        <v>0.23195398033031278</v>
      </c>
      <c r="R130" s="1">
        <f>(BD_ABS!Q132/BD_ABS!Q131-1)*100</f>
        <v>0.34683164604423222</v>
      </c>
      <c r="S130" s="1">
        <f>(BD_ABS!R132/BD_ABS!R131-1)*100</f>
        <v>1.3557737260402103</v>
      </c>
      <c r="T130" s="1">
        <f>(BD_ABS!S132/BD_ABS!S131-1)*100</f>
        <v>0.91743119266054496</v>
      </c>
      <c r="U130" s="1">
        <f>(BD_ABS!T132/BD_ABS!T131-1)*100</f>
        <v>0.56881760537113024</v>
      </c>
      <c r="V130" s="1">
        <f>(BD_ABS!U132/BD_ABS!U131-1)*100</f>
        <v>0.84380445748877264</v>
      </c>
      <c r="W130" s="1">
        <f>(BD_ABS!V132/BD_ABS!V131-1)*100</f>
        <v>0.39004457652302982</v>
      </c>
      <c r="X130" s="1">
        <f>(BD_ABS!W132/BD_ABS!W131-1)*100</f>
        <v>1.0757761630650231</v>
      </c>
      <c r="Y130" s="1">
        <f>(BD_ABS!X132/BD_ABS!X131-1)*100</f>
        <v>0.17289405436557992</v>
      </c>
      <c r="Z130" s="1">
        <f>(BD_ABS!Y132/BD_ABS!Y131-1)*100</f>
        <v>0.63091482649841879</v>
      </c>
      <c r="AA130" s="1">
        <f>(BD_ABS!Z132/BD_ABS!Z131-1)*100</f>
        <v>0.29037092544021981</v>
      </c>
      <c r="AB130" s="1">
        <f>(BD_ABS!AA132/BD_ABS!AA131-1)*100</f>
        <v>0.15102888427411809</v>
      </c>
    </row>
    <row r="131" spans="1:28" ht="15.75" thickBot="1" x14ac:dyDescent="0.3">
      <c r="A131" s="2">
        <f>BD_ABS!A133</f>
        <v>2022</v>
      </c>
      <c r="B131" s="7" t="str">
        <f>VLOOKUP(C131,TRIM!$A$2:$B$13,2,FALSE)</f>
        <v>Trim 4</v>
      </c>
      <c r="C131" s="3" t="str">
        <f>BD_ABS!B133</f>
        <v>Noviembre</v>
      </c>
      <c r="D131" s="1">
        <f>(BD_ABS!C133/BD_ABS!C132-1)*100</f>
        <v>0.44705224923162756</v>
      </c>
      <c r="E131" s="1">
        <f>(BD_ABS!D133/BD_ABS!D132-1)*100</f>
        <v>8.341829641300702E-2</v>
      </c>
      <c r="F131" s="1">
        <f>(BD_ABS!E133/BD_ABS!E132-1)*100</f>
        <v>0.34504676291655656</v>
      </c>
      <c r="G131" s="1">
        <f>(BD_ABS!F133/BD_ABS!F132-1)*100</f>
        <v>0.13115982761850997</v>
      </c>
      <c r="H131" s="1">
        <f>(BD_ABS!G133/BD_ABS!G132-1)*100</f>
        <v>0.27654867256636795</v>
      </c>
      <c r="I131" s="1">
        <f>(BD_ABS!H133/BD_ABS!H132-1)*100</f>
        <v>0.52563629656954269</v>
      </c>
      <c r="J131" s="1">
        <f>(BD_ABS!I133/BD_ABS!I132-1)*100</f>
        <v>0.2044989775051187</v>
      </c>
      <c r="K131" s="1">
        <f>(BD_ABS!J133/BD_ABS!J132-1)*100</f>
        <v>0.58295549181086592</v>
      </c>
      <c r="L131" s="1">
        <f>(BD_ABS!K133/BD_ABS!K132-1)*100</f>
        <v>3.7088548910535479E-2</v>
      </c>
      <c r="M131" s="1">
        <f>(BD_ABS!L133/BD_ABS!L132-1)*100</f>
        <v>7.4710496824792472E-2</v>
      </c>
      <c r="N131" s="1">
        <f>(BD_ABS!M133/BD_ABS!M132-1)*100</f>
        <v>0.855408388520984</v>
      </c>
      <c r="O131" s="1">
        <f>(BD_ABS!N133/BD_ABS!N132-1)*100</f>
        <v>0.2986467568828699</v>
      </c>
      <c r="P131" s="1">
        <f>(BD_ABS!O133/BD_ABS!O132-1)*100</f>
        <v>0.517703614680598</v>
      </c>
      <c r="Q131" s="1">
        <f>(BD_ABS!P133/BD_ABS!P132-1)*100</f>
        <v>3.7026751828195259E-2</v>
      </c>
      <c r="R131" s="1">
        <f>(BD_ABS!Q133/BD_ABS!Q132-1)*100</f>
        <v>0.51377860812704679</v>
      </c>
      <c r="S131" s="1">
        <f>(BD_ABS!R133/BD_ABS!R132-1)*100</f>
        <v>0.13837638376383854</v>
      </c>
      <c r="T131" s="1">
        <f>(BD_ABS!S133/BD_ABS!S132-1)*100</f>
        <v>0.26901669758814251</v>
      </c>
      <c r="U131" s="1">
        <f>(BD_ABS!T133/BD_ABS!T132-1)*100</f>
        <v>0.27816411682894948</v>
      </c>
      <c r="V131" s="1">
        <f>(BD_ABS!U133/BD_ABS!U132-1)*100</f>
        <v>0.42746703046838697</v>
      </c>
      <c r="W131" s="1">
        <f>(BD_ABS!V133/BD_ABS!V132-1)*100</f>
        <v>4.6253469010193449E-2</v>
      </c>
      <c r="X131" s="1">
        <f>(BD_ABS!W133/BD_ABS!W132-1)*100</f>
        <v>0.54149939314722673</v>
      </c>
      <c r="Y131" s="1">
        <f>(BD_ABS!X133/BD_ABS!X132-1)*100</f>
        <v>0.18218429379615042</v>
      </c>
      <c r="Z131" s="1">
        <f>(BD_ABS!Y133/BD_ABS!Y132-1)*100</f>
        <v>0.35035957956850439</v>
      </c>
      <c r="AA131" s="1">
        <f>(BD_ABS!Z133/BD_ABS!Z132-1)*100</f>
        <v>0.27085084524143266</v>
      </c>
      <c r="AB131" s="1">
        <f>(BD_ABS!AA133/BD_ABS!AA132-1)*100</f>
        <v>0.32045240339302339</v>
      </c>
    </row>
    <row r="132" spans="1:28" ht="15.75" thickBot="1" x14ac:dyDescent="0.3">
      <c r="A132" s="2">
        <f>BD_ABS!A134</f>
        <v>2022</v>
      </c>
      <c r="B132" s="7" t="str">
        <f>VLOOKUP(C132,TRIM!$A$2:$B$13,2,FALSE)</f>
        <v>Trim 4</v>
      </c>
      <c r="C132" s="3" t="str">
        <f>BD_ABS!B134</f>
        <v>Diciembre</v>
      </c>
      <c r="D132" s="1">
        <f>(BD_ABS!C134/BD_ABS!C133-1)*100</f>
        <v>0.65832174316180492</v>
      </c>
      <c r="E132" s="1">
        <f>(BD_ABS!D134/BD_ABS!D133-1)*100</f>
        <v>0.31487312465270367</v>
      </c>
      <c r="F132" s="1">
        <f>(BD_ABS!E134/BD_ABS!E133-1)*100</f>
        <v>0.80535698126866784</v>
      </c>
      <c r="G132" s="1">
        <f>(BD_ABS!F134/BD_ABS!F133-1)*100</f>
        <v>0.86077844311376328</v>
      </c>
      <c r="H132" s="1">
        <f>(BD_ABS!G134/BD_ABS!G133-1)*100</f>
        <v>0.63430777716491082</v>
      </c>
      <c r="I132" s="1">
        <f>(BD_ABS!H134/BD_ABS!H133-1)*100</f>
        <v>0.56875516007703908</v>
      </c>
      <c r="J132" s="1">
        <f>(BD_ABS!I134/BD_ABS!I133-1)*100</f>
        <v>0.26901669758814251</v>
      </c>
      <c r="K132" s="1">
        <f>(BD_ABS!J134/BD_ABS!J133-1)*100</f>
        <v>1.0947562097516128</v>
      </c>
      <c r="L132" s="1">
        <f>(BD_ABS!K134/BD_ABS!K133-1)*100</f>
        <v>1.3903049402168799</v>
      </c>
      <c r="M132" s="1">
        <f>(BD_ABS!L134/BD_ABS!L133-1)*100</f>
        <v>0.70921985815604049</v>
      </c>
      <c r="N132" s="1">
        <f>(BD_ABS!M134/BD_ABS!M133-1)*100</f>
        <v>0.96671226630185014</v>
      </c>
      <c r="O132" s="1">
        <f>(BD_ABS!N134/BD_ABS!N133-1)*100</f>
        <v>0.80952824043920568</v>
      </c>
      <c r="P132" s="1">
        <f>(BD_ABS!O134/BD_ABS!O133-1)*100</f>
        <v>-0.10116803090223225</v>
      </c>
      <c r="Q132" s="1">
        <f>(BD_ABS!P134/BD_ABS!P133-1)*100</f>
        <v>0.10178587952254237</v>
      </c>
      <c r="R132" s="1">
        <f>(BD_ABS!Q134/BD_ABS!Q133-1)*100</f>
        <v>0.79925650557621797</v>
      </c>
      <c r="S132" s="1">
        <f>(BD_ABS!R134/BD_ABS!R133-1)*100</f>
        <v>0.19345923537541498</v>
      </c>
      <c r="T132" s="1">
        <f>(BD_ABS!S134/BD_ABS!S133-1)*100</f>
        <v>1.0731797576093882</v>
      </c>
      <c r="U132" s="1">
        <f>(BD_ABS!T134/BD_ABS!T133-1)*100</f>
        <v>0.84142394822006583</v>
      </c>
      <c r="V132" s="1">
        <f>(BD_ABS!U134/BD_ABS!U133-1)*100</f>
        <v>1.213548270240894</v>
      </c>
      <c r="W132" s="1">
        <f>(BD_ABS!V134/BD_ABS!V133-1)*100</f>
        <v>-0.10171058714747439</v>
      </c>
      <c r="X132" s="1">
        <f>(BD_ABS!W134/BD_ABS!W133-1)*100</f>
        <v>1.1328814188875436</v>
      </c>
      <c r="Y132" s="1">
        <f>(BD_ABS!X134/BD_ABS!X133-1)*100</f>
        <v>0.11485451761101828</v>
      </c>
      <c r="Z132" s="1">
        <f>(BD_ABS!Y134/BD_ABS!Y133-1)*100</f>
        <v>0.7717750826901959</v>
      </c>
      <c r="AA132" s="1">
        <f>(BD_ABS!Z134/BD_ABS!Z133-1)*100</f>
        <v>-0.42846497764530422</v>
      </c>
      <c r="AB132" s="1">
        <f>(BD_ABS!AA134/BD_ABS!AA133-1)*100</f>
        <v>0.69522735813605241</v>
      </c>
    </row>
    <row r="133" spans="1:28" ht="15.75" thickBot="1" x14ac:dyDescent="0.3">
      <c r="A133" s="2">
        <f>BD_ABS!A135</f>
        <v>2023</v>
      </c>
      <c r="B133" s="7" t="str">
        <f>VLOOKUP(C133,TRIM!$A$2:$B$13,2,FALSE)</f>
        <v>Trim 1</v>
      </c>
      <c r="C133" s="3" t="str">
        <f>BD_ABS!B135</f>
        <v>Enero</v>
      </c>
      <c r="D133" s="1">
        <f>(BD_ABS!C135/BD_ABS!C134-1)*100</f>
        <v>0.46057479734709084</v>
      </c>
      <c r="E133" s="1">
        <f>(BD_ABS!D135/BD_ABS!D134-1)*100</f>
        <v>-9.2319054652878485E-2</v>
      </c>
      <c r="F133" s="1">
        <f>(BD_ABS!E135/BD_ABS!E134-1)*100</f>
        <v>0.18850987432674771</v>
      </c>
      <c r="G133" s="1">
        <f>(BD_ABS!F135/BD_ABS!F134-1)*100</f>
        <v>1.6419294990723587</v>
      </c>
      <c r="H133" s="1">
        <f>(BD_ABS!G135/BD_ABS!G134-1)*100</f>
        <v>0.84041289851100043</v>
      </c>
      <c r="I133" s="1">
        <f>(BD_ABS!H135/BD_ABS!H134-1)*100</f>
        <v>0.53817385752075175</v>
      </c>
      <c r="J133" s="1">
        <f>(BD_ABS!I135/BD_ABS!I134-1)*100</f>
        <v>0.16652789342213037</v>
      </c>
      <c r="K133" s="1">
        <f>(BD_ABS!J135/BD_ABS!J134-1)*100</f>
        <v>1.2467012467012539</v>
      </c>
      <c r="L133" s="1">
        <f>(BD_ABS!K135/BD_ABS!K134-1)*100</f>
        <v>0.9964347746594715</v>
      </c>
      <c r="M133" s="1">
        <f>(BD_ABS!L135/BD_ABS!L134-1)*100</f>
        <v>0.10192735359526583</v>
      </c>
      <c r="N133" s="1">
        <f>(BD_ABS!M135/BD_ABS!M134-1)*100</f>
        <v>0.84906512510163346</v>
      </c>
      <c r="O133" s="1">
        <f>(BD_ABS!N135/BD_ABS!N134-1)*100</f>
        <v>0.24921543289644355</v>
      </c>
      <c r="P133" s="1">
        <f>(BD_ABS!O135/BD_ABS!O134-1)*100</f>
        <v>1.2428650340637004</v>
      </c>
      <c r="Q133" s="1">
        <f>(BD_ABS!P135/BD_ABS!P134-1)*100</f>
        <v>0.72102052135327721</v>
      </c>
      <c r="R133" s="1">
        <f>(BD_ABS!Q135/BD_ABS!Q134-1)*100</f>
        <v>0.22127973446433025</v>
      </c>
      <c r="S133" s="1">
        <f>(BD_ABS!R135/BD_ABS!R134-1)*100</f>
        <v>-2.7583670467079546E-2</v>
      </c>
      <c r="T133" s="1">
        <f>(BD_ABS!S135/BD_ABS!S134-1)*100</f>
        <v>6.123569794050332</v>
      </c>
      <c r="U133" s="1">
        <f>(BD_ABS!T135/BD_ABS!T134-1)*100</f>
        <v>2.1914542453695285</v>
      </c>
      <c r="V133" s="1">
        <f>(BD_ABS!U135/BD_ABS!U134-1)*100</f>
        <v>0.59949892627058077</v>
      </c>
      <c r="W133" s="1">
        <f>(BD_ABS!V135/BD_ABS!V134-1)*100</f>
        <v>0.72195483154386952</v>
      </c>
      <c r="X133" s="1">
        <f>(BD_ABS!W135/BD_ABS!W134-1)*100</f>
        <v>2.9565696446607337</v>
      </c>
      <c r="Y133" s="1">
        <f>(BD_ABS!X135/BD_ABS!X134-1)*100</f>
        <v>0.32504780114723797</v>
      </c>
      <c r="Z133" s="1">
        <f>(BD_ABS!Y135/BD_ABS!Y134-1)*100</f>
        <v>1.3949671772428784</v>
      </c>
      <c r="AA133" s="1">
        <f>(BD_ABS!Z135/BD_ABS!Z134-1)*100</f>
        <v>1.1131898971000975</v>
      </c>
      <c r="AB133" s="1">
        <f>(BD_ABS!AA135/BD_ABS!AA134-1)*100</f>
        <v>0.59712632953907718</v>
      </c>
    </row>
    <row r="134" spans="1:28" ht="15.75" thickBot="1" x14ac:dyDescent="0.3">
      <c r="A134" s="2">
        <f>BD_ABS!A136</f>
        <v>2023</v>
      </c>
      <c r="B134" s="7" t="str">
        <f>VLOOKUP(C134,TRIM!$A$2:$B$13,2,FALSE)</f>
        <v>Trim 1</v>
      </c>
      <c r="C134" s="3" t="str">
        <f>BD_ABS!B136</f>
        <v>Febrero</v>
      </c>
      <c r="D134" s="1">
        <f>(BD_ABS!C136/BD_ABS!C135-1)*100</f>
        <v>0.4309554373739255</v>
      </c>
      <c r="E134" s="1">
        <f>(BD_ABS!D136/BD_ABS!D135-1)*100</f>
        <v>0.40657919053779246</v>
      </c>
      <c r="F134" s="1">
        <f>(BD_ABS!E136/BD_ABS!E135-1)*100</f>
        <v>0.34047128393512871</v>
      </c>
      <c r="G134" s="1">
        <f>(BD_ABS!F136/BD_ABS!F135-1)*100</f>
        <v>1.140823218034126</v>
      </c>
      <c r="H134" s="1">
        <f>(BD_ABS!G136/BD_ABS!G135-1)*100</f>
        <v>0.86058519793459354</v>
      </c>
      <c r="I134" s="1">
        <f>(BD_ABS!H136/BD_ABS!H135-1)*100</f>
        <v>0.74396661223008476</v>
      </c>
      <c r="J134" s="1">
        <f>(BD_ABS!I136/BD_ABS!I135-1)*100</f>
        <v>0.47104461069549242</v>
      </c>
      <c r="K134" s="1">
        <f>(BD_ABS!J136/BD_ABS!J135-1)*100</f>
        <v>1.0965306489304272</v>
      </c>
      <c r="L134" s="1">
        <f>(BD_ABS!K136/BD_ABS!K135-1)*100</f>
        <v>0.19913106444604534</v>
      </c>
      <c r="M134" s="1">
        <f>(BD_ABS!L136/BD_ABS!L135-1)*100</f>
        <v>7.4053503656390518E-2</v>
      </c>
      <c r="N134" s="1">
        <f>(BD_ABS!M136/BD_ABS!M135-1)*100</f>
        <v>0.60008956560679838</v>
      </c>
      <c r="O134" s="1">
        <f>(BD_ABS!N136/BD_ABS!N135-1)*100</f>
        <v>0.36829021268760531</v>
      </c>
      <c r="P134" s="1">
        <f>(BD_ABS!O136/BD_ABS!O135-1)*100</f>
        <v>0.58197690279166991</v>
      </c>
      <c r="Q134" s="1">
        <f>(BD_ABS!P136/BD_ABS!P135-1)*100</f>
        <v>0.48641703377385603</v>
      </c>
      <c r="R134" s="1">
        <f>(BD_ABS!Q136/BD_ABS!Q135-1)*100</f>
        <v>0.29438822447100943</v>
      </c>
      <c r="S134" s="1">
        <f>(BD_ABS!R136/BD_ABS!R135-1)*100</f>
        <v>0.92890646555687795</v>
      </c>
      <c r="T134" s="1">
        <f>(BD_ABS!S136/BD_ABS!S135-1)*100</f>
        <v>2.4409177160600315</v>
      </c>
      <c r="U134" s="1">
        <f>(BD_ABS!T136/BD_ABS!T135-1)*100</f>
        <v>0.50246747420368276</v>
      </c>
      <c r="V134" s="1">
        <f>(BD_ABS!U136/BD_ABS!U135-1)*100</f>
        <v>0.54255981499600203</v>
      </c>
      <c r="W134" s="1">
        <f>(BD_ABS!V136/BD_ABS!V135-1)*100</f>
        <v>0.2940635912516143</v>
      </c>
      <c r="X134" s="1">
        <f>(BD_ABS!W136/BD_ABS!W135-1)*100</f>
        <v>0.1426915187728639</v>
      </c>
      <c r="Y134" s="1">
        <f>(BD_ABS!X136/BD_ABS!X135-1)*100</f>
        <v>0.94339622641510523</v>
      </c>
      <c r="Z134" s="1">
        <f>(BD_ABS!Y136/BD_ABS!Y135-1)*100</f>
        <v>1.195935617300603</v>
      </c>
      <c r="AA134" s="1">
        <f>(BD_ABS!Z136/BD_ABS!Z135-1)*100</f>
        <v>-0.15727634378758237</v>
      </c>
      <c r="AB134" s="1">
        <f>(BD_ABS!AA136/BD_ABS!AA135-1)*100</f>
        <v>1.3355592654424209</v>
      </c>
    </row>
    <row r="135" spans="1:28" ht="15.75" thickBot="1" x14ac:dyDescent="0.3">
      <c r="A135" s="2">
        <f>BD_ABS!A137</f>
        <v>2023</v>
      </c>
      <c r="B135" s="7" t="str">
        <f>VLOOKUP(C135,TRIM!$A$2:$B$13,2,FALSE)</f>
        <v>Trim 1</v>
      </c>
      <c r="C135" s="3" t="str">
        <f>BD_ABS!B137</f>
        <v>Marzo</v>
      </c>
      <c r="D135" s="1">
        <f>(BD_ABS!C137/BD_ABS!C136-1)*100</f>
        <v>1.1960193554277465</v>
      </c>
      <c r="E135" s="1">
        <f>(BD_ABS!D137/BD_ABS!D136-1)*100</f>
        <v>1.9786489968709686</v>
      </c>
      <c r="F135" s="1">
        <f>(BD_ABS!E137/BD_ABS!E136-1)*100</f>
        <v>0.68756138940977429</v>
      </c>
      <c r="G135" s="1">
        <f>(BD_ABS!F137/BD_ABS!F136-1)*100</f>
        <v>-0.55044215845515554</v>
      </c>
      <c r="H135" s="1">
        <f>(BD_ABS!G137/BD_ABS!G136-1)*100</f>
        <v>0.60176037363033341</v>
      </c>
      <c r="I135" s="1">
        <f>(BD_ABS!H137/BD_ABS!H136-1)*100</f>
        <v>0.26116714697406174</v>
      </c>
      <c r="J135" s="1">
        <f>(BD_ABS!I137/BD_ABS!I136-1)*100</f>
        <v>2.2338665195807961</v>
      </c>
      <c r="K135" s="1">
        <f>(BD_ABS!J137/BD_ABS!J136-1)*100</f>
        <v>-0.84459459459459429</v>
      </c>
      <c r="L135" s="1">
        <f>(BD_ABS!K137/BD_ABS!K136-1)*100</f>
        <v>-0.2890695573622426</v>
      </c>
      <c r="M135" s="1">
        <f>(BD_ABS!L137/BD_ABS!L136-1)*100</f>
        <v>1.6094718342428926</v>
      </c>
      <c r="N135" s="1">
        <f>(BD_ABS!M137/BD_ABS!M136-1)*100</f>
        <v>1.3443732193732183</v>
      </c>
      <c r="O135" s="1">
        <f>(BD_ABS!N137/BD_ABS!N136-1)*100</f>
        <v>1.0549490872396872</v>
      </c>
      <c r="P135" s="1">
        <f>(BD_ABS!O137/BD_ABS!O136-1)*100</f>
        <v>2.3867643070246913</v>
      </c>
      <c r="Q135" s="1">
        <f>(BD_ABS!P137/BD_ABS!P136-1)*100</f>
        <v>2.3198465613297969</v>
      </c>
      <c r="R135" s="1">
        <f>(BD_ABS!Q137/BD_ABS!Q136-1)*100</f>
        <v>1.2566501559347021</v>
      </c>
      <c r="S135" s="1">
        <f>(BD_ABS!R137/BD_ABS!R136-1)*100</f>
        <v>0.24603608529252252</v>
      </c>
      <c r="T135" s="1">
        <f>(BD_ABS!S137/BD_ABS!S136-1)*100</f>
        <v>-5.6748337122168868</v>
      </c>
      <c r="U135" s="1">
        <f>(BD_ABS!T137/BD_ABS!T136-1)*100</f>
        <v>0.14284438889384798</v>
      </c>
      <c r="V135" s="1">
        <f>(BD_ABS!U137/BD_ABS!U136-1)*100</f>
        <v>-9.7310686482665609E-2</v>
      </c>
      <c r="W135" s="1">
        <f>(BD_ABS!V137/BD_ABS!V136-1)*100</f>
        <v>2.5838372732270409</v>
      </c>
      <c r="X135" s="1">
        <f>(BD_ABS!W137/BD_ABS!W136-1)*100</f>
        <v>-0.59666933832042135</v>
      </c>
      <c r="Y135" s="1">
        <f>(BD_ABS!X137/BD_ABS!X136-1)*100</f>
        <v>1.8125177003681658</v>
      </c>
      <c r="Z135" s="1">
        <f>(BD_ABS!Y137/BD_ABS!Y136-1)*100</f>
        <v>0.73751555002665725</v>
      </c>
      <c r="AA135" s="1">
        <f>(BD_ABS!Z137/BD_ABS!Z136-1)*100</f>
        <v>1.9829503335804244</v>
      </c>
      <c r="AB135" s="1">
        <f>(BD_ABS!AA137/BD_ABS!AA136-1)*100</f>
        <v>0.73219842577338934</v>
      </c>
    </row>
    <row r="136" spans="1:28" ht="15.75" thickBot="1" x14ac:dyDescent="0.3">
      <c r="A136" s="2">
        <f>BD_ABS!A138</f>
        <v>2023</v>
      </c>
      <c r="B136" s="7" t="str">
        <f>VLOOKUP(C136,TRIM!$A$2:$B$13,2,FALSE)</f>
        <v>Trim 2</v>
      </c>
      <c r="C136" s="3" t="str">
        <f>BD_ABS!B138</f>
        <v>Abril</v>
      </c>
      <c r="D136" s="1">
        <f>(BD_ABS!C138/BD_ABS!C137-1)*100</f>
        <v>0.5503428365211116</v>
      </c>
      <c r="E136" s="1">
        <f>(BD_ABS!D138/BD_ABS!D137-1)*100</f>
        <v>0.56854074542007638</v>
      </c>
      <c r="F136" s="1">
        <f>(BD_ABS!E138/BD_ABS!E137-1)*100</f>
        <v>0.94004966300105242</v>
      </c>
      <c r="G136" s="1">
        <f>(BD_ABS!F138/BD_ABS!F137-1)*100</f>
        <v>-0.17239814898829531</v>
      </c>
      <c r="H136" s="1">
        <f>(BD_ABS!G138/BD_ABS!G137-1)*100</f>
        <v>0.74993304169268526</v>
      </c>
      <c r="I136" s="1">
        <f>(BD_ABS!H138/BD_ABS!H137-1)*100</f>
        <v>0.17964609718854607</v>
      </c>
      <c r="J136" s="1">
        <f>(BD_ABS!I138/BD_ABS!I137-1)*100</f>
        <v>0.49455984174087142</v>
      </c>
      <c r="K136" s="1">
        <f>(BD_ABS!J138/BD_ABS!J137-1)*100</f>
        <v>0.18829014614900608</v>
      </c>
      <c r="L136" s="1">
        <f>(BD_ABS!K138/BD_ABS!K137-1)*100</f>
        <v>8.1536510237367743E-2</v>
      </c>
      <c r="M136" s="1">
        <f>(BD_ABS!L138/BD_ABS!L137-1)*100</f>
        <v>0.66454255803367612</v>
      </c>
      <c r="N136" s="1">
        <f>(BD_ABS!M138/BD_ABS!M137-1)*100</f>
        <v>0.51831678819291849</v>
      </c>
      <c r="O136" s="1">
        <f>(BD_ABS!N138/BD_ABS!N137-1)*100</f>
        <v>0.1724763979665811</v>
      </c>
      <c r="P136" s="1">
        <f>(BD_ABS!O138/BD_ABS!O137-1)*100</f>
        <v>1.3156732891832279</v>
      </c>
      <c r="Q136" s="1">
        <f>(BD_ABS!P138/BD_ABS!P137-1)*100</f>
        <v>0.16067124877263694</v>
      </c>
      <c r="R136" s="1">
        <f>(BD_ABS!Q138/BD_ABS!Q137-1)*100</f>
        <v>0.56164507654679063</v>
      </c>
      <c r="S136" s="1">
        <f>(BD_ABS!R138/BD_ABS!R137-1)*100</f>
        <v>0.27270248159259047</v>
      </c>
      <c r="T136" s="1">
        <f>(BD_ABS!S138/BD_ABS!S137-1)*100</f>
        <v>-0.26778541462108008</v>
      </c>
      <c r="U136" s="1">
        <f>(BD_ABS!T138/BD_ABS!T137-1)*100</f>
        <v>-1.7830079343850169E-2</v>
      </c>
      <c r="V136" s="1">
        <f>(BD_ABS!U138/BD_ABS!U137-1)*100</f>
        <v>-2.6565128840871921E-2</v>
      </c>
      <c r="W136" s="1">
        <f>(BD_ABS!V138/BD_ABS!V137-1)*100</f>
        <v>1.1789924973204746</v>
      </c>
      <c r="X136" s="1">
        <f>(BD_ABS!W138/BD_ABS!W137-1)*100</f>
        <v>-0.19709729439169044</v>
      </c>
      <c r="Y136" s="1">
        <f>(BD_ABS!X138/BD_ABS!X137-1)*100</f>
        <v>0.46360686138153806</v>
      </c>
      <c r="Z136" s="1">
        <f>(BD_ABS!Y138/BD_ABS!Y137-1)*100</f>
        <v>0.1234894592925917</v>
      </c>
      <c r="AA136" s="1">
        <f>(BD_ABS!Z138/BD_ABS!Z137-1)*100</f>
        <v>0.55424314010539266</v>
      </c>
      <c r="AB136" s="1">
        <f>(BD_ABS!AA138/BD_ABS!AA137-1)*100</f>
        <v>-0.53607123387243716</v>
      </c>
    </row>
    <row r="137" spans="1:28" ht="15.75" thickBot="1" x14ac:dyDescent="0.3">
      <c r="A137" s="2">
        <f>BD_ABS!A139</f>
        <v>2023</v>
      </c>
      <c r="B137" s="7" t="str">
        <f>VLOOKUP(C137,TRIM!$A$2:$B$13,2,FALSE)</f>
        <v>Trim 2</v>
      </c>
      <c r="C137" s="3" t="str">
        <f>BD_ABS!B139</f>
        <v>Mayo</v>
      </c>
      <c r="D137" s="1">
        <f>(BD_ABS!C139/BD_ABS!C138-1)*100</f>
        <v>0.30506953790938596</v>
      </c>
      <c r="E137" s="1">
        <f>(BD_ABS!D139/BD_ABS!D138-1)*100</f>
        <v>0.37688442211054607</v>
      </c>
      <c r="F137" s="1">
        <f>(BD_ABS!E139/BD_ABS!E138-1)*100</f>
        <v>8.7858021437359213E-2</v>
      </c>
      <c r="G137" s="1">
        <f>(BD_ABS!F139/BD_ABS!F138-1)*100</f>
        <v>0.39083802944919199</v>
      </c>
      <c r="H137" s="1">
        <f>(BD_ABS!G139/BD_ABS!G138-1)*100</f>
        <v>0.32786885245901232</v>
      </c>
      <c r="I137" s="1">
        <f>(BD_ABS!H139/BD_ABS!H138-1)*100</f>
        <v>8.0695776921002604E-2</v>
      </c>
      <c r="J137" s="1">
        <f>(BD_ABS!I139/BD_ABS!I138-1)*100</f>
        <v>0.51896921975662647</v>
      </c>
      <c r="K137" s="1">
        <f>(BD_ABS!J139/BD_ABS!J138-1)*100</f>
        <v>-0.13424020046536311</v>
      </c>
      <c r="L137" s="1">
        <f>(BD_ABS!K139/BD_ABS!K138-1)*100</f>
        <v>0.20820132162577831</v>
      </c>
      <c r="M137" s="1">
        <f>(BD_ABS!L139/BD_ABS!L138-1)*100</f>
        <v>0.5606800506420706</v>
      </c>
      <c r="N137" s="1">
        <f>(BD_ABS!M139/BD_ABS!M138-1)*100</f>
        <v>-2.6219192448873052E-2</v>
      </c>
      <c r="O137" s="1">
        <f>(BD_ABS!N139/BD_ABS!N138-1)*100</f>
        <v>0.22655188038060992</v>
      </c>
      <c r="P137" s="1">
        <f>(BD_ABS!O139/BD_ABS!O138-1)*100</f>
        <v>0.57521352623324251</v>
      </c>
      <c r="Q137" s="1">
        <f>(BD_ABS!P139/BD_ABS!P138-1)*100</f>
        <v>0.67730148828091252</v>
      </c>
      <c r="R137" s="1">
        <f>(BD_ABS!Q139/BD_ABS!Q138-1)*100</f>
        <v>0.31528691108908546</v>
      </c>
      <c r="S137" s="1">
        <f>(BD_ABS!R139/BD_ABS!R138-1)*100</f>
        <v>-0.1813072250929193</v>
      </c>
      <c r="T137" s="1">
        <f>(BD_ABS!S139/BD_ABS!S138-1)*100</f>
        <v>-0.1253020674841121</v>
      </c>
      <c r="U137" s="1">
        <f>(BD_ABS!T139/BD_ABS!T138-1)*100</f>
        <v>-9.8082924654474546E-2</v>
      </c>
      <c r="V137" s="1">
        <f>(BD_ABS!U139/BD_ABS!U138-1)*100</f>
        <v>0.34543844109831134</v>
      </c>
      <c r="W137" s="1">
        <f>(BD_ABS!V139/BD_ABS!V138-1)*100</f>
        <v>6.1793785310726435E-2</v>
      </c>
      <c r="X137" s="1">
        <f>(BD_ABS!W139/BD_ABS!W138-1)*100</f>
        <v>0.19748653500897273</v>
      </c>
      <c r="Y137" s="1">
        <f>(BD_ABS!X139/BD_ABS!X138-1)*100</f>
        <v>0.66451315182278758</v>
      </c>
      <c r="Z137" s="1">
        <f>(BD_ABS!Y139/BD_ABS!Y138-1)*100</f>
        <v>2.6429389481097409E-2</v>
      </c>
      <c r="AA137" s="1">
        <f>(BD_ABS!Z139/BD_ABS!Z138-1)*100</f>
        <v>0.14457395861569022</v>
      </c>
      <c r="AB137" s="1">
        <f>(BD_ABS!AA139/BD_ABS!AA138-1)*100</f>
        <v>0.5115556773545249</v>
      </c>
    </row>
    <row r="138" spans="1:28" ht="15.75" thickBot="1" x14ac:dyDescent="0.3">
      <c r="A138" s="2">
        <f>BD_ABS!A140</f>
        <v>2023</v>
      </c>
      <c r="B138" s="7" t="str">
        <f>VLOOKUP(C138,TRIM!$A$2:$B$13,2,FALSE)</f>
        <v>Trim 2</v>
      </c>
      <c r="C138" s="3" t="str">
        <f>BD_ABS!B140</f>
        <v>Junio</v>
      </c>
      <c r="D138" s="1">
        <f>(BD_ABS!C140/BD_ABS!C139-1)*100</f>
        <v>-0.15207084712407504</v>
      </c>
      <c r="E138" s="1">
        <f>(BD_ABS!D140/BD_ABS!D139-1)*100</f>
        <v>0</v>
      </c>
      <c r="F138" s="1">
        <f>(BD_ABS!E140/BD_ABS!E139-1)*100</f>
        <v>-0.12289325842697041</v>
      </c>
      <c r="G138" s="1">
        <f>(BD_ABS!F140/BD_ABS!F139-1)*100</f>
        <v>-0.27161611588953916</v>
      </c>
      <c r="H138" s="1">
        <f>(BD_ABS!G140/BD_ABS!G139-1)*100</f>
        <v>0.19431195901784548</v>
      </c>
      <c r="I138" s="1">
        <f>(BD_ABS!H140/BD_ABS!H139-1)*100</f>
        <v>-0.25981006987995103</v>
      </c>
      <c r="J138" s="1">
        <f>(BD_ABS!I140/BD_ABS!I139-1)*100</f>
        <v>-0.18693252625957557</v>
      </c>
      <c r="K138" s="1">
        <f>(BD_ABS!J140/BD_ABS!J139-1)*100</f>
        <v>-0.11649789407653932</v>
      </c>
      <c r="L138" s="1">
        <f>(BD_ABS!K140/BD_ABS!K139-1)*100</f>
        <v>-0.45167118337849921</v>
      </c>
      <c r="M138" s="1">
        <f>(BD_ABS!L140/BD_ABS!L139-1)*100</f>
        <v>-0.24280575539568083</v>
      </c>
      <c r="N138" s="1">
        <f>(BD_ABS!M140/BD_ABS!M139-1)*100</f>
        <v>-0.51577935134190511</v>
      </c>
      <c r="O138" s="1">
        <f>(BD_ABS!N140/BD_ABS!N139-1)*100</f>
        <v>-3.6166365280276835E-2</v>
      </c>
      <c r="P138" s="1">
        <f>(BD_ABS!O140/BD_ABS!O139-1)*100</f>
        <v>-0.11265164644714831</v>
      </c>
      <c r="Q138" s="1">
        <f>(BD_ABS!P140/BD_ABS!P139-1)*100</f>
        <v>0.11507479861909697</v>
      </c>
      <c r="R138" s="1">
        <f>(BD_ABS!Q140/BD_ABS!Q139-1)*100</f>
        <v>-0.1526580459770166</v>
      </c>
      <c r="S138" s="1">
        <f>(BD_ABS!R140/BD_ABS!R139-1)*100</f>
        <v>-0.21796385432748533</v>
      </c>
      <c r="T138" s="1">
        <f>(BD_ABS!S140/BD_ABS!S139-1)*100</f>
        <v>-0.34949368222959576</v>
      </c>
      <c r="U138" s="1">
        <f>(BD_ABS!T140/BD_ABS!T139-1)*100</f>
        <v>-1.7850767583016403E-2</v>
      </c>
      <c r="V138" s="1">
        <f>(BD_ABS!U140/BD_ABS!U139-1)*100</f>
        <v>-0.34424927178038356</v>
      </c>
      <c r="W138" s="1">
        <f>(BD_ABS!V140/BD_ABS!V139-1)*100</f>
        <v>-0.88222320247022257</v>
      </c>
      <c r="X138" s="1">
        <f>(BD_ABS!W140/BD_ABS!W139-1)*100</f>
        <v>-0.34939974914889316</v>
      </c>
      <c r="Y138" s="1">
        <f>(BD_ABS!X140/BD_ABS!X139-1)*100</f>
        <v>-0.13752635921884249</v>
      </c>
      <c r="Z138" s="1">
        <f>(BD_ABS!Y140/BD_ABS!Y139-1)*100</f>
        <v>-7.04597498679016E-2</v>
      </c>
      <c r="AA138" s="1">
        <f>(BD_ABS!Z140/BD_ABS!Z139-1)*100</f>
        <v>0.18947938283859767</v>
      </c>
      <c r="AB138" s="1">
        <f>(BD_ABS!AA140/BD_ABS!AA139-1)*100</f>
        <v>-0.75433972552939599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3631-2E96-4F72-8945-0F2C9F2602E1}">
  <dimension ref="A1:B13"/>
  <sheetViews>
    <sheetView workbookViewId="0">
      <selection activeCell="E21" sqref="E21"/>
    </sheetView>
  </sheetViews>
  <sheetFormatPr baseColWidth="10" defaultRowHeight="15" x14ac:dyDescent="0.25"/>
  <sheetData>
    <row r="1" spans="1:2" ht="15.75" thickBot="1" x14ac:dyDescent="0.3">
      <c r="A1" s="3" t="s">
        <v>45</v>
      </c>
      <c r="B1" s="3" t="s">
        <v>44</v>
      </c>
    </row>
    <row r="2" spans="1:2" ht="15.75" thickBot="1" x14ac:dyDescent="0.3">
      <c r="A2" s="3" t="s">
        <v>25</v>
      </c>
      <c r="B2" s="3" t="s">
        <v>40</v>
      </c>
    </row>
    <row r="3" spans="1:2" ht="15.75" thickBot="1" x14ac:dyDescent="0.3">
      <c r="A3" s="3" t="s">
        <v>26</v>
      </c>
      <c r="B3" s="3" t="s">
        <v>40</v>
      </c>
    </row>
    <row r="4" spans="1:2" ht="15.75" thickBot="1" x14ac:dyDescent="0.3">
      <c r="A4" s="3" t="s">
        <v>27</v>
      </c>
      <c r="B4" s="3" t="s">
        <v>40</v>
      </c>
    </row>
    <row r="5" spans="1:2" ht="15.75" thickBot="1" x14ac:dyDescent="0.3">
      <c r="A5" s="3" t="s">
        <v>28</v>
      </c>
      <c r="B5" s="3" t="s">
        <v>41</v>
      </c>
    </row>
    <row r="6" spans="1:2" ht="15.75" thickBot="1" x14ac:dyDescent="0.3">
      <c r="A6" s="3" t="s">
        <v>29</v>
      </c>
      <c r="B6" s="3" t="s">
        <v>41</v>
      </c>
    </row>
    <row r="7" spans="1:2" ht="15.75" thickBot="1" x14ac:dyDescent="0.3">
      <c r="A7" s="3" t="s">
        <v>30</v>
      </c>
      <c r="B7" s="3" t="s">
        <v>41</v>
      </c>
    </row>
    <row r="8" spans="1:2" ht="15.75" thickBot="1" x14ac:dyDescent="0.3">
      <c r="A8" s="3" t="s">
        <v>31</v>
      </c>
      <c r="B8" s="3" t="s">
        <v>42</v>
      </c>
    </row>
    <row r="9" spans="1:2" ht="15.75" thickBot="1" x14ac:dyDescent="0.3">
      <c r="A9" s="3" t="s">
        <v>32</v>
      </c>
      <c r="B9" s="3" t="s">
        <v>42</v>
      </c>
    </row>
    <row r="10" spans="1:2" ht="15.75" thickBot="1" x14ac:dyDescent="0.3">
      <c r="A10" s="3" t="s">
        <v>33</v>
      </c>
      <c r="B10" s="3" t="s">
        <v>42</v>
      </c>
    </row>
    <row r="11" spans="1:2" ht="15.75" thickBot="1" x14ac:dyDescent="0.3">
      <c r="A11" s="3" t="s">
        <v>34</v>
      </c>
      <c r="B11" s="3" t="s">
        <v>43</v>
      </c>
    </row>
    <row r="12" spans="1:2" ht="15.75" thickBot="1" x14ac:dyDescent="0.3">
      <c r="A12" s="3" t="s">
        <v>35</v>
      </c>
      <c r="B12" s="3" t="s">
        <v>43</v>
      </c>
    </row>
    <row r="13" spans="1:2" x14ac:dyDescent="0.25">
      <c r="A13" s="3" t="s">
        <v>36</v>
      </c>
      <c r="B13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BD_ABS</vt:lpstr>
      <vt:lpstr>BD_VAR</vt:lpstr>
      <vt:lpstr>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Alexander Morante Ortiz</dc:creator>
  <cp:lastModifiedBy>Gonzalo Alexander Morante Ortiz</cp:lastModifiedBy>
  <dcterms:created xsi:type="dcterms:W3CDTF">2023-07-22T00:46:22Z</dcterms:created>
  <dcterms:modified xsi:type="dcterms:W3CDTF">2023-07-23T21:10:44Z</dcterms:modified>
</cp:coreProperties>
</file>