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20b85022e2b7d4c2/Escritorio/semillas/EDEPAM/ml/"/>
    </mc:Choice>
  </mc:AlternateContent>
  <xr:revisionPtr revIDLastSave="128" documentId="8_{84E654C9-A283-46C6-9533-F58EBD9062B9}" xr6:coauthVersionLast="47" xr6:coauthVersionMax="47" xr10:uidLastSave="{1FDB89CF-D8C4-4EB9-BF42-E73EA75E00B7}"/>
  <bookViews>
    <workbookView minimized="1" xWindow="8910" yWindow="1120" windowWidth="10290" windowHeight="9680" tabRatio="797" activeTab="1" xr2:uid="{00000000-000D-0000-FFFF-FFFF00000000}"/>
  </bookViews>
  <sheets>
    <sheet name="Traspaso Cuestionario" sheetId="1" r:id="rId1"/>
    <sheet name="Calidad de vida Basal" sheetId="2" r:id="rId2"/>
    <sheet name="Funcionalidad oral" sheetId="3" r:id="rId3"/>
    <sheet name="Lesiones mucosa oral" sheetId="4" r:id="rId4"/>
    <sheet name="COPD" sheetId="5" r:id="rId5"/>
    <sheet name="DIAGNOSTICO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SQ5utfSf6o/W9ZIxospyuzMqGaD1DXNEqd/IMlecsWA="/>
    </ext>
  </extLst>
</workbook>
</file>

<file path=xl/calcChain.xml><?xml version="1.0" encoding="utf-8"?>
<calcChain xmlns="http://schemas.openxmlformats.org/spreadsheetml/2006/main">
  <c r="A5" i="8" l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5" i="1"/>
  <c r="A6" i="1" s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</calcChain>
</file>

<file path=xl/sharedStrings.xml><?xml version="1.0" encoding="utf-8"?>
<sst xmlns="http://schemas.openxmlformats.org/spreadsheetml/2006/main" count="294" uniqueCount="227">
  <si>
    <t>ANTECEDENTES SOCIODEMOGRAFICOS</t>
  </si>
  <si>
    <t>NSE</t>
  </si>
  <si>
    <t>FUNCIONALIDAD</t>
  </si>
  <si>
    <t>ANTECEDENTES MEDICOS Y HABITOS</t>
  </si>
  <si>
    <t>DIETA</t>
  </si>
  <si>
    <t>FLUJO SALIVAL</t>
  </si>
  <si>
    <t>USO PRÓTESIS</t>
  </si>
  <si>
    <t>USO DE FLUOR</t>
  </si>
  <si>
    <t>EVALUACIÓN TTM DOLOROSOS</t>
  </si>
  <si>
    <t>EVALUACIÓN RIESGO DISFAGIA</t>
  </si>
  <si>
    <t>CORRELATIVO</t>
  </si>
  <si>
    <t>Edad (años)</t>
  </si>
  <si>
    <t xml:space="preserve">Sexo </t>
  </si>
  <si>
    <t>Si tiene &gt;60 años, preguntar: cuando ud tenía 60 a, usó el GES odontologico de 60a?</t>
  </si>
  <si>
    <t>Nivel educacional más alto completado</t>
  </si>
  <si>
    <t xml:space="preserve">¿Le alcanza el dinero para llegar a fin de mes? </t>
  </si>
  <si>
    <t>Nivel de funcionalidad y dependencia: Ingresar el resultado que da el EMPAM (solo en adultos mayores)</t>
  </si>
  <si>
    <t>Diabetes mellitus</t>
  </si>
  <si>
    <t>HbA1c (%)</t>
  </si>
  <si>
    <t>Dislipidemia</t>
  </si>
  <si>
    <t>Hipertensión</t>
  </si>
  <si>
    <t>Otra enfermedad</t>
  </si>
  <si>
    <t>Indicar cual enfermedad</t>
  </si>
  <si>
    <t>Tratamiento cancer cabeza/ cuello</t>
  </si>
  <si>
    <t>Farmacos</t>
  </si>
  <si>
    <t>Indicar cual farmaco</t>
  </si>
  <si>
    <t>Alergias</t>
  </si>
  <si>
    <t>Fumador</t>
  </si>
  <si>
    <t>Indicar cantidad cigarros/ dìa</t>
  </si>
  <si>
    <t>Alcohol</t>
  </si>
  <si>
    <t>Indicar frecuencia consumo alcohol</t>
  </si>
  <si>
    <t>Drogas</t>
  </si>
  <si>
    <t>Indicar frecuencia consumo drogas</t>
  </si>
  <si>
    <t>Peso (kg)</t>
  </si>
  <si>
    <t>Altura (centimetros)</t>
  </si>
  <si>
    <t>Contenido dieta cariogénica</t>
  </si>
  <si>
    <t>Frecuencia de dieta</t>
  </si>
  <si>
    <t>Alimentos ácidos: consumo de jugo/ frutas cítricas</t>
  </si>
  <si>
    <t>Alimentos ácidos: consumo Bebidas carbonatadas</t>
  </si>
  <si>
    <t>Alimentos ácidos: consumo vino</t>
  </si>
  <si>
    <t>Alimentos ácidos: consumo de sidra</t>
  </si>
  <si>
    <t>¿Siento su boca seca cuando come?</t>
  </si>
  <si>
    <t>¿Necesita beber líquidos para ayudar a tragar comidas secas?</t>
  </si>
  <si>
    <t>¿Tiene dificultades para tragar comida?</t>
  </si>
  <si>
    <t>¿La cantidad de saliva en su boca parece ser muy poca, mucha o no la nota?</t>
  </si>
  <si>
    <t>¿Tiene prótesis Maxilar?</t>
  </si>
  <si>
    <t>Si tiene prótesis maxilar, indicar extensión:</t>
  </si>
  <si>
    <t>¿Tiene prótesis Mandibular?</t>
  </si>
  <si>
    <t>Si tiene prótesis mandibular, indicar extensión:</t>
  </si>
  <si>
    <t>Si tiene prótesis mandibular, indicar material:</t>
  </si>
  <si>
    <t>¿Está satisfecho con su prótesis superior?</t>
  </si>
  <si>
    <t>Si respondió que NO esta satisfecho con protesis superior, indicar motivo</t>
  </si>
  <si>
    <t>¿Está satisfecho con su prótesis inferior?</t>
  </si>
  <si>
    <t>Si respondió que NO esta satisfecho con protesis inferior, indicar motivo</t>
  </si>
  <si>
    <t>Indicar cantidad de prótesis superior que se ha confeccionado</t>
  </si>
  <si>
    <t>Indicar cantidad de prótesis inferior que se ha confeccionado</t>
  </si>
  <si>
    <t>Pasta dental &gt;5000ppm de fluor</t>
  </si>
  <si>
    <t>Uso de colutorios</t>
  </si>
  <si>
    <t>Pasta dental &gt;1000ppm de fluor, ≥2 veces al día (1450ppm)</t>
  </si>
  <si>
    <t>1. En las últimas 4 semanas: ¿Ha tenido dolor en su mandíbula o en las sienes?</t>
  </si>
  <si>
    <t>2.  En las últimas 4 semanas: ¿Ha sentido dolor en su mandíbula o en las sienes, al masticar comidas habituales o al hablar?</t>
  </si>
  <si>
    <t>3. En las últimas 4 semanas: ¿Ha sentido dolor en su mandíbula, cara o delante de sus oídos al abrir la boca, bostezar o mover su mandíbula hacia los lados o adelante?</t>
  </si>
  <si>
    <t>4.  En las últimas 4 semanas, ¿Ha sentido que su mandíbula esté trabada, rígida o bloqueada para abrir o cerrar su boca?</t>
  </si>
  <si>
    <t>5. En las últimas 4 semanas: ¿Ha sentido ruidos en la articulación de su mandíbula, similar a un crujido, arenilla o como estar arrugando un papel, al mover o abrir la boca?</t>
  </si>
  <si>
    <t>Requiere derivación</t>
  </si>
  <si>
    <t>Mi problema para tragar me ha llevado a perder peso</t>
  </si>
  <si>
    <t>Mi problema para tragar interfiere con mi capacidad para comer fuera de casa</t>
  </si>
  <si>
    <t>Tragar líquidos me supone un esfuerzo extra</t>
  </si>
  <si>
    <t>Tragar sólidos me supone un esfuerzo extra</t>
  </si>
  <si>
    <t>Tragar pastillas me supone un esfuerzo extra</t>
  </si>
  <si>
    <t>Tragar es doloroso</t>
  </si>
  <si>
    <t>El placer de comer se ve afectado por mi problema para tragar</t>
  </si>
  <si>
    <t>Cuando trago, la comida se pega en mi garganta</t>
  </si>
  <si>
    <t>Toso cuando como</t>
  </si>
  <si>
    <t>Tragar es estresante</t>
  </si>
  <si>
    <t>0=Mujer; 1=Hombre</t>
  </si>
  <si>
    <t>0. Sí. 1. No</t>
  </si>
  <si>
    <t>1. No tiene (basica incompleta); 2. Basica completa; 3. media completa; 4 Universitaria completa; 5. superior o posgrado</t>
  </si>
  <si>
    <t>0=Le sobra;                1=Le alcanza;           2= No le alcanza</t>
  </si>
  <si>
    <t xml:space="preserve"> 0=Autovalente sin riesgo;                        1= Autovalente con riesgo;                           2= Riesgo de dependencia;             3= Dependiente</t>
  </si>
  <si>
    <t>0=No;     1=Sí</t>
  </si>
  <si>
    <t>0=No;              1=Sí</t>
  </si>
  <si>
    <t>0=No;               1=Sí</t>
  </si>
  <si>
    <t>Si respuesta anterior fue Sí, indicar enfermedad</t>
  </si>
  <si>
    <t>Si respuesta anterior fue Sí, indicar fármaco</t>
  </si>
  <si>
    <t>Si respuesta anterior fue Sí, indicar cantidad de cigarros al día que se consumen</t>
  </si>
  <si>
    <t>Si respuesta anterior fue Sí, indicar frecuencia de ingesta alcohólica</t>
  </si>
  <si>
    <t>Si respuesta anterior fue Sí, indicar frecuencia de consumo de drogas</t>
  </si>
  <si>
    <t>0= Baja o muy baja en carbohidratos; 1= Moderada o alto en contenido de carbohidratos</t>
  </si>
  <si>
    <t>0= ≤5 ingestas al día;                   1= &gt;5 ingestas al día</t>
  </si>
  <si>
    <t>0=No la nota;                      1=Mucha;                             2= Poca</t>
  </si>
  <si>
    <t>0= Parcial;     1= Total</t>
  </si>
  <si>
    <t>0= Metálica;     1= Acrílica</t>
  </si>
  <si>
    <t>0=Sí;               1=No</t>
  </si>
  <si>
    <t>0= No; 1=Sí</t>
  </si>
  <si>
    <t>0; 1; 2; 3; 4</t>
  </si>
  <si>
    <t>10/día</t>
  </si>
  <si>
    <t>1/semana</t>
  </si>
  <si>
    <t>fibromialgía</t>
  </si>
  <si>
    <t>LVT 50ug 1/2-0-0 LST 50mg 1-0-1HCT 50mg 1/2-0-0ESP 25mg 1/2-0-0Venlafaxina 75mg 2-0-0MTF 850mg 0-1-0CNZ 2 mg 0-0-1/4  Gemfibrozilo 300mg/diaAripiprazol 10mg 1-0Quetiapina 25mg 0-1Pregabalina 75mg 0-1</t>
  </si>
  <si>
    <t>artrosis</t>
  </si>
  <si>
    <t>celecoxib</t>
  </si>
  <si>
    <t>desajustada</t>
  </si>
  <si>
    <t>CHagas</t>
  </si>
  <si>
    <t>LST 50 mg 1-0, Atorvastatina 10 mg: 0-0-1 , Calcio , Glucosamina, Omeprazol</t>
  </si>
  <si>
    <t>depresion</t>
  </si>
  <si>
    <t>atorvastatina, paroxetina</t>
  </si>
  <si>
    <t>8/dia</t>
  </si>
  <si>
    <t>2/semana</t>
  </si>
  <si>
    <t>metformina</t>
  </si>
  <si>
    <t>1/mes</t>
  </si>
  <si>
    <t>Resistencia ala insulina</t>
  </si>
  <si>
    <t>losartan, metformina</t>
  </si>
  <si>
    <t>1/dia</t>
  </si>
  <si>
    <t>capsulitis</t>
  </si>
  <si>
    <t>metformina, amitriptilina</t>
  </si>
  <si>
    <t>ic en estudio</t>
  </si>
  <si>
    <t>ATORVASTATINA</t>
  </si>
  <si>
    <t>DESAJUSTADA</t>
  </si>
  <si>
    <t>2/dia</t>
  </si>
  <si>
    <t>Jardiance duo 12.5 mg/1000mg 1-0-1, Glibenclamida 5 mg 1-0 (inicio), ENALAPRIL 20 mg 1-0-1, AMILODIPINO 10 mg 1-0 (inicio), ATORVASTATINA 20 mg 0-0-1 (aumento a 0-2)</t>
  </si>
  <si>
    <t>2/día</t>
  </si>
  <si>
    <t>IAM</t>
  </si>
  <si>
    <t>LST 50mg 1-0-1 
- HCT 50 mg 1/2-0
- MTF 850mg 0-1-0
- ATV 20mg 0-0-1
- AMD 200mg 1-0-0
- Acenocumarol 4mg según esquema a las m18:00 
- PCT 500mg 1-0-1 S.OS.
- Tramadol 15-0-15 S.O.S 
- OMP 20mg 1-0-0
- Digoxina 0.25 1-0  
- Celebra 200mg SOS 
- hidroclorotiazida
- Bromuro de ipratropia
- Clonazepam 2 mg 0-1</t>
  </si>
  <si>
    <t>Metmorfina 850mg 1-1 , ENL 10mg 1-0 , AAS 100mg 1-0 , Gemfibrozilo 600mg 0-1 Paracetamol 500mg</t>
  </si>
  <si>
    <t>losartán, hidroclorotiazida</t>
  </si>
  <si>
    <t>asma</t>
  </si>
  <si>
    <t>BREXOTIDE, SALBUTAMOL SOS, ENALAPRIL</t>
  </si>
  <si>
    <t>reparada desajustada</t>
  </si>
  <si>
    <t>catarata diabetica , cancer de mama</t>
  </si>
  <si>
    <t xml:space="preserve">Metformina 850mg 1-1-1 ,glibenclamida 5 mg 1-0-1 , Sertraina 50mg c 2-0 ,Aspirina 100mg 1-0,Atorvastatina 20mg 0-1,Furoseminda 40mg c 1-0,Levotiroxina 100mcg c 1-0,Carvedilol 12.5 1/2 -0,Losartan 50mg c 1-0-1,Celecoxib 200mg c 24horas, no ha tomado,Paracetamol 500mg 2 comp c 24 horas,tramadol 5 gotas SOS
</t>
  </si>
  <si>
    <t>fracturada</t>
  </si>
  <si>
    <t>nefropatía diabética</t>
  </si>
  <si>
    <t>Atorvastatina, Metformina, Enalapril, Glibenclamida</t>
  </si>
  <si>
    <t>10/dia</t>
  </si>
  <si>
    <t>transtorno de la adaptación</t>
  </si>
  <si>
    <t>desajuste</t>
  </si>
  <si>
    <t>gota</t>
  </si>
  <si>
    <t>halopurinol 100 mg 2 popr dia</t>
  </si>
  <si>
    <t>1. GOHAI</t>
  </si>
  <si>
    <t>2. OHIP 14-SP</t>
  </si>
  <si>
    <t>3. ENCUESTA EQ-5D-3L</t>
  </si>
  <si>
    <t>1.1. ¿Con qué frecuencia limita el tipo o cantidad de alimento que consume por problemas con sus dientes o prótesis?</t>
  </si>
  <si>
    <t>1.2. ¿Con qué frecuencia tiene problemas para morder o masticar cualquier tipo de alimento o comida más dura como carne o manzana?</t>
  </si>
  <si>
    <t>1.3. ¿Con qué frecuencia es capaz de tragar de manera cómoda/confortable?</t>
  </si>
  <si>
    <t>1.4. ¿Con qué frecuencia tus dientes o prótesis te impiden hablar de la manera que tú quieres?</t>
  </si>
  <si>
    <t>1.5. ¿Con qué frecuencia ha limitado el contacto con personas a causa de la condición de sus dientes o prótesis?</t>
  </si>
  <si>
    <t>1.6. ¿Con qué frecuencia está satisfecho o contento con el aspecto de sus dientes, encías o prótesis?</t>
  </si>
  <si>
    <t>1.7. ¿Con qué frecuencia te has sentido incomodo comiendo frente a personas por problemas en tus dientes o prótesis?</t>
  </si>
  <si>
    <t>1.8. ¿Con qué frecuencia te preocupa/interesa los problemas de sus dientes, encías o prótesis?</t>
  </si>
  <si>
    <t>1.9. ¿Con qué frecuencia se siente nervioso o cohibido por problemas con sus dientes, encías o prótesis?</t>
  </si>
  <si>
    <t>1.10. ¿Con qué frecuencia ha podido comer cualquier cosa sin sentir disconfort/incomodidad?</t>
  </si>
  <si>
    <t>1.11. ¿Con qué frecuencia ha utilizado medicamentos para aliviar el dolor o molestias en su boca?</t>
  </si>
  <si>
    <t>1.12.  ¿Con qué frecuencia tus dientes han estado sensibles al calor, frío o dulce?</t>
  </si>
  <si>
    <t xml:space="preserve">2.1. ¿Ha sentido que su aliento se ha deteriorado por problemas con sus dientes, boca o prótesis? </t>
  </si>
  <si>
    <t xml:space="preserve">2.2. ¿Ha sentido que su digestión ha empeorado por problemas con sus dientes, boca o prótesis? </t>
  </si>
  <si>
    <t xml:space="preserve">2.3. ¿Ha tenido dientes sensibles, por ejemplo, debido a alimentos o líquidos fríos? </t>
  </si>
  <si>
    <t xml:space="preserve">2.4. ¿Ha tenido dolor de dientes? </t>
  </si>
  <si>
    <t xml:space="preserve">2.5. ¿Los problemas dentales lo/a han hecho sentir totalmente infeliz? </t>
  </si>
  <si>
    <t xml:space="preserve">2.6. ¿Se ha sentido inconforme con la apariencia de sus dientes, boca o prótesis? </t>
  </si>
  <si>
    <t xml:space="preserve">2.7. ¿Ha sido poco clara la forma en que usted habla por problemas con sus dientes, boca o prótesis? </t>
  </si>
  <si>
    <t xml:space="preserve">2.8. ¿La gente ha malentendido algunas de sus palabras por problemas con sus dientes, boca o prótesis? </t>
  </si>
  <si>
    <t xml:space="preserve">2.9. ¿Su sueño ha sido interrumpido por problemas con sus dientes, boca o prótesis? </t>
  </si>
  <si>
    <t xml:space="preserve">2.10. ¿Ha estado molesto o irritado por problemas con sus dientes, boca o prótesis? </t>
  </si>
  <si>
    <t>2.11. ¿Ha sido menos tolerante con su pareja o familia por problemas con sus dientes, boca o prótesis?</t>
  </si>
  <si>
    <t xml:space="preserve">2.12. ¿Ha tenido dificultades haciendo su trabajo habitual por problemas con sus dientes, boca o prótesis? </t>
  </si>
  <si>
    <t xml:space="preserve">2.13. ¿Ha sido totalmente incapaz de funcionar por problemas con sus dientes, boca o prótesis? </t>
  </si>
  <si>
    <t xml:space="preserve">2.14. ¿Ha sido incapaz de trabajar a su capacidad total por problemas con sus dientes, boca o prótesis? </t>
  </si>
  <si>
    <r>
      <rPr>
        <b/>
        <sz val="9"/>
        <color theme="1"/>
        <rFont val="Calibri"/>
      </rPr>
      <t xml:space="preserve">3.1 Movilidad:       </t>
    </r>
    <r>
      <rPr>
        <sz val="9"/>
        <color theme="1"/>
        <rFont val="Calibri"/>
      </rPr>
      <t>1= No tengo problemas para caminar;                  2= Tengo algunos problemas para caminar;                3= Tengo que estar en cama</t>
    </r>
  </si>
  <si>
    <r>
      <rPr>
        <b/>
        <sz val="9"/>
        <color theme="1"/>
        <rFont val="Calibri"/>
      </rPr>
      <t xml:space="preserve">3.2. Cuidado personal:                  </t>
    </r>
    <r>
      <rPr>
        <sz val="9"/>
        <color theme="1"/>
        <rFont val="Calibri"/>
      </rPr>
      <t>1= No tengo problemas con mi cuidado personal;                  2= Tengo algunos problemas para lavare o vestirme solo;                           3= Soy incapaz de lavarme o vestirme solo</t>
    </r>
  </si>
  <si>
    <r>
      <rPr>
        <b/>
        <sz val="9"/>
        <color theme="1"/>
        <rFont val="Calibri"/>
      </rPr>
      <t xml:space="preserve">3.3. Actividades habituales:                            </t>
    </r>
    <r>
      <rPr>
        <sz val="9"/>
        <color theme="1"/>
        <rFont val="Calibri"/>
      </rPr>
      <t>1= No tengo problemas para realizar mis actividades habituales;                  2= Tengo algunos problemas para realizar mis actividades habituales;                           3= Soy incapaz de realizar mis actividades habituales</t>
    </r>
  </si>
  <si>
    <r>
      <rPr>
        <b/>
        <sz val="9"/>
        <color theme="1"/>
        <rFont val="Calibri"/>
      </rPr>
      <t xml:space="preserve">3.4. Dolor/ malestar:                  </t>
    </r>
    <r>
      <rPr>
        <sz val="9"/>
        <color theme="1"/>
        <rFont val="Calibri"/>
      </rPr>
      <t>1= No tengo dolor ni malestar;                  2= Tengo un dolor o malestar moderado;                           3= Tengo mucho dolor o malestar</t>
    </r>
  </si>
  <si>
    <r>
      <rPr>
        <b/>
        <sz val="9"/>
        <color theme="1"/>
        <rFont val="Calibri"/>
      </rPr>
      <t xml:space="preserve">3.5. Angustia/ depresión:                  </t>
    </r>
    <r>
      <rPr>
        <sz val="9"/>
        <color theme="1"/>
        <rFont val="Calibri"/>
      </rPr>
      <t>1= No estoy angustiado o deprimido;                  2= Estor moderadamente angustiado o deprimido;                           3= Estoy muy angustiado o deprimido</t>
    </r>
  </si>
  <si>
    <t>Anotar el valor numérico que marcó el paciente (del 0 al 100)</t>
  </si>
  <si>
    <t>NO MODIFICAR (COPIA AUTOMATICA DESDE EL CUESTIONARIO)</t>
  </si>
  <si>
    <t>1= Nunca; 2= Rara vez; 3= Algunas veces; 4=Frecuentemente; 5=Siempre</t>
  </si>
  <si>
    <t>0= Nunca; 1= Casi nunca; 2= Algunas veces; 3=Frecuentemente; 4=Siempre</t>
  </si>
  <si>
    <t>FUNCION MASTICATORIA</t>
  </si>
  <si>
    <t>FUERZA OCLUSAL</t>
  </si>
  <si>
    <t>DIADOCOCINESIA ORAL</t>
  </si>
  <si>
    <t>FUNCIÓN DEGLUTORIA</t>
  </si>
  <si>
    <t>índice de Leake: Usted habitualmente puede o podría masticar o morder Palitos de apio o zanahoria cruda</t>
  </si>
  <si>
    <t>índice de Leake: Usted habitualmente puede o podría masticar o morder Lechuga fresca o ensalada de espinacas</t>
  </si>
  <si>
    <t>índice de Leake: Usted habitualmente puede o podría masticar o morder Bistec, chuletas o carne firme</t>
  </si>
  <si>
    <t>índice de Leake: Usted habitualmente puede o podría masticar o morder Arvejas o porotos verdes cocidos</t>
  </si>
  <si>
    <t>índice de Leake: Usted habitualmente puede o podría masticar o morder Manzana fresca entera sin cortar</t>
  </si>
  <si>
    <t>índice de Leake:</t>
  </si>
  <si>
    <r>
      <rPr>
        <b/>
        <sz val="10"/>
        <color theme="1"/>
        <rFont val="Calibri"/>
      </rPr>
      <t xml:space="preserve">índice de Eichner:           </t>
    </r>
    <r>
      <rPr>
        <sz val="10"/>
        <color theme="1"/>
        <rFont val="Calibri"/>
      </rPr>
      <t xml:space="preserve">  0=A1;                 1=A2;                  2=A3;                 3=B1;                 4=B2;                 5=B3;                 6=B4;                 7=C1;                  8=C2;                 9=C3</t>
    </r>
  </si>
  <si>
    <t>Función Masticatoria</t>
  </si>
  <si>
    <t>Fuerza Oclusal</t>
  </si>
  <si>
    <t>Diadococinesia Oral</t>
  </si>
  <si>
    <t>Función deglutoria</t>
  </si>
  <si>
    <t>0= Sin dificultad; 1= Con dificultad</t>
  </si>
  <si>
    <t>0= Normal;       1= Reducido</t>
  </si>
  <si>
    <t>0= Normal;       1= Reducida</t>
  </si>
  <si>
    <t>0= Normal;                            1= Reducida</t>
  </si>
  <si>
    <t>0= Normal;                                          1= Reducida</t>
  </si>
  <si>
    <t>UBICACIÓN LESIÓN</t>
  </si>
  <si>
    <t>LESIÓN ELEMENTAL</t>
  </si>
  <si>
    <t>0= Lengua;                                             1= Labios;                                              2=Paladar;                                             3=Mejillas;                                            4= Piso de boca;                                   5= Encía;                                                  6= úvula/area amigdalas</t>
  </si>
  <si>
    <t>0= Vesícula;                            1=Ulcera;                                  2=Tumor;                               3=Mácula;                             4= Placa;                                   5=Pápula;                                6= Nódulo;                             7 =Ampolla;                             8= Erosión;                             9= Fístula</t>
  </si>
  <si>
    <t>macroglosia</t>
  </si>
  <si>
    <t>fibroma irritativo</t>
  </si>
  <si>
    <t xml:space="preserve">lesion verrucosa </t>
  </si>
  <si>
    <t>torus mandibular</t>
  </si>
  <si>
    <t>hemangioma?</t>
  </si>
  <si>
    <t>frenillo lingual corto</t>
  </si>
  <si>
    <t>COPD</t>
  </si>
  <si>
    <t>0=C; 1=O; 2=P/RR; 3=Sano</t>
  </si>
  <si>
    <t>ENFERMEDAD PERIODONTAL</t>
  </si>
  <si>
    <t>Funcionalidad oral</t>
  </si>
  <si>
    <t>Caso</t>
  </si>
  <si>
    <t>Estado</t>
  </si>
  <si>
    <t>Extension</t>
  </si>
  <si>
    <t>Grado</t>
  </si>
  <si>
    <t>Presencia Implantes</t>
  </si>
  <si>
    <t>Estado implantes</t>
  </si>
  <si>
    <t>0= Funcionalidad normal;                     1= Hipofuncion</t>
  </si>
  <si>
    <t>0=Salud;            1= Gingivitis;       2= Periodontitis</t>
  </si>
  <si>
    <t>0= Estado I; 1=Estado II;        2= Estado III;       3= Estado IV</t>
  </si>
  <si>
    <t>0= Localizada; 1= Generalizada</t>
  </si>
  <si>
    <t>0=A;                    1=B;                    2=C</t>
  </si>
  <si>
    <t>0=No;                    1=Si</t>
  </si>
  <si>
    <t>0=Salud;               1= Mucositis;      2= Periimplantitis</t>
  </si>
  <si>
    <t>nombre de la lesion</t>
  </si>
  <si>
    <t>indicar en texto plano</t>
  </si>
  <si>
    <t>ubicación de la lesion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</si>
</sst>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name val="Calibri"/>
    </font>
    <font>
      <b/>
      <sz val="10"/>
      <color theme="1"/>
      <name val="Calibri"/>
    </font>
    <font>
      <sz val="10"/>
      <color theme="1"/>
      <name val="Calibri"/>
    </font>
    <font>
      <b/>
      <sz val="9"/>
      <color theme="1"/>
      <name val="Calibri"/>
    </font>
    <font>
      <sz val="12"/>
      <color theme="1"/>
      <name val="Calibri"/>
    </font>
    <font>
      <sz val="9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</fills>
  <borders count="7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 vertical="top"/>
    </xf>
    <xf numFmtId="49" fontId="3" fillId="3" borderId="14" xfId="0" applyNumberFormat="1" applyFont="1" applyFill="1" applyBorder="1" applyAlignment="1">
      <alignment horizontal="center" vertical="top" wrapText="1"/>
    </xf>
    <xf numFmtId="49" fontId="3" fillId="3" borderId="15" xfId="0" applyNumberFormat="1" applyFont="1" applyFill="1" applyBorder="1" applyAlignment="1">
      <alignment horizontal="center" vertical="top" wrapText="1"/>
    </xf>
    <xf numFmtId="49" fontId="3" fillId="4" borderId="15" xfId="0" applyNumberFormat="1" applyFont="1" applyFill="1" applyBorder="1" applyAlignment="1">
      <alignment horizontal="center" vertical="top" wrapText="1"/>
    </xf>
    <xf numFmtId="49" fontId="3" fillId="5" borderId="16" xfId="0" applyNumberFormat="1" applyFont="1" applyFill="1" applyBorder="1" applyAlignment="1">
      <alignment horizontal="center" vertical="top" wrapText="1"/>
    </xf>
    <xf numFmtId="49" fontId="3" fillId="5" borderId="17" xfId="0" applyNumberFormat="1" applyFont="1" applyFill="1" applyBorder="1" applyAlignment="1">
      <alignment horizontal="center" vertical="top" wrapText="1"/>
    </xf>
    <xf numFmtId="49" fontId="3" fillId="6" borderId="20" xfId="0" applyNumberFormat="1" applyFont="1" applyFill="1" applyBorder="1" applyAlignment="1">
      <alignment horizontal="center" vertical="top" wrapText="1"/>
    </xf>
    <xf numFmtId="49" fontId="3" fillId="6" borderId="17" xfId="0" applyNumberFormat="1" applyFont="1" applyFill="1" applyBorder="1" applyAlignment="1">
      <alignment horizontal="center" vertical="top" wrapText="1"/>
    </xf>
    <xf numFmtId="49" fontId="3" fillId="6" borderId="21" xfId="0" applyNumberFormat="1" applyFont="1" applyFill="1" applyBorder="1" applyAlignment="1">
      <alignment horizontal="center" vertical="top" wrapText="1"/>
    </xf>
    <xf numFmtId="49" fontId="3" fillId="7" borderId="20" xfId="0" applyNumberFormat="1" applyFont="1" applyFill="1" applyBorder="1" applyAlignment="1">
      <alignment horizontal="center" vertical="top" wrapText="1"/>
    </xf>
    <xf numFmtId="49" fontId="3" fillId="7" borderId="17" xfId="0" applyNumberFormat="1" applyFont="1" applyFill="1" applyBorder="1" applyAlignment="1">
      <alignment horizontal="center" vertical="top" wrapText="1"/>
    </xf>
    <xf numFmtId="49" fontId="3" fillId="7" borderId="22" xfId="0" applyNumberFormat="1" applyFont="1" applyFill="1" applyBorder="1" applyAlignment="1">
      <alignment horizontal="center" vertical="top" wrapText="1"/>
    </xf>
    <xf numFmtId="49" fontId="3" fillId="8" borderId="20" xfId="0" applyNumberFormat="1" applyFont="1" applyFill="1" applyBorder="1" applyAlignment="1">
      <alignment horizontal="center" vertical="top" wrapText="1"/>
    </xf>
    <xf numFmtId="49" fontId="3" fillId="8" borderId="17" xfId="0" applyNumberFormat="1" applyFont="1" applyFill="1" applyBorder="1" applyAlignment="1">
      <alignment horizontal="center" vertical="top" wrapText="1"/>
    </xf>
    <xf numFmtId="49" fontId="3" fillId="9" borderId="23" xfId="0" applyNumberFormat="1" applyFont="1" applyFill="1" applyBorder="1" applyAlignment="1">
      <alignment horizontal="center" vertical="top" wrapText="1"/>
    </xf>
    <xf numFmtId="49" fontId="3" fillId="9" borderId="24" xfId="0" applyNumberFormat="1" applyFont="1" applyFill="1" applyBorder="1" applyAlignment="1">
      <alignment horizontal="center" vertical="top" wrapText="1"/>
    </xf>
    <xf numFmtId="49" fontId="3" fillId="9" borderId="25" xfId="0" applyNumberFormat="1" applyFont="1" applyFill="1" applyBorder="1" applyAlignment="1">
      <alignment horizontal="center" vertical="top" wrapText="1"/>
    </xf>
    <xf numFmtId="49" fontId="3" fillId="10" borderId="23" xfId="0" applyNumberFormat="1" applyFont="1" applyFill="1" applyBorder="1" applyAlignment="1">
      <alignment horizontal="center" vertical="top" wrapText="1"/>
    </xf>
    <xf numFmtId="49" fontId="3" fillId="10" borderId="24" xfId="0" applyNumberFormat="1" applyFont="1" applyFill="1" applyBorder="1" applyAlignment="1">
      <alignment horizontal="center" vertical="top" wrapText="1"/>
    </xf>
    <xf numFmtId="49" fontId="3" fillId="10" borderId="26" xfId="0" applyNumberFormat="1" applyFont="1" applyFill="1" applyBorder="1" applyAlignment="1">
      <alignment horizontal="center" vertical="top" wrapText="1"/>
    </xf>
    <xf numFmtId="49" fontId="3" fillId="11" borderId="23" xfId="0" applyNumberFormat="1" applyFont="1" applyFill="1" applyBorder="1" applyAlignment="1">
      <alignment horizontal="center" vertical="top" wrapText="1"/>
    </xf>
    <xf numFmtId="49" fontId="3" fillId="11" borderId="24" xfId="0" applyNumberFormat="1" applyFont="1" applyFill="1" applyBorder="1" applyAlignment="1">
      <alignment horizontal="center" vertical="top" wrapText="1"/>
    </xf>
    <xf numFmtId="49" fontId="3" fillId="11" borderId="25" xfId="0" applyNumberFormat="1" applyFont="1" applyFill="1" applyBorder="1" applyAlignment="1">
      <alignment horizontal="center" vertical="top" wrapText="1"/>
    </xf>
    <xf numFmtId="49" fontId="4" fillId="2" borderId="30" xfId="0" applyNumberFormat="1" applyFont="1" applyFill="1" applyBorder="1" applyAlignment="1">
      <alignment horizontal="left" vertical="top" wrapText="1"/>
    </xf>
    <xf numFmtId="49" fontId="4" fillId="3" borderId="31" xfId="0" applyNumberFormat="1" applyFont="1" applyFill="1" applyBorder="1" applyAlignment="1">
      <alignment horizontal="left" vertical="top" wrapText="1"/>
    </xf>
    <xf numFmtId="49" fontId="4" fillId="3" borderId="32" xfId="0" applyNumberFormat="1" applyFont="1" applyFill="1" applyBorder="1" applyAlignment="1">
      <alignment horizontal="left" vertical="top" wrapText="1"/>
    </xf>
    <xf numFmtId="49" fontId="4" fillId="4" borderId="32" xfId="0" applyNumberFormat="1" applyFont="1" applyFill="1" applyBorder="1" applyAlignment="1">
      <alignment horizontal="left" vertical="top" wrapText="1"/>
    </xf>
    <xf numFmtId="49" fontId="4" fillId="5" borderId="33" xfId="0" applyNumberFormat="1" applyFont="1" applyFill="1" applyBorder="1" applyAlignment="1">
      <alignment horizontal="left" vertical="top" wrapText="1"/>
    </xf>
    <xf numFmtId="49" fontId="4" fillId="5" borderId="34" xfId="0" applyNumberFormat="1" applyFont="1" applyFill="1" applyBorder="1" applyAlignment="1">
      <alignment horizontal="left" vertical="top" wrapText="1"/>
    </xf>
    <xf numFmtId="49" fontId="4" fillId="6" borderId="33" xfId="0" applyNumberFormat="1" applyFont="1" applyFill="1" applyBorder="1" applyAlignment="1">
      <alignment horizontal="left" vertical="top" wrapText="1"/>
    </xf>
    <xf numFmtId="49" fontId="4" fillId="6" borderId="34" xfId="0" applyNumberFormat="1" applyFont="1" applyFill="1" applyBorder="1" applyAlignment="1">
      <alignment horizontal="left" vertical="top" wrapText="1"/>
    </xf>
    <xf numFmtId="49" fontId="4" fillId="7" borderId="37" xfId="0" applyNumberFormat="1" applyFont="1" applyFill="1" applyBorder="1" applyAlignment="1">
      <alignment horizontal="left" vertical="top" wrapText="1"/>
    </xf>
    <xf numFmtId="49" fontId="4" fillId="7" borderId="38" xfId="0" applyNumberFormat="1" applyFont="1" applyFill="1" applyBorder="1" applyAlignment="1">
      <alignment horizontal="left" vertical="top" wrapText="1"/>
    </xf>
    <xf numFmtId="49" fontId="4" fillId="7" borderId="39" xfId="0" applyNumberFormat="1" applyFont="1" applyFill="1" applyBorder="1" applyAlignment="1">
      <alignment horizontal="left" vertical="top" wrapText="1"/>
    </xf>
    <xf numFmtId="49" fontId="4" fillId="8" borderId="37" xfId="0" applyNumberFormat="1" applyFont="1" applyFill="1" applyBorder="1" applyAlignment="1">
      <alignment horizontal="left" vertical="top" wrapText="1"/>
    </xf>
    <xf numFmtId="49" fontId="4" fillId="8" borderId="38" xfId="0" applyNumberFormat="1" applyFont="1" applyFill="1" applyBorder="1" applyAlignment="1">
      <alignment horizontal="left" vertical="top" wrapText="1"/>
    </xf>
    <xf numFmtId="49" fontId="4" fillId="9" borderId="37" xfId="0" applyNumberFormat="1" applyFont="1" applyFill="1" applyBorder="1" applyAlignment="1">
      <alignment horizontal="left" vertical="top" wrapText="1"/>
    </xf>
    <xf numFmtId="49" fontId="4" fillId="9" borderId="38" xfId="0" applyNumberFormat="1" applyFont="1" applyFill="1" applyBorder="1" applyAlignment="1">
      <alignment horizontal="left" vertical="top" wrapText="1"/>
    </xf>
    <xf numFmtId="49" fontId="4" fillId="9" borderId="39" xfId="0" applyNumberFormat="1" applyFont="1" applyFill="1" applyBorder="1" applyAlignment="1">
      <alignment horizontal="left" vertical="top" wrapText="1"/>
    </xf>
    <xf numFmtId="0" fontId="1" fillId="11" borderId="39" xfId="0" applyFont="1" applyFill="1" applyBorder="1" applyAlignment="1">
      <alignment vertical="top"/>
    </xf>
    <xf numFmtId="0" fontId="1" fillId="2" borderId="24" xfId="0" applyFont="1" applyFill="1" applyBorder="1"/>
    <xf numFmtId="0" fontId="1" fillId="2" borderId="44" xfId="0" applyFont="1" applyFill="1" applyBorder="1" applyAlignment="1">
      <alignment horizontal="center"/>
    </xf>
    <xf numFmtId="0" fontId="1" fillId="3" borderId="24" xfId="0" applyFont="1" applyFill="1" applyBorder="1"/>
    <xf numFmtId="0" fontId="1" fillId="4" borderId="24" xfId="0" applyFont="1" applyFill="1" applyBorder="1"/>
    <xf numFmtId="0" fontId="1" fillId="5" borderId="24" xfId="0" applyFont="1" applyFill="1" applyBorder="1"/>
    <xf numFmtId="0" fontId="1" fillId="6" borderId="24" xfId="0" applyFont="1" applyFill="1" applyBorder="1"/>
    <xf numFmtId="0" fontId="1" fillId="7" borderId="24" xfId="0" applyFont="1" applyFill="1" applyBorder="1"/>
    <xf numFmtId="0" fontId="1" fillId="8" borderId="24" xfId="0" applyFont="1" applyFill="1" applyBorder="1"/>
    <xf numFmtId="0" fontId="1" fillId="9" borderId="24" xfId="0" applyFont="1" applyFill="1" applyBorder="1"/>
    <xf numFmtId="0" fontId="1" fillId="10" borderId="24" xfId="0" applyFont="1" applyFill="1" applyBorder="1"/>
    <xf numFmtId="0" fontId="1" fillId="11" borderId="24" xfId="0" applyFont="1" applyFill="1" applyBorder="1"/>
    <xf numFmtId="0" fontId="1" fillId="2" borderId="44" xfId="0" applyFont="1" applyFill="1" applyBorder="1"/>
    <xf numFmtId="0" fontId="1" fillId="2" borderId="45" xfId="0" applyFont="1" applyFill="1" applyBorder="1" applyAlignment="1">
      <alignment horizontal="center"/>
    </xf>
    <xf numFmtId="0" fontId="1" fillId="3" borderId="44" xfId="0" applyFont="1" applyFill="1" applyBorder="1"/>
    <xf numFmtId="0" fontId="1" fillId="5" borderId="44" xfId="0" applyFont="1" applyFill="1" applyBorder="1"/>
    <xf numFmtId="0" fontId="1" fillId="6" borderId="44" xfId="0" applyFont="1" applyFill="1" applyBorder="1"/>
    <xf numFmtId="0" fontId="1" fillId="7" borderId="44" xfId="0" applyFont="1" applyFill="1" applyBorder="1"/>
    <xf numFmtId="0" fontId="1" fillId="8" borderId="44" xfId="0" applyFont="1" applyFill="1" applyBorder="1"/>
    <xf numFmtId="0" fontId="1" fillId="9" borderId="44" xfId="0" applyFont="1" applyFill="1" applyBorder="1"/>
    <xf numFmtId="0" fontId="1" fillId="10" borderId="44" xfId="0" applyFont="1" applyFill="1" applyBorder="1"/>
    <xf numFmtId="0" fontId="1" fillId="11" borderId="44" xfId="0" applyFont="1" applyFill="1" applyBorder="1"/>
    <xf numFmtId="0" fontId="1" fillId="2" borderId="45" xfId="0" applyFont="1" applyFill="1" applyBorder="1"/>
    <xf numFmtId="0" fontId="1" fillId="4" borderId="44" xfId="0" applyFont="1" applyFill="1" applyBorder="1"/>
    <xf numFmtId="49" fontId="3" fillId="2" borderId="20" xfId="0" applyNumberFormat="1" applyFont="1" applyFill="1" applyBorder="1" applyAlignment="1">
      <alignment horizontal="center" vertical="center" textRotation="90"/>
    </xf>
    <xf numFmtId="49" fontId="5" fillId="3" borderId="20" xfId="0" applyNumberFormat="1" applyFont="1" applyFill="1" applyBorder="1" applyAlignment="1">
      <alignment horizontal="center" vertical="top" wrapText="1"/>
    </xf>
    <xf numFmtId="49" fontId="5" fillId="3" borderId="17" xfId="0" applyNumberFormat="1" applyFont="1" applyFill="1" applyBorder="1" applyAlignment="1">
      <alignment horizontal="center" vertical="top" wrapText="1"/>
    </xf>
    <xf numFmtId="49" fontId="5" fillId="3" borderId="22" xfId="0" applyNumberFormat="1" applyFont="1" applyFill="1" applyBorder="1" applyAlignment="1">
      <alignment horizontal="center" vertical="top" wrapText="1"/>
    </xf>
    <xf numFmtId="49" fontId="5" fillId="4" borderId="23" xfId="0" applyNumberFormat="1" applyFont="1" applyFill="1" applyBorder="1" applyAlignment="1">
      <alignment horizontal="center" vertical="top" wrapText="1"/>
    </xf>
    <xf numFmtId="49" fontId="5" fillId="4" borderId="24" xfId="0" applyNumberFormat="1" applyFont="1" applyFill="1" applyBorder="1" applyAlignment="1">
      <alignment horizontal="center" vertical="top" wrapText="1"/>
    </xf>
    <xf numFmtId="49" fontId="5" fillId="4" borderId="25" xfId="0" applyNumberFormat="1" applyFont="1" applyFill="1" applyBorder="1" applyAlignment="1">
      <alignment horizontal="center" vertical="top" wrapText="1"/>
    </xf>
    <xf numFmtId="0" fontId="1" fillId="4" borderId="56" xfId="0" applyFont="1" applyFill="1" applyBorder="1" applyAlignment="1">
      <alignment horizontal="center"/>
    </xf>
    <xf numFmtId="0" fontId="1" fillId="5" borderId="57" xfId="0" applyFont="1" applyFill="1" applyBorder="1" applyAlignment="1">
      <alignment horizontal="center"/>
    </xf>
    <xf numFmtId="0" fontId="1" fillId="6" borderId="58" xfId="0" applyFont="1" applyFill="1" applyBorder="1" applyAlignment="1">
      <alignment horizontal="center"/>
    </xf>
    <xf numFmtId="49" fontId="3" fillId="3" borderId="59" xfId="0" applyNumberFormat="1" applyFont="1" applyFill="1" applyBorder="1" applyAlignment="1">
      <alignment horizontal="center" vertical="top" wrapText="1"/>
    </xf>
    <xf numFmtId="49" fontId="3" fillId="3" borderId="60" xfId="0" applyNumberFormat="1" applyFont="1" applyFill="1" applyBorder="1" applyAlignment="1">
      <alignment horizontal="center" vertical="top" wrapText="1"/>
    </xf>
    <xf numFmtId="49" fontId="3" fillId="3" borderId="61" xfId="0" applyNumberFormat="1" applyFont="1" applyFill="1" applyBorder="1" applyAlignment="1">
      <alignment horizontal="center" vertical="top" wrapText="1"/>
    </xf>
    <xf numFmtId="49" fontId="3" fillId="4" borderId="56" xfId="0" applyNumberFormat="1" applyFont="1" applyFill="1" applyBorder="1" applyAlignment="1">
      <alignment horizontal="center" vertical="top" wrapText="1"/>
    </xf>
    <xf numFmtId="49" fontId="3" fillId="5" borderId="5" xfId="0" applyNumberFormat="1" applyFont="1" applyFill="1" applyBorder="1" applyAlignment="1">
      <alignment horizontal="center" vertical="top" wrapText="1"/>
    </xf>
    <xf numFmtId="49" fontId="3" fillId="6" borderId="58" xfId="0" applyNumberFormat="1" applyFont="1" applyFill="1" applyBorder="1" applyAlignment="1">
      <alignment horizontal="center" vertical="top" wrapText="1"/>
    </xf>
    <xf numFmtId="0" fontId="4" fillId="3" borderId="60" xfId="0" applyFont="1" applyFill="1" applyBorder="1" applyAlignment="1">
      <alignment wrapText="1"/>
    </xf>
    <xf numFmtId="0" fontId="1" fillId="3" borderId="60" xfId="0" applyFont="1" applyFill="1" applyBorder="1"/>
    <xf numFmtId="0" fontId="4" fillId="3" borderId="61" xfId="0" applyFont="1" applyFill="1" applyBorder="1" applyAlignment="1">
      <alignment wrapText="1"/>
    </xf>
    <xf numFmtId="0" fontId="4" fillId="4" borderId="56" xfId="0" applyFont="1" applyFill="1" applyBorder="1" applyAlignment="1">
      <alignment wrapText="1"/>
    </xf>
    <xf numFmtId="0" fontId="4" fillId="5" borderId="5" xfId="0" applyFont="1" applyFill="1" applyBorder="1" applyAlignment="1">
      <alignment vertical="top" wrapText="1"/>
    </xf>
    <xf numFmtId="0" fontId="4" fillId="6" borderId="5" xfId="0" applyFont="1" applyFill="1" applyBorder="1" applyAlignment="1">
      <alignment vertical="top" wrapText="1"/>
    </xf>
    <xf numFmtId="0" fontId="1" fillId="4" borderId="58" xfId="0" applyFont="1" applyFill="1" applyBorder="1"/>
    <xf numFmtId="49" fontId="3" fillId="2" borderId="63" xfId="0" applyNumberFormat="1" applyFont="1" applyFill="1" applyBorder="1" applyAlignment="1">
      <alignment horizontal="center" vertical="center"/>
    </xf>
    <xf numFmtId="49" fontId="3" fillId="3" borderId="64" xfId="0" applyNumberFormat="1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vertical="top" wrapText="1"/>
    </xf>
    <xf numFmtId="0" fontId="4" fillId="4" borderId="58" xfId="0" applyFont="1" applyFill="1" applyBorder="1" applyAlignment="1">
      <alignment vertical="top" wrapText="1"/>
    </xf>
    <xf numFmtId="0" fontId="1" fillId="3" borderId="17" xfId="0" applyFont="1" applyFill="1" applyBorder="1"/>
    <xf numFmtId="0" fontId="1" fillId="4" borderId="65" xfId="0" applyFont="1" applyFill="1" applyBorder="1"/>
    <xf numFmtId="0" fontId="1" fillId="0" borderId="0" xfId="0" applyFont="1"/>
    <xf numFmtId="0" fontId="1" fillId="3" borderId="45" xfId="0" applyFont="1" applyFill="1" applyBorder="1" applyAlignment="1">
      <alignment horizontal="right"/>
    </xf>
    <xf numFmtId="0" fontId="1" fillId="4" borderId="66" xfId="0" applyFont="1" applyFill="1" applyBorder="1" applyAlignment="1">
      <alignment horizontal="right"/>
    </xf>
    <xf numFmtId="0" fontId="1" fillId="3" borderId="45" xfId="0" applyFont="1" applyFill="1" applyBorder="1"/>
    <xf numFmtId="0" fontId="1" fillId="4" borderId="66" xfId="0" applyFont="1" applyFill="1" applyBorder="1"/>
    <xf numFmtId="49" fontId="3" fillId="2" borderId="20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vertical="center"/>
    </xf>
    <xf numFmtId="0" fontId="1" fillId="3" borderId="24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44" xfId="0" applyFont="1" applyFill="1" applyBorder="1" applyAlignment="1">
      <alignment vertical="center"/>
    </xf>
    <xf numFmtId="0" fontId="1" fillId="3" borderId="66" xfId="0" applyFont="1" applyFill="1" applyBorder="1"/>
    <xf numFmtId="0" fontId="1" fillId="2" borderId="65" xfId="0" applyFont="1" applyFill="1" applyBorder="1"/>
    <xf numFmtId="0" fontId="6" fillId="2" borderId="66" xfId="0" applyFont="1" applyFill="1" applyBorder="1" applyAlignment="1">
      <alignment horizontal="right"/>
    </xf>
    <xf numFmtId="0" fontId="1" fillId="2" borderId="66" xfId="0" applyFont="1" applyFill="1" applyBorder="1"/>
    <xf numFmtId="0" fontId="4" fillId="2" borderId="44" xfId="0" applyFont="1" applyFill="1" applyBorder="1"/>
    <xf numFmtId="49" fontId="3" fillId="5" borderId="68" xfId="0" applyNumberFormat="1" applyFont="1" applyFill="1" applyBorder="1" applyAlignment="1">
      <alignment horizontal="center" vertical="top" wrapText="1"/>
    </xf>
    <xf numFmtId="0" fontId="4" fillId="2" borderId="67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 wrapText="1"/>
    </xf>
    <xf numFmtId="0" fontId="4" fillId="2" borderId="68" xfId="0" applyFont="1" applyFill="1" applyBorder="1" applyAlignment="1">
      <alignment horizontal="center" vertical="center" wrapText="1"/>
    </xf>
    <xf numFmtId="49" fontId="4" fillId="5" borderId="39" xfId="0" applyNumberFormat="1" applyFont="1" applyFill="1" applyBorder="1" applyAlignment="1">
      <alignment horizontal="left" vertical="center" wrapText="1"/>
    </xf>
    <xf numFmtId="0" fontId="4" fillId="2" borderId="37" xfId="0" applyFont="1" applyFill="1" applyBorder="1" applyAlignment="1">
      <alignment vertical="top" wrapText="1"/>
    </xf>
    <xf numFmtId="0" fontId="4" fillId="2" borderId="38" xfId="0" applyFont="1" applyFill="1" applyBorder="1" applyAlignment="1">
      <alignment wrapText="1"/>
    </xf>
    <xf numFmtId="0" fontId="4" fillId="2" borderId="38" xfId="0" applyFont="1" applyFill="1" applyBorder="1" applyAlignment="1">
      <alignment vertical="top" wrapText="1"/>
    </xf>
    <xf numFmtId="0" fontId="4" fillId="2" borderId="39" xfId="0" applyFont="1" applyFill="1" applyBorder="1" applyAlignment="1">
      <alignment vertical="top" wrapText="1"/>
    </xf>
    <xf numFmtId="0" fontId="6" fillId="2" borderId="66" xfId="0" applyFont="1" applyFill="1" applyBorder="1"/>
    <xf numFmtId="0" fontId="1" fillId="2" borderId="1" xfId="0" applyFont="1" applyFill="1" applyBorder="1" applyAlignment="1">
      <alignment horizontal="center"/>
    </xf>
    <xf numFmtId="49" fontId="3" fillId="2" borderId="40" xfId="0" applyNumberFormat="1" applyFont="1" applyFill="1" applyBorder="1" applyAlignment="1">
      <alignment horizontal="center" vertical="center"/>
    </xf>
    <xf numFmtId="0" fontId="2" fillId="0" borderId="51" xfId="0" applyFont="1" applyBorder="1"/>
    <xf numFmtId="49" fontId="3" fillId="2" borderId="6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9" fontId="3" fillId="2" borderId="69" xfId="0" applyNumberFormat="1" applyFont="1" applyFill="1" applyBorder="1" applyAlignment="1">
      <alignment horizontal="center" vertical="top"/>
    </xf>
    <xf numFmtId="0" fontId="1" fillId="6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" fillId="7" borderId="6" xfId="0" applyFont="1" applyFill="1" applyBorder="1" applyAlignment="1">
      <alignment horizontal="center"/>
    </xf>
    <xf numFmtId="0" fontId="2" fillId="0" borderId="9" xfId="0" applyFont="1" applyBorder="1"/>
    <xf numFmtId="0" fontId="1" fillId="8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9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/>
    </xf>
    <xf numFmtId="49" fontId="3" fillId="8" borderId="11" xfId="0" applyNumberFormat="1" applyFont="1" applyFill="1" applyBorder="1" applyAlignment="1">
      <alignment horizontal="center" vertical="top" wrapText="1"/>
    </xf>
    <xf numFmtId="0" fontId="2" fillId="0" borderId="28" xfId="0" applyFont="1" applyBorder="1"/>
    <xf numFmtId="49" fontId="3" fillId="8" borderId="19" xfId="0" applyNumberFormat="1" applyFont="1" applyFill="1" applyBorder="1" applyAlignment="1">
      <alignment horizontal="center" vertical="top" wrapText="1"/>
    </xf>
    <xf numFmtId="0" fontId="2" fillId="0" borderId="36" xfId="0" applyFont="1" applyBorder="1"/>
    <xf numFmtId="0" fontId="4" fillId="10" borderId="40" xfId="0" applyFont="1" applyFill="1" applyBorder="1" applyAlignment="1">
      <alignment horizontal="center" vertical="center"/>
    </xf>
    <xf numFmtId="0" fontId="2" fillId="0" borderId="41" xfId="0" applyFont="1" applyBorder="1"/>
    <xf numFmtId="0" fontId="2" fillId="0" borderId="42" xfId="0" applyFont="1" applyBorder="1"/>
    <xf numFmtId="0" fontId="4" fillId="11" borderId="40" xfId="0" applyFont="1" applyFill="1" applyBorder="1" applyAlignment="1">
      <alignment horizontal="center" vertical="center"/>
    </xf>
    <xf numFmtId="0" fontId="2" fillId="0" borderId="43" xfId="0" applyFont="1" applyBorder="1"/>
    <xf numFmtId="49" fontId="3" fillId="5" borderId="18" xfId="0" applyNumberFormat="1" applyFont="1" applyFill="1" applyBorder="1" applyAlignment="1">
      <alignment horizontal="center" vertical="top" wrapText="1"/>
    </xf>
    <xf numFmtId="0" fontId="2" fillId="0" borderId="35" xfId="0" applyFont="1" applyBorder="1"/>
    <xf numFmtId="49" fontId="3" fillId="5" borderId="19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 vertical="center" textRotation="90"/>
    </xf>
    <xf numFmtId="0" fontId="2" fillId="0" borderId="27" xfId="0" applyFont="1" applyBorder="1"/>
    <xf numFmtId="49" fontId="3" fillId="2" borderId="12" xfId="0" applyNumberFormat="1" applyFont="1" applyFill="1" applyBorder="1" applyAlignment="1">
      <alignment horizontal="center" vertical="top"/>
    </xf>
    <xf numFmtId="0" fontId="2" fillId="0" borderId="29" xfId="0" applyFont="1" applyBorder="1"/>
    <xf numFmtId="49" fontId="3" fillId="5" borderId="11" xfId="0" applyNumberFormat="1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center"/>
    </xf>
    <xf numFmtId="49" fontId="5" fillId="5" borderId="53" xfId="0" applyNumberFormat="1" applyFont="1" applyFill="1" applyBorder="1" applyAlignment="1">
      <alignment horizontal="center" vertical="top" wrapText="1"/>
    </xf>
    <xf numFmtId="49" fontId="4" fillId="3" borderId="40" xfId="0" applyNumberFormat="1" applyFont="1" applyFill="1" applyBorder="1" applyAlignment="1">
      <alignment horizontal="center" vertical="center" wrapText="1"/>
    </xf>
    <xf numFmtId="49" fontId="4" fillId="4" borderId="40" xfId="0" applyNumberFormat="1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  <xf numFmtId="0" fontId="1" fillId="4" borderId="6" xfId="0" applyFont="1" applyFill="1" applyBorder="1" applyAlignment="1">
      <alignment horizontal="center"/>
    </xf>
    <xf numFmtId="0" fontId="1" fillId="5" borderId="49" xfId="0" applyFont="1" applyFill="1" applyBorder="1" applyAlignment="1">
      <alignment horizontal="center"/>
    </xf>
    <xf numFmtId="0" fontId="2" fillId="0" borderId="50" xfId="0" applyFont="1" applyBorder="1"/>
    <xf numFmtId="0" fontId="2" fillId="0" borderId="51" xfId="0" applyFont="1" applyBorder="1"/>
    <xf numFmtId="49" fontId="5" fillId="5" borderId="52" xfId="0" applyNumberFormat="1" applyFont="1" applyFill="1" applyBorder="1" applyAlignment="1">
      <alignment horizontal="center" vertical="top" wrapText="1"/>
    </xf>
    <xf numFmtId="49" fontId="5" fillId="5" borderId="54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/>
    </xf>
    <xf numFmtId="0" fontId="2" fillId="0" borderId="55" xfId="0" applyFont="1" applyBorder="1"/>
    <xf numFmtId="0" fontId="4" fillId="3" borderId="6" xfId="0" applyFont="1" applyFill="1" applyBorder="1" applyAlignment="1">
      <alignment horizontal="center" vertical="center" wrapText="1"/>
    </xf>
    <xf numFmtId="0" fontId="2" fillId="0" borderId="62" xfId="0" applyFont="1" applyBorder="1"/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3"/>
  <sheetViews>
    <sheetView zoomScale="55" zoomScaleNormal="55" workbookViewId="0">
      <pane ySplit="3" topLeftCell="A25" activePane="bottomLeft" state="frozen"/>
      <selection pane="bottomLeft" activeCell="A38" sqref="A38:XFD38"/>
    </sheetView>
  </sheetViews>
  <sheetFormatPr baseColWidth="10" defaultColWidth="11.25" defaultRowHeight="15" customHeight="1" x14ac:dyDescent="0.35"/>
  <cols>
    <col min="1" max="1" width="6.6640625" customWidth="1"/>
    <col min="2" max="2" width="9.75" customWidth="1"/>
    <col min="3" max="3" width="10.75" customWidth="1"/>
    <col min="4" max="6" width="13.4140625" customWidth="1"/>
    <col min="7" max="7" width="20" customWidth="1"/>
    <col min="8" max="8" width="8" customWidth="1"/>
    <col min="9" max="9" width="6.08203125" customWidth="1"/>
    <col min="10" max="10" width="10" customWidth="1"/>
    <col min="11" max="25" width="9.6640625" customWidth="1"/>
    <col min="26" max="26" width="11.08203125" customWidth="1"/>
    <col min="27" max="27" width="9.6640625" customWidth="1"/>
    <col min="28" max="29" width="12.33203125" customWidth="1"/>
    <col min="30" max="30" width="9.75" customWidth="1"/>
    <col min="31" max="32" width="9.33203125" customWidth="1"/>
    <col min="33" max="33" width="12.33203125" customWidth="1"/>
    <col min="34" max="34" width="9.33203125" customWidth="1"/>
    <col min="35" max="35" width="16.6640625" customWidth="1"/>
    <col min="36" max="36" width="9.33203125" customWidth="1"/>
    <col min="37" max="37" width="8.6640625" customWidth="1"/>
    <col min="38" max="38" width="9.75" customWidth="1"/>
    <col min="39" max="39" width="11.75" customWidth="1"/>
    <col min="40" max="40" width="11.33203125" customWidth="1"/>
    <col min="41" max="41" width="12.33203125" customWidth="1"/>
    <col min="42" max="42" width="9.75" customWidth="1"/>
    <col min="43" max="43" width="11.4140625" customWidth="1"/>
    <col min="44" max="44" width="9.75" customWidth="1"/>
    <col min="45" max="46" width="11.4140625" customWidth="1"/>
    <col min="47" max="49" width="9.75" customWidth="1"/>
    <col min="50" max="50" width="16.4140625" customWidth="1"/>
    <col min="51" max="51" width="23.6640625" customWidth="1"/>
    <col min="52" max="52" width="30.33203125" customWidth="1"/>
    <col min="53" max="53" width="23.33203125" customWidth="1"/>
    <col min="54" max="54" width="32.08203125" customWidth="1"/>
    <col min="55" max="55" width="16.4140625" customWidth="1"/>
    <col min="56" max="56" width="11.4140625" customWidth="1"/>
    <col min="57" max="57" width="17.33203125" customWidth="1"/>
    <col min="58" max="61" width="11.4140625" customWidth="1"/>
    <col min="62" max="62" width="15.6640625" customWidth="1"/>
    <col min="63" max="66" width="11.4140625" customWidth="1"/>
  </cols>
  <sheetData>
    <row r="1" spans="1:66" ht="15.75" customHeight="1" thickBot="1" x14ac:dyDescent="0.4">
      <c r="A1" s="151" t="s">
        <v>0</v>
      </c>
      <c r="B1" s="134"/>
      <c r="C1" s="135"/>
      <c r="D1" s="1"/>
      <c r="E1" s="1"/>
      <c r="F1" s="2" t="s">
        <v>1</v>
      </c>
      <c r="G1" s="3" t="s">
        <v>2</v>
      </c>
      <c r="H1" s="157" t="s">
        <v>3</v>
      </c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0"/>
      <c r="Z1" s="128" t="s">
        <v>4</v>
      </c>
      <c r="AA1" s="129"/>
      <c r="AB1" s="129"/>
      <c r="AC1" s="129"/>
      <c r="AD1" s="129"/>
      <c r="AE1" s="130"/>
      <c r="AF1" s="131" t="s">
        <v>5</v>
      </c>
      <c r="AG1" s="129"/>
      <c r="AH1" s="129"/>
      <c r="AI1" s="132"/>
      <c r="AJ1" s="133" t="s">
        <v>6</v>
      </c>
      <c r="AK1" s="134"/>
      <c r="AL1" s="134"/>
      <c r="AM1" s="134"/>
      <c r="AN1" s="134"/>
      <c r="AO1" s="134"/>
      <c r="AP1" s="134"/>
      <c r="AQ1" s="134"/>
      <c r="AR1" s="134"/>
      <c r="AS1" s="134"/>
      <c r="AT1" s="135"/>
      <c r="AU1" s="136" t="s">
        <v>7</v>
      </c>
      <c r="AV1" s="129"/>
      <c r="AW1" s="130"/>
      <c r="AX1" s="137" t="s">
        <v>8</v>
      </c>
      <c r="AY1" s="129"/>
      <c r="AZ1" s="129"/>
      <c r="BA1" s="129"/>
      <c r="BB1" s="129"/>
      <c r="BC1" s="130"/>
      <c r="BD1" s="138" t="s">
        <v>9</v>
      </c>
      <c r="BE1" s="129"/>
      <c r="BF1" s="129"/>
      <c r="BG1" s="129"/>
      <c r="BH1" s="129"/>
      <c r="BI1" s="129"/>
      <c r="BJ1" s="129"/>
      <c r="BK1" s="129"/>
      <c r="BL1" s="129"/>
      <c r="BM1" s="129"/>
      <c r="BN1" s="130"/>
    </row>
    <row r="2" spans="1:66" ht="60" customHeight="1" x14ac:dyDescent="0.35">
      <c r="A2" s="152" t="s">
        <v>10</v>
      </c>
      <c r="B2" s="154" t="s">
        <v>11</v>
      </c>
      <c r="C2" s="4" t="s">
        <v>12</v>
      </c>
      <c r="D2" s="5" t="s">
        <v>13</v>
      </c>
      <c r="E2" s="5" t="s">
        <v>14</v>
      </c>
      <c r="F2" s="6" t="s">
        <v>15</v>
      </c>
      <c r="G2" s="7" t="s">
        <v>16</v>
      </c>
      <c r="H2" s="8" t="s">
        <v>17</v>
      </c>
      <c r="I2" s="156" t="s">
        <v>18</v>
      </c>
      <c r="J2" s="9" t="s">
        <v>19</v>
      </c>
      <c r="K2" s="9" t="s">
        <v>20</v>
      </c>
      <c r="L2" s="9" t="s">
        <v>21</v>
      </c>
      <c r="M2" s="9" t="s">
        <v>22</v>
      </c>
      <c r="N2" s="9" t="s">
        <v>23</v>
      </c>
      <c r="O2" s="9" t="s">
        <v>24</v>
      </c>
      <c r="P2" s="9" t="s">
        <v>25</v>
      </c>
      <c r="Q2" s="9" t="s">
        <v>26</v>
      </c>
      <c r="R2" s="9" t="s">
        <v>27</v>
      </c>
      <c r="S2" s="9" t="s">
        <v>28</v>
      </c>
      <c r="T2" s="9" t="s">
        <v>29</v>
      </c>
      <c r="U2" s="9" t="s">
        <v>30</v>
      </c>
      <c r="V2" s="9" t="s">
        <v>31</v>
      </c>
      <c r="W2" s="9" t="s">
        <v>32</v>
      </c>
      <c r="X2" s="148" t="s">
        <v>33</v>
      </c>
      <c r="Y2" s="150" t="s">
        <v>34</v>
      </c>
      <c r="Z2" s="10" t="s">
        <v>35</v>
      </c>
      <c r="AA2" s="11" t="s">
        <v>36</v>
      </c>
      <c r="AB2" s="11" t="s">
        <v>37</v>
      </c>
      <c r="AC2" s="11" t="s">
        <v>38</v>
      </c>
      <c r="AD2" s="11" t="s">
        <v>39</v>
      </c>
      <c r="AE2" s="12" t="s">
        <v>40</v>
      </c>
      <c r="AF2" s="13" t="s">
        <v>41</v>
      </c>
      <c r="AG2" s="14" t="s">
        <v>42</v>
      </c>
      <c r="AH2" s="14" t="s">
        <v>43</v>
      </c>
      <c r="AI2" s="15" t="s">
        <v>44</v>
      </c>
      <c r="AJ2" s="16" t="s">
        <v>45</v>
      </c>
      <c r="AK2" s="17" t="s">
        <v>46</v>
      </c>
      <c r="AL2" s="17" t="s">
        <v>47</v>
      </c>
      <c r="AM2" s="17" t="s">
        <v>48</v>
      </c>
      <c r="AN2" s="17" t="s">
        <v>49</v>
      </c>
      <c r="AO2" s="17" t="s">
        <v>50</v>
      </c>
      <c r="AP2" s="139" t="s">
        <v>51</v>
      </c>
      <c r="AQ2" s="17" t="s">
        <v>52</v>
      </c>
      <c r="AR2" s="139" t="s">
        <v>53</v>
      </c>
      <c r="AS2" s="139" t="s">
        <v>54</v>
      </c>
      <c r="AT2" s="141" t="s">
        <v>55</v>
      </c>
      <c r="AU2" s="18" t="s">
        <v>56</v>
      </c>
      <c r="AV2" s="19" t="s">
        <v>57</v>
      </c>
      <c r="AW2" s="20" t="s">
        <v>58</v>
      </c>
      <c r="AX2" s="21" t="s">
        <v>59</v>
      </c>
      <c r="AY2" s="22" t="s">
        <v>60</v>
      </c>
      <c r="AZ2" s="22" t="s">
        <v>61</v>
      </c>
      <c r="BA2" s="22" t="s">
        <v>62</v>
      </c>
      <c r="BB2" s="22" t="s">
        <v>63</v>
      </c>
      <c r="BC2" s="23" t="s">
        <v>64</v>
      </c>
      <c r="BD2" s="24" t="s">
        <v>65</v>
      </c>
      <c r="BE2" s="25" t="s">
        <v>66</v>
      </c>
      <c r="BF2" s="25" t="s">
        <v>67</v>
      </c>
      <c r="BG2" s="25" t="s">
        <v>68</v>
      </c>
      <c r="BH2" s="25" t="s">
        <v>69</v>
      </c>
      <c r="BI2" s="25" t="s">
        <v>70</v>
      </c>
      <c r="BJ2" s="25" t="s">
        <v>71</v>
      </c>
      <c r="BK2" s="25" t="s">
        <v>72</v>
      </c>
      <c r="BL2" s="25" t="s">
        <v>73</v>
      </c>
      <c r="BM2" s="25" t="s">
        <v>74</v>
      </c>
      <c r="BN2" s="26" t="s">
        <v>64</v>
      </c>
    </row>
    <row r="3" spans="1:66" ht="104.25" customHeight="1" thickBot="1" x14ac:dyDescent="0.4">
      <c r="A3" s="153"/>
      <c r="B3" s="155"/>
      <c r="C3" s="27" t="s">
        <v>75</v>
      </c>
      <c r="D3" s="28" t="s">
        <v>76</v>
      </c>
      <c r="E3" s="28" t="s">
        <v>77</v>
      </c>
      <c r="F3" s="29" t="s">
        <v>78</v>
      </c>
      <c r="G3" s="30" t="s">
        <v>79</v>
      </c>
      <c r="H3" s="31" t="s">
        <v>80</v>
      </c>
      <c r="I3" s="140"/>
      <c r="J3" s="32" t="s">
        <v>81</v>
      </c>
      <c r="K3" s="32" t="s">
        <v>82</v>
      </c>
      <c r="L3" s="32" t="s">
        <v>82</v>
      </c>
      <c r="M3" s="32" t="s">
        <v>83</v>
      </c>
      <c r="N3" s="32" t="s">
        <v>82</v>
      </c>
      <c r="O3" s="32" t="s">
        <v>82</v>
      </c>
      <c r="P3" s="32" t="s">
        <v>84</v>
      </c>
      <c r="Q3" s="32" t="s">
        <v>82</v>
      </c>
      <c r="R3" s="32" t="s">
        <v>82</v>
      </c>
      <c r="S3" s="32" t="s">
        <v>85</v>
      </c>
      <c r="T3" s="32" t="s">
        <v>82</v>
      </c>
      <c r="U3" s="32" t="s">
        <v>86</v>
      </c>
      <c r="V3" s="32" t="s">
        <v>82</v>
      </c>
      <c r="W3" s="32" t="s">
        <v>87</v>
      </c>
      <c r="X3" s="149"/>
      <c r="Y3" s="142"/>
      <c r="Z3" s="33" t="s">
        <v>88</v>
      </c>
      <c r="AA3" s="34" t="s">
        <v>89</v>
      </c>
      <c r="AB3" s="34" t="s">
        <v>82</v>
      </c>
      <c r="AC3" s="34" t="s">
        <v>82</v>
      </c>
      <c r="AD3" s="34" t="s">
        <v>82</v>
      </c>
      <c r="AE3" s="34" t="s">
        <v>82</v>
      </c>
      <c r="AF3" s="35" t="s">
        <v>82</v>
      </c>
      <c r="AG3" s="36" t="s">
        <v>82</v>
      </c>
      <c r="AH3" s="36" t="s">
        <v>82</v>
      </c>
      <c r="AI3" s="37" t="s">
        <v>90</v>
      </c>
      <c r="AJ3" s="38" t="s">
        <v>82</v>
      </c>
      <c r="AK3" s="39" t="s">
        <v>91</v>
      </c>
      <c r="AL3" s="39" t="s">
        <v>82</v>
      </c>
      <c r="AM3" s="39" t="s">
        <v>91</v>
      </c>
      <c r="AN3" s="39" t="s">
        <v>92</v>
      </c>
      <c r="AO3" s="39" t="s">
        <v>93</v>
      </c>
      <c r="AP3" s="140"/>
      <c r="AQ3" s="39" t="s">
        <v>93</v>
      </c>
      <c r="AR3" s="140"/>
      <c r="AS3" s="140"/>
      <c r="AT3" s="142"/>
      <c r="AU3" s="40" t="s">
        <v>93</v>
      </c>
      <c r="AV3" s="41" t="s">
        <v>93</v>
      </c>
      <c r="AW3" s="42" t="s">
        <v>93</v>
      </c>
      <c r="AX3" s="143" t="s">
        <v>94</v>
      </c>
      <c r="AY3" s="144"/>
      <c r="AZ3" s="144"/>
      <c r="BA3" s="144"/>
      <c r="BB3" s="144"/>
      <c r="BC3" s="145"/>
      <c r="BD3" s="146" t="s">
        <v>95</v>
      </c>
      <c r="BE3" s="144"/>
      <c r="BF3" s="144"/>
      <c r="BG3" s="144"/>
      <c r="BH3" s="144"/>
      <c r="BI3" s="144"/>
      <c r="BJ3" s="144"/>
      <c r="BK3" s="144"/>
      <c r="BL3" s="144"/>
      <c r="BM3" s="147"/>
      <c r="BN3" s="43" t="s">
        <v>94</v>
      </c>
    </row>
    <row r="4" spans="1:66" ht="15.75" customHeight="1" x14ac:dyDescent="0.35">
      <c r="A4" s="55">
        <v>1</v>
      </c>
      <c r="B4" s="45">
        <v>38</v>
      </c>
      <c r="C4" s="44">
        <v>0</v>
      </c>
      <c r="D4" s="46"/>
      <c r="E4" s="46">
        <v>4</v>
      </c>
      <c r="F4" s="46">
        <v>1</v>
      </c>
      <c r="G4" s="47">
        <v>0</v>
      </c>
      <c r="H4" s="48">
        <v>0</v>
      </c>
      <c r="I4" s="48"/>
      <c r="J4" s="48">
        <v>0</v>
      </c>
      <c r="K4" s="48">
        <v>0</v>
      </c>
      <c r="L4" s="48"/>
      <c r="M4" s="48"/>
      <c r="N4" s="48">
        <v>0</v>
      </c>
      <c r="O4" s="48">
        <v>0</v>
      </c>
      <c r="P4" s="48"/>
      <c r="Q4" s="48">
        <v>0</v>
      </c>
      <c r="R4" s="48">
        <v>1</v>
      </c>
      <c r="S4" s="48" t="s">
        <v>96</v>
      </c>
      <c r="T4" s="48">
        <v>1</v>
      </c>
      <c r="U4" s="48" t="s">
        <v>97</v>
      </c>
      <c r="V4" s="48">
        <v>0</v>
      </c>
      <c r="W4" s="48"/>
      <c r="X4" s="48">
        <v>76</v>
      </c>
      <c r="Y4" s="48">
        <v>154</v>
      </c>
      <c r="Z4" s="49">
        <v>1</v>
      </c>
      <c r="AA4" s="49">
        <v>0</v>
      </c>
      <c r="AB4" s="49">
        <v>1</v>
      </c>
      <c r="AC4" s="49">
        <v>0</v>
      </c>
      <c r="AD4" s="49">
        <v>1</v>
      </c>
      <c r="AE4" s="49">
        <v>0</v>
      </c>
      <c r="AF4" s="50">
        <v>0</v>
      </c>
      <c r="AG4" s="50">
        <v>0</v>
      </c>
      <c r="AH4" s="50">
        <v>0</v>
      </c>
      <c r="AI4" s="50">
        <v>0</v>
      </c>
      <c r="AJ4" s="51">
        <v>0</v>
      </c>
      <c r="AK4" s="51"/>
      <c r="AL4" s="51">
        <v>0</v>
      </c>
      <c r="AM4" s="51"/>
      <c r="AN4" s="51"/>
      <c r="AO4" s="51"/>
      <c r="AP4" s="51"/>
      <c r="AQ4" s="51"/>
      <c r="AR4" s="51"/>
      <c r="AS4" s="51"/>
      <c r="AT4" s="51"/>
      <c r="AU4" s="52">
        <v>1</v>
      </c>
      <c r="AV4" s="52">
        <v>1</v>
      </c>
      <c r="AW4" s="52">
        <v>0</v>
      </c>
      <c r="AX4" s="53">
        <v>0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4">
        <v>0</v>
      </c>
      <c r="BE4" s="54">
        <v>0</v>
      </c>
      <c r="BF4" s="54">
        <v>0</v>
      </c>
      <c r="BG4" s="54">
        <v>0</v>
      </c>
      <c r="BH4" s="54">
        <v>0</v>
      </c>
      <c r="BI4" s="54">
        <v>0</v>
      </c>
      <c r="BJ4" s="54">
        <v>0</v>
      </c>
      <c r="BK4" s="54">
        <v>0</v>
      </c>
      <c r="BL4" s="54">
        <v>0</v>
      </c>
      <c r="BM4" s="54">
        <v>0</v>
      </c>
      <c r="BN4" s="54">
        <v>0</v>
      </c>
    </row>
    <row r="5" spans="1:66" ht="15.75" customHeight="1" x14ac:dyDescent="0.35">
      <c r="A5" s="55">
        <f t="shared" ref="A5:A43" si="0">A4+1</f>
        <v>2</v>
      </c>
      <c r="B5" s="56">
        <v>71</v>
      </c>
      <c r="C5" s="55">
        <v>0</v>
      </c>
      <c r="D5" s="57">
        <v>0</v>
      </c>
      <c r="E5" s="57">
        <v>3</v>
      </c>
      <c r="F5" s="57">
        <v>1</v>
      </c>
      <c r="G5" s="47">
        <v>0</v>
      </c>
      <c r="H5" s="58">
        <v>0</v>
      </c>
      <c r="I5" s="58"/>
      <c r="J5" s="58">
        <v>0</v>
      </c>
      <c r="K5" s="58">
        <v>0</v>
      </c>
      <c r="L5" s="58">
        <v>0</v>
      </c>
      <c r="M5" s="58"/>
      <c r="N5" s="58">
        <v>0</v>
      </c>
      <c r="O5" s="58">
        <v>0</v>
      </c>
      <c r="P5" s="58"/>
      <c r="Q5" s="58">
        <v>0</v>
      </c>
      <c r="R5" s="58">
        <v>0</v>
      </c>
      <c r="S5" s="58"/>
      <c r="T5" s="58">
        <v>0</v>
      </c>
      <c r="U5" s="58"/>
      <c r="V5" s="58">
        <v>0</v>
      </c>
      <c r="W5" s="58"/>
      <c r="X5" s="58">
        <v>53</v>
      </c>
      <c r="Y5" s="58">
        <v>156</v>
      </c>
      <c r="Z5" s="59">
        <v>0</v>
      </c>
      <c r="AA5" s="59">
        <v>0</v>
      </c>
      <c r="AB5" s="59">
        <v>0</v>
      </c>
      <c r="AC5" s="59">
        <v>1</v>
      </c>
      <c r="AD5" s="59">
        <v>0</v>
      </c>
      <c r="AE5" s="59">
        <v>0</v>
      </c>
      <c r="AF5" s="60">
        <v>0</v>
      </c>
      <c r="AG5" s="60">
        <v>0</v>
      </c>
      <c r="AH5" s="60">
        <v>0</v>
      </c>
      <c r="AI5" s="60">
        <v>0</v>
      </c>
      <c r="AJ5" s="61">
        <v>1</v>
      </c>
      <c r="AK5" s="61">
        <v>0</v>
      </c>
      <c r="AL5" s="61">
        <v>0</v>
      </c>
      <c r="AM5" s="61"/>
      <c r="AN5" s="61"/>
      <c r="AO5" s="61">
        <v>0</v>
      </c>
      <c r="AP5" s="61"/>
      <c r="AQ5" s="61"/>
      <c r="AR5" s="61"/>
      <c r="AS5" s="61">
        <v>2</v>
      </c>
      <c r="AT5" s="61"/>
      <c r="AU5" s="62">
        <v>1</v>
      </c>
      <c r="AV5" s="62">
        <v>1</v>
      </c>
      <c r="AW5" s="62">
        <v>0</v>
      </c>
      <c r="AX5" s="63">
        <v>0</v>
      </c>
      <c r="AY5" s="63">
        <v>0</v>
      </c>
      <c r="AZ5" s="63">
        <v>0</v>
      </c>
      <c r="BA5" s="63">
        <v>0</v>
      </c>
      <c r="BB5" s="63">
        <v>0</v>
      </c>
      <c r="BC5" s="63">
        <v>0</v>
      </c>
      <c r="BD5" s="64">
        <v>0</v>
      </c>
      <c r="BE5" s="64">
        <v>0</v>
      </c>
      <c r="BF5" s="64">
        <v>0</v>
      </c>
      <c r="BG5" s="64">
        <v>0</v>
      </c>
      <c r="BH5" s="64">
        <v>0</v>
      </c>
      <c r="BI5" s="64">
        <v>0</v>
      </c>
      <c r="BJ5" s="64">
        <v>0</v>
      </c>
      <c r="BK5" s="64">
        <v>0</v>
      </c>
      <c r="BL5" s="64">
        <v>0</v>
      </c>
      <c r="BM5" s="64">
        <v>0</v>
      </c>
      <c r="BN5" s="64">
        <v>0</v>
      </c>
    </row>
    <row r="6" spans="1:66" ht="15.75" customHeight="1" x14ac:dyDescent="0.35">
      <c r="A6" s="55">
        <f t="shared" si="0"/>
        <v>3</v>
      </c>
      <c r="B6" s="56">
        <v>64</v>
      </c>
      <c r="C6" s="55">
        <v>0</v>
      </c>
      <c r="D6" s="57">
        <v>1</v>
      </c>
      <c r="E6" s="57">
        <v>2</v>
      </c>
      <c r="F6" s="57">
        <v>2</v>
      </c>
      <c r="G6" s="47">
        <v>0</v>
      </c>
      <c r="H6" s="58">
        <v>1</v>
      </c>
      <c r="I6" s="58">
        <v>5.6</v>
      </c>
      <c r="J6" s="58">
        <v>1</v>
      </c>
      <c r="K6" s="58">
        <v>1</v>
      </c>
      <c r="L6" s="58">
        <v>1</v>
      </c>
      <c r="M6" s="58" t="s">
        <v>98</v>
      </c>
      <c r="N6" s="58">
        <v>0</v>
      </c>
      <c r="O6" s="58">
        <v>1</v>
      </c>
      <c r="P6" s="58" t="s">
        <v>99</v>
      </c>
      <c r="Q6" s="58">
        <v>0</v>
      </c>
      <c r="R6" s="58">
        <v>0</v>
      </c>
      <c r="S6" s="58"/>
      <c r="T6" s="58">
        <v>0</v>
      </c>
      <c r="U6" s="58"/>
      <c r="V6" s="58">
        <v>0</v>
      </c>
      <c r="W6" s="58"/>
      <c r="X6" s="58">
        <v>69</v>
      </c>
      <c r="Y6" s="58">
        <v>147</v>
      </c>
      <c r="Z6" s="59">
        <v>1</v>
      </c>
      <c r="AA6" s="59">
        <v>0</v>
      </c>
      <c r="AB6" s="59">
        <v>0</v>
      </c>
      <c r="AC6" s="59">
        <v>1</v>
      </c>
      <c r="AD6" s="59">
        <v>0</v>
      </c>
      <c r="AE6" s="59">
        <v>0</v>
      </c>
      <c r="AF6" s="60">
        <v>0</v>
      </c>
      <c r="AG6" s="60">
        <v>0</v>
      </c>
      <c r="AH6" s="60">
        <v>0</v>
      </c>
      <c r="AI6" s="60">
        <v>0</v>
      </c>
      <c r="AJ6" s="61">
        <v>0</v>
      </c>
      <c r="AK6" s="61"/>
      <c r="AL6" s="61">
        <v>0</v>
      </c>
      <c r="AM6" s="61"/>
      <c r="AN6" s="61"/>
      <c r="AO6" s="61"/>
      <c r="AP6" s="61"/>
      <c r="AQ6" s="61"/>
      <c r="AR6" s="61"/>
      <c r="AS6" s="61">
        <v>1</v>
      </c>
      <c r="AT6" s="61"/>
      <c r="AU6" s="62">
        <v>1</v>
      </c>
      <c r="AV6" s="62">
        <v>1</v>
      </c>
      <c r="AW6" s="62">
        <v>0</v>
      </c>
      <c r="AX6" s="63">
        <v>1</v>
      </c>
      <c r="AY6" s="63">
        <v>0</v>
      </c>
      <c r="AZ6" s="63">
        <v>1</v>
      </c>
      <c r="BA6" s="63">
        <v>0</v>
      </c>
      <c r="BB6" s="63">
        <v>0</v>
      </c>
      <c r="BC6" s="63">
        <v>1</v>
      </c>
      <c r="BD6" s="64">
        <v>1</v>
      </c>
      <c r="BE6" s="64">
        <v>0</v>
      </c>
      <c r="BF6" s="64">
        <v>1</v>
      </c>
      <c r="BG6" s="64">
        <v>2</v>
      </c>
      <c r="BH6" s="64">
        <v>1</v>
      </c>
      <c r="BI6" s="64">
        <v>1</v>
      </c>
      <c r="BJ6" s="64">
        <v>0</v>
      </c>
      <c r="BK6" s="64">
        <v>1</v>
      </c>
      <c r="BL6" s="64">
        <v>0</v>
      </c>
      <c r="BM6" s="64">
        <v>0</v>
      </c>
      <c r="BN6" s="64">
        <v>0</v>
      </c>
    </row>
    <row r="7" spans="1:66" ht="15.75" customHeight="1" x14ac:dyDescent="0.35">
      <c r="A7" s="55">
        <f t="shared" si="0"/>
        <v>4</v>
      </c>
      <c r="B7" s="56">
        <v>38</v>
      </c>
      <c r="C7" s="55">
        <v>1</v>
      </c>
      <c r="D7" s="57"/>
      <c r="E7" s="57">
        <v>3</v>
      </c>
      <c r="F7" s="57">
        <v>1</v>
      </c>
      <c r="G7" s="47">
        <v>0</v>
      </c>
      <c r="H7" s="58">
        <v>0</v>
      </c>
      <c r="I7" s="58"/>
      <c r="J7" s="58">
        <v>0</v>
      </c>
      <c r="K7" s="58">
        <v>0</v>
      </c>
      <c r="L7" s="58">
        <v>0</v>
      </c>
      <c r="M7" s="58"/>
      <c r="N7" s="58">
        <v>0</v>
      </c>
      <c r="O7" s="58">
        <v>0</v>
      </c>
      <c r="P7" s="58"/>
      <c r="Q7" s="58">
        <v>0</v>
      </c>
      <c r="R7" s="58">
        <v>0</v>
      </c>
      <c r="S7" s="58"/>
      <c r="T7" s="58">
        <v>1</v>
      </c>
      <c r="U7" s="58" t="s">
        <v>97</v>
      </c>
      <c r="V7" s="58">
        <v>0</v>
      </c>
      <c r="W7" s="58"/>
      <c r="X7" s="58">
        <v>66</v>
      </c>
      <c r="Y7" s="58">
        <v>174</v>
      </c>
      <c r="Z7" s="59">
        <v>1</v>
      </c>
      <c r="AA7" s="59">
        <v>0</v>
      </c>
      <c r="AB7" s="59">
        <v>0</v>
      </c>
      <c r="AC7" s="59">
        <v>0</v>
      </c>
      <c r="AD7" s="59">
        <v>1</v>
      </c>
      <c r="AE7" s="59">
        <v>0</v>
      </c>
      <c r="AF7" s="60">
        <v>0</v>
      </c>
      <c r="AG7" s="60">
        <v>1</v>
      </c>
      <c r="AH7" s="60">
        <v>0</v>
      </c>
      <c r="AI7" s="60">
        <v>1</v>
      </c>
      <c r="AJ7" s="61">
        <v>0</v>
      </c>
      <c r="AK7" s="61"/>
      <c r="AL7" s="61">
        <v>0</v>
      </c>
      <c r="AM7" s="61"/>
      <c r="AN7" s="61"/>
      <c r="AO7" s="61"/>
      <c r="AP7" s="61"/>
      <c r="AQ7" s="61"/>
      <c r="AR7" s="61"/>
      <c r="AS7" s="61"/>
      <c r="AT7" s="61"/>
      <c r="AU7" s="62">
        <v>1</v>
      </c>
      <c r="AV7" s="62">
        <v>1</v>
      </c>
      <c r="AW7" s="62">
        <v>0</v>
      </c>
      <c r="AX7" s="63">
        <v>0</v>
      </c>
      <c r="AY7" s="63">
        <v>0</v>
      </c>
      <c r="AZ7" s="63">
        <v>0</v>
      </c>
      <c r="BA7" s="63">
        <v>0</v>
      </c>
      <c r="BB7" s="63">
        <v>0</v>
      </c>
      <c r="BC7" s="63">
        <v>0</v>
      </c>
      <c r="BD7" s="64">
        <v>0</v>
      </c>
      <c r="BE7" s="64">
        <v>0</v>
      </c>
      <c r="BF7" s="64">
        <v>0</v>
      </c>
      <c r="BG7" s="64">
        <v>0</v>
      </c>
      <c r="BH7" s="64">
        <v>0</v>
      </c>
      <c r="BI7" s="64">
        <v>0</v>
      </c>
      <c r="BJ7" s="64">
        <v>0</v>
      </c>
      <c r="BK7" s="64">
        <v>0</v>
      </c>
      <c r="BL7" s="64">
        <v>0</v>
      </c>
      <c r="BM7" s="64">
        <v>0</v>
      </c>
      <c r="BN7" s="64">
        <v>0</v>
      </c>
    </row>
    <row r="8" spans="1:66" ht="15.75" customHeight="1" x14ac:dyDescent="0.35">
      <c r="A8" s="55">
        <f t="shared" si="0"/>
        <v>5</v>
      </c>
      <c r="B8" s="56">
        <v>64</v>
      </c>
      <c r="C8" s="55">
        <v>0</v>
      </c>
      <c r="D8" s="57">
        <v>0</v>
      </c>
      <c r="E8" s="57">
        <v>3</v>
      </c>
      <c r="F8" s="57">
        <v>1</v>
      </c>
      <c r="G8" s="47">
        <v>0</v>
      </c>
      <c r="H8" s="58">
        <v>0</v>
      </c>
      <c r="I8" s="58"/>
      <c r="J8" s="58">
        <v>0</v>
      </c>
      <c r="K8" s="58">
        <v>0</v>
      </c>
      <c r="L8" s="58">
        <v>1</v>
      </c>
      <c r="M8" s="58" t="s">
        <v>100</v>
      </c>
      <c r="N8" s="58">
        <v>0</v>
      </c>
      <c r="O8" s="58">
        <v>1</v>
      </c>
      <c r="P8" s="58" t="s">
        <v>101</v>
      </c>
      <c r="Q8" s="58">
        <v>0</v>
      </c>
      <c r="R8" s="58">
        <v>0</v>
      </c>
      <c r="S8" s="58"/>
      <c r="T8" s="58">
        <v>0</v>
      </c>
      <c r="U8" s="58"/>
      <c r="V8" s="58">
        <v>0</v>
      </c>
      <c r="W8" s="58"/>
      <c r="X8" s="58">
        <v>72</v>
      </c>
      <c r="Y8" s="58">
        <v>153</v>
      </c>
      <c r="Z8" s="59">
        <v>0</v>
      </c>
      <c r="AA8" s="59">
        <v>0</v>
      </c>
      <c r="AB8" s="59">
        <v>1</v>
      </c>
      <c r="AC8" s="59">
        <v>1</v>
      </c>
      <c r="AD8" s="59">
        <v>1</v>
      </c>
      <c r="AE8" s="59">
        <v>1</v>
      </c>
      <c r="AF8" s="60">
        <v>0</v>
      </c>
      <c r="AG8" s="60">
        <v>0</v>
      </c>
      <c r="AH8" s="60">
        <v>1</v>
      </c>
      <c r="AI8" s="60">
        <v>0</v>
      </c>
      <c r="AJ8" s="61">
        <v>1</v>
      </c>
      <c r="AK8" s="61">
        <v>0</v>
      </c>
      <c r="AL8" s="61">
        <v>1</v>
      </c>
      <c r="AM8" s="61">
        <v>0</v>
      </c>
      <c r="AN8" s="61">
        <v>0</v>
      </c>
      <c r="AO8" s="61">
        <v>1</v>
      </c>
      <c r="AP8" s="61" t="s">
        <v>102</v>
      </c>
      <c r="AQ8" s="61">
        <v>1</v>
      </c>
      <c r="AR8" s="61" t="s">
        <v>102</v>
      </c>
      <c r="AS8" s="61">
        <v>7</v>
      </c>
      <c r="AT8" s="61">
        <v>1</v>
      </c>
      <c r="AU8" s="62">
        <v>1</v>
      </c>
      <c r="AV8" s="62">
        <v>1</v>
      </c>
      <c r="AW8" s="62">
        <v>0</v>
      </c>
      <c r="AX8" s="63">
        <v>1</v>
      </c>
      <c r="AY8" s="63">
        <v>1</v>
      </c>
      <c r="AZ8" s="63">
        <v>1</v>
      </c>
      <c r="BA8" s="63">
        <v>0</v>
      </c>
      <c r="BB8" s="63">
        <v>1</v>
      </c>
      <c r="BC8" s="63">
        <v>1</v>
      </c>
      <c r="BD8" s="64">
        <v>0</v>
      </c>
      <c r="BE8" s="64">
        <v>3</v>
      </c>
      <c r="BF8" s="64">
        <v>0</v>
      </c>
      <c r="BG8" s="64">
        <v>3</v>
      </c>
      <c r="BH8" s="64">
        <v>0</v>
      </c>
      <c r="BI8" s="64">
        <v>3</v>
      </c>
      <c r="BJ8" s="64">
        <v>3</v>
      </c>
      <c r="BK8" s="64">
        <v>2</v>
      </c>
      <c r="BL8" s="64">
        <v>4</v>
      </c>
      <c r="BM8" s="64">
        <v>3</v>
      </c>
      <c r="BN8" s="64">
        <v>1</v>
      </c>
    </row>
    <row r="9" spans="1:66" ht="15.75" customHeight="1" x14ac:dyDescent="0.35">
      <c r="A9" s="55">
        <f t="shared" si="0"/>
        <v>6</v>
      </c>
      <c r="B9" s="56">
        <v>70</v>
      </c>
      <c r="C9" s="55">
        <v>0</v>
      </c>
      <c r="D9" s="57">
        <v>0</v>
      </c>
      <c r="E9" s="57">
        <v>3</v>
      </c>
      <c r="F9" s="57">
        <v>2</v>
      </c>
      <c r="G9" s="47">
        <v>0</v>
      </c>
      <c r="H9" s="58">
        <v>0</v>
      </c>
      <c r="I9" s="58"/>
      <c r="J9" s="58">
        <v>1</v>
      </c>
      <c r="K9" s="58">
        <v>1</v>
      </c>
      <c r="L9" s="58">
        <v>1</v>
      </c>
      <c r="M9" s="58" t="s">
        <v>103</v>
      </c>
      <c r="N9" s="58">
        <v>0</v>
      </c>
      <c r="O9" s="58">
        <v>1</v>
      </c>
      <c r="P9" s="58" t="s">
        <v>104</v>
      </c>
      <c r="Q9" s="58">
        <v>0</v>
      </c>
      <c r="R9" s="58">
        <v>0</v>
      </c>
      <c r="S9" s="58"/>
      <c r="T9" s="58">
        <v>1</v>
      </c>
      <c r="U9" s="58" t="s">
        <v>97</v>
      </c>
      <c r="V9" s="58">
        <v>0</v>
      </c>
      <c r="W9" s="58"/>
      <c r="X9" s="58">
        <v>60</v>
      </c>
      <c r="Y9" s="58">
        <v>156</v>
      </c>
      <c r="Z9" s="59">
        <v>1</v>
      </c>
      <c r="AA9" s="59">
        <v>0</v>
      </c>
      <c r="AB9" s="59">
        <v>1</v>
      </c>
      <c r="AC9" s="59">
        <v>0</v>
      </c>
      <c r="AD9" s="59">
        <v>1</v>
      </c>
      <c r="AE9" s="59">
        <v>0</v>
      </c>
      <c r="AF9" s="60">
        <v>0</v>
      </c>
      <c r="AG9" s="60">
        <v>0</v>
      </c>
      <c r="AH9" s="60">
        <v>0</v>
      </c>
      <c r="AI9" s="60">
        <v>0</v>
      </c>
      <c r="AJ9" s="61">
        <v>1</v>
      </c>
      <c r="AK9" s="61">
        <v>0</v>
      </c>
      <c r="AL9" s="61">
        <v>0</v>
      </c>
      <c r="AM9" s="61"/>
      <c r="AN9" s="61"/>
      <c r="AO9" s="61">
        <v>0</v>
      </c>
      <c r="AP9" s="61"/>
      <c r="AQ9" s="61"/>
      <c r="AR9" s="61"/>
      <c r="AS9" s="61"/>
      <c r="AT9" s="61"/>
      <c r="AU9" s="62">
        <v>0</v>
      </c>
      <c r="AV9" s="62">
        <v>0</v>
      </c>
      <c r="AW9" s="62">
        <v>1</v>
      </c>
      <c r="AX9" s="63">
        <v>0</v>
      </c>
      <c r="AY9" s="63">
        <v>0</v>
      </c>
      <c r="AZ9" s="63">
        <v>0</v>
      </c>
      <c r="BA9" s="63">
        <v>0</v>
      </c>
      <c r="BB9" s="63">
        <v>0</v>
      </c>
      <c r="BC9" s="63">
        <v>0</v>
      </c>
      <c r="BD9" s="64">
        <v>0</v>
      </c>
      <c r="BE9" s="64">
        <v>0</v>
      </c>
      <c r="BF9" s="64">
        <v>0</v>
      </c>
      <c r="BG9" s="64">
        <v>0</v>
      </c>
      <c r="BH9" s="64">
        <v>0</v>
      </c>
      <c r="BI9" s="64">
        <v>0</v>
      </c>
      <c r="BJ9" s="64">
        <v>0</v>
      </c>
      <c r="BK9" s="64">
        <v>0</v>
      </c>
      <c r="BL9" s="64">
        <v>0</v>
      </c>
      <c r="BM9" s="64">
        <v>0</v>
      </c>
      <c r="BN9" s="64">
        <v>0</v>
      </c>
    </row>
    <row r="10" spans="1:66" ht="15.75" customHeight="1" x14ac:dyDescent="0.35">
      <c r="A10" s="55">
        <f t="shared" si="0"/>
        <v>7</v>
      </c>
      <c r="B10" s="56">
        <v>44</v>
      </c>
      <c r="C10" s="55">
        <v>0</v>
      </c>
      <c r="D10" s="57"/>
      <c r="E10" s="57">
        <v>4</v>
      </c>
      <c r="F10" s="57">
        <v>1</v>
      </c>
      <c r="G10" s="47">
        <v>0</v>
      </c>
      <c r="H10" s="58">
        <v>0</v>
      </c>
      <c r="I10" s="58"/>
      <c r="J10" s="58">
        <v>1</v>
      </c>
      <c r="K10" s="58">
        <v>0</v>
      </c>
      <c r="L10" s="58">
        <v>1</v>
      </c>
      <c r="M10" s="58" t="s">
        <v>105</v>
      </c>
      <c r="N10" s="58">
        <v>0</v>
      </c>
      <c r="O10" s="58">
        <v>1</v>
      </c>
      <c r="P10" s="58" t="s">
        <v>106</v>
      </c>
      <c r="Q10" s="58">
        <v>0</v>
      </c>
      <c r="R10" s="58">
        <v>1</v>
      </c>
      <c r="S10" s="58" t="s">
        <v>107</v>
      </c>
      <c r="T10" s="58">
        <v>1</v>
      </c>
      <c r="U10" s="58" t="s">
        <v>108</v>
      </c>
      <c r="V10" s="58">
        <v>0</v>
      </c>
      <c r="W10" s="58"/>
      <c r="X10" s="58">
        <v>148</v>
      </c>
      <c r="Y10" s="58">
        <v>105</v>
      </c>
      <c r="Z10" s="59">
        <v>0</v>
      </c>
      <c r="AA10" s="59">
        <v>0</v>
      </c>
      <c r="AB10" s="59">
        <v>1</v>
      </c>
      <c r="AC10" s="59">
        <v>0</v>
      </c>
      <c r="AD10" s="59">
        <v>0</v>
      </c>
      <c r="AE10" s="59">
        <v>0</v>
      </c>
      <c r="AF10" s="60">
        <v>0</v>
      </c>
      <c r="AG10" s="60">
        <v>0</v>
      </c>
      <c r="AH10" s="60">
        <v>0</v>
      </c>
      <c r="AI10" s="60">
        <v>1</v>
      </c>
      <c r="AJ10" s="61">
        <v>0</v>
      </c>
      <c r="AK10" s="61"/>
      <c r="AL10" s="61">
        <v>0</v>
      </c>
      <c r="AM10" s="61"/>
      <c r="AN10" s="61"/>
      <c r="AO10" s="61"/>
      <c r="AP10" s="61"/>
      <c r="AQ10" s="61"/>
      <c r="AR10" s="61"/>
      <c r="AS10" s="61"/>
      <c r="AT10" s="61"/>
      <c r="AU10" s="62">
        <v>1</v>
      </c>
      <c r="AV10" s="62">
        <v>0</v>
      </c>
      <c r="AW10" s="62">
        <v>0</v>
      </c>
      <c r="AX10" s="63">
        <v>1</v>
      </c>
      <c r="AY10" s="63">
        <v>1</v>
      </c>
      <c r="AZ10" s="63">
        <v>1</v>
      </c>
      <c r="BA10" s="63">
        <v>1</v>
      </c>
      <c r="BB10" s="63">
        <v>1</v>
      </c>
      <c r="BC10" s="63">
        <v>1</v>
      </c>
      <c r="BD10" s="64">
        <v>0</v>
      </c>
      <c r="BE10" s="64">
        <v>0</v>
      </c>
      <c r="BF10" s="64">
        <v>0</v>
      </c>
      <c r="BG10" s="64">
        <v>0</v>
      </c>
      <c r="BH10" s="64">
        <v>0</v>
      </c>
      <c r="BI10" s="64">
        <v>0</v>
      </c>
      <c r="BJ10" s="64">
        <v>0</v>
      </c>
      <c r="BK10" s="64">
        <v>0</v>
      </c>
      <c r="BL10" s="64">
        <v>0</v>
      </c>
      <c r="BM10" s="64">
        <v>0</v>
      </c>
      <c r="BN10" s="64">
        <v>0</v>
      </c>
    </row>
    <row r="11" spans="1:66" ht="15.75" customHeight="1" x14ac:dyDescent="0.35">
      <c r="A11" s="55">
        <f t="shared" si="0"/>
        <v>8</v>
      </c>
      <c r="B11" s="56">
        <v>40</v>
      </c>
      <c r="C11" s="55">
        <v>0</v>
      </c>
      <c r="D11" s="57"/>
      <c r="E11" s="57">
        <v>3</v>
      </c>
      <c r="F11" s="57">
        <v>0</v>
      </c>
      <c r="G11" s="47">
        <v>0</v>
      </c>
      <c r="H11" s="58">
        <v>1</v>
      </c>
      <c r="I11" s="58">
        <v>4.2</v>
      </c>
      <c r="J11" s="58">
        <v>0</v>
      </c>
      <c r="K11" s="58">
        <v>0</v>
      </c>
      <c r="L11" s="58">
        <v>0</v>
      </c>
      <c r="M11" s="58"/>
      <c r="N11" s="58">
        <v>0</v>
      </c>
      <c r="O11" s="58">
        <v>1</v>
      </c>
      <c r="P11" s="58" t="s">
        <v>109</v>
      </c>
      <c r="Q11" s="58"/>
      <c r="R11" s="58">
        <v>0</v>
      </c>
      <c r="S11" s="58"/>
      <c r="T11" s="58">
        <v>1</v>
      </c>
      <c r="U11" s="58" t="s">
        <v>110</v>
      </c>
      <c r="V11" s="58">
        <v>0</v>
      </c>
      <c r="W11" s="58"/>
      <c r="X11" s="58">
        <v>61</v>
      </c>
      <c r="Y11" s="58">
        <v>163</v>
      </c>
      <c r="Z11" s="59">
        <v>0</v>
      </c>
      <c r="AA11" s="59">
        <v>0</v>
      </c>
      <c r="AB11" s="59">
        <v>1</v>
      </c>
      <c r="AC11" s="59">
        <v>1</v>
      </c>
      <c r="AD11" s="59">
        <v>1</v>
      </c>
      <c r="AE11" s="59">
        <v>1</v>
      </c>
      <c r="AF11" s="60">
        <v>0</v>
      </c>
      <c r="AG11" s="60">
        <v>0</v>
      </c>
      <c r="AH11" s="60">
        <v>0</v>
      </c>
      <c r="AI11" s="60">
        <v>0</v>
      </c>
      <c r="AJ11" s="61">
        <v>0</v>
      </c>
      <c r="AK11" s="61"/>
      <c r="AL11" s="61">
        <v>0</v>
      </c>
      <c r="AM11" s="61"/>
      <c r="AN11" s="61"/>
      <c r="AO11" s="61"/>
      <c r="AP11" s="61"/>
      <c r="AQ11" s="61"/>
      <c r="AR11" s="61"/>
      <c r="AS11" s="61"/>
      <c r="AT11" s="61"/>
      <c r="AU11" s="62">
        <v>1</v>
      </c>
      <c r="AV11" s="62">
        <v>1</v>
      </c>
      <c r="AW11" s="62">
        <v>0</v>
      </c>
      <c r="AX11" s="63">
        <v>0</v>
      </c>
      <c r="AY11" s="63">
        <v>0</v>
      </c>
      <c r="AZ11" s="63">
        <v>0</v>
      </c>
      <c r="BA11" s="63">
        <v>0</v>
      </c>
      <c r="BB11" s="63">
        <v>1</v>
      </c>
      <c r="BC11" s="63">
        <v>1</v>
      </c>
      <c r="BD11" s="64">
        <v>0</v>
      </c>
      <c r="BE11" s="64">
        <v>0</v>
      </c>
      <c r="BF11" s="64">
        <v>0</v>
      </c>
      <c r="BG11" s="64">
        <v>0</v>
      </c>
      <c r="BH11" s="64">
        <v>0</v>
      </c>
      <c r="BI11" s="64">
        <v>0</v>
      </c>
      <c r="BJ11" s="64">
        <v>0</v>
      </c>
      <c r="BK11" s="64">
        <v>0</v>
      </c>
      <c r="BL11" s="64">
        <v>0</v>
      </c>
      <c r="BM11" s="64">
        <v>0</v>
      </c>
      <c r="BN11" s="64">
        <v>0</v>
      </c>
    </row>
    <row r="12" spans="1:66" ht="15.75" customHeight="1" x14ac:dyDescent="0.35">
      <c r="A12" s="55">
        <f t="shared" si="0"/>
        <v>9</v>
      </c>
      <c r="B12" s="56">
        <v>41</v>
      </c>
      <c r="C12" s="55">
        <v>1</v>
      </c>
      <c r="D12" s="57"/>
      <c r="E12" s="57">
        <v>3</v>
      </c>
      <c r="F12" s="57">
        <v>0</v>
      </c>
      <c r="G12" s="47">
        <v>0</v>
      </c>
      <c r="H12" s="58">
        <v>0</v>
      </c>
      <c r="I12" s="58"/>
      <c r="J12" s="58">
        <v>0</v>
      </c>
      <c r="K12" s="58">
        <v>1</v>
      </c>
      <c r="L12" s="58">
        <v>1</v>
      </c>
      <c r="M12" s="58" t="s">
        <v>111</v>
      </c>
      <c r="N12" s="58">
        <v>0</v>
      </c>
      <c r="O12" s="58">
        <v>0</v>
      </c>
      <c r="P12" s="58" t="s">
        <v>112</v>
      </c>
      <c r="Q12" s="58">
        <v>0</v>
      </c>
      <c r="R12" s="58">
        <v>1</v>
      </c>
      <c r="S12" s="58" t="s">
        <v>113</v>
      </c>
      <c r="T12" s="58">
        <v>1</v>
      </c>
      <c r="U12" s="58" t="s">
        <v>97</v>
      </c>
      <c r="V12" s="58">
        <v>0</v>
      </c>
      <c r="W12" s="58"/>
      <c r="X12" s="58">
        <v>137</v>
      </c>
      <c r="Y12" s="58">
        <v>174</v>
      </c>
      <c r="Z12" s="59">
        <v>1</v>
      </c>
      <c r="AA12" s="59">
        <v>1</v>
      </c>
      <c r="AB12" s="59">
        <v>1</v>
      </c>
      <c r="AC12" s="59">
        <v>1</v>
      </c>
      <c r="AD12" s="59">
        <v>1</v>
      </c>
      <c r="AE12" s="59">
        <v>1</v>
      </c>
      <c r="AF12" s="60">
        <v>0</v>
      </c>
      <c r="AG12" s="60">
        <v>0</v>
      </c>
      <c r="AH12" s="60">
        <v>0</v>
      </c>
      <c r="AI12" s="60">
        <v>1</v>
      </c>
      <c r="AJ12" s="61">
        <v>0</v>
      </c>
      <c r="AK12" s="61"/>
      <c r="AL12" s="61">
        <v>0</v>
      </c>
      <c r="AM12" s="61"/>
      <c r="AN12" s="61"/>
      <c r="AO12" s="61"/>
      <c r="AP12" s="61"/>
      <c r="AQ12" s="61"/>
      <c r="AR12" s="61"/>
      <c r="AS12" s="61"/>
      <c r="AT12" s="61"/>
      <c r="AU12" s="62">
        <v>1</v>
      </c>
      <c r="AV12" s="62">
        <v>0</v>
      </c>
      <c r="AW12" s="62">
        <v>0</v>
      </c>
      <c r="AX12" s="63">
        <v>0</v>
      </c>
      <c r="AY12" s="63">
        <v>0</v>
      </c>
      <c r="AZ12" s="63">
        <v>0</v>
      </c>
      <c r="BA12" s="63">
        <v>0</v>
      </c>
      <c r="BB12" s="63">
        <v>0</v>
      </c>
      <c r="BC12" s="63">
        <v>0</v>
      </c>
      <c r="BD12" s="64">
        <v>0</v>
      </c>
      <c r="BE12" s="64">
        <v>0</v>
      </c>
      <c r="BF12" s="64">
        <v>0</v>
      </c>
      <c r="BG12" s="64">
        <v>0</v>
      </c>
      <c r="BH12" s="64">
        <v>0</v>
      </c>
      <c r="BI12" s="64">
        <v>0</v>
      </c>
      <c r="BJ12" s="64">
        <v>0</v>
      </c>
      <c r="BK12" s="64">
        <v>0</v>
      </c>
      <c r="BL12" s="64">
        <v>0</v>
      </c>
      <c r="BM12" s="64">
        <v>0</v>
      </c>
      <c r="BN12" s="64">
        <v>0</v>
      </c>
    </row>
    <row r="13" spans="1:66" ht="18" customHeight="1" x14ac:dyDescent="0.35">
      <c r="A13" s="55">
        <f t="shared" si="0"/>
        <v>10</v>
      </c>
      <c r="B13" s="56">
        <v>65</v>
      </c>
      <c r="C13" s="55">
        <v>1</v>
      </c>
      <c r="D13" s="57">
        <v>1</v>
      </c>
      <c r="E13" s="57">
        <v>3</v>
      </c>
      <c r="F13" s="57">
        <v>1</v>
      </c>
      <c r="G13" s="47">
        <v>0</v>
      </c>
      <c r="H13" s="58">
        <v>1</v>
      </c>
      <c r="I13" s="58">
        <v>7.9</v>
      </c>
      <c r="J13" s="58">
        <v>0</v>
      </c>
      <c r="K13" s="58">
        <v>0</v>
      </c>
      <c r="L13" s="58">
        <v>0</v>
      </c>
      <c r="M13" s="58" t="s">
        <v>114</v>
      </c>
      <c r="N13" s="58">
        <v>0</v>
      </c>
      <c r="O13" s="58">
        <v>1</v>
      </c>
      <c r="P13" s="58" t="s">
        <v>115</v>
      </c>
      <c r="Q13" s="58">
        <v>0</v>
      </c>
      <c r="R13" s="58">
        <v>0</v>
      </c>
      <c r="S13" s="58"/>
      <c r="T13" s="58">
        <v>1</v>
      </c>
      <c r="U13" s="58" t="s">
        <v>97</v>
      </c>
      <c r="V13" s="58">
        <v>0</v>
      </c>
      <c r="W13" s="58"/>
      <c r="X13" s="58">
        <v>58</v>
      </c>
      <c r="Y13" s="58">
        <v>171</v>
      </c>
      <c r="Z13" s="59">
        <v>1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60">
        <v>0</v>
      </c>
      <c r="AG13" s="60">
        <v>1</v>
      </c>
      <c r="AH13" s="60">
        <v>0</v>
      </c>
      <c r="AI13" s="60">
        <v>0</v>
      </c>
      <c r="AJ13" s="61">
        <v>1</v>
      </c>
      <c r="AK13" s="61">
        <v>0</v>
      </c>
      <c r="AL13" s="61">
        <v>0</v>
      </c>
      <c r="AM13" s="61"/>
      <c r="AN13" s="61"/>
      <c r="AO13" s="61">
        <v>0</v>
      </c>
      <c r="AP13" s="61" t="s">
        <v>102</v>
      </c>
      <c r="AQ13" s="61"/>
      <c r="AR13" s="61"/>
      <c r="AS13" s="61">
        <v>1</v>
      </c>
      <c r="AT13" s="61"/>
      <c r="AU13" s="62">
        <v>1</v>
      </c>
      <c r="AV13" s="62">
        <v>0</v>
      </c>
      <c r="AW13" s="62">
        <v>0</v>
      </c>
      <c r="AX13" s="63">
        <v>0</v>
      </c>
      <c r="AY13" s="63">
        <v>0</v>
      </c>
      <c r="AZ13" s="63">
        <v>0</v>
      </c>
      <c r="BA13" s="63">
        <v>0</v>
      </c>
      <c r="BB13" s="63">
        <v>0</v>
      </c>
      <c r="BC13" s="63">
        <v>0</v>
      </c>
      <c r="BD13" s="64">
        <v>3</v>
      </c>
      <c r="BE13" s="64">
        <v>4</v>
      </c>
      <c r="BF13" s="64">
        <v>4</v>
      </c>
      <c r="BG13" s="64">
        <v>4</v>
      </c>
      <c r="BH13" s="64">
        <v>4</v>
      </c>
      <c r="BI13" s="64">
        <v>2</v>
      </c>
      <c r="BJ13" s="64">
        <v>3</v>
      </c>
      <c r="BK13" s="64">
        <v>3</v>
      </c>
      <c r="BL13" s="64">
        <v>4</v>
      </c>
      <c r="BM13" s="64">
        <v>4</v>
      </c>
      <c r="BN13" s="64">
        <v>3</v>
      </c>
    </row>
    <row r="14" spans="1:66" ht="15.75" customHeight="1" x14ac:dyDescent="0.35">
      <c r="A14" s="55">
        <f t="shared" si="0"/>
        <v>11</v>
      </c>
      <c r="B14" s="56">
        <v>41</v>
      </c>
      <c r="C14" s="55">
        <v>0</v>
      </c>
      <c r="D14" s="57"/>
      <c r="E14" s="57">
        <v>2</v>
      </c>
      <c r="F14" s="57">
        <v>1</v>
      </c>
      <c r="G14" s="47">
        <v>0</v>
      </c>
      <c r="H14" s="58">
        <v>0</v>
      </c>
      <c r="I14" s="58"/>
      <c r="J14" s="58">
        <v>0</v>
      </c>
      <c r="K14" s="58">
        <v>0</v>
      </c>
      <c r="L14" s="58">
        <v>0</v>
      </c>
      <c r="M14" s="58"/>
      <c r="N14" s="58">
        <v>0</v>
      </c>
      <c r="O14" s="58">
        <v>0</v>
      </c>
      <c r="P14" s="58"/>
      <c r="Q14" s="58">
        <v>0</v>
      </c>
      <c r="R14" s="58">
        <v>1</v>
      </c>
      <c r="S14" s="58" t="s">
        <v>113</v>
      </c>
      <c r="T14" s="58">
        <v>1</v>
      </c>
      <c r="U14" s="58" t="s">
        <v>97</v>
      </c>
      <c r="V14" s="58">
        <v>0</v>
      </c>
      <c r="W14" s="58"/>
      <c r="X14" s="58">
        <v>64</v>
      </c>
      <c r="Y14" s="58">
        <v>150</v>
      </c>
      <c r="Z14" s="59">
        <v>1</v>
      </c>
      <c r="AA14" s="59">
        <v>0</v>
      </c>
      <c r="AB14" s="59">
        <v>0</v>
      </c>
      <c r="AC14" s="59">
        <v>0</v>
      </c>
      <c r="AD14" s="59">
        <v>0</v>
      </c>
      <c r="AE14" s="59">
        <v>0</v>
      </c>
      <c r="AF14" s="60">
        <v>0</v>
      </c>
      <c r="AG14" s="60">
        <v>0</v>
      </c>
      <c r="AH14" s="60">
        <v>0</v>
      </c>
      <c r="AI14" s="60">
        <v>0</v>
      </c>
      <c r="AJ14" s="61">
        <v>0</v>
      </c>
      <c r="AK14" s="61"/>
      <c r="AL14" s="61">
        <v>0</v>
      </c>
      <c r="AM14" s="61"/>
      <c r="AN14" s="61"/>
      <c r="AO14" s="61"/>
      <c r="AP14" s="61"/>
      <c r="AQ14" s="61"/>
      <c r="AR14" s="61"/>
      <c r="AS14" s="61"/>
      <c r="AT14" s="61"/>
      <c r="AU14" s="62">
        <v>1</v>
      </c>
      <c r="AV14" s="62">
        <v>1</v>
      </c>
      <c r="AW14" s="62">
        <v>0</v>
      </c>
      <c r="AX14" s="63">
        <v>0</v>
      </c>
      <c r="AY14" s="63">
        <v>0</v>
      </c>
      <c r="AZ14" s="63">
        <v>0</v>
      </c>
      <c r="BA14" s="63">
        <v>0</v>
      </c>
      <c r="BB14" s="63">
        <v>0</v>
      </c>
      <c r="BC14" s="63">
        <v>1</v>
      </c>
      <c r="BD14" s="64">
        <v>0</v>
      </c>
      <c r="BE14" s="64">
        <v>0</v>
      </c>
      <c r="BF14" s="64">
        <v>0</v>
      </c>
      <c r="BG14" s="64">
        <v>0</v>
      </c>
      <c r="BH14" s="64">
        <v>0</v>
      </c>
      <c r="BI14" s="64">
        <v>0</v>
      </c>
      <c r="BJ14" s="64">
        <v>0</v>
      </c>
      <c r="BK14" s="64">
        <v>0</v>
      </c>
      <c r="BL14" s="64">
        <v>0</v>
      </c>
      <c r="BM14" s="64">
        <v>0</v>
      </c>
      <c r="BN14" s="64">
        <v>0</v>
      </c>
    </row>
    <row r="15" spans="1:66" ht="15.75" customHeight="1" x14ac:dyDescent="0.35">
      <c r="A15" s="55">
        <f t="shared" si="0"/>
        <v>12</v>
      </c>
      <c r="B15" s="65">
        <v>43</v>
      </c>
      <c r="C15" s="55">
        <v>9</v>
      </c>
      <c r="D15" s="57"/>
      <c r="E15" s="57">
        <v>3</v>
      </c>
      <c r="F15" s="57">
        <v>2</v>
      </c>
      <c r="G15" s="47">
        <v>0</v>
      </c>
      <c r="H15" s="58">
        <v>0</v>
      </c>
      <c r="I15" s="58"/>
      <c r="J15" s="58">
        <v>0</v>
      </c>
      <c r="K15" s="58">
        <v>0</v>
      </c>
      <c r="L15" s="58"/>
      <c r="M15" s="58"/>
      <c r="N15" s="58">
        <v>0</v>
      </c>
      <c r="O15" s="58">
        <v>0</v>
      </c>
      <c r="P15" s="58"/>
      <c r="Q15" s="58">
        <v>0</v>
      </c>
      <c r="R15" s="58">
        <v>0</v>
      </c>
      <c r="S15" s="58"/>
      <c r="T15" s="58">
        <v>1</v>
      </c>
      <c r="U15" s="58" t="s">
        <v>110</v>
      </c>
      <c r="V15" s="58">
        <v>0</v>
      </c>
      <c r="W15" s="58"/>
      <c r="X15" s="58">
        <v>63.8</v>
      </c>
      <c r="Y15" s="58">
        <v>152</v>
      </c>
      <c r="Z15" s="59">
        <v>1</v>
      </c>
      <c r="AA15" s="59">
        <v>0</v>
      </c>
      <c r="AB15" s="59">
        <v>1</v>
      </c>
      <c r="AC15" s="59">
        <v>1</v>
      </c>
      <c r="AD15" s="59">
        <v>1</v>
      </c>
      <c r="AE15" s="59">
        <v>0</v>
      </c>
      <c r="AF15" s="60">
        <v>0</v>
      </c>
      <c r="AG15" s="60">
        <v>0</v>
      </c>
      <c r="AH15" s="60">
        <v>0</v>
      </c>
      <c r="AI15" s="60">
        <v>0</v>
      </c>
      <c r="AJ15" s="61">
        <v>0</v>
      </c>
      <c r="AK15" s="61"/>
      <c r="AL15" s="61">
        <v>0</v>
      </c>
      <c r="AM15" s="61"/>
      <c r="AN15" s="61"/>
      <c r="AO15" s="61"/>
      <c r="AP15" s="61"/>
      <c r="AQ15" s="61"/>
      <c r="AR15" s="61"/>
      <c r="AS15" s="61"/>
      <c r="AT15" s="61"/>
      <c r="AU15" s="62">
        <v>1</v>
      </c>
      <c r="AV15" s="62">
        <v>0</v>
      </c>
      <c r="AW15" s="62">
        <v>0</v>
      </c>
      <c r="AX15" s="63">
        <v>0</v>
      </c>
      <c r="AY15" s="63">
        <v>0</v>
      </c>
      <c r="AZ15" s="63">
        <v>0</v>
      </c>
      <c r="BA15" s="63">
        <v>0</v>
      </c>
      <c r="BB15" s="63">
        <v>0</v>
      </c>
      <c r="BC15" s="63">
        <v>0</v>
      </c>
      <c r="BD15" s="64">
        <v>0</v>
      </c>
      <c r="BE15" s="64">
        <v>0</v>
      </c>
      <c r="BF15" s="64">
        <v>0</v>
      </c>
      <c r="BG15" s="64">
        <v>0</v>
      </c>
      <c r="BH15" s="64">
        <v>0</v>
      </c>
      <c r="BI15" s="64">
        <v>0</v>
      </c>
      <c r="BJ15" s="64">
        <v>0</v>
      </c>
      <c r="BK15" s="64">
        <v>0</v>
      </c>
      <c r="BL15" s="64">
        <v>0</v>
      </c>
      <c r="BM15" s="64">
        <v>0</v>
      </c>
      <c r="BN15" s="64">
        <v>0</v>
      </c>
    </row>
    <row r="16" spans="1:66" ht="14.25" customHeight="1" x14ac:dyDescent="0.35">
      <c r="A16" s="55">
        <f t="shared" si="0"/>
        <v>13</v>
      </c>
      <c r="B16" s="56">
        <v>35</v>
      </c>
      <c r="C16" s="55">
        <v>1</v>
      </c>
      <c r="D16" s="57"/>
      <c r="E16" s="57">
        <v>3</v>
      </c>
      <c r="F16" s="57">
        <v>2</v>
      </c>
      <c r="G16" s="47">
        <v>0</v>
      </c>
      <c r="H16" s="58">
        <v>0</v>
      </c>
      <c r="I16" s="58"/>
      <c r="J16" s="58">
        <v>0</v>
      </c>
      <c r="K16" s="58">
        <v>0</v>
      </c>
      <c r="L16" s="58">
        <v>1</v>
      </c>
      <c r="M16" s="58" t="s">
        <v>116</v>
      </c>
      <c r="N16" s="58">
        <v>0</v>
      </c>
      <c r="O16" s="58">
        <v>0</v>
      </c>
      <c r="P16" s="58"/>
      <c r="Q16" s="58">
        <v>1</v>
      </c>
      <c r="R16" s="58">
        <v>0</v>
      </c>
      <c r="S16" s="58"/>
      <c r="T16" s="58">
        <v>0</v>
      </c>
      <c r="U16" s="58"/>
      <c r="V16" s="58">
        <v>0</v>
      </c>
      <c r="W16" s="58"/>
      <c r="X16" s="58">
        <v>66</v>
      </c>
      <c r="Y16" s="58">
        <v>173</v>
      </c>
      <c r="Z16" s="59">
        <v>1</v>
      </c>
      <c r="AA16" s="59">
        <v>0</v>
      </c>
      <c r="AB16" s="59">
        <v>1</v>
      </c>
      <c r="AC16" s="59">
        <v>0</v>
      </c>
      <c r="AD16" s="59">
        <v>0</v>
      </c>
      <c r="AE16" s="59">
        <v>0</v>
      </c>
      <c r="AF16" s="60">
        <v>0</v>
      </c>
      <c r="AG16" s="60">
        <v>1</v>
      </c>
      <c r="AH16" s="60">
        <v>0</v>
      </c>
      <c r="AI16" s="60">
        <v>0</v>
      </c>
      <c r="AJ16" s="61">
        <v>0</v>
      </c>
      <c r="AK16" s="61"/>
      <c r="AL16" s="61">
        <v>0</v>
      </c>
      <c r="AM16" s="61"/>
      <c r="AN16" s="61"/>
      <c r="AO16" s="61"/>
      <c r="AP16" s="61"/>
      <c r="AQ16" s="61"/>
      <c r="AR16" s="61"/>
      <c r="AS16" s="61"/>
      <c r="AT16" s="61"/>
      <c r="AU16" s="62">
        <v>1</v>
      </c>
      <c r="AV16" s="62">
        <v>0</v>
      </c>
      <c r="AW16" s="62">
        <v>0</v>
      </c>
      <c r="AX16" s="63">
        <v>1</v>
      </c>
      <c r="AY16" s="63">
        <v>1</v>
      </c>
      <c r="AZ16" s="63">
        <v>1</v>
      </c>
      <c r="BA16" s="63">
        <v>0</v>
      </c>
      <c r="BB16" s="63">
        <v>0</v>
      </c>
      <c r="BC16" s="63">
        <v>1</v>
      </c>
      <c r="BD16" s="64">
        <v>0</v>
      </c>
      <c r="BE16" s="64">
        <v>0</v>
      </c>
      <c r="BF16" s="64">
        <v>0</v>
      </c>
      <c r="BG16" s="64">
        <v>1</v>
      </c>
      <c r="BH16" s="64">
        <v>0</v>
      </c>
      <c r="BI16" s="64">
        <v>0</v>
      </c>
      <c r="BJ16" s="64">
        <v>0</v>
      </c>
      <c r="BK16" s="64">
        <v>1</v>
      </c>
      <c r="BL16" s="64">
        <v>1</v>
      </c>
      <c r="BM16" s="64">
        <v>0</v>
      </c>
      <c r="BN16" s="64">
        <v>1</v>
      </c>
    </row>
    <row r="17" spans="1:66" ht="17.25" customHeight="1" x14ac:dyDescent="0.35">
      <c r="A17" s="55">
        <f t="shared" si="0"/>
        <v>14</v>
      </c>
      <c r="B17" s="56">
        <v>40</v>
      </c>
      <c r="C17" s="55">
        <v>1</v>
      </c>
      <c r="D17" s="57"/>
      <c r="E17" s="57">
        <v>2</v>
      </c>
      <c r="F17" s="57">
        <v>1</v>
      </c>
      <c r="G17" s="47">
        <v>0</v>
      </c>
      <c r="H17" s="58">
        <v>0</v>
      </c>
      <c r="I17" s="58"/>
      <c r="J17" s="58">
        <v>0</v>
      </c>
      <c r="K17" s="58">
        <v>0</v>
      </c>
      <c r="L17" s="58">
        <v>0</v>
      </c>
      <c r="M17" s="58"/>
      <c r="N17" s="58">
        <v>0</v>
      </c>
      <c r="O17" s="58">
        <v>0</v>
      </c>
      <c r="P17" s="58"/>
      <c r="Q17" s="58">
        <v>0</v>
      </c>
      <c r="R17" s="58">
        <v>0</v>
      </c>
      <c r="S17" s="58"/>
      <c r="T17" s="58">
        <v>0</v>
      </c>
      <c r="U17" s="58"/>
      <c r="V17" s="58">
        <v>0</v>
      </c>
      <c r="W17" s="58"/>
      <c r="X17" s="58">
        <v>162</v>
      </c>
      <c r="Y17" s="58">
        <v>51</v>
      </c>
      <c r="Z17" s="59">
        <v>1</v>
      </c>
      <c r="AA17" s="59">
        <v>0</v>
      </c>
      <c r="AB17" s="59">
        <v>1</v>
      </c>
      <c r="AC17" s="59">
        <v>1</v>
      </c>
      <c r="AD17" s="59">
        <v>0</v>
      </c>
      <c r="AE17" s="59">
        <v>0</v>
      </c>
      <c r="AF17" s="60">
        <v>0</v>
      </c>
      <c r="AG17" s="60">
        <v>0</v>
      </c>
      <c r="AH17" s="60">
        <v>0</v>
      </c>
      <c r="AI17" s="60">
        <v>1</v>
      </c>
      <c r="AJ17" s="61">
        <v>0</v>
      </c>
      <c r="AK17" s="61"/>
      <c r="AL17" s="61">
        <v>0</v>
      </c>
      <c r="AM17" s="61"/>
      <c r="AN17" s="61"/>
      <c r="AO17" s="61"/>
      <c r="AP17" s="61"/>
      <c r="AQ17" s="61"/>
      <c r="AR17" s="61"/>
      <c r="AS17" s="61"/>
      <c r="AT17" s="61"/>
      <c r="AU17" s="62">
        <v>1</v>
      </c>
      <c r="AV17" s="62">
        <v>0</v>
      </c>
      <c r="AW17" s="62">
        <v>0</v>
      </c>
      <c r="AX17" s="63">
        <v>1</v>
      </c>
      <c r="AY17" s="63">
        <v>1</v>
      </c>
      <c r="AZ17" s="63">
        <v>1</v>
      </c>
      <c r="BA17" s="63">
        <v>1</v>
      </c>
      <c r="BB17" s="63">
        <v>1</v>
      </c>
      <c r="BC17" s="63">
        <v>1</v>
      </c>
      <c r="BD17" s="64">
        <v>4</v>
      </c>
      <c r="BE17" s="64">
        <v>4</v>
      </c>
      <c r="BF17" s="64">
        <v>3</v>
      </c>
      <c r="BG17" s="64">
        <v>4</v>
      </c>
      <c r="BH17" s="64">
        <v>4</v>
      </c>
      <c r="BI17" s="64">
        <v>4</v>
      </c>
      <c r="BJ17" s="64">
        <v>4</v>
      </c>
      <c r="BK17" s="64">
        <v>4</v>
      </c>
      <c r="BL17" s="64">
        <v>4</v>
      </c>
      <c r="BM17" s="64">
        <v>4</v>
      </c>
      <c r="BN17" s="64">
        <v>1</v>
      </c>
    </row>
    <row r="18" spans="1:66" ht="15.75" customHeight="1" x14ac:dyDescent="0.35">
      <c r="A18" s="55">
        <f t="shared" si="0"/>
        <v>15</v>
      </c>
      <c r="B18" s="45">
        <v>42</v>
      </c>
      <c r="C18" s="55">
        <v>0</v>
      </c>
      <c r="D18" s="57"/>
      <c r="E18" s="57">
        <v>3</v>
      </c>
      <c r="F18" s="57">
        <v>2</v>
      </c>
      <c r="G18" s="47">
        <v>0</v>
      </c>
      <c r="H18" s="58">
        <v>0</v>
      </c>
      <c r="I18" s="58"/>
      <c r="J18" s="58">
        <v>1</v>
      </c>
      <c r="K18" s="58">
        <v>0</v>
      </c>
      <c r="L18" s="58">
        <v>0</v>
      </c>
      <c r="M18" s="58"/>
      <c r="N18" s="58">
        <v>0</v>
      </c>
      <c r="O18" s="58">
        <v>1</v>
      </c>
      <c r="P18" s="58" t="s">
        <v>117</v>
      </c>
      <c r="Q18" s="58">
        <v>0</v>
      </c>
      <c r="R18" s="58">
        <v>0</v>
      </c>
      <c r="S18" s="58"/>
      <c r="T18" s="58">
        <v>0</v>
      </c>
      <c r="U18" s="58"/>
      <c r="V18" s="58">
        <v>0</v>
      </c>
      <c r="W18" s="58"/>
      <c r="X18" s="58">
        <v>77</v>
      </c>
      <c r="Y18" s="58">
        <v>162</v>
      </c>
      <c r="Z18" s="59">
        <v>0</v>
      </c>
      <c r="AA18" s="59">
        <v>0</v>
      </c>
      <c r="AB18" s="59">
        <v>1</v>
      </c>
      <c r="AC18" s="59">
        <v>1</v>
      </c>
      <c r="AD18" s="59">
        <v>0</v>
      </c>
      <c r="AE18" s="59">
        <v>0</v>
      </c>
      <c r="AF18" s="60">
        <v>0</v>
      </c>
      <c r="AG18" s="60">
        <v>0</v>
      </c>
      <c r="AH18" s="60">
        <v>0</v>
      </c>
      <c r="AI18" s="60">
        <v>0</v>
      </c>
      <c r="AJ18" s="61">
        <v>1</v>
      </c>
      <c r="AK18" s="61">
        <v>0</v>
      </c>
      <c r="AL18" s="61">
        <v>0</v>
      </c>
      <c r="AM18" s="61"/>
      <c r="AN18" s="61"/>
      <c r="AO18" s="61">
        <v>1</v>
      </c>
      <c r="AP18" s="61" t="s">
        <v>118</v>
      </c>
      <c r="AQ18" s="61"/>
      <c r="AR18" s="61"/>
      <c r="AS18" s="61">
        <v>1</v>
      </c>
      <c r="AT18" s="61"/>
      <c r="AU18" s="62">
        <v>1</v>
      </c>
      <c r="AV18" s="62">
        <v>1</v>
      </c>
      <c r="AW18" s="62">
        <v>0</v>
      </c>
      <c r="AX18" s="63">
        <v>0</v>
      </c>
      <c r="AY18" s="63">
        <v>0</v>
      </c>
      <c r="AZ18" s="63">
        <v>0</v>
      </c>
      <c r="BA18" s="63">
        <v>0</v>
      </c>
      <c r="BB18" s="63">
        <v>0</v>
      </c>
      <c r="BC18" s="63">
        <v>0</v>
      </c>
      <c r="BD18" s="64">
        <v>0</v>
      </c>
      <c r="BE18" s="64">
        <v>0</v>
      </c>
      <c r="BF18" s="64">
        <v>0</v>
      </c>
      <c r="BG18" s="64">
        <v>0</v>
      </c>
      <c r="BH18" s="64">
        <v>0</v>
      </c>
      <c r="BI18" s="64">
        <v>0</v>
      </c>
      <c r="BJ18" s="64">
        <v>0</v>
      </c>
      <c r="BK18" s="64">
        <v>0</v>
      </c>
      <c r="BL18" s="64">
        <v>0</v>
      </c>
      <c r="BM18" s="64">
        <v>0</v>
      </c>
      <c r="BN18" s="64">
        <v>0</v>
      </c>
    </row>
    <row r="19" spans="1:66" ht="15.75" customHeight="1" x14ac:dyDescent="0.35">
      <c r="A19" s="55">
        <f t="shared" si="0"/>
        <v>16</v>
      </c>
      <c r="B19" s="45">
        <v>37</v>
      </c>
      <c r="C19" s="55">
        <v>1</v>
      </c>
      <c r="D19" s="57"/>
      <c r="E19" s="57">
        <v>3</v>
      </c>
      <c r="F19" s="57">
        <v>1</v>
      </c>
      <c r="G19" s="47">
        <v>0</v>
      </c>
      <c r="H19" s="58">
        <v>0</v>
      </c>
      <c r="I19" s="58"/>
      <c r="J19" s="58">
        <v>0</v>
      </c>
      <c r="K19" s="58">
        <v>0</v>
      </c>
      <c r="L19" s="58">
        <v>0</v>
      </c>
      <c r="M19" s="58"/>
      <c r="N19" s="58">
        <v>0</v>
      </c>
      <c r="O19" s="58">
        <v>0</v>
      </c>
      <c r="P19" s="58"/>
      <c r="Q19" s="58">
        <v>0</v>
      </c>
      <c r="R19" s="58">
        <v>0</v>
      </c>
      <c r="S19" s="58"/>
      <c r="T19" s="58">
        <v>0</v>
      </c>
      <c r="U19" s="58"/>
      <c r="V19" s="58">
        <v>0</v>
      </c>
      <c r="W19" s="58"/>
      <c r="X19" s="58">
        <v>74</v>
      </c>
      <c r="Y19" s="58">
        <v>177</v>
      </c>
      <c r="Z19" s="59">
        <v>1</v>
      </c>
      <c r="AA19" s="59">
        <v>0</v>
      </c>
      <c r="AB19" s="59">
        <v>0</v>
      </c>
      <c r="AC19" s="59">
        <v>0</v>
      </c>
      <c r="AD19" s="59">
        <v>0</v>
      </c>
      <c r="AE19" s="59">
        <v>0</v>
      </c>
      <c r="AF19" s="60">
        <v>0</v>
      </c>
      <c r="AG19" s="60">
        <v>0</v>
      </c>
      <c r="AH19" s="60">
        <v>0</v>
      </c>
      <c r="AI19" s="60">
        <v>0</v>
      </c>
      <c r="AJ19" s="61">
        <v>0</v>
      </c>
      <c r="AK19" s="61"/>
      <c r="AL19" s="61">
        <v>0</v>
      </c>
      <c r="AM19" s="61"/>
      <c r="AN19" s="61"/>
      <c r="AO19" s="61"/>
      <c r="AP19" s="61"/>
      <c r="AQ19" s="61"/>
      <c r="AR19" s="61"/>
      <c r="AS19" s="61"/>
      <c r="AT19" s="61"/>
      <c r="AU19" s="62">
        <v>1</v>
      </c>
      <c r="AV19" s="62">
        <v>0</v>
      </c>
      <c r="AW19" s="62">
        <v>0</v>
      </c>
      <c r="AX19" s="63">
        <v>0</v>
      </c>
      <c r="AY19" s="63">
        <v>0</v>
      </c>
      <c r="AZ19" s="63">
        <v>0</v>
      </c>
      <c r="BA19" s="63">
        <v>0</v>
      </c>
      <c r="BB19" s="63">
        <v>0</v>
      </c>
      <c r="BC19" s="63">
        <v>0</v>
      </c>
      <c r="BD19" s="64">
        <v>0</v>
      </c>
      <c r="BE19" s="64">
        <v>0</v>
      </c>
      <c r="BF19" s="64">
        <v>0</v>
      </c>
      <c r="BG19" s="64">
        <v>0</v>
      </c>
      <c r="BH19" s="64">
        <v>0</v>
      </c>
      <c r="BI19" s="64">
        <v>0</v>
      </c>
      <c r="BJ19" s="64">
        <v>0</v>
      </c>
      <c r="BK19" s="64">
        <v>0</v>
      </c>
      <c r="BL19" s="64">
        <v>0</v>
      </c>
      <c r="BM19" s="64">
        <v>0</v>
      </c>
      <c r="BN19" s="64">
        <v>0</v>
      </c>
    </row>
    <row r="20" spans="1:66" ht="15.75" customHeight="1" x14ac:dyDescent="0.35">
      <c r="A20" s="55">
        <f t="shared" si="0"/>
        <v>17</v>
      </c>
      <c r="B20" s="45">
        <v>62</v>
      </c>
      <c r="C20" s="55">
        <v>0</v>
      </c>
      <c r="D20" s="57">
        <v>0</v>
      </c>
      <c r="E20" s="57">
        <v>3</v>
      </c>
      <c r="F20" s="57">
        <v>1</v>
      </c>
      <c r="G20" s="47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/>
      <c r="N20" s="58">
        <v>0</v>
      </c>
      <c r="O20" s="58">
        <v>0</v>
      </c>
      <c r="P20" s="58"/>
      <c r="Q20" s="58">
        <v>0</v>
      </c>
      <c r="R20" s="58">
        <v>1</v>
      </c>
      <c r="S20" s="58" t="s">
        <v>119</v>
      </c>
      <c r="T20" s="58">
        <v>1</v>
      </c>
      <c r="U20" s="58" t="s">
        <v>97</v>
      </c>
      <c r="V20" s="58">
        <v>0</v>
      </c>
      <c r="W20" s="58"/>
      <c r="X20" s="58">
        <v>70</v>
      </c>
      <c r="Y20" s="58">
        <v>155</v>
      </c>
      <c r="Z20" s="59">
        <v>1</v>
      </c>
      <c r="AA20" s="59">
        <v>0</v>
      </c>
      <c r="AB20" s="59">
        <v>0</v>
      </c>
      <c r="AC20" s="59">
        <v>0</v>
      </c>
      <c r="AD20" s="59">
        <v>0</v>
      </c>
      <c r="AE20" s="59">
        <v>0</v>
      </c>
      <c r="AF20" s="60">
        <v>0</v>
      </c>
      <c r="AG20" s="60">
        <v>0</v>
      </c>
      <c r="AH20" s="60">
        <v>0</v>
      </c>
      <c r="AI20" s="60">
        <v>0</v>
      </c>
      <c r="AJ20" s="61">
        <v>1</v>
      </c>
      <c r="AK20" s="61">
        <v>0</v>
      </c>
      <c r="AL20" s="61">
        <v>0</v>
      </c>
      <c r="AM20" s="61"/>
      <c r="AN20" s="61"/>
      <c r="AO20" s="61">
        <v>0</v>
      </c>
      <c r="AP20" s="61"/>
      <c r="AQ20" s="61"/>
      <c r="AR20" s="61"/>
      <c r="AS20" s="61">
        <v>1</v>
      </c>
      <c r="AT20" s="61">
        <v>0</v>
      </c>
      <c r="AU20" s="62">
        <v>1</v>
      </c>
      <c r="AV20" s="62">
        <v>1</v>
      </c>
      <c r="AW20" s="62">
        <v>0</v>
      </c>
      <c r="AX20" s="63">
        <v>0</v>
      </c>
      <c r="AY20" s="63">
        <v>0</v>
      </c>
      <c r="AZ20" s="63">
        <v>0</v>
      </c>
      <c r="BA20" s="63">
        <v>0</v>
      </c>
      <c r="BB20" s="63">
        <v>0</v>
      </c>
      <c r="BC20" s="63">
        <v>0</v>
      </c>
      <c r="BD20" s="64">
        <v>0</v>
      </c>
      <c r="BE20" s="64">
        <v>0</v>
      </c>
      <c r="BF20" s="64">
        <v>0</v>
      </c>
      <c r="BG20" s="64">
        <v>0</v>
      </c>
      <c r="BH20" s="64">
        <v>0</v>
      </c>
      <c r="BI20" s="64">
        <v>0</v>
      </c>
      <c r="BJ20" s="64">
        <v>0</v>
      </c>
      <c r="BK20" s="64">
        <v>0</v>
      </c>
      <c r="BL20" s="64">
        <v>0</v>
      </c>
      <c r="BM20" s="64">
        <v>0</v>
      </c>
      <c r="BN20" s="64">
        <v>0</v>
      </c>
    </row>
    <row r="21" spans="1:66" ht="15.75" customHeight="1" x14ac:dyDescent="0.35">
      <c r="A21" s="55">
        <f t="shared" si="0"/>
        <v>18</v>
      </c>
      <c r="B21" s="45">
        <v>39</v>
      </c>
      <c r="C21" s="55">
        <v>1</v>
      </c>
      <c r="D21" s="57"/>
      <c r="E21" s="57">
        <v>3</v>
      </c>
      <c r="F21" s="57">
        <v>1</v>
      </c>
      <c r="G21" s="47">
        <v>0</v>
      </c>
      <c r="H21" s="58">
        <v>0</v>
      </c>
      <c r="I21" s="58"/>
      <c r="J21" s="58">
        <v>0</v>
      </c>
      <c r="K21" s="58">
        <v>0</v>
      </c>
      <c r="L21" s="58">
        <v>0</v>
      </c>
      <c r="M21" s="58"/>
      <c r="N21" s="58">
        <v>0</v>
      </c>
      <c r="O21" s="58">
        <v>0</v>
      </c>
      <c r="P21" s="58"/>
      <c r="Q21" s="58">
        <v>1</v>
      </c>
      <c r="R21" s="58">
        <v>0</v>
      </c>
      <c r="S21" s="58"/>
      <c r="T21" s="58">
        <v>1</v>
      </c>
      <c r="U21" s="58" t="s">
        <v>97</v>
      </c>
      <c r="V21" s="58">
        <v>0</v>
      </c>
      <c r="W21" s="58"/>
      <c r="X21" s="58">
        <v>82</v>
      </c>
      <c r="Y21" s="58">
        <v>170</v>
      </c>
      <c r="Z21" s="59">
        <v>0</v>
      </c>
      <c r="AA21" s="59">
        <v>0</v>
      </c>
      <c r="AB21" s="59">
        <v>0</v>
      </c>
      <c r="AC21" s="59">
        <v>0</v>
      </c>
      <c r="AD21" s="59">
        <v>0</v>
      </c>
      <c r="AE21" s="59">
        <v>0</v>
      </c>
      <c r="AF21" s="60">
        <v>0</v>
      </c>
      <c r="AG21" s="60">
        <v>0</v>
      </c>
      <c r="AH21" s="60">
        <v>0</v>
      </c>
      <c r="AI21" s="60">
        <v>1</v>
      </c>
      <c r="AJ21" s="61">
        <v>0</v>
      </c>
      <c r="AK21" s="61"/>
      <c r="AL21" s="61">
        <v>0</v>
      </c>
      <c r="AM21" s="61"/>
      <c r="AN21" s="61"/>
      <c r="AO21" s="61"/>
      <c r="AP21" s="61"/>
      <c r="AQ21" s="61"/>
      <c r="AR21" s="61"/>
      <c r="AS21" s="61"/>
      <c r="AT21" s="61"/>
      <c r="AU21" s="62">
        <v>1</v>
      </c>
      <c r="AV21" s="62">
        <v>1</v>
      </c>
      <c r="AW21" s="62">
        <v>0</v>
      </c>
      <c r="AX21" s="63">
        <v>0</v>
      </c>
      <c r="AY21" s="63">
        <v>0</v>
      </c>
      <c r="AZ21" s="63">
        <v>0</v>
      </c>
      <c r="BA21" s="63">
        <v>1</v>
      </c>
      <c r="BB21" s="63">
        <v>1</v>
      </c>
      <c r="BC21" s="63">
        <v>1</v>
      </c>
      <c r="BD21" s="64">
        <v>0</v>
      </c>
      <c r="BE21" s="64">
        <v>0</v>
      </c>
      <c r="BF21" s="64">
        <v>0</v>
      </c>
      <c r="BG21" s="64">
        <v>0</v>
      </c>
      <c r="BH21" s="64">
        <v>0</v>
      </c>
      <c r="BI21" s="64">
        <v>0</v>
      </c>
      <c r="BJ21" s="64">
        <v>0</v>
      </c>
      <c r="BK21" s="64">
        <v>0</v>
      </c>
      <c r="BL21" s="64">
        <v>0</v>
      </c>
      <c r="BM21" s="64">
        <v>0</v>
      </c>
      <c r="BN21" s="64">
        <v>0</v>
      </c>
    </row>
    <row r="22" spans="1:66" ht="15.75" customHeight="1" x14ac:dyDescent="0.35">
      <c r="A22" s="55">
        <f t="shared" si="0"/>
        <v>19</v>
      </c>
      <c r="B22" s="45">
        <v>39</v>
      </c>
      <c r="C22" s="55">
        <v>0</v>
      </c>
      <c r="D22" s="57"/>
      <c r="E22" s="57">
        <v>3</v>
      </c>
      <c r="F22" s="57">
        <v>2</v>
      </c>
      <c r="G22" s="47">
        <v>0</v>
      </c>
      <c r="H22" s="58">
        <v>0</v>
      </c>
      <c r="I22" s="58"/>
      <c r="J22" s="58">
        <v>0</v>
      </c>
      <c r="K22" s="58">
        <v>0</v>
      </c>
      <c r="L22" s="58">
        <v>0</v>
      </c>
      <c r="M22" s="58"/>
      <c r="N22" s="58">
        <v>0</v>
      </c>
      <c r="O22" s="58">
        <v>0</v>
      </c>
      <c r="P22" s="58"/>
      <c r="Q22" s="58">
        <v>0</v>
      </c>
      <c r="R22" s="58">
        <v>0</v>
      </c>
      <c r="S22" s="58"/>
      <c r="T22" s="58">
        <v>0</v>
      </c>
      <c r="U22" s="58"/>
      <c r="V22" s="58">
        <v>0</v>
      </c>
      <c r="W22" s="58"/>
      <c r="X22" s="58">
        <v>53</v>
      </c>
      <c r="Y22" s="58">
        <v>160</v>
      </c>
      <c r="Z22" s="59">
        <v>0</v>
      </c>
      <c r="AA22" s="59">
        <v>0</v>
      </c>
      <c r="AB22" s="59">
        <v>0</v>
      </c>
      <c r="AC22" s="59">
        <v>0</v>
      </c>
      <c r="AD22" s="59">
        <v>0</v>
      </c>
      <c r="AE22" s="59">
        <v>0</v>
      </c>
      <c r="AF22" s="60">
        <v>0</v>
      </c>
      <c r="AG22" s="60">
        <v>0</v>
      </c>
      <c r="AH22" s="60">
        <v>0</v>
      </c>
      <c r="AI22" s="60">
        <v>1</v>
      </c>
      <c r="AJ22" s="61">
        <v>0</v>
      </c>
      <c r="AK22" s="61"/>
      <c r="AL22" s="61">
        <v>0</v>
      </c>
      <c r="AM22" s="61"/>
      <c r="AN22" s="61"/>
      <c r="AO22" s="61"/>
      <c r="AP22" s="61"/>
      <c r="AQ22" s="61"/>
      <c r="AR22" s="61"/>
      <c r="AS22" s="61"/>
      <c r="AT22" s="61"/>
      <c r="AU22" s="62">
        <v>1</v>
      </c>
      <c r="AV22" s="62">
        <v>0</v>
      </c>
      <c r="AW22" s="62">
        <v>0</v>
      </c>
      <c r="AX22" s="63">
        <v>0</v>
      </c>
      <c r="AY22" s="63">
        <v>0</v>
      </c>
      <c r="AZ22" s="63">
        <v>0</v>
      </c>
      <c r="BA22" s="63">
        <v>0</v>
      </c>
      <c r="BB22" s="63">
        <v>0</v>
      </c>
      <c r="BC22" s="63">
        <v>0</v>
      </c>
      <c r="BD22" s="64">
        <v>0</v>
      </c>
      <c r="BE22" s="64">
        <v>0</v>
      </c>
      <c r="BF22" s="64">
        <v>0</v>
      </c>
      <c r="BG22" s="64">
        <v>0</v>
      </c>
      <c r="BH22" s="64">
        <v>0</v>
      </c>
      <c r="BI22" s="64">
        <v>0</v>
      </c>
      <c r="BJ22" s="64">
        <v>0</v>
      </c>
      <c r="BK22" s="64">
        <v>0</v>
      </c>
      <c r="BL22" s="64">
        <v>0</v>
      </c>
      <c r="BM22" s="64">
        <v>0</v>
      </c>
      <c r="BN22" s="64">
        <v>0</v>
      </c>
    </row>
    <row r="23" spans="1:66" ht="15.75" customHeight="1" x14ac:dyDescent="0.35">
      <c r="A23" s="55">
        <f t="shared" si="0"/>
        <v>20</v>
      </c>
      <c r="B23" s="45">
        <v>69</v>
      </c>
      <c r="C23" s="55">
        <v>1</v>
      </c>
      <c r="D23" s="57">
        <v>1</v>
      </c>
      <c r="E23" s="57">
        <v>4</v>
      </c>
      <c r="F23" s="57">
        <v>1</v>
      </c>
      <c r="G23" s="47">
        <v>0</v>
      </c>
      <c r="H23" s="58">
        <v>1</v>
      </c>
      <c r="I23" s="58">
        <v>9.1</v>
      </c>
      <c r="J23" s="58">
        <v>1</v>
      </c>
      <c r="K23" s="58">
        <v>1</v>
      </c>
      <c r="L23" s="58">
        <v>0</v>
      </c>
      <c r="M23" s="58"/>
      <c r="N23" s="58">
        <v>0</v>
      </c>
      <c r="O23" s="58">
        <v>1</v>
      </c>
      <c r="P23" s="58" t="s">
        <v>120</v>
      </c>
      <c r="Q23" s="58">
        <v>0</v>
      </c>
      <c r="R23" s="58">
        <v>0</v>
      </c>
      <c r="S23" s="58"/>
      <c r="T23" s="58">
        <v>0</v>
      </c>
      <c r="U23" s="58"/>
      <c r="V23" s="58">
        <v>0</v>
      </c>
      <c r="W23" s="58"/>
      <c r="X23" s="58">
        <v>80</v>
      </c>
      <c r="Y23" s="58">
        <v>176</v>
      </c>
      <c r="Z23" s="59">
        <v>0</v>
      </c>
      <c r="AA23" s="59">
        <v>0</v>
      </c>
      <c r="AB23" s="59">
        <v>1</v>
      </c>
      <c r="AC23" s="59">
        <v>0</v>
      </c>
      <c r="AD23" s="59">
        <v>0</v>
      </c>
      <c r="AE23" s="59">
        <v>0</v>
      </c>
      <c r="AF23" s="60">
        <v>0</v>
      </c>
      <c r="AG23" s="60">
        <v>0</v>
      </c>
      <c r="AH23" s="60">
        <v>0</v>
      </c>
      <c r="AI23" s="60">
        <v>0</v>
      </c>
      <c r="AJ23" s="61">
        <v>1</v>
      </c>
      <c r="AK23" s="61">
        <v>0</v>
      </c>
      <c r="AL23" s="61">
        <v>0</v>
      </c>
      <c r="AM23" s="61"/>
      <c r="AN23" s="61"/>
      <c r="AO23" s="61">
        <v>1</v>
      </c>
      <c r="AP23" s="61"/>
      <c r="AQ23" s="61"/>
      <c r="AR23" s="61"/>
      <c r="AS23" s="61">
        <v>3</v>
      </c>
      <c r="AT23" s="61"/>
      <c r="AU23" s="62">
        <v>1</v>
      </c>
      <c r="AV23" s="62">
        <v>1</v>
      </c>
      <c r="AW23" s="62">
        <v>0</v>
      </c>
      <c r="AX23" s="63">
        <v>0</v>
      </c>
      <c r="AY23" s="63">
        <v>0</v>
      </c>
      <c r="AZ23" s="63">
        <v>0</v>
      </c>
      <c r="BA23" s="63">
        <v>1</v>
      </c>
      <c r="BB23" s="63">
        <v>0</v>
      </c>
      <c r="BC23" s="63">
        <v>1</v>
      </c>
      <c r="BD23" s="64">
        <v>0</v>
      </c>
      <c r="BE23" s="64">
        <v>0</v>
      </c>
      <c r="BF23" s="64">
        <v>0</v>
      </c>
      <c r="BG23" s="64">
        <v>0</v>
      </c>
      <c r="BH23" s="64">
        <v>0</v>
      </c>
      <c r="BI23" s="64">
        <v>0</v>
      </c>
      <c r="BJ23" s="64">
        <v>0</v>
      </c>
      <c r="BK23" s="64">
        <v>0</v>
      </c>
      <c r="BL23" s="64">
        <v>0</v>
      </c>
      <c r="BM23" s="64">
        <v>0</v>
      </c>
      <c r="BN23" s="64">
        <v>0</v>
      </c>
    </row>
    <row r="24" spans="1:66" ht="15.75" customHeight="1" x14ac:dyDescent="0.35">
      <c r="A24" s="55">
        <f t="shared" si="0"/>
        <v>21</v>
      </c>
      <c r="B24" s="45">
        <v>40</v>
      </c>
      <c r="C24" s="55">
        <v>1</v>
      </c>
      <c r="D24" s="57"/>
      <c r="E24" s="57">
        <v>4</v>
      </c>
      <c r="F24" s="57">
        <v>1</v>
      </c>
      <c r="G24" s="47">
        <v>0</v>
      </c>
      <c r="H24" s="58">
        <v>0</v>
      </c>
      <c r="I24" s="58">
        <v>0</v>
      </c>
      <c r="J24" s="58">
        <v>0</v>
      </c>
      <c r="K24" s="58">
        <v>1</v>
      </c>
      <c r="L24" s="58">
        <v>0</v>
      </c>
      <c r="M24" s="58">
        <v>0</v>
      </c>
      <c r="N24" s="58">
        <v>0</v>
      </c>
      <c r="O24" s="58">
        <v>0</v>
      </c>
      <c r="P24" s="58"/>
      <c r="Q24" s="58">
        <v>0</v>
      </c>
      <c r="R24" s="58">
        <v>1</v>
      </c>
      <c r="S24" s="58" t="s">
        <v>121</v>
      </c>
      <c r="T24" s="58">
        <v>1</v>
      </c>
      <c r="U24" s="58" t="s">
        <v>110</v>
      </c>
      <c r="V24" s="58">
        <v>0</v>
      </c>
      <c r="W24" s="58"/>
      <c r="X24" s="58">
        <v>70</v>
      </c>
      <c r="Y24" s="58">
        <v>164</v>
      </c>
      <c r="Z24" s="59">
        <v>0</v>
      </c>
      <c r="AA24" s="59">
        <v>0</v>
      </c>
      <c r="AB24" s="59">
        <v>0</v>
      </c>
      <c r="AC24" s="59">
        <v>1</v>
      </c>
      <c r="AD24" s="59">
        <v>1</v>
      </c>
      <c r="AE24" s="59">
        <v>0</v>
      </c>
      <c r="AF24" s="60">
        <v>0</v>
      </c>
      <c r="AG24" s="60">
        <v>0</v>
      </c>
      <c r="AH24" s="60">
        <v>0</v>
      </c>
      <c r="AI24" s="60">
        <v>0</v>
      </c>
      <c r="AJ24" s="61">
        <v>0</v>
      </c>
      <c r="AK24" s="61"/>
      <c r="AL24" s="61">
        <v>0</v>
      </c>
      <c r="AM24" s="61"/>
      <c r="AN24" s="61"/>
      <c r="AO24" s="61"/>
      <c r="AP24" s="61"/>
      <c r="AQ24" s="61"/>
      <c r="AR24" s="61"/>
      <c r="AS24" s="61"/>
      <c r="AT24" s="61"/>
      <c r="AU24" s="62"/>
      <c r="AV24" s="62"/>
      <c r="AW24" s="62"/>
      <c r="AX24" s="63">
        <v>0</v>
      </c>
      <c r="AY24" s="63">
        <v>0</v>
      </c>
      <c r="AZ24" s="63">
        <v>0</v>
      </c>
      <c r="BA24" s="63">
        <v>0</v>
      </c>
      <c r="BB24" s="63">
        <v>0</v>
      </c>
      <c r="BC24" s="63">
        <v>0</v>
      </c>
      <c r="BD24" s="64">
        <v>0</v>
      </c>
      <c r="BE24" s="64">
        <v>0</v>
      </c>
      <c r="BF24" s="64">
        <v>0</v>
      </c>
      <c r="BG24" s="64">
        <v>0</v>
      </c>
      <c r="BH24" s="64">
        <v>0</v>
      </c>
      <c r="BI24" s="64">
        <v>0</v>
      </c>
      <c r="BJ24" s="64">
        <v>0</v>
      </c>
      <c r="BK24" s="64">
        <v>0</v>
      </c>
      <c r="BL24" s="64">
        <v>0</v>
      </c>
      <c r="BM24" s="64">
        <v>0</v>
      </c>
      <c r="BN24" s="64">
        <v>0</v>
      </c>
    </row>
    <row r="25" spans="1:66" ht="15.75" customHeight="1" x14ac:dyDescent="0.35">
      <c r="A25" s="55">
        <f t="shared" si="0"/>
        <v>22</v>
      </c>
      <c r="B25" s="45">
        <v>64</v>
      </c>
      <c r="C25" s="55">
        <v>1</v>
      </c>
      <c r="D25" s="57">
        <v>1</v>
      </c>
      <c r="E25" s="57">
        <v>3</v>
      </c>
      <c r="F25" s="57">
        <v>0</v>
      </c>
      <c r="G25" s="47">
        <v>0</v>
      </c>
      <c r="H25" s="58">
        <v>0</v>
      </c>
      <c r="I25" s="58"/>
      <c r="J25" s="58">
        <v>0</v>
      </c>
      <c r="K25" s="58">
        <v>0</v>
      </c>
      <c r="L25" s="58">
        <v>0</v>
      </c>
      <c r="M25" s="58"/>
      <c r="N25" s="58">
        <v>0</v>
      </c>
      <c r="O25" s="58">
        <v>0</v>
      </c>
      <c r="P25" s="58"/>
      <c r="Q25" s="58">
        <v>0</v>
      </c>
      <c r="R25" s="58">
        <v>0</v>
      </c>
      <c r="S25" s="58"/>
      <c r="T25" s="58">
        <v>0</v>
      </c>
      <c r="U25" s="58"/>
      <c r="V25" s="58">
        <v>0</v>
      </c>
      <c r="W25" s="58"/>
      <c r="X25" s="58">
        <v>75</v>
      </c>
      <c r="Y25" s="58">
        <v>168</v>
      </c>
      <c r="Z25" s="59">
        <v>0</v>
      </c>
      <c r="AA25" s="59">
        <v>0</v>
      </c>
      <c r="AB25" s="59">
        <v>0</v>
      </c>
      <c r="AC25" s="59">
        <v>0</v>
      </c>
      <c r="AD25" s="59">
        <v>0</v>
      </c>
      <c r="AE25" s="59">
        <v>0</v>
      </c>
      <c r="AF25" s="60">
        <v>0</v>
      </c>
      <c r="AG25" s="60">
        <v>0</v>
      </c>
      <c r="AH25" s="60">
        <v>0</v>
      </c>
      <c r="AI25" s="60">
        <v>1</v>
      </c>
      <c r="AJ25" s="61">
        <v>0</v>
      </c>
      <c r="AK25" s="61"/>
      <c r="AL25" s="61">
        <v>0</v>
      </c>
      <c r="AM25" s="61"/>
      <c r="AN25" s="61"/>
      <c r="AO25" s="61"/>
      <c r="AP25" s="61"/>
      <c r="AQ25" s="61"/>
      <c r="AR25" s="61"/>
      <c r="AS25" s="61"/>
      <c r="AT25" s="61"/>
      <c r="AU25" s="62">
        <v>1</v>
      </c>
      <c r="AV25" s="62">
        <v>0</v>
      </c>
      <c r="AW25" s="62">
        <v>0</v>
      </c>
      <c r="AX25" s="63">
        <v>0</v>
      </c>
      <c r="AY25" s="63">
        <v>0</v>
      </c>
      <c r="AZ25" s="63">
        <v>0</v>
      </c>
      <c r="BA25" s="63">
        <v>0</v>
      </c>
      <c r="BB25" s="63">
        <v>0</v>
      </c>
      <c r="BC25" s="63">
        <v>0</v>
      </c>
      <c r="BD25" s="64">
        <v>0</v>
      </c>
      <c r="BE25" s="64">
        <v>0</v>
      </c>
      <c r="BF25" s="64">
        <v>0</v>
      </c>
      <c r="BG25" s="64">
        <v>0</v>
      </c>
      <c r="BH25" s="64">
        <v>0</v>
      </c>
      <c r="BI25" s="64">
        <v>0</v>
      </c>
      <c r="BJ25" s="64">
        <v>0</v>
      </c>
      <c r="BK25" s="64">
        <v>0</v>
      </c>
      <c r="BL25" s="64">
        <v>0</v>
      </c>
      <c r="BM25" s="64">
        <v>0</v>
      </c>
      <c r="BN25" s="64">
        <v>0</v>
      </c>
    </row>
    <row r="26" spans="1:66" ht="15.75" customHeight="1" x14ac:dyDescent="0.35">
      <c r="A26" s="55">
        <f t="shared" si="0"/>
        <v>23</v>
      </c>
      <c r="B26" s="45">
        <v>36</v>
      </c>
      <c r="C26" s="55">
        <v>0</v>
      </c>
      <c r="D26" s="57"/>
      <c r="E26" s="57">
        <v>3</v>
      </c>
      <c r="F26" s="57">
        <v>2</v>
      </c>
      <c r="G26" s="47">
        <v>0</v>
      </c>
      <c r="H26" s="58">
        <v>0</v>
      </c>
      <c r="I26" s="58"/>
      <c r="J26" s="58">
        <v>0</v>
      </c>
      <c r="K26" s="58">
        <v>0</v>
      </c>
      <c r="L26" s="58">
        <v>0</v>
      </c>
      <c r="M26" s="58"/>
      <c r="N26" s="58">
        <v>0</v>
      </c>
      <c r="O26" s="58">
        <v>0</v>
      </c>
      <c r="P26" s="58"/>
      <c r="Q26" s="58">
        <v>0</v>
      </c>
      <c r="R26" s="58">
        <v>0</v>
      </c>
      <c r="S26" s="58"/>
      <c r="T26" s="58">
        <v>1</v>
      </c>
      <c r="U26" s="58" t="s">
        <v>97</v>
      </c>
      <c r="V26" s="58">
        <v>0</v>
      </c>
      <c r="W26" s="58"/>
      <c r="X26" s="58">
        <v>72</v>
      </c>
      <c r="Y26" s="58">
        <v>163</v>
      </c>
      <c r="Z26" s="59">
        <v>0</v>
      </c>
      <c r="AA26" s="59">
        <v>0</v>
      </c>
      <c r="AB26" s="59">
        <v>0</v>
      </c>
      <c r="AC26" s="59">
        <v>0</v>
      </c>
      <c r="AD26" s="59">
        <v>0</v>
      </c>
      <c r="AE26" s="59">
        <v>0</v>
      </c>
      <c r="AF26" s="60">
        <v>0</v>
      </c>
      <c r="AG26" s="60">
        <v>0</v>
      </c>
      <c r="AH26" s="60">
        <v>0</v>
      </c>
      <c r="AI26" s="60">
        <v>0</v>
      </c>
      <c r="AJ26" s="61">
        <v>0</v>
      </c>
      <c r="AK26" s="61"/>
      <c r="AL26" s="61">
        <v>0</v>
      </c>
      <c r="AM26" s="61"/>
      <c r="AN26" s="61"/>
      <c r="AO26" s="61"/>
      <c r="AP26" s="61"/>
      <c r="AQ26" s="61"/>
      <c r="AR26" s="61"/>
      <c r="AS26" s="61"/>
      <c r="AT26" s="61"/>
      <c r="AU26" s="62">
        <v>1</v>
      </c>
      <c r="AV26" s="62">
        <v>0</v>
      </c>
      <c r="AW26" s="62">
        <v>0</v>
      </c>
      <c r="AX26" s="63">
        <v>0</v>
      </c>
      <c r="AY26" s="63">
        <v>0</v>
      </c>
      <c r="AZ26" s="63">
        <v>0</v>
      </c>
      <c r="BA26" s="63">
        <v>0</v>
      </c>
      <c r="BB26" s="63">
        <v>0</v>
      </c>
      <c r="BC26" s="63">
        <v>0</v>
      </c>
      <c r="BD26" s="64">
        <v>0</v>
      </c>
      <c r="BE26" s="64">
        <v>0</v>
      </c>
      <c r="BF26" s="64">
        <v>0</v>
      </c>
      <c r="BG26" s="64">
        <v>0</v>
      </c>
      <c r="BH26" s="64">
        <v>0</v>
      </c>
      <c r="BI26" s="64">
        <v>0</v>
      </c>
      <c r="BJ26" s="64">
        <v>0</v>
      </c>
      <c r="BK26" s="64">
        <v>0</v>
      </c>
      <c r="BL26" s="64">
        <v>0</v>
      </c>
      <c r="BM26" s="64">
        <v>0</v>
      </c>
      <c r="BN26" s="64">
        <v>0</v>
      </c>
    </row>
    <row r="27" spans="1:66" ht="17.25" customHeight="1" x14ac:dyDescent="0.35">
      <c r="A27" s="55">
        <f t="shared" si="0"/>
        <v>24</v>
      </c>
      <c r="B27" s="45">
        <v>82</v>
      </c>
      <c r="C27" s="55">
        <v>1</v>
      </c>
      <c r="D27" s="57">
        <v>1</v>
      </c>
      <c r="E27" s="57">
        <v>2</v>
      </c>
      <c r="F27" s="57">
        <v>2</v>
      </c>
      <c r="G27" s="47">
        <v>0</v>
      </c>
      <c r="H27" s="58">
        <v>1</v>
      </c>
      <c r="I27" s="58">
        <v>5.3</v>
      </c>
      <c r="J27" s="58">
        <v>1</v>
      </c>
      <c r="K27" s="58">
        <v>0</v>
      </c>
      <c r="L27" s="58">
        <v>1</v>
      </c>
      <c r="M27" s="58" t="s">
        <v>122</v>
      </c>
      <c r="N27" s="58">
        <v>0</v>
      </c>
      <c r="O27" s="58">
        <v>1</v>
      </c>
      <c r="P27" s="58" t="s">
        <v>123</v>
      </c>
      <c r="Q27" s="58">
        <v>0</v>
      </c>
      <c r="R27" s="58">
        <v>0</v>
      </c>
      <c r="S27" s="58"/>
      <c r="T27" s="58">
        <v>0</v>
      </c>
      <c r="U27" s="58"/>
      <c r="V27" s="58">
        <v>0</v>
      </c>
      <c r="W27" s="58"/>
      <c r="X27" s="58">
        <v>84</v>
      </c>
      <c r="Y27" s="58">
        <v>163</v>
      </c>
      <c r="Z27" s="59">
        <v>0</v>
      </c>
      <c r="AA27" s="59">
        <v>0</v>
      </c>
      <c r="AB27" s="59">
        <v>1</v>
      </c>
      <c r="AC27" s="59">
        <v>0</v>
      </c>
      <c r="AD27" s="59">
        <v>0</v>
      </c>
      <c r="AE27" s="59">
        <v>0</v>
      </c>
      <c r="AF27" s="60">
        <v>0</v>
      </c>
      <c r="AG27" s="60">
        <v>0</v>
      </c>
      <c r="AH27" s="60">
        <v>0</v>
      </c>
      <c r="AI27" s="60">
        <v>0</v>
      </c>
      <c r="AJ27" s="61">
        <v>1</v>
      </c>
      <c r="AK27" s="61">
        <v>1</v>
      </c>
      <c r="AL27" s="61">
        <v>1</v>
      </c>
      <c r="AM27" s="61">
        <v>0</v>
      </c>
      <c r="AN27" s="61">
        <v>0</v>
      </c>
      <c r="AO27" s="61">
        <v>0</v>
      </c>
      <c r="AP27" s="61"/>
      <c r="AQ27" s="61">
        <v>0</v>
      </c>
      <c r="AR27" s="61"/>
      <c r="AS27" s="61">
        <v>1</v>
      </c>
      <c r="AT27" s="61">
        <v>1</v>
      </c>
      <c r="AU27" s="62">
        <v>1</v>
      </c>
      <c r="AV27" s="62">
        <v>1</v>
      </c>
      <c r="AW27" s="62">
        <v>0</v>
      </c>
      <c r="AX27" s="63">
        <v>0</v>
      </c>
      <c r="AY27" s="63">
        <v>0</v>
      </c>
      <c r="AZ27" s="63">
        <v>0</v>
      </c>
      <c r="BA27" s="63">
        <v>0</v>
      </c>
      <c r="BB27" s="63">
        <v>0</v>
      </c>
      <c r="BC27" s="63">
        <v>0</v>
      </c>
      <c r="BD27" s="64">
        <v>0</v>
      </c>
      <c r="BE27" s="64">
        <v>0</v>
      </c>
      <c r="BF27" s="64">
        <v>0</v>
      </c>
      <c r="BG27" s="64">
        <v>0</v>
      </c>
      <c r="BH27" s="64">
        <v>0</v>
      </c>
      <c r="BI27" s="64">
        <v>0</v>
      </c>
      <c r="BJ27" s="64">
        <v>0</v>
      </c>
      <c r="BK27" s="64">
        <v>0</v>
      </c>
      <c r="BL27" s="64">
        <v>0</v>
      </c>
      <c r="BM27" s="64">
        <v>0</v>
      </c>
      <c r="BN27" s="64">
        <v>0</v>
      </c>
    </row>
    <row r="28" spans="1:66" ht="15.75" customHeight="1" x14ac:dyDescent="0.35">
      <c r="A28" s="55">
        <f t="shared" si="0"/>
        <v>25</v>
      </c>
      <c r="B28" s="45">
        <v>65</v>
      </c>
      <c r="C28" s="55">
        <v>1</v>
      </c>
      <c r="D28" s="57">
        <v>0</v>
      </c>
      <c r="E28" s="57">
        <v>3</v>
      </c>
      <c r="F28" s="57">
        <v>1</v>
      </c>
      <c r="G28" s="47">
        <v>0</v>
      </c>
      <c r="H28" s="58">
        <v>0</v>
      </c>
      <c r="I28" s="58"/>
      <c r="J28" s="58">
        <v>0</v>
      </c>
      <c r="K28" s="58">
        <v>0</v>
      </c>
      <c r="L28" s="58">
        <v>0</v>
      </c>
      <c r="M28" s="58"/>
      <c r="N28" s="58">
        <v>0</v>
      </c>
      <c r="O28" s="58">
        <v>0</v>
      </c>
      <c r="P28" s="58"/>
      <c r="Q28" s="58">
        <v>0</v>
      </c>
      <c r="R28" s="58">
        <v>0</v>
      </c>
      <c r="S28" s="58"/>
      <c r="T28" s="58">
        <v>0</v>
      </c>
      <c r="U28" s="58"/>
      <c r="V28" s="58">
        <v>0</v>
      </c>
      <c r="W28" s="58"/>
      <c r="X28" s="58">
        <v>71</v>
      </c>
      <c r="Y28" s="58">
        <v>180</v>
      </c>
      <c r="Z28" s="59">
        <v>0</v>
      </c>
      <c r="AA28" s="59">
        <v>0</v>
      </c>
      <c r="AB28" s="59">
        <v>0</v>
      </c>
      <c r="AC28" s="59">
        <v>0</v>
      </c>
      <c r="AD28" s="59">
        <v>0</v>
      </c>
      <c r="AE28" s="59">
        <v>0</v>
      </c>
      <c r="AF28" s="60">
        <v>0</v>
      </c>
      <c r="AG28" s="60">
        <v>0</v>
      </c>
      <c r="AH28" s="60">
        <v>0</v>
      </c>
      <c r="AI28" s="60">
        <v>0</v>
      </c>
      <c r="AJ28" s="61">
        <v>0</v>
      </c>
      <c r="AK28" s="61"/>
      <c r="AL28" s="61">
        <v>0</v>
      </c>
      <c r="AM28" s="61"/>
      <c r="AN28" s="61"/>
      <c r="AO28" s="61"/>
      <c r="AP28" s="61"/>
      <c r="AQ28" s="61"/>
      <c r="AR28" s="61"/>
      <c r="AS28" s="61"/>
      <c r="AT28" s="61"/>
      <c r="AU28" s="62">
        <v>1</v>
      </c>
      <c r="AV28" s="62">
        <v>0</v>
      </c>
      <c r="AW28" s="62">
        <v>0</v>
      </c>
      <c r="AX28" s="63">
        <v>0</v>
      </c>
      <c r="AY28" s="63">
        <v>0</v>
      </c>
      <c r="AZ28" s="63">
        <v>0</v>
      </c>
      <c r="BA28" s="63">
        <v>0</v>
      </c>
      <c r="BB28" s="63">
        <v>0</v>
      </c>
      <c r="BC28" s="63">
        <v>0</v>
      </c>
      <c r="BD28" s="64">
        <v>0</v>
      </c>
      <c r="BE28" s="64">
        <v>0</v>
      </c>
      <c r="BF28" s="64">
        <v>0</v>
      </c>
      <c r="BG28" s="64">
        <v>0</v>
      </c>
      <c r="BH28" s="64">
        <v>0</v>
      </c>
      <c r="BI28" s="64">
        <v>0</v>
      </c>
      <c r="BJ28" s="64">
        <v>0</v>
      </c>
      <c r="BK28" s="64">
        <v>0</v>
      </c>
      <c r="BL28" s="64">
        <v>0</v>
      </c>
      <c r="BM28" s="64">
        <v>0</v>
      </c>
      <c r="BN28" s="64">
        <v>0</v>
      </c>
    </row>
    <row r="29" spans="1:66" ht="15.75" customHeight="1" x14ac:dyDescent="0.35">
      <c r="A29" s="55">
        <f t="shared" si="0"/>
        <v>26</v>
      </c>
      <c r="B29" s="45">
        <v>65</v>
      </c>
      <c r="C29" s="55">
        <v>1</v>
      </c>
      <c r="D29" s="57">
        <v>1</v>
      </c>
      <c r="E29" s="57">
        <v>2</v>
      </c>
      <c r="F29" s="57">
        <v>2</v>
      </c>
      <c r="G29" s="47">
        <v>0</v>
      </c>
      <c r="H29" s="58">
        <v>1</v>
      </c>
      <c r="I29" s="58">
        <v>6.3</v>
      </c>
      <c r="J29" s="58">
        <v>1</v>
      </c>
      <c r="K29" s="58">
        <v>1</v>
      </c>
      <c r="L29" s="58"/>
      <c r="M29" s="58"/>
      <c r="N29" s="58">
        <v>0</v>
      </c>
      <c r="O29" s="58">
        <v>1</v>
      </c>
      <c r="P29" s="58" t="s">
        <v>124</v>
      </c>
      <c r="Q29" s="58">
        <v>0</v>
      </c>
      <c r="R29" s="58">
        <v>0</v>
      </c>
      <c r="S29" s="58"/>
      <c r="T29" s="58">
        <v>1</v>
      </c>
      <c r="U29" s="58" t="s">
        <v>97</v>
      </c>
      <c r="V29" s="58">
        <v>0</v>
      </c>
      <c r="W29" s="58"/>
      <c r="X29" s="58">
        <v>67</v>
      </c>
      <c r="Y29" s="58">
        <v>165</v>
      </c>
      <c r="Z29" s="59">
        <v>1</v>
      </c>
      <c r="AA29" s="59">
        <v>1</v>
      </c>
      <c r="AB29" s="59">
        <v>0</v>
      </c>
      <c r="AC29" s="59">
        <v>0</v>
      </c>
      <c r="AD29" s="59">
        <v>1</v>
      </c>
      <c r="AE29" s="59">
        <v>0</v>
      </c>
      <c r="AF29" s="60">
        <v>0</v>
      </c>
      <c r="AG29" s="60">
        <v>0</v>
      </c>
      <c r="AH29" s="60">
        <v>0</v>
      </c>
      <c r="AI29" s="60">
        <v>0</v>
      </c>
      <c r="AJ29" s="61">
        <v>0</v>
      </c>
      <c r="AK29" s="61"/>
      <c r="AL29" s="61">
        <v>0</v>
      </c>
      <c r="AM29" s="61"/>
      <c r="AN29" s="61"/>
      <c r="AO29" s="61"/>
      <c r="AP29" s="61"/>
      <c r="AQ29" s="61"/>
      <c r="AR29" s="61"/>
      <c r="AS29" s="61"/>
      <c r="AT29" s="61"/>
      <c r="AU29" s="62">
        <v>1</v>
      </c>
      <c r="AV29" s="62">
        <v>1</v>
      </c>
      <c r="AW29" s="62">
        <v>0</v>
      </c>
      <c r="AX29" s="63">
        <v>0</v>
      </c>
      <c r="AY29" s="63">
        <v>0</v>
      </c>
      <c r="AZ29" s="63">
        <v>0</v>
      </c>
      <c r="BA29" s="63">
        <v>0</v>
      </c>
      <c r="BB29" s="63">
        <v>0</v>
      </c>
      <c r="BC29" s="63">
        <v>0</v>
      </c>
      <c r="BD29" s="64">
        <v>0</v>
      </c>
      <c r="BE29" s="64">
        <v>0</v>
      </c>
      <c r="BF29" s="64">
        <v>0</v>
      </c>
      <c r="BG29" s="64">
        <v>0</v>
      </c>
      <c r="BH29" s="64">
        <v>0</v>
      </c>
      <c r="BI29" s="64">
        <v>0</v>
      </c>
      <c r="BJ29" s="64">
        <v>0</v>
      </c>
      <c r="BK29" s="64">
        <v>0</v>
      </c>
      <c r="BL29" s="64">
        <v>0</v>
      </c>
      <c r="BM29" s="64">
        <v>0</v>
      </c>
      <c r="BN29" s="64">
        <v>0</v>
      </c>
    </row>
    <row r="30" spans="1:66" ht="15.75" customHeight="1" x14ac:dyDescent="0.35">
      <c r="A30" s="55">
        <f t="shared" si="0"/>
        <v>27</v>
      </c>
      <c r="B30" s="45">
        <v>76</v>
      </c>
      <c r="C30" s="55">
        <v>1</v>
      </c>
      <c r="D30" s="57">
        <v>1</v>
      </c>
      <c r="E30" s="57">
        <v>3</v>
      </c>
      <c r="F30" s="57">
        <v>1</v>
      </c>
      <c r="G30" s="47">
        <v>1</v>
      </c>
      <c r="H30" s="58">
        <v>0</v>
      </c>
      <c r="I30" s="58"/>
      <c r="J30" s="58">
        <v>0</v>
      </c>
      <c r="K30" s="58">
        <v>0</v>
      </c>
      <c r="L30" s="58">
        <v>0</v>
      </c>
      <c r="M30" s="58"/>
      <c r="N30" s="58">
        <v>0</v>
      </c>
      <c r="O30" s="58">
        <v>0</v>
      </c>
      <c r="P30" s="58"/>
      <c r="Q30" s="58">
        <v>0</v>
      </c>
      <c r="R30" s="58">
        <v>0</v>
      </c>
      <c r="S30" s="58"/>
      <c r="T30" s="58">
        <v>0</v>
      </c>
      <c r="U30" s="58"/>
      <c r="V30" s="58">
        <v>0</v>
      </c>
      <c r="W30" s="58"/>
      <c r="X30" s="58">
        <v>76</v>
      </c>
      <c r="Y30" s="58">
        <v>179</v>
      </c>
      <c r="Z30" s="59">
        <v>0</v>
      </c>
      <c r="AA30" s="59">
        <v>0</v>
      </c>
      <c r="AB30" s="59">
        <v>0</v>
      </c>
      <c r="AC30" s="59">
        <v>0</v>
      </c>
      <c r="AD30" s="59">
        <v>0</v>
      </c>
      <c r="AE30" s="59">
        <v>0</v>
      </c>
      <c r="AF30" s="60">
        <v>0</v>
      </c>
      <c r="AG30" s="60">
        <v>0</v>
      </c>
      <c r="AH30" s="60">
        <v>0</v>
      </c>
      <c r="AI30" s="60">
        <v>0</v>
      </c>
      <c r="AJ30" s="61">
        <v>1</v>
      </c>
      <c r="AK30" s="61">
        <v>0</v>
      </c>
      <c r="AL30" s="61">
        <v>0</v>
      </c>
      <c r="AM30" s="61"/>
      <c r="AN30" s="61"/>
      <c r="AO30" s="61">
        <v>1</v>
      </c>
      <c r="AP30" s="61" t="s">
        <v>102</v>
      </c>
      <c r="AQ30" s="61"/>
      <c r="AR30" s="61"/>
      <c r="AS30" s="61">
        <v>1</v>
      </c>
      <c r="AT30" s="61"/>
      <c r="AU30" s="62">
        <v>1</v>
      </c>
      <c r="AV30" s="62">
        <v>0</v>
      </c>
      <c r="AW30" s="62">
        <v>0</v>
      </c>
      <c r="AX30" s="63">
        <v>0</v>
      </c>
      <c r="AY30" s="63">
        <v>0</v>
      </c>
      <c r="AZ30" s="63">
        <v>0</v>
      </c>
      <c r="BA30" s="63">
        <v>0</v>
      </c>
      <c r="BB30" s="63">
        <v>0</v>
      </c>
      <c r="BC30" s="63">
        <v>0</v>
      </c>
      <c r="BD30" s="64">
        <v>0</v>
      </c>
      <c r="BE30" s="64">
        <v>0</v>
      </c>
      <c r="BF30" s="64">
        <v>0</v>
      </c>
      <c r="BG30" s="64">
        <v>0</v>
      </c>
      <c r="BH30" s="64">
        <v>0</v>
      </c>
      <c r="BI30" s="64">
        <v>0</v>
      </c>
      <c r="BJ30" s="64">
        <v>0</v>
      </c>
      <c r="BK30" s="64">
        <v>0</v>
      </c>
      <c r="BL30" s="64">
        <v>0</v>
      </c>
      <c r="BM30" s="64">
        <v>0</v>
      </c>
      <c r="BN30" s="64">
        <v>0</v>
      </c>
    </row>
    <row r="31" spans="1:66" ht="15.75" customHeight="1" x14ac:dyDescent="0.35">
      <c r="A31" s="55">
        <f t="shared" si="0"/>
        <v>28</v>
      </c>
      <c r="B31" s="45">
        <v>43</v>
      </c>
      <c r="C31" s="55">
        <v>0</v>
      </c>
      <c r="D31" s="57"/>
      <c r="E31" s="57">
        <v>3</v>
      </c>
      <c r="F31" s="57">
        <v>2</v>
      </c>
      <c r="G31" s="47">
        <v>0</v>
      </c>
      <c r="H31" s="58">
        <v>0</v>
      </c>
      <c r="I31" s="58"/>
      <c r="J31" s="58">
        <v>0</v>
      </c>
      <c r="K31" s="58">
        <v>1</v>
      </c>
      <c r="L31" s="58">
        <v>0</v>
      </c>
      <c r="M31" s="58"/>
      <c r="N31" s="58">
        <v>0</v>
      </c>
      <c r="O31" s="58">
        <v>1</v>
      </c>
      <c r="P31" s="58" t="s">
        <v>125</v>
      </c>
      <c r="Q31" s="58">
        <v>0</v>
      </c>
      <c r="R31" s="58">
        <v>0</v>
      </c>
      <c r="S31" s="58"/>
      <c r="T31" s="58">
        <v>1</v>
      </c>
      <c r="U31" s="58" t="s">
        <v>110</v>
      </c>
      <c r="V31" s="58">
        <v>0</v>
      </c>
      <c r="W31" s="58"/>
      <c r="X31" s="58">
        <v>93</v>
      </c>
      <c r="Y31" s="58">
        <v>173</v>
      </c>
      <c r="Z31" s="59">
        <v>1</v>
      </c>
      <c r="AA31" s="59">
        <v>0</v>
      </c>
      <c r="AB31" s="59">
        <v>0</v>
      </c>
      <c r="AC31" s="59">
        <v>1</v>
      </c>
      <c r="AD31" s="59">
        <v>0</v>
      </c>
      <c r="AE31" s="59">
        <v>0</v>
      </c>
      <c r="AF31" s="60">
        <v>0</v>
      </c>
      <c r="AG31" s="60">
        <v>1</v>
      </c>
      <c r="AH31" s="60">
        <v>0</v>
      </c>
      <c r="AI31" s="60">
        <v>0</v>
      </c>
      <c r="AJ31" s="61">
        <v>0</v>
      </c>
      <c r="AK31" s="61"/>
      <c r="AL31" s="61">
        <v>0</v>
      </c>
      <c r="AM31" s="61"/>
      <c r="AN31" s="61"/>
      <c r="AO31" s="61"/>
      <c r="AP31" s="61"/>
      <c r="AQ31" s="61"/>
      <c r="AR31" s="61"/>
      <c r="AS31" s="61"/>
      <c r="AT31" s="61"/>
      <c r="AU31" s="62">
        <v>1</v>
      </c>
      <c r="AV31" s="62">
        <v>1</v>
      </c>
      <c r="AW31" s="62">
        <v>0</v>
      </c>
      <c r="AX31" s="63">
        <v>0</v>
      </c>
      <c r="AY31" s="63">
        <v>0</v>
      </c>
      <c r="AZ31" s="63">
        <v>0</v>
      </c>
      <c r="BA31" s="63">
        <v>0</v>
      </c>
      <c r="BB31" s="63">
        <v>0</v>
      </c>
      <c r="BC31" s="63">
        <v>0</v>
      </c>
      <c r="BD31" s="64">
        <v>0</v>
      </c>
      <c r="BE31" s="64">
        <v>0</v>
      </c>
      <c r="BF31" s="64">
        <v>0</v>
      </c>
      <c r="BG31" s="64">
        <v>0</v>
      </c>
      <c r="BH31" s="64">
        <v>0</v>
      </c>
      <c r="BI31" s="64">
        <v>0</v>
      </c>
      <c r="BJ31" s="64">
        <v>0</v>
      </c>
      <c r="BK31" s="64">
        <v>0</v>
      </c>
      <c r="BL31" s="64">
        <v>0</v>
      </c>
      <c r="BM31" s="64">
        <v>0</v>
      </c>
      <c r="BN31" s="64">
        <v>0</v>
      </c>
    </row>
    <row r="32" spans="1:66" ht="15.75" customHeight="1" x14ac:dyDescent="0.35">
      <c r="A32" s="55">
        <f t="shared" si="0"/>
        <v>29</v>
      </c>
      <c r="B32" s="45">
        <v>65</v>
      </c>
      <c r="C32" s="55">
        <v>0</v>
      </c>
      <c r="D32" s="57">
        <v>1</v>
      </c>
      <c r="E32" s="57">
        <v>2</v>
      </c>
      <c r="F32" s="57">
        <v>2</v>
      </c>
      <c r="G32" s="47">
        <v>0</v>
      </c>
      <c r="H32" s="58">
        <v>0</v>
      </c>
      <c r="I32" s="58"/>
      <c r="J32" s="58">
        <v>1</v>
      </c>
      <c r="K32" s="58">
        <v>1</v>
      </c>
      <c r="L32" s="58">
        <v>1</v>
      </c>
      <c r="M32" s="58" t="s">
        <v>126</v>
      </c>
      <c r="N32" s="58">
        <v>0</v>
      </c>
      <c r="O32" s="58">
        <v>1</v>
      </c>
      <c r="P32" s="58" t="s">
        <v>127</v>
      </c>
      <c r="Q32" s="58">
        <v>1</v>
      </c>
      <c r="R32" s="58">
        <v>1</v>
      </c>
      <c r="S32" s="58" t="s">
        <v>113</v>
      </c>
      <c r="T32" s="58">
        <v>0</v>
      </c>
      <c r="U32" s="58"/>
      <c r="V32" s="58">
        <v>0</v>
      </c>
      <c r="W32" s="58"/>
      <c r="X32" s="58">
        <v>60</v>
      </c>
      <c r="Y32" s="58">
        <v>149</v>
      </c>
      <c r="Z32" s="59">
        <v>1</v>
      </c>
      <c r="AA32" s="59">
        <v>0</v>
      </c>
      <c r="AB32" s="59">
        <v>0</v>
      </c>
      <c r="AC32" s="59">
        <v>0</v>
      </c>
      <c r="AD32" s="59">
        <v>0</v>
      </c>
      <c r="AE32" s="59">
        <v>0</v>
      </c>
      <c r="AF32" s="60">
        <v>0</v>
      </c>
      <c r="AG32" s="60">
        <v>0</v>
      </c>
      <c r="AH32" s="60">
        <v>0</v>
      </c>
      <c r="AI32" s="60">
        <v>1</v>
      </c>
      <c r="AJ32" s="61">
        <v>1</v>
      </c>
      <c r="AK32" s="61">
        <v>0</v>
      </c>
      <c r="AL32" s="61">
        <v>0</v>
      </c>
      <c r="AM32" s="61"/>
      <c r="AN32" s="61"/>
      <c r="AO32" s="61">
        <v>1</v>
      </c>
      <c r="AP32" s="61" t="s">
        <v>128</v>
      </c>
      <c r="AQ32" s="61"/>
      <c r="AR32" s="61"/>
      <c r="AS32" s="61">
        <v>1</v>
      </c>
      <c r="AT32" s="61"/>
      <c r="AU32" s="62">
        <v>1</v>
      </c>
      <c r="AV32" s="62">
        <v>1</v>
      </c>
      <c r="AW32" s="62">
        <v>0</v>
      </c>
      <c r="AX32" s="63">
        <v>0</v>
      </c>
      <c r="AY32" s="63">
        <v>0</v>
      </c>
      <c r="AZ32" s="63">
        <v>0</v>
      </c>
      <c r="BA32" s="63">
        <v>0</v>
      </c>
      <c r="BB32" s="63">
        <v>0</v>
      </c>
      <c r="BC32" s="63">
        <v>0</v>
      </c>
      <c r="BD32" s="64">
        <v>4</v>
      </c>
      <c r="BE32" s="64">
        <v>4</v>
      </c>
      <c r="BF32" s="64">
        <v>4</v>
      </c>
      <c r="BG32" s="64">
        <v>4</v>
      </c>
      <c r="BH32" s="64">
        <v>4</v>
      </c>
      <c r="BI32" s="64">
        <v>4</v>
      </c>
      <c r="BJ32" s="64">
        <v>4</v>
      </c>
      <c r="BK32" s="64">
        <v>4</v>
      </c>
      <c r="BL32" s="64">
        <v>4</v>
      </c>
      <c r="BM32" s="64">
        <v>4</v>
      </c>
      <c r="BN32" s="64">
        <v>1</v>
      </c>
    </row>
    <row r="33" spans="1:66" ht="15.75" customHeight="1" x14ac:dyDescent="0.35">
      <c r="A33" s="55">
        <f t="shared" si="0"/>
        <v>30</v>
      </c>
      <c r="B33" s="45">
        <v>35</v>
      </c>
      <c r="C33" s="55">
        <v>0</v>
      </c>
      <c r="D33" s="57"/>
      <c r="E33" s="57">
        <v>3</v>
      </c>
      <c r="F33" s="57"/>
      <c r="G33" s="47">
        <v>0</v>
      </c>
      <c r="H33" s="58">
        <v>0</v>
      </c>
      <c r="I33" s="58"/>
      <c r="J33" s="58">
        <v>0</v>
      </c>
      <c r="K33" s="58">
        <v>0</v>
      </c>
      <c r="L33" s="58">
        <v>0</v>
      </c>
      <c r="M33" s="58"/>
      <c r="N33" s="58">
        <v>0</v>
      </c>
      <c r="O33" s="58">
        <v>0</v>
      </c>
      <c r="P33" s="58"/>
      <c r="Q33" s="58">
        <v>0</v>
      </c>
      <c r="R33" s="58">
        <v>0</v>
      </c>
      <c r="S33" s="58"/>
      <c r="T33" s="58">
        <v>0</v>
      </c>
      <c r="U33" s="58"/>
      <c r="V33" s="58">
        <v>0</v>
      </c>
      <c r="W33" s="58"/>
      <c r="X33" s="58">
        <v>48</v>
      </c>
      <c r="Y33" s="58">
        <v>157</v>
      </c>
      <c r="Z33" s="59">
        <v>0</v>
      </c>
      <c r="AA33" s="59">
        <v>1</v>
      </c>
      <c r="AB33" s="59">
        <v>1</v>
      </c>
      <c r="AC33" s="59">
        <v>1</v>
      </c>
      <c r="AD33" s="59">
        <v>0</v>
      </c>
      <c r="AE33" s="59">
        <v>0</v>
      </c>
      <c r="AF33" s="60">
        <v>0</v>
      </c>
      <c r="AG33" s="60">
        <v>0</v>
      </c>
      <c r="AH33" s="60">
        <v>0</v>
      </c>
      <c r="AI33" s="60">
        <v>0</v>
      </c>
      <c r="AJ33" s="61">
        <v>0</v>
      </c>
      <c r="AK33" s="61"/>
      <c r="AL33" s="61">
        <v>0</v>
      </c>
      <c r="AM33" s="61"/>
      <c r="AN33" s="61"/>
      <c r="AO33" s="61"/>
      <c r="AP33" s="61"/>
      <c r="AQ33" s="61"/>
      <c r="AR33" s="61"/>
      <c r="AS33" s="61"/>
      <c r="AT33" s="61"/>
      <c r="AU33" s="62">
        <v>1</v>
      </c>
      <c r="AV33" s="62">
        <v>1</v>
      </c>
      <c r="AW33" s="62">
        <v>0</v>
      </c>
      <c r="AX33" s="63">
        <v>0</v>
      </c>
      <c r="AY33" s="63">
        <v>0</v>
      </c>
      <c r="AZ33" s="63">
        <v>0</v>
      </c>
      <c r="BA33" s="63">
        <v>0</v>
      </c>
      <c r="BB33" s="63">
        <v>0</v>
      </c>
      <c r="BC33" s="63">
        <v>0</v>
      </c>
      <c r="BD33" s="64">
        <v>0</v>
      </c>
      <c r="BE33" s="64">
        <v>0</v>
      </c>
      <c r="BF33" s="64">
        <v>0</v>
      </c>
      <c r="BG33" s="64">
        <v>0</v>
      </c>
      <c r="BH33" s="64">
        <v>0</v>
      </c>
      <c r="BI33" s="64">
        <v>0</v>
      </c>
      <c r="BJ33" s="64">
        <v>0</v>
      </c>
      <c r="BK33" s="64">
        <v>0</v>
      </c>
      <c r="BL33" s="64">
        <v>0</v>
      </c>
      <c r="BM33" s="64">
        <v>0</v>
      </c>
      <c r="BN33" s="64">
        <v>0</v>
      </c>
    </row>
    <row r="34" spans="1:66" ht="15.75" customHeight="1" x14ac:dyDescent="0.35">
      <c r="A34" s="55">
        <f t="shared" si="0"/>
        <v>31</v>
      </c>
      <c r="B34" s="45">
        <v>65</v>
      </c>
      <c r="C34" s="55">
        <v>0</v>
      </c>
      <c r="D34" s="57">
        <v>1</v>
      </c>
      <c r="E34" s="57">
        <v>2</v>
      </c>
      <c r="F34" s="57">
        <v>2</v>
      </c>
      <c r="G34" s="47">
        <v>0</v>
      </c>
      <c r="H34" s="58">
        <v>1</v>
      </c>
      <c r="I34" s="58">
        <v>11</v>
      </c>
      <c r="J34" s="58">
        <v>0</v>
      </c>
      <c r="K34" s="58">
        <v>0</v>
      </c>
      <c r="L34" s="58">
        <v>1</v>
      </c>
      <c r="M34" s="58" t="s">
        <v>129</v>
      </c>
      <c r="N34" s="58">
        <v>0</v>
      </c>
      <c r="O34" s="58">
        <v>1</v>
      </c>
      <c r="P34" s="58" t="s">
        <v>130</v>
      </c>
      <c r="Q34" s="58">
        <v>0</v>
      </c>
      <c r="R34" s="58">
        <v>0</v>
      </c>
      <c r="S34" s="58"/>
      <c r="T34" s="58">
        <v>0</v>
      </c>
      <c r="U34" s="58"/>
      <c r="V34" s="58">
        <v>0</v>
      </c>
      <c r="W34" s="58"/>
      <c r="X34" s="58">
        <v>65</v>
      </c>
      <c r="Y34" s="58">
        <v>146</v>
      </c>
      <c r="Z34" s="59">
        <v>1</v>
      </c>
      <c r="AA34" s="59">
        <v>0</v>
      </c>
      <c r="AB34" s="59">
        <v>1</v>
      </c>
      <c r="AC34" s="59">
        <v>0</v>
      </c>
      <c r="AD34" s="59">
        <v>0</v>
      </c>
      <c r="AE34" s="59">
        <v>1</v>
      </c>
      <c r="AF34" s="60">
        <v>1</v>
      </c>
      <c r="AG34" s="60">
        <v>0</v>
      </c>
      <c r="AH34" s="60">
        <v>0</v>
      </c>
      <c r="AI34" s="60">
        <v>0</v>
      </c>
      <c r="AJ34" s="61">
        <v>1</v>
      </c>
      <c r="AK34" s="61">
        <v>1</v>
      </c>
      <c r="AL34" s="61">
        <v>0</v>
      </c>
      <c r="AM34" s="61"/>
      <c r="AN34" s="61"/>
      <c r="AO34" s="61">
        <v>1</v>
      </c>
      <c r="AP34" s="61" t="s">
        <v>131</v>
      </c>
      <c r="AQ34" s="61"/>
      <c r="AR34" s="61"/>
      <c r="AS34" s="61">
        <v>1</v>
      </c>
      <c r="AT34" s="61"/>
      <c r="AU34" s="62">
        <v>1</v>
      </c>
      <c r="AV34" s="62">
        <v>1</v>
      </c>
      <c r="AW34" s="62">
        <v>0</v>
      </c>
      <c r="AX34" s="63">
        <v>0</v>
      </c>
      <c r="AY34" s="63">
        <v>0</v>
      </c>
      <c r="AZ34" s="63">
        <v>0</v>
      </c>
      <c r="BA34" s="63">
        <v>0</v>
      </c>
      <c r="BB34" s="63">
        <v>0</v>
      </c>
      <c r="BC34" s="63">
        <v>0</v>
      </c>
      <c r="BD34" s="64">
        <v>0</v>
      </c>
      <c r="BE34" s="64">
        <v>0</v>
      </c>
      <c r="BF34" s="64">
        <v>0</v>
      </c>
      <c r="BG34" s="64">
        <v>0</v>
      </c>
      <c r="BH34" s="64">
        <v>0</v>
      </c>
      <c r="BI34" s="64">
        <v>0</v>
      </c>
      <c r="BJ34" s="64">
        <v>0</v>
      </c>
      <c r="BK34" s="64">
        <v>0</v>
      </c>
      <c r="BL34" s="64">
        <v>0</v>
      </c>
      <c r="BM34" s="64">
        <v>0</v>
      </c>
      <c r="BN34" s="64">
        <v>0</v>
      </c>
    </row>
    <row r="35" spans="1:66" ht="15.75" customHeight="1" x14ac:dyDescent="0.35">
      <c r="A35" s="55">
        <f t="shared" si="0"/>
        <v>32</v>
      </c>
      <c r="B35" s="45">
        <v>42</v>
      </c>
      <c r="C35" s="55">
        <v>0</v>
      </c>
      <c r="D35" s="57"/>
      <c r="E35" s="57">
        <v>3</v>
      </c>
      <c r="F35" s="57">
        <v>2</v>
      </c>
      <c r="G35" s="47">
        <v>0</v>
      </c>
      <c r="H35" s="58">
        <v>1</v>
      </c>
      <c r="I35" s="58">
        <v>9.5</v>
      </c>
      <c r="J35" s="58">
        <v>1</v>
      </c>
      <c r="K35" s="58">
        <v>1</v>
      </c>
      <c r="L35" s="58">
        <v>1</v>
      </c>
      <c r="M35" s="58" t="s">
        <v>132</v>
      </c>
      <c r="N35" s="58">
        <v>0</v>
      </c>
      <c r="O35" s="58">
        <v>1</v>
      </c>
      <c r="P35" s="58" t="s">
        <v>133</v>
      </c>
      <c r="Q35" s="58">
        <v>0</v>
      </c>
      <c r="R35" s="58">
        <v>0</v>
      </c>
      <c r="S35" s="58"/>
      <c r="T35" s="58">
        <v>0</v>
      </c>
      <c r="U35" s="58"/>
      <c r="V35" s="58">
        <v>0</v>
      </c>
      <c r="W35" s="58"/>
      <c r="X35" s="58">
        <v>84</v>
      </c>
      <c r="Y35" s="58">
        <v>162</v>
      </c>
      <c r="Z35" s="59">
        <v>1</v>
      </c>
      <c r="AA35" s="59">
        <v>0</v>
      </c>
      <c r="AB35" s="59">
        <v>0</v>
      </c>
      <c r="AC35" s="59">
        <v>0</v>
      </c>
      <c r="AD35" s="59">
        <v>0</v>
      </c>
      <c r="AE35" s="59">
        <v>0</v>
      </c>
      <c r="AF35" s="60">
        <v>1</v>
      </c>
      <c r="AG35" s="60">
        <v>0</v>
      </c>
      <c r="AH35" s="60">
        <v>0</v>
      </c>
      <c r="AI35" s="60">
        <v>1</v>
      </c>
      <c r="AJ35" s="61">
        <v>0</v>
      </c>
      <c r="AK35" s="61"/>
      <c r="AL35" s="61">
        <v>0</v>
      </c>
      <c r="AM35" s="61"/>
      <c r="AN35" s="61"/>
      <c r="AO35" s="61"/>
      <c r="AP35" s="61"/>
      <c r="AQ35" s="61"/>
      <c r="AR35" s="61"/>
      <c r="AS35" s="61"/>
      <c r="AT35" s="61"/>
      <c r="AU35" s="62">
        <v>1</v>
      </c>
      <c r="AV35" s="62">
        <v>1</v>
      </c>
      <c r="AW35" s="62">
        <v>0</v>
      </c>
      <c r="AX35" s="63">
        <v>0</v>
      </c>
      <c r="AY35" s="63">
        <v>0</v>
      </c>
      <c r="AZ35" s="63">
        <v>0</v>
      </c>
      <c r="BA35" s="63">
        <v>0</v>
      </c>
      <c r="BB35" s="63">
        <v>0</v>
      </c>
      <c r="BC35" s="63">
        <v>0</v>
      </c>
      <c r="BD35" s="64">
        <v>0</v>
      </c>
      <c r="BE35" s="64">
        <v>0</v>
      </c>
      <c r="BF35" s="64">
        <v>0</v>
      </c>
      <c r="BG35" s="64">
        <v>0</v>
      </c>
      <c r="BH35" s="64">
        <v>0</v>
      </c>
      <c r="BI35" s="64">
        <v>0</v>
      </c>
      <c r="BJ35" s="64">
        <v>0</v>
      </c>
      <c r="BK35" s="64">
        <v>0</v>
      </c>
      <c r="BL35" s="64">
        <v>0</v>
      </c>
      <c r="BM35" s="64">
        <v>0</v>
      </c>
      <c r="BN35" s="64">
        <v>0</v>
      </c>
    </row>
    <row r="36" spans="1:66" ht="15.75" customHeight="1" x14ac:dyDescent="0.35">
      <c r="A36" s="55">
        <f t="shared" si="0"/>
        <v>33</v>
      </c>
      <c r="B36" s="45">
        <v>35</v>
      </c>
      <c r="C36" s="55">
        <v>1</v>
      </c>
      <c r="D36" s="57"/>
      <c r="E36" s="57">
        <v>2</v>
      </c>
      <c r="F36" s="57">
        <v>1</v>
      </c>
      <c r="G36" s="47">
        <v>0</v>
      </c>
      <c r="H36" s="58">
        <v>0</v>
      </c>
      <c r="I36" s="58"/>
      <c r="J36" s="58">
        <v>0</v>
      </c>
      <c r="K36" s="58">
        <v>0</v>
      </c>
      <c r="L36" s="58"/>
      <c r="M36" s="58"/>
      <c r="N36" s="58">
        <v>0</v>
      </c>
      <c r="O36" s="58">
        <v>0</v>
      </c>
      <c r="P36" s="58"/>
      <c r="Q36" s="58">
        <v>0</v>
      </c>
      <c r="R36" s="58">
        <v>1</v>
      </c>
      <c r="S36" s="58" t="s">
        <v>134</v>
      </c>
      <c r="T36" s="58">
        <v>1</v>
      </c>
      <c r="U36" s="58" t="s">
        <v>97</v>
      </c>
      <c r="V36" s="58">
        <v>1</v>
      </c>
      <c r="W36" s="58" t="s">
        <v>97</v>
      </c>
      <c r="X36" s="58">
        <v>62</v>
      </c>
      <c r="Y36" s="58">
        <v>173</v>
      </c>
      <c r="Z36" s="59">
        <v>1</v>
      </c>
      <c r="AA36" s="59">
        <v>1</v>
      </c>
      <c r="AB36" s="59">
        <v>1</v>
      </c>
      <c r="AC36" s="59">
        <v>1</v>
      </c>
      <c r="AD36" s="59">
        <v>1</v>
      </c>
      <c r="AE36" s="59">
        <v>1</v>
      </c>
      <c r="AF36" s="60">
        <v>0</v>
      </c>
      <c r="AG36" s="60">
        <v>0</v>
      </c>
      <c r="AH36" s="60">
        <v>0</v>
      </c>
      <c r="AI36" s="60">
        <v>0</v>
      </c>
      <c r="AJ36" s="61">
        <v>0</v>
      </c>
      <c r="AK36" s="61"/>
      <c r="AL36" s="61">
        <v>0</v>
      </c>
      <c r="AM36" s="61"/>
      <c r="AN36" s="61"/>
      <c r="AO36" s="61"/>
      <c r="AP36" s="61"/>
      <c r="AQ36" s="61"/>
      <c r="AR36" s="61"/>
      <c r="AS36" s="61"/>
      <c r="AT36" s="61"/>
      <c r="AU36" s="62">
        <v>1</v>
      </c>
      <c r="AV36" s="62">
        <v>1</v>
      </c>
      <c r="AW36" s="62">
        <v>0</v>
      </c>
      <c r="AX36" s="63">
        <v>0</v>
      </c>
      <c r="AY36" s="63">
        <v>0</v>
      </c>
      <c r="AZ36" s="63">
        <v>0</v>
      </c>
      <c r="BA36" s="63">
        <v>0</v>
      </c>
      <c r="BB36" s="63">
        <v>0</v>
      </c>
      <c r="BC36" s="63">
        <v>0</v>
      </c>
      <c r="BD36" s="64">
        <v>0</v>
      </c>
      <c r="BE36" s="64">
        <v>0</v>
      </c>
      <c r="BF36" s="64">
        <v>0</v>
      </c>
      <c r="BG36" s="64">
        <v>0</v>
      </c>
      <c r="BH36" s="64">
        <v>0</v>
      </c>
      <c r="BI36" s="64">
        <v>0</v>
      </c>
      <c r="BJ36" s="64">
        <v>0</v>
      </c>
      <c r="BK36" s="64">
        <v>0</v>
      </c>
      <c r="BL36" s="64">
        <v>0</v>
      </c>
      <c r="BM36" s="64">
        <v>0</v>
      </c>
      <c r="BN36" s="64">
        <v>0</v>
      </c>
    </row>
    <row r="37" spans="1:66" ht="15.75" customHeight="1" x14ac:dyDescent="0.35">
      <c r="A37" s="55">
        <f t="shared" si="0"/>
        <v>34</v>
      </c>
      <c r="B37" s="45">
        <v>36</v>
      </c>
      <c r="C37" s="55">
        <v>0</v>
      </c>
      <c r="D37" s="57"/>
      <c r="E37" s="57">
        <v>4</v>
      </c>
      <c r="F37" s="57">
        <v>0</v>
      </c>
      <c r="G37" s="47">
        <v>0</v>
      </c>
      <c r="H37" s="58">
        <v>0</v>
      </c>
      <c r="I37" s="58"/>
      <c r="J37" s="58">
        <v>0</v>
      </c>
      <c r="K37" s="58">
        <v>0</v>
      </c>
      <c r="L37" s="58">
        <v>0</v>
      </c>
      <c r="M37" s="58"/>
      <c r="N37" s="58">
        <v>0</v>
      </c>
      <c r="O37" s="58">
        <v>0</v>
      </c>
      <c r="P37" s="58"/>
      <c r="Q37" s="58">
        <v>0</v>
      </c>
      <c r="R37" s="58">
        <v>0</v>
      </c>
      <c r="S37" s="58"/>
      <c r="T37" s="58">
        <v>1</v>
      </c>
      <c r="U37" s="58" t="s">
        <v>110</v>
      </c>
      <c r="V37" s="58">
        <v>0</v>
      </c>
      <c r="W37" s="58"/>
      <c r="X37" s="58">
        <v>63</v>
      </c>
      <c r="Y37" s="58">
        <v>157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60">
        <v>0</v>
      </c>
      <c r="AG37" s="60">
        <v>0</v>
      </c>
      <c r="AH37" s="60">
        <v>0</v>
      </c>
      <c r="AI37" s="60">
        <v>0</v>
      </c>
      <c r="AJ37" s="61">
        <v>0</v>
      </c>
      <c r="AK37" s="61"/>
      <c r="AL37" s="61">
        <v>0</v>
      </c>
      <c r="AM37" s="61"/>
      <c r="AN37" s="61"/>
      <c r="AO37" s="61"/>
      <c r="AP37" s="61"/>
      <c r="AQ37" s="61"/>
      <c r="AR37" s="61"/>
      <c r="AS37" s="61"/>
      <c r="AT37" s="61"/>
      <c r="AU37" s="62">
        <v>1</v>
      </c>
      <c r="AV37" s="62">
        <v>0</v>
      </c>
      <c r="AW37" s="62">
        <v>0</v>
      </c>
      <c r="AX37" s="63">
        <v>0</v>
      </c>
      <c r="AY37" s="63">
        <v>0</v>
      </c>
      <c r="AZ37" s="63">
        <v>0</v>
      </c>
      <c r="BA37" s="63">
        <v>0</v>
      </c>
      <c r="BB37" s="63">
        <v>0</v>
      </c>
      <c r="BC37" s="63">
        <v>0</v>
      </c>
      <c r="BD37" s="64">
        <v>0</v>
      </c>
      <c r="BE37" s="64">
        <v>0</v>
      </c>
      <c r="BF37" s="64">
        <v>0</v>
      </c>
      <c r="BG37" s="64">
        <v>0</v>
      </c>
      <c r="BH37" s="64">
        <v>0</v>
      </c>
      <c r="BI37" s="64">
        <v>0</v>
      </c>
      <c r="BJ37" s="64">
        <v>0</v>
      </c>
      <c r="BK37" s="64">
        <v>0</v>
      </c>
      <c r="BL37" s="64">
        <v>0</v>
      </c>
      <c r="BM37" s="64">
        <v>0</v>
      </c>
      <c r="BN37" s="64">
        <v>0</v>
      </c>
    </row>
    <row r="38" spans="1:66" ht="15.75" customHeight="1" x14ac:dyDescent="0.35">
      <c r="A38" s="55">
        <f t="shared" si="0"/>
        <v>35</v>
      </c>
      <c r="B38" s="45">
        <v>42</v>
      </c>
      <c r="C38" s="55">
        <v>0</v>
      </c>
      <c r="D38" s="57"/>
      <c r="E38" s="57">
        <v>3</v>
      </c>
      <c r="F38" s="57">
        <v>2</v>
      </c>
      <c r="G38" s="47">
        <v>0</v>
      </c>
      <c r="H38" s="58">
        <v>0</v>
      </c>
      <c r="I38" s="58"/>
      <c r="J38" s="58">
        <v>0</v>
      </c>
      <c r="K38" s="58">
        <v>0</v>
      </c>
      <c r="L38" s="58"/>
      <c r="M38" s="58" t="s">
        <v>135</v>
      </c>
      <c r="N38" s="58">
        <v>0</v>
      </c>
      <c r="O38" s="58">
        <v>0</v>
      </c>
      <c r="P38" s="58"/>
      <c r="Q38" s="58">
        <v>0</v>
      </c>
      <c r="R38" s="58">
        <v>0</v>
      </c>
      <c r="S38" s="58"/>
      <c r="T38" s="58">
        <v>1</v>
      </c>
      <c r="U38" s="58" t="s">
        <v>110</v>
      </c>
      <c r="V38" s="58">
        <v>0</v>
      </c>
      <c r="W38" s="58"/>
      <c r="X38" s="58">
        <v>52</v>
      </c>
      <c r="Y38" s="58">
        <v>160</v>
      </c>
      <c r="Z38" s="59">
        <v>0</v>
      </c>
      <c r="AA38" s="59">
        <v>0</v>
      </c>
      <c r="AB38" s="59">
        <v>1</v>
      </c>
      <c r="AC38" s="59">
        <v>1</v>
      </c>
      <c r="AD38" s="59">
        <v>1</v>
      </c>
      <c r="AE38" s="59">
        <v>0</v>
      </c>
      <c r="AF38" s="60">
        <v>0</v>
      </c>
      <c r="AG38" s="60">
        <v>0</v>
      </c>
      <c r="AH38" s="60">
        <v>0</v>
      </c>
      <c r="AI38" s="60">
        <v>0</v>
      </c>
      <c r="AJ38" s="61">
        <v>0</v>
      </c>
      <c r="AK38" s="61"/>
      <c r="AL38" s="61">
        <v>0</v>
      </c>
      <c r="AM38" s="61"/>
      <c r="AN38" s="61"/>
      <c r="AO38" s="61"/>
      <c r="AP38" s="61"/>
      <c r="AQ38" s="61"/>
      <c r="AR38" s="61"/>
      <c r="AS38" s="61"/>
      <c r="AT38" s="61"/>
      <c r="AU38" s="62">
        <v>1</v>
      </c>
      <c r="AV38" s="62">
        <v>1</v>
      </c>
      <c r="AW38" s="62">
        <v>0</v>
      </c>
      <c r="AX38" s="63">
        <v>0</v>
      </c>
      <c r="AY38" s="63">
        <v>0</v>
      </c>
      <c r="AZ38" s="63">
        <v>0</v>
      </c>
      <c r="BA38" s="63">
        <v>0</v>
      </c>
      <c r="BB38" s="63">
        <v>0</v>
      </c>
      <c r="BC38" s="63">
        <v>0</v>
      </c>
      <c r="BD38" s="64">
        <v>0</v>
      </c>
      <c r="BE38" s="64">
        <v>0</v>
      </c>
      <c r="BF38" s="64">
        <v>0</v>
      </c>
      <c r="BG38" s="64">
        <v>0</v>
      </c>
      <c r="BH38" s="64">
        <v>0</v>
      </c>
      <c r="BI38" s="64">
        <v>0</v>
      </c>
      <c r="BJ38" s="64">
        <v>0</v>
      </c>
      <c r="BK38" s="64">
        <v>0</v>
      </c>
      <c r="BL38" s="64">
        <v>0</v>
      </c>
      <c r="BM38" s="64">
        <v>0</v>
      </c>
      <c r="BN38" s="64">
        <v>0</v>
      </c>
    </row>
    <row r="39" spans="1:66" ht="15.75" customHeight="1" x14ac:dyDescent="0.35">
      <c r="A39" s="55">
        <f t="shared" si="0"/>
        <v>36</v>
      </c>
      <c r="B39" s="45">
        <v>66</v>
      </c>
      <c r="C39" s="55">
        <v>1</v>
      </c>
      <c r="D39" s="57">
        <v>1</v>
      </c>
      <c r="E39" s="57">
        <v>3</v>
      </c>
      <c r="F39" s="57">
        <v>1</v>
      </c>
      <c r="G39" s="47">
        <v>0</v>
      </c>
      <c r="H39" s="58">
        <v>0</v>
      </c>
      <c r="I39" s="58"/>
      <c r="J39" s="58">
        <v>0</v>
      </c>
      <c r="K39" s="58">
        <v>0</v>
      </c>
      <c r="L39" s="58">
        <v>0</v>
      </c>
      <c r="M39" s="58"/>
      <c r="N39" s="58">
        <v>0</v>
      </c>
      <c r="O39" s="58">
        <v>0</v>
      </c>
      <c r="P39" s="58"/>
      <c r="Q39" s="58">
        <v>0</v>
      </c>
      <c r="R39" s="58">
        <v>0</v>
      </c>
      <c r="S39" s="58"/>
      <c r="T39" s="58">
        <v>0</v>
      </c>
      <c r="U39" s="58"/>
      <c r="V39" s="58">
        <v>0</v>
      </c>
      <c r="W39" s="58"/>
      <c r="X39" s="58">
        <v>92</v>
      </c>
      <c r="Y39" s="58">
        <v>172</v>
      </c>
      <c r="Z39" s="59">
        <v>0</v>
      </c>
      <c r="AA39" s="59">
        <v>0</v>
      </c>
      <c r="AB39" s="59">
        <v>1</v>
      </c>
      <c r="AC39" s="59">
        <v>1</v>
      </c>
      <c r="AD39" s="59">
        <v>0</v>
      </c>
      <c r="AE39" s="59">
        <v>0</v>
      </c>
      <c r="AF39" s="60">
        <v>0</v>
      </c>
      <c r="AG39" s="60">
        <v>0</v>
      </c>
      <c r="AH39" s="60">
        <v>0</v>
      </c>
      <c r="AI39" s="60">
        <v>0</v>
      </c>
      <c r="AJ39" s="61">
        <v>1</v>
      </c>
      <c r="AK39" s="61">
        <v>0</v>
      </c>
      <c r="AL39" s="61">
        <v>1</v>
      </c>
      <c r="AM39" s="61">
        <v>0</v>
      </c>
      <c r="AN39" s="61">
        <v>0</v>
      </c>
      <c r="AO39" s="61">
        <v>1</v>
      </c>
      <c r="AP39" s="61" t="s">
        <v>136</v>
      </c>
      <c r="AQ39" s="61">
        <v>1</v>
      </c>
      <c r="AR39" s="61" t="s">
        <v>136</v>
      </c>
      <c r="AS39" s="61">
        <v>1</v>
      </c>
      <c r="AT39" s="61">
        <v>1</v>
      </c>
      <c r="AU39" s="62">
        <v>1</v>
      </c>
      <c r="AV39" s="62">
        <v>0</v>
      </c>
      <c r="AW39" s="62">
        <v>0</v>
      </c>
      <c r="AX39" s="63">
        <v>1</v>
      </c>
      <c r="AY39" s="63">
        <v>1</v>
      </c>
      <c r="AZ39" s="63">
        <v>0</v>
      </c>
      <c r="BA39" s="63">
        <v>1</v>
      </c>
      <c r="BB39" s="63">
        <v>0</v>
      </c>
      <c r="BC39" s="63">
        <v>1</v>
      </c>
      <c r="BD39" s="64">
        <v>0</v>
      </c>
      <c r="BE39" s="64">
        <v>0</v>
      </c>
      <c r="BF39" s="64">
        <v>0</v>
      </c>
      <c r="BG39" s="64">
        <v>0</v>
      </c>
      <c r="BH39" s="64">
        <v>0</v>
      </c>
      <c r="BI39" s="64">
        <v>0</v>
      </c>
      <c r="BJ39" s="64">
        <v>0</v>
      </c>
      <c r="BK39" s="64">
        <v>0</v>
      </c>
      <c r="BL39" s="64">
        <v>0</v>
      </c>
      <c r="BM39" s="64">
        <v>0</v>
      </c>
      <c r="BN39" s="64">
        <v>0</v>
      </c>
    </row>
    <row r="40" spans="1:66" ht="15.75" customHeight="1" x14ac:dyDescent="0.35">
      <c r="A40" s="55">
        <f t="shared" si="0"/>
        <v>37</v>
      </c>
      <c r="B40" s="45">
        <v>38</v>
      </c>
      <c r="C40" s="55">
        <v>1</v>
      </c>
      <c r="D40" s="57"/>
      <c r="E40" s="57">
        <v>3</v>
      </c>
      <c r="F40" s="57">
        <v>1</v>
      </c>
      <c r="G40" s="47">
        <v>0</v>
      </c>
      <c r="H40" s="58">
        <v>0</v>
      </c>
      <c r="I40" s="58"/>
      <c r="J40" s="58">
        <v>0</v>
      </c>
      <c r="K40" s="58">
        <v>0</v>
      </c>
      <c r="L40" s="58"/>
      <c r="M40" s="58"/>
      <c r="N40" s="58">
        <v>0</v>
      </c>
      <c r="O40" s="58">
        <v>0</v>
      </c>
      <c r="P40" s="58"/>
      <c r="Q40" s="58">
        <v>0</v>
      </c>
      <c r="R40" s="58">
        <v>0</v>
      </c>
      <c r="S40" s="58"/>
      <c r="T40" s="58">
        <v>1</v>
      </c>
      <c r="U40" s="58" t="s">
        <v>97</v>
      </c>
      <c r="V40" s="58">
        <v>0</v>
      </c>
      <c r="W40" s="58"/>
      <c r="X40" s="58">
        <v>78</v>
      </c>
      <c r="Y40" s="58">
        <v>164</v>
      </c>
      <c r="Z40" s="59">
        <v>0</v>
      </c>
      <c r="AA40" s="59">
        <v>0</v>
      </c>
      <c r="AB40" s="59">
        <v>0</v>
      </c>
      <c r="AC40" s="59">
        <v>0</v>
      </c>
      <c r="AD40" s="59">
        <v>1</v>
      </c>
      <c r="AE40" s="59">
        <v>0</v>
      </c>
      <c r="AF40" s="60">
        <v>0</v>
      </c>
      <c r="AG40" s="60">
        <v>0</v>
      </c>
      <c r="AH40" s="60">
        <v>0</v>
      </c>
      <c r="AI40" s="60">
        <v>0</v>
      </c>
      <c r="AJ40" s="61">
        <v>0</v>
      </c>
      <c r="AK40" s="61"/>
      <c r="AL40" s="61">
        <v>0</v>
      </c>
      <c r="AM40" s="61"/>
      <c r="AN40" s="61"/>
      <c r="AO40" s="61"/>
      <c r="AP40" s="61"/>
      <c r="AQ40" s="61"/>
      <c r="AR40" s="61"/>
      <c r="AS40" s="61"/>
      <c r="AT40" s="61"/>
      <c r="AU40" s="62">
        <v>1</v>
      </c>
      <c r="AV40" s="62">
        <v>1</v>
      </c>
      <c r="AW40" s="62">
        <v>0</v>
      </c>
      <c r="AX40" s="63">
        <v>0</v>
      </c>
      <c r="AY40" s="63">
        <v>0</v>
      </c>
      <c r="AZ40" s="63">
        <v>0</v>
      </c>
      <c r="BA40" s="63">
        <v>0</v>
      </c>
      <c r="BB40" s="63">
        <v>0</v>
      </c>
      <c r="BC40" s="63">
        <v>0</v>
      </c>
      <c r="BD40" s="64">
        <v>0</v>
      </c>
      <c r="BE40" s="64">
        <v>0</v>
      </c>
      <c r="BF40" s="64">
        <v>0</v>
      </c>
      <c r="BG40" s="64">
        <v>0</v>
      </c>
      <c r="BH40" s="64">
        <v>0</v>
      </c>
      <c r="BI40" s="64">
        <v>0</v>
      </c>
      <c r="BJ40" s="64">
        <v>0</v>
      </c>
      <c r="BK40" s="64">
        <v>0</v>
      </c>
      <c r="BL40" s="64">
        <v>0</v>
      </c>
      <c r="BM40" s="64">
        <v>0</v>
      </c>
      <c r="BN40" s="64">
        <v>0</v>
      </c>
    </row>
    <row r="41" spans="1:66" ht="15.75" customHeight="1" x14ac:dyDescent="0.35">
      <c r="A41" s="55">
        <f t="shared" si="0"/>
        <v>38</v>
      </c>
      <c r="B41" s="45">
        <v>37</v>
      </c>
      <c r="C41" s="55">
        <v>1</v>
      </c>
      <c r="D41" s="57"/>
      <c r="E41" s="57">
        <v>3</v>
      </c>
      <c r="F41" s="57"/>
      <c r="G41" s="47">
        <v>0</v>
      </c>
      <c r="H41" s="58">
        <v>0</v>
      </c>
      <c r="I41" s="58"/>
      <c r="J41" s="58">
        <v>0</v>
      </c>
      <c r="K41" s="58">
        <v>0</v>
      </c>
      <c r="L41" s="58">
        <v>0</v>
      </c>
      <c r="M41" s="58"/>
      <c r="N41" s="58">
        <v>0</v>
      </c>
      <c r="O41" s="58">
        <v>0</v>
      </c>
      <c r="P41" s="58"/>
      <c r="Q41" s="58">
        <v>0</v>
      </c>
      <c r="R41" s="58">
        <v>0</v>
      </c>
      <c r="S41" s="58"/>
      <c r="T41" s="58">
        <v>1</v>
      </c>
      <c r="U41" s="58" t="s">
        <v>97</v>
      </c>
      <c r="V41" s="58">
        <v>0</v>
      </c>
      <c r="W41" s="58"/>
      <c r="X41" s="58">
        <v>85</v>
      </c>
      <c r="Y41" s="58">
        <v>174</v>
      </c>
      <c r="Z41" s="59">
        <v>0</v>
      </c>
      <c r="AA41" s="59">
        <v>0</v>
      </c>
      <c r="AB41" s="59">
        <v>0</v>
      </c>
      <c r="AC41" s="59">
        <v>1</v>
      </c>
      <c r="AD41" s="59">
        <v>0</v>
      </c>
      <c r="AE41" s="59">
        <v>0</v>
      </c>
      <c r="AF41" s="60">
        <v>0</v>
      </c>
      <c r="AG41" s="60">
        <v>0</v>
      </c>
      <c r="AH41" s="60">
        <v>0</v>
      </c>
      <c r="AI41" s="60">
        <v>0</v>
      </c>
      <c r="AJ41" s="61">
        <v>0</v>
      </c>
      <c r="AK41" s="61"/>
      <c r="AL41" s="61">
        <v>0</v>
      </c>
      <c r="AM41" s="61"/>
      <c r="AN41" s="61"/>
      <c r="AO41" s="61"/>
      <c r="AP41" s="61"/>
      <c r="AQ41" s="61"/>
      <c r="AR41" s="61"/>
      <c r="AS41" s="61"/>
      <c r="AT41" s="61"/>
      <c r="AU41" s="62">
        <v>1</v>
      </c>
      <c r="AV41" s="62">
        <v>1</v>
      </c>
      <c r="AW41" s="62">
        <v>0</v>
      </c>
      <c r="AX41" s="63">
        <v>0</v>
      </c>
      <c r="AY41" s="63">
        <v>0</v>
      </c>
      <c r="AZ41" s="63">
        <v>0</v>
      </c>
      <c r="BA41" s="63">
        <v>0</v>
      </c>
      <c r="BB41" s="63">
        <v>0</v>
      </c>
      <c r="BC41" s="63">
        <v>0</v>
      </c>
      <c r="BD41" s="64">
        <v>0</v>
      </c>
      <c r="BE41" s="64">
        <v>0</v>
      </c>
      <c r="BF41" s="64">
        <v>0</v>
      </c>
      <c r="BG41" s="64">
        <v>0</v>
      </c>
      <c r="BH41" s="64">
        <v>0</v>
      </c>
      <c r="BI41" s="64">
        <v>0</v>
      </c>
      <c r="BJ41" s="64">
        <v>0</v>
      </c>
      <c r="BK41" s="64">
        <v>0</v>
      </c>
      <c r="BL41" s="64">
        <v>0</v>
      </c>
      <c r="BM41" s="64">
        <v>0</v>
      </c>
      <c r="BN41" s="64">
        <v>0</v>
      </c>
    </row>
    <row r="42" spans="1:66" ht="15.75" customHeight="1" x14ac:dyDescent="0.35">
      <c r="A42" s="55">
        <f t="shared" si="0"/>
        <v>39</v>
      </c>
      <c r="B42" s="45">
        <v>43</v>
      </c>
      <c r="C42" s="55">
        <v>1</v>
      </c>
      <c r="D42" s="57"/>
      <c r="E42" s="57">
        <v>3</v>
      </c>
      <c r="F42" s="57">
        <v>1</v>
      </c>
      <c r="G42" s="66">
        <v>0</v>
      </c>
      <c r="H42" s="58">
        <v>0</v>
      </c>
      <c r="I42" s="58"/>
      <c r="J42" s="58">
        <v>0</v>
      </c>
      <c r="K42" s="58">
        <v>0</v>
      </c>
      <c r="L42" s="58">
        <v>1</v>
      </c>
      <c r="M42" s="58" t="s">
        <v>137</v>
      </c>
      <c r="N42" s="58">
        <v>0</v>
      </c>
      <c r="O42" s="58">
        <v>1</v>
      </c>
      <c r="P42" s="58" t="s">
        <v>138</v>
      </c>
      <c r="Q42" s="58">
        <v>0</v>
      </c>
      <c r="R42" s="58">
        <v>0</v>
      </c>
      <c r="S42" s="58"/>
      <c r="T42" s="58">
        <v>1</v>
      </c>
      <c r="U42" s="58" t="s">
        <v>110</v>
      </c>
      <c r="V42" s="58">
        <v>0</v>
      </c>
      <c r="W42" s="58"/>
      <c r="X42" s="58">
        <v>93</v>
      </c>
      <c r="Y42" s="58">
        <v>176</v>
      </c>
      <c r="Z42" s="59">
        <v>0</v>
      </c>
      <c r="AA42" s="59">
        <v>1</v>
      </c>
      <c r="AB42" s="59">
        <v>1</v>
      </c>
      <c r="AC42" s="59">
        <v>1</v>
      </c>
      <c r="AD42" s="59">
        <v>1</v>
      </c>
      <c r="AE42" s="59">
        <v>0</v>
      </c>
      <c r="AF42" s="60">
        <v>0</v>
      </c>
      <c r="AG42" s="60">
        <v>0</v>
      </c>
      <c r="AH42" s="60">
        <v>0</v>
      </c>
      <c r="AI42" s="60">
        <v>0</v>
      </c>
      <c r="AJ42" s="61">
        <v>0</v>
      </c>
      <c r="AK42" s="61"/>
      <c r="AL42" s="61">
        <v>0</v>
      </c>
      <c r="AM42" s="61"/>
      <c r="AN42" s="61"/>
      <c r="AO42" s="61"/>
      <c r="AP42" s="61"/>
      <c r="AQ42" s="61"/>
      <c r="AR42" s="61"/>
      <c r="AS42" s="61"/>
      <c r="AT42" s="61"/>
      <c r="AU42" s="62">
        <v>1</v>
      </c>
      <c r="AV42" s="62">
        <v>1</v>
      </c>
      <c r="AW42" s="62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4">
        <v>0</v>
      </c>
      <c r="BE42" s="64">
        <v>0</v>
      </c>
      <c r="BF42" s="64">
        <v>0</v>
      </c>
      <c r="BG42" s="64">
        <v>0</v>
      </c>
      <c r="BH42" s="64">
        <v>0</v>
      </c>
      <c r="BI42" s="64">
        <v>0</v>
      </c>
      <c r="BJ42" s="64">
        <v>0</v>
      </c>
      <c r="BK42" s="64">
        <v>0</v>
      </c>
      <c r="BL42" s="64">
        <v>0</v>
      </c>
      <c r="BM42" s="64">
        <v>0</v>
      </c>
      <c r="BN42" s="64">
        <v>0</v>
      </c>
    </row>
    <row r="43" spans="1:66" ht="15.75" customHeight="1" x14ac:dyDescent="0.35">
      <c r="A43" s="55">
        <f t="shared" si="0"/>
        <v>40</v>
      </c>
      <c r="B43" s="45">
        <v>42</v>
      </c>
      <c r="C43" s="55">
        <v>1</v>
      </c>
      <c r="D43" s="57"/>
      <c r="E43" s="57">
        <v>3</v>
      </c>
      <c r="F43" s="57">
        <v>2</v>
      </c>
      <c r="G43" s="66">
        <v>0</v>
      </c>
      <c r="H43" s="58">
        <v>0</v>
      </c>
      <c r="I43" s="58"/>
      <c r="J43" s="58">
        <v>0</v>
      </c>
      <c r="K43" s="58">
        <v>0</v>
      </c>
      <c r="L43" s="58">
        <v>0</v>
      </c>
      <c r="M43" s="58"/>
      <c r="N43" s="58">
        <v>0</v>
      </c>
      <c r="O43" s="58">
        <v>0</v>
      </c>
      <c r="P43" s="58"/>
      <c r="Q43" s="58">
        <v>0</v>
      </c>
      <c r="R43" s="58">
        <v>1</v>
      </c>
      <c r="S43" s="58" t="s">
        <v>113</v>
      </c>
      <c r="T43" s="58">
        <v>1</v>
      </c>
      <c r="U43" s="58" t="s">
        <v>97</v>
      </c>
      <c r="V43" s="58">
        <v>0</v>
      </c>
      <c r="W43" s="58"/>
      <c r="X43" s="58">
        <v>85</v>
      </c>
      <c r="Y43" s="58">
        <v>172</v>
      </c>
      <c r="Z43" s="59">
        <v>0</v>
      </c>
      <c r="AA43" s="59">
        <v>0</v>
      </c>
      <c r="AB43" s="59">
        <v>1</v>
      </c>
      <c r="AC43" s="59">
        <v>1</v>
      </c>
      <c r="AD43" s="59">
        <v>1</v>
      </c>
      <c r="AE43" s="59">
        <v>0</v>
      </c>
      <c r="AF43" s="60">
        <v>0</v>
      </c>
      <c r="AG43" s="60">
        <v>0</v>
      </c>
      <c r="AH43" s="60">
        <v>0</v>
      </c>
      <c r="AI43" s="60">
        <v>0</v>
      </c>
      <c r="AJ43" s="61">
        <v>0</v>
      </c>
      <c r="AK43" s="61"/>
      <c r="AL43" s="61">
        <v>0</v>
      </c>
      <c r="AM43" s="61"/>
      <c r="AN43" s="61"/>
      <c r="AO43" s="61"/>
      <c r="AP43" s="61"/>
      <c r="AQ43" s="61"/>
      <c r="AR43" s="61"/>
      <c r="AS43" s="61"/>
      <c r="AT43" s="61"/>
      <c r="AU43" s="62">
        <v>0</v>
      </c>
      <c r="AV43" s="62">
        <v>1</v>
      </c>
      <c r="AW43" s="62">
        <v>0</v>
      </c>
      <c r="AX43" s="63">
        <v>0</v>
      </c>
      <c r="AY43" s="63">
        <v>0</v>
      </c>
      <c r="AZ43" s="63">
        <v>0</v>
      </c>
      <c r="BA43" s="63">
        <v>0</v>
      </c>
      <c r="BB43" s="63">
        <v>0</v>
      </c>
      <c r="BC43" s="63">
        <v>0</v>
      </c>
      <c r="BD43" s="64">
        <v>0</v>
      </c>
      <c r="BE43" s="64">
        <v>0</v>
      </c>
      <c r="BF43" s="64">
        <v>0</v>
      </c>
      <c r="BG43" s="64">
        <v>0</v>
      </c>
      <c r="BH43" s="64">
        <v>0</v>
      </c>
      <c r="BI43" s="64">
        <v>0</v>
      </c>
      <c r="BJ43" s="64">
        <v>0</v>
      </c>
      <c r="BK43" s="64">
        <v>0</v>
      </c>
      <c r="BL43" s="64">
        <v>0</v>
      </c>
      <c r="BM43" s="64">
        <v>0</v>
      </c>
      <c r="BN43" s="64">
        <v>0</v>
      </c>
    </row>
  </sheetData>
  <mergeCells count="19">
    <mergeCell ref="X2:X3"/>
    <mergeCell ref="Y2:Y3"/>
    <mergeCell ref="A1:C1"/>
    <mergeCell ref="A2:A3"/>
    <mergeCell ref="B2:B3"/>
    <mergeCell ref="I2:I3"/>
    <mergeCell ref="H1:Y1"/>
    <mergeCell ref="BD1:BN1"/>
    <mergeCell ref="AP2:AP3"/>
    <mergeCell ref="AR2:AR3"/>
    <mergeCell ref="AS2:AS3"/>
    <mergeCell ref="AT2:AT3"/>
    <mergeCell ref="AX3:BC3"/>
    <mergeCell ref="BD3:BM3"/>
    <mergeCell ref="Z1:AE1"/>
    <mergeCell ref="AF1:AI1"/>
    <mergeCell ref="AJ1:AT1"/>
    <mergeCell ref="AU1:AW1"/>
    <mergeCell ref="AX1:BC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3"/>
  <sheetViews>
    <sheetView tabSelected="1" topLeftCell="L1" zoomScale="85" zoomScaleNormal="85" workbookViewId="0">
      <pane ySplit="3" topLeftCell="A38" activePane="bottomLeft" state="frozen"/>
      <selection pane="bottomLeft" activeCell="A44" sqref="A44:XFD725"/>
    </sheetView>
  </sheetViews>
  <sheetFormatPr baseColWidth="10" defaultColWidth="11.25" defaultRowHeight="15" customHeight="1" x14ac:dyDescent="0.35"/>
  <cols>
    <col min="1" max="1" width="14.4140625" customWidth="1"/>
    <col min="2" max="2" width="10.75" customWidth="1"/>
    <col min="3" max="3" width="12.08203125" customWidth="1"/>
    <col min="4" max="28" width="10.75" customWidth="1"/>
    <col min="29" max="29" width="12.6640625" customWidth="1"/>
    <col min="30" max="30" width="16.33203125" customWidth="1"/>
    <col min="31" max="33" width="10.75" customWidth="1"/>
  </cols>
  <sheetData>
    <row r="1" spans="1:33" ht="15.75" customHeight="1" thickBot="1" x14ac:dyDescent="0.4">
      <c r="A1" s="122" t="s">
        <v>0</v>
      </c>
      <c r="B1" s="161" t="s">
        <v>139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3"/>
      <c r="N1" s="164" t="s">
        <v>140</v>
      </c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30"/>
      <c r="AB1" s="165" t="s">
        <v>141</v>
      </c>
      <c r="AC1" s="166"/>
      <c r="AD1" s="166"/>
      <c r="AE1" s="166"/>
      <c r="AF1" s="166"/>
      <c r="AG1" s="167"/>
    </row>
    <row r="2" spans="1:33" ht="123" customHeight="1" x14ac:dyDescent="0.35">
      <c r="A2" s="67" t="s">
        <v>10</v>
      </c>
      <c r="B2" s="68" t="s">
        <v>142</v>
      </c>
      <c r="C2" s="69" t="s">
        <v>143</v>
      </c>
      <c r="D2" s="69" t="s">
        <v>144</v>
      </c>
      <c r="E2" s="69" t="s">
        <v>145</v>
      </c>
      <c r="F2" s="69" t="s">
        <v>146</v>
      </c>
      <c r="G2" s="69" t="s">
        <v>147</v>
      </c>
      <c r="H2" s="69" t="s">
        <v>148</v>
      </c>
      <c r="I2" s="69" t="s">
        <v>149</v>
      </c>
      <c r="J2" s="69" t="s">
        <v>150</v>
      </c>
      <c r="K2" s="69" t="s">
        <v>151</v>
      </c>
      <c r="L2" s="69" t="s">
        <v>152</v>
      </c>
      <c r="M2" s="70" t="s">
        <v>153</v>
      </c>
      <c r="N2" s="71" t="s">
        <v>154</v>
      </c>
      <c r="O2" s="72" t="s">
        <v>155</v>
      </c>
      <c r="P2" s="72" t="s">
        <v>156</v>
      </c>
      <c r="Q2" s="72" t="s">
        <v>157</v>
      </c>
      <c r="R2" s="72" t="s">
        <v>158</v>
      </c>
      <c r="S2" s="72" t="s">
        <v>159</v>
      </c>
      <c r="T2" s="72" t="s">
        <v>160</v>
      </c>
      <c r="U2" s="72" t="s">
        <v>161</v>
      </c>
      <c r="V2" s="72" t="s">
        <v>162</v>
      </c>
      <c r="W2" s="72" t="s">
        <v>163</v>
      </c>
      <c r="X2" s="72" t="s">
        <v>164</v>
      </c>
      <c r="Y2" s="72" t="s">
        <v>165</v>
      </c>
      <c r="Z2" s="72" t="s">
        <v>166</v>
      </c>
      <c r="AA2" s="73" t="s">
        <v>167</v>
      </c>
      <c r="AB2" s="168" t="s">
        <v>168</v>
      </c>
      <c r="AC2" s="158" t="s">
        <v>169</v>
      </c>
      <c r="AD2" s="158" t="s">
        <v>170</v>
      </c>
      <c r="AE2" s="158" t="s">
        <v>171</v>
      </c>
      <c r="AF2" s="158" t="s">
        <v>172</v>
      </c>
      <c r="AG2" s="169" t="s">
        <v>173</v>
      </c>
    </row>
    <row r="3" spans="1:33" ht="22.5" customHeight="1" thickBot="1" x14ac:dyDescent="0.4">
      <c r="A3" s="123" t="s">
        <v>174</v>
      </c>
      <c r="B3" s="159" t="s">
        <v>175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5"/>
      <c r="N3" s="160" t="s">
        <v>176</v>
      </c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5"/>
      <c r="AB3" s="153"/>
      <c r="AC3" s="140"/>
      <c r="AD3" s="140"/>
      <c r="AE3" s="140"/>
      <c r="AF3" s="140"/>
      <c r="AG3" s="142"/>
    </row>
    <row r="4" spans="1:33" ht="15.75" customHeight="1" x14ac:dyDescent="0.35">
      <c r="A4" s="55">
        <v>1</v>
      </c>
      <c r="B4" s="46">
        <v>1</v>
      </c>
      <c r="C4" s="46">
        <v>2</v>
      </c>
      <c r="D4" s="46">
        <v>5</v>
      </c>
      <c r="E4" s="46">
        <v>2</v>
      </c>
      <c r="F4" s="46">
        <v>1</v>
      </c>
      <c r="G4" s="46">
        <v>5</v>
      </c>
      <c r="H4" s="46">
        <v>1</v>
      </c>
      <c r="I4" s="46">
        <v>5</v>
      </c>
      <c r="J4" s="46">
        <v>1</v>
      </c>
      <c r="K4" s="46">
        <v>5</v>
      </c>
      <c r="L4" s="46">
        <v>1</v>
      </c>
      <c r="M4" s="46">
        <v>1</v>
      </c>
      <c r="N4" s="47">
        <v>2</v>
      </c>
      <c r="O4" s="47">
        <v>0</v>
      </c>
      <c r="P4" s="47">
        <v>1</v>
      </c>
      <c r="Q4" s="47">
        <v>0</v>
      </c>
      <c r="R4" s="47">
        <v>0</v>
      </c>
      <c r="S4" s="47">
        <v>0</v>
      </c>
      <c r="T4" s="47">
        <v>0</v>
      </c>
      <c r="U4" s="47">
        <v>0</v>
      </c>
      <c r="V4" s="47">
        <v>0</v>
      </c>
      <c r="W4" s="47">
        <v>0</v>
      </c>
      <c r="X4" s="47">
        <v>0</v>
      </c>
      <c r="Y4" s="47">
        <v>0</v>
      </c>
      <c r="Z4" s="47">
        <v>1</v>
      </c>
      <c r="AA4" s="47">
        <v>0</v>
      </c>
      <c r="AB4" s="48">
        <v>0</v>
      </c>
      <c r="AC4" s="48">
        <v>0</v>
      </c>
      <c r="AD4" s="48">
        <v>0</v>
      </c>
      <c r="AE4" s="48">
        <v>0</v>
      </c>
      <c r="AF4" s="48">
        <v>1</v>
      </c>
      <c r="AG4" s="48">
        <v>80</v>
      </c>
    </row>
    <row r="5" spans="1:33" ht="15.75" customHeight="1" x14ac:dyDescent="0.35">
      <c r="A5" s="55">
        <f t="shared" ref="A5:A43" si="0">A4+1</f>
        <v>2</v>
      </c>
      <c r="B5" s="57">
        <v>3</v>
      </c>
      <c r="C5" s="57">
        <v>2</v>
      </c>
      <c r="D5" s="57">
        <v>1</v>
      </c>
      <c r="E5" s="57">
        <v>3</v>
      </c>
      <c r="F5" s="57">
        <v>4</v>
      </c>
      <c r="G5" s="57">
        <v>5</v>
      </c>
      <c r="H5" s="57">
        <v>3</v>
      </c>
      <c r="I5" s="57">
        <v>1</v>
      </c>
      <c r="J5" s="57">
        <v>3</v>
      </c>
      <c r="K5" s="57">
        <v>3</v>
      </c>
      <c r="L5" s="57">
        <v>5</v>
      </c>
      <c r="M5" s="57">
        <v>3</v>
      </c>
      <c r="N5" s="66">
        <v>2</v>
      </c>
      <c r="O5" s="66">
        <v>0</v>
      </c>
      <c r="P5" s="66">
        <v>2</v>
      </c>
      <c r="Q5" s="66">
        <v>0</v>
      </c>
      <c r="R5" s="66">
        <v>3</v>
      </c>
      <c r="S5" s="66">
        <v>3</v>
      </c>
      <c r="T5" s="66">
        <v>2</v>
      </c>
      <c r="U5" s="66">
        <v>2</v>
      </c>
      <c r="V5" s="66">
        <v>0</v>
      </c>
      <c r="W5" s="66">
        <v>0</v>
      </c>
      <c r="X5" s="66">
        <v>2</v>
      </c>
      <c r="Y5" s="66">
        <v>0</v>
      </c>
      <c r="Z5" s="66">
        <v>0</v>
      </c>
      <c r="AA5" s="66">
        <v>0</v>
      </c>
      <c r="AB5" s="58">
        <v>1</v>
      </c>
      <c r="AC5" s="58">
        <v>1</v>
      </c>
      <c r="AD5" s="58">
        <v>1</v>
      </c>
      <c r="AE5" s="58">
        <v>1</v>
      </c>
      <c r="AF5" s="58">
        <v>1</v>
      </c>
      <c r="AG5" s="58">
        <v>60</v>
      </c>
    </row>
    <row r="6" spans="1:33" ht="15.75" customHeight="1" x14ac:dyDescent="0.35">
      <c r="A6" s="55">
        <f t="shared" si="0"/>
        <v>3</v>
      </c>
      <c r="B6" s="57">
        <v>3</v>
      </c>
      <c r="C6" s="57">
        <v>3</v>
      </c>
      <c r="D6" s="57">
        <v>5</v>
      </c>
      <c r="E6" s="57">
        <v>3</v>
      </c>
      <c r="F6" s="57">
        <v>3</v>
      </c>
      <c r="G6" s="57">
        <v>1</v>
      </c>
      <c r="H6" s="57">
        <v>3</v>
      </c>
      <c r="I6" s="57">
        <v>5</v>
      </c>
      <c r="J6" s="57">
        <v>5</v>
      </c>
      <c r="K6" s="57">
        <v>4</v>
      </c>
      <c r="L6" s="57">
        <v>3</v>
      </c>
      <c r="M6" s="57">
        <v>3</v>
      </c>
      <c r="N6" s="66">
        <v>2</v>
      </c>
      <c r="O6" s="66">
        <v>1</v>
      </c>
      <c r="P6" s="66">
        <v>2</v>
      </c>
      <c r="Q6" s="66">
        <v>2</v>
      </c>
      <c r="R6" s="66">
        <v>2</v>
      </c>
      <c r="S6" s="66">
        <v>3</v>
      </c>
      <c r="T6" s="66">
        <v>3</v>
      </c>
      <c r="U6" s="66">
        <v>2</v>
      </c>
      <c r="V6" s="66">
        <v>2</v>
      </c>
      <c r="W6" s="66">
        <v>2</v>
      </c>
      <c r="X6" s="66">
        <v>2</v>
      </c>
      <c r="Y6" s="66">
        <v>2</v>
      </c>
      <c r="Z6" s="66">
        <v>2</v>
      </c>
      <c r="AA6" s="66">
        <v>2</v>
      </c>
      <c r="AB6" s="58">
        <v>1</v>
      </c>
      <c r="AC6" s="58">
        <v>1</v>
      </c>
      <c r="AD6" s="58">
        <v>1</v>
      </c>
      <c r="AE6" s="58">
        <v>1</v>
      </c>
      <c r="AF6" s="58">
        <v>1</v>
      </c>
      <c r="AG6" s="58">
        <v>30</v>
      </c>
    </row>
    <row r="7" spans="1:33" ht="15.75" customHeight="1" x14ac:dyDescent="0.35">
      <c r="A7" s="55">
        <f t="shared" si="0"/>
        <v>4</v>
      </c>
      <c r="B7" s="57">
        <v>1</v>
      </c>
      <c r="C7" s="57">
        <v>3</v>
      </c>
      <c r="D7" s="57">
        <v>5</v>
      </c>
      <c r="E7" s="57">
        <v>1</v>
      </c>
      <c r="F7" s="57">
        <v>1</v>
      </c>
      <c r="G7" s="57">
        <v>5</v>
      </c>
      <c r="H7" s="57">
        <v>1</v>
      </c>
      <c r="I7" s="57">
        <v>5</v>
      </c>
      <c r="J7" s="57">
        <v>3</v>
      </c>
      <c r="K7" s="57">
        <v>1</v>
      </c>
      <c r="L7" s="57">
        <v>1</v>
      </c>
      <c r="M7" s="57">
        <v>2</v>
      </c>
      <c r="N7" s="66">
        <v>2</v>
      </c>
      <c r="O7" s="66">
        <v>0</v>
      </c>
      <c r="P7" s="66">
        <v>0</v>
      </c>
      <c r="Q7" s="66">
        <v>0</v>
      </c>
      <c r="R7" s="66">
        <v>0</v>
      </c>
      <c r="S7" s="66">
        <v>2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0</v>
      </c>
      <c r="AB7" s="58">
        <v>1</v>
      </c>
      <c r="AC7" s="58">
        <v>1</v>
      </c>
      <c r="AD7" s="58">
        <v>1</v>
      </c>
      <c r="AE7" s="58">
        <v>1</v>
      </c>
      <c r="AF7" s="58">
        <v>1</v>
      </c>
      <c r="AG7" s="58">
        <v>75</v>
      </c>
    </row>
    <row r="8" spans="1:33" ht="15.75" customHeight="1" x14ac:dyDescent="0.35">
      <c r="A8" s="55">
        <f t="shared" si="0"/>
        <v>5</v>
      </c>
      <c r="B8" s="57">
        <v>3</v>
      </c>
      <c r="C8" s="57">
        <v>3</v>
      </c>
      <c r="D8" s="57">
        <v>3</v>
      </c>
      <c r="E8" s="57">
        <v>1</v>
      </c>
      <c r="F8" s="57">
        <v>1</v>
      </c>
      <c r="G8" s="57">
        <v>1</v>
      </c>
      <c r="H8" s="57">
        <v>1</v>
      </c>
      <c r="I8" s="57">
        <v>1</v>
      </c>
      <c r="J8" s="57">
        <v>1</v>
      </c>
      <c r="K8" s="57">
        <v>5</v>
      </c>
      <c r="L8" s="57">
        <v>2</v>
      </c>
      <c r="M8" s="57">
        <v>1</v>
      </c>
      <c r="N8" s="66">
        <v>3</v>
      </c>
      <c r="O8" s="66">
        <v>0</v>
      </c>
      <c r="P8" s="66">
        <v>4</v>
      </c>
      <c r="Q8" s="66">
        <v>3</v>
      </c>
      <c r="R8" s="66">
        <v>2</v>
      </c>
      <c r="S8" s="66">
        <v>2</v>
      </c>
      <c r="T8" s="66">
        <v>2</v>
      </c>
      <c r="U8" s="66">
        <v>2</v>
      </c>
      <c r="V8" s="66">
        <v>0</v>
      </c>
      <c r="W8" s="66">
        <v>2</v>
      </c>
      <c r="X8" s="66">
        <v>0</v>
      </c>
      <c r="Y8" s="66">
        <v>2</v>
      </c>
      <c r="Z8" s="66">
        <v>0</v>
      </c>
      <c r="AA8" s="66">
        <v>0</v>
      </c>
      <c r="AB8" s="58">
        <v>1</v>
      </c>
      <c r="AC8" s="58">
        <v>1</v>
      </c>
      <c r="AD8" s="58">
        <v>1</v>
      </c>
      <c r="AE8" s="58">
        <v>1</v>
      </c>
      <c r="AF8" s="58">
        <v>1</v>
      </c>
      <c r="AG8" s="58">
        <v>70</v>
      </c>
    </row>
    <row r="9" spans="1:33" ht="15.75" customHeight="1" x14ac:dyDescent="0.35">
      <c r="A9" s="55">
        <f t="shared" si="0"/>
        <v>6</v>
      </c>
      <c r="B9" s="57">
        <v>1</v>
      </c>
      <c r="C9" s="57">
        <v>1</v>
      </c>
      <c r="D9" s="57">
        <v>5</v>
      </c>
      <c r="E9" s="57">
        <v>1</v>
      </c>
      <c r="F9" s="57">
        <v>1</v>
      </c>
      <c r="G9" s="57">
        <v>4</v>
      </c>
      <c r="H9" s="57">
        <v>1</v>
      </c>
      <c r="I9" s="57">
        <v>5</v>
      </c>
      <c r="J9" s="57">
        <v>1</v>
      </c>
      <c r="K9" s="57">
        <v>2</v>
      </c>
      <c r="L9" s="57">
        <v>1</v>
      </c>
      <c r="M9" s="57">
        <v>2</v>
      </c>
      <c r="N9" s="66">
        <v>2</v>
      </c>
      <c r="O9" s="66">
        <v>1</v>
      </c>
      <c r="P9" s="66">
        <v>1</v>
      </c>
      <c r="Q9" s="66">
        <v>1</v>
      </c>
      <c r="R9" s="66">
        <v>1</v>
      </c>
      <c r="S9" s="66">
        <v>1</v>
      </c>
      <c r="T9" s="66">
        <v>0</v>
      </c>
      <c r="U9" s="66">
        <v>0</v>
      </c>
      <c r="V9" s="66">
        <v>0</v>
      </c>
      <c r="W9" s="66">
        <v>0</v>
      </c>
      <c r="X9" s="66">
        <v>0</v>
      </c>
      <c r="Y9" s="66">
        <v>0</v>
      </c>
      <c r="Z9" s="66">
        <v>0</v>
      </c>
      <c r="AA9" s="66">
        <v>0</v>
      </c>
      <c r="AB9" s="58">
        <v>1</v>
      </c>
      <c r="AC9" s="58">
        <v>1</v>
      </c>
      <c r="AD9" s="58">
        <v>1</v>
      </c>
      <c r="AE9" s="58">
        <v>1</v>
      </c>
      <c r="AF9" s="58">
        <v>1</v>
      </c>
      <c r="AG9" s="58">
        <v>90</v>
      </c>
    </row>
    <row r="10" spans="1:33" ht="15.75" customHeight="1" x14ac:dyDescent="0.35">
      <c r="A10" s="55">
        <f t="shared" si="0"/>
        <v>7</v>
      </c>
      <c r="B10" s="57">
        <v>2</v>
      </c>
      <c r="C10" s="57">
        <v>5</v>
      </c>
      <c r="D10" s="57">
        <v>5</v>
      </c>
      <c r="E10" s="57">
        <v>1</v>
      </c>
      <c r="F10" s="57">
        <v>2</v>
      </c>
      <c r="G10" s="57">
        <v>3</v>
      </c>
      <c r="H10" s="57">
        <v>2</v>
      </c>
      <c r="I10" s="57">
        <v>5</v>
      </c>
      <c r="J10" s="57">
        <v>2</v>
      </c>
      <c r="K10" s="57">
        <v>4</v>
      </c>
      <c r="L10" s="57">
        <v>2</v>
      </c>
      <c r="M10" s="57">
        <v>2</v>
      </c>
      <c r="N10" s="66">
        <v>0</v>
      </c>
      <c r="O10" s="66">
        <v>0</v>
      </c>
      <c r="P10" s="66">
        <v>0</v>
      </c>
      <c r="Q10" s="66">
        <v>0</v>
      </c>
      <c r="R10" s="66">
        <v>1</v>
      </c>
      <c r="S10" s="66">
        <v>1</v>
      </c>
      <c r="T10" s="66">
        <v>0</v>
      </c>
      <c r="U10" s="66">
        <v>0</v>
      </c>
      <c r="V10" s="66">
        <v>0</v>
      </c>
      <c r="W10" s="66">
        <v>0</v>
      </c>
      <c r="X10" s="66">
        <v>0</v>
      </c>
      <c r="Y10" s="66">
        <v>0</v>
      </c>
      <c r="Z10" s="66">
        <v>0</v>
      </c>
      <c r="AA10" s="66">
        <v>0</v>
      </c>
      <c r="AB10" s="58">
        <v>0</v>
      </c>
      <c r="AC10" s="58">
        <v>0</v>
      </c>
      <c r="AD10" s="58">
        <v>0</v>
      </c>
      <c r="AE10" s="58">
        <v>0</v>
      </c>
      <c r="AF10" s="58">
        <v>0</v>
      </c>
      <c r="AG10" s="58">
        <v>100</v>
      </c>
    </row>
    <row r="11" spans="1:33" ht="15.75" customHeight="1" x14ac:dyDescent="0.35">
      <c r="A11" s="55">
        <f t="shared" si="0"/>
        <v>8</v>
      </c>
      <c r="B11" s="57">
        <v>2</v>
      </c>
      <c r="C11" s="57">
        <v>1</v>
      </c>
      <c r="D11" s="57">
        <v>3</v>
      </c>
      <c r="E11" s="57">
        <v>3</v>
      </c>
      <c r="F11" s="57">
        <v>3</v>
      </c>
      <c r="G11" s="57">
        <v>1</v>
      </c>
      <c r="H11" s="57">
        <v>3</v>
      </c>
      <c r="I11" s="57">
        <v>1</v>
      </c>
      <c r="J11" s="57">
        <v>3</v>
      </c>
      <c r="K11" s="57">
        <v>4</v>
      </c>
      <c r="L11" s="57">
        <v>4</v>
      </c>
      <c r="M11" s="57">
        <v>3</v>
      </c>
      <c r="N11" s="66">
        <v>2</v>
      </c>
      <c r="O11" s="66">
        <v>1</v>
      </c>
      <c r="P11" s="66">
        <v>2</v>
      </c>
      <c r="Q11" s="66">
        <v>2</v>
      </c>
      <c r="R11" s="66">
        <v>3</v>
      </c>
      <c r="S11" s="66">
        <v>0</v>
      </c>
      <c r="T11" s="66">
        <v>0</v>
      </c>
      <c r="U11" s="66">
        <v>3</v>
      </c>
      <c r="V11" s="66">
        <v>2</v>
      </c>
      <c r="W11" s="66">
        <v>2</v>
      </c>
      <c r="X11" s="66">
        <v>2</v>
      </c>
      <c r="Y11" s="66">
        <v>0</v>
      </c>
      <c r="Z11" s="66">
        <v>0</v>
      </c>
      <c r="AA11" s="66">
        <v>0</v>
      </c>
      <c r="AB11" s="58">
        <v>0</v>
      </c>
      <c r="AC11" s="58">
        <v>0</v>
      </c>
      <c r="AD11" s="58">
        <v>0</v>
      </c>
      <c r="AE11" s="58">
        <v>1</v>
      </c>
      <c r="AF11" s="58">
        <v>0</v>
      </c>
      <c r="AG11" s="58">
        <v>80</v>
      </c>
    </row>
    <row r="12" spans="1:33" ht="15.75" customHeight="1" x14ac:dyDescent="0.35">
      <c r="A12" s="55">
        <f t="shared" si="0"/>
        <v>9</v>
      </c>
      <c r="B12" s="57">
        <v>3</v>
      </c>
      <c r="C12" s="57">
        <v>3</v>
      </c>
      <c r="D12" s="57">
        <v>3</v>
      </c>
      <c r="E12" s="57">
        <v>2</v>
      </c>
      <c r="F12" s="57">
        <v>3</v>
      </c>
      <c r="G12" s="57">
        <v>4</v>
      </c>
      <c r="H12" s="57">
        <v>4</v>
      </c>
      <c r="I12" s="57">
        <v>4</v>
      </c>
      <c r="J12" s="57">
        <v>4</v>
      </c>
      <c r="K12" s="57">
        <v>4</v>
      </c>
      <c r="L12" s="57">
        <v>4</v>
      </c>
      <c r="M12" s="57">
        <v>5</v>
      </c>
      <c r="N12" s="66">
        <v>3</v>
      </c>
      <c r="O12" s="66">
        <v>2</v>
      </c>
      <c r="P12" s="66">
        <v>2</v>
      </c>
      <c r="Q12" s="66">
        <v>2</v>
      </c>
      <c r="R12" s="66">
        <v>2</v>
      </c>
      <c r="S12" s="66">
        <v>2</v>
      </c>
      <c r="T12" s="66">
        <v>2</v>
      </c>
      <c r="U12" s="66">
        <v>2</v>
      </c>
      <c r="V12" s="66">
        <v>2</v>
      </c>
      <c r="W12" s="66">
        <v>3</v>
      </c>
      <c r="X12" s="66">
        <v>3</v>
      </c>
      <c r="Y12" s="66">
        <v>2</v>
      </c>
      <c r="Z12" s="66">
        <v>2</v>
      </c>
      <c r="AA12" s="66">
        <v>2</v>
      </c>
      <c r="AB12" s="58">
        <v>2</v>
      </c>
      <c r="AC12" s="58">
        <v>1</v>
      </c>
      <c r="AD12" s="58">
        <v>1</v>
      </c>
      <c r="AE12" s="58">
        <v>2</v>
      </c>
      <c r="AF12" s="58">
        <v>2</v>
      </c>
      <c r="AG12" s="58">
        <v>20</v>
      </c>
    </row>
    <row r="13" spans="1:33" ht="15.75" customHeight="1" x14ac:dyDescent="0.35">
      <c r="A13" s="55">
        <f t="shared" si="0"/>
        <v>10</v>
      </c>
      <c r="B13" s="57">
        <v>4</v>
      </c>
      <c r="C13" s="57">
        <v>5</v>
      </c>
      <c r="D13" s="57">
        <v>5</v>
      </c>
      <c r="E13" s="57">
        <v>1</v>
      </c>
      <c r="F13" s="57">
        <v>1</v>
      </c>
      <c r="G13" s="57">
        <v>4</v>
      </c>
      <c r="H13" s="57">
        <v>5</v>
      </c>
      <c r="I13" s="57">
        <v>5</v>
      </c>
      <c r="J13" s="57">
        <v>3</v>
      </c>
      <c r="K13" s="57">
        <v>3</v>
      </c>
      <c r="L13" s="57">
        <v>1</v>
      </c>
      <c r="M13" s="57">
        <v>1</v>
      </c>
      <c r="N13" s="66">
        <v>2</v>
      </c>
      <c r="O13" s="66">
        <v>0</v>
      </c>
      <c r="P13" s="66">
        <v>0</v>
      </c>
      <c r="Q13" s="66">
        <v>0</v>
      </c>
      <c r="R13" s="66">
        <v>4</v>
      </c>
      <c r="S13" s="66">
        <v>4</v>
      </c>
      <c r="T13" s="66">
        <v>4</v>
      </c>
      <c r="U13" s="66">
        <v>4</v>
      </c>
      <c r="V13" s="66">
        <v>4</v>
      </c>
      <c r="W13" s="66">
        <v>4</v>
      </c>
      <c r="X13" s="66">
        <v>0</v>
      </c>
      <c r="Y13" s="66">
        <v>0</v>
      </c>
      <c r="Z13" s="66">
        <v>4</v>
      </c>
      <c r="AA13" s="66">
        <v>4</v>
      </c>
      <c r="AB13" s="58">
        <v>1</v>
      </c>
      <c r="AC13" s="58">
        <v>1</v>
      </c>
      <c r="AD13" s="58">
        <v>1</v>
      </c>
      <c r="AE13" s="58">
        <v>2</v>
      </c>
      <c r="AF13" s="58">
        <v>2</v>
      </c>
      <c r="AG13" s="58">
        <v>10</v>
      </c>
    </row>
    <row r="14" spans="1:33" ht="15.75" customHeight="1" x14ac:dyDescent="0.35">
      <c r="A14" s="55">
        <f t="shared" si="0"/>
        <v>11</v>
      </c>
      <c r="B14" s="57">
        <v>2</v>
      </c>
      <c r="C14" s="57">
        <v>2</v>
      </c>
      <c r="D14" s="57">
        <v>3</v>
      </c>
      <c r="E14" s="57">
        <v>2</v>
      </c>
      <c r="F14" s="57">
        <v>2</v>
      </c>
      <c r="G14" s="57">
        <v>1</v>
      </c>
      <c r="H14" s="57">
        <v>2</v>
      </c>
      <c r="I14" s="57">
        <v>2</v>
      </c>
      <c r="J14" s="57">
        <v>1</v>
      </c>
      <c r="K14" s="57">
        <v>2</v>
      </c>
      <c r="L14" s="57">
        <v>2</v>
      </c>
      <c r="M14" s="57">
        <v>3</v>
      </c>
      <c r="N14" s="66">
        <v>2</v>
      </c>
      <c r="O14" s="66">
        <v>2</v>
      </c>
      <c r="P14" s="66">
        <v>3</v>
      </c>
      <c r="Q14" s="66">
        <v>2</v>
      </c>
      <c r="R14" s="66">
        <v>2</v>
      </c>
      <c r="S14" s="66">
        <v>1</v>
      </c>
      <c r="T14" s="66">
        <v>2</v>
      </c>
      <c r="U14" s="66">
        <v>2</v>
      </c>
      <c r="V14" s="66">
        <v>1</v>
      </c>
      <c r="W14" s="66">
        <v>2</v>
      </c>
      <c r="X14" s="66">
        <v>2</v>
      </c>
      <c r="Y14" s="66">
        <v>3</v>
      </c>
      <c r="Z14" s="66">
        <v>1</v>
      </c>
      <c r="AA14" s="66">
        <v>2</v>
      </c>
      <c r="AB14" s="58">
        <v>2</v>
      </c>
      <c r="AC14" s="58">
        <v>1</v>
      </c>
      <c r="AD14" s="58">
        <v>2</v>
      </c>
      <c r="AE14" s="58">
        <v>2</v>
      </c>
      <c r="AF14" s="58">
        <v>1</v>
      </c>
      <c r="AG14" s="58">
        <v>70</v>
      </c>
    </row>
    <row r="15" spans="1:33" ht="15.75" customHeight="1" x14ac:dyDescent="0.35">
      <c r="A15" s="55">
        <f t="shared" si="0"/>
        <v>12</v>
      </c>
      <c r="B15" s="57">
        <v>4</v>
      </c>
      <c r="C15" s="57">
        <v>3</v>
      </c>
      <c r="D15" s="57">
        <v>5</v>
      </c>
      <c r="E15" s="57">
        <v>2</v>
      </c>
      <c r="F15" s="57">
        <v>1</v>
      </c>
      <c r="G15" s="57">
        <v>3</v>
      </c>
      <c r="H15" s="57">
        <v>2</v>
      </c>
      <c r="I15" s="57">
        <v>4</v>
      </c>
      <c r="J15" s="57">
        <v>4</v>
      </c>
      <c r="K15" s="57">
        <v>3</v>
      </c>
      <c r="L15" s="57">
        <v>2</v>
      </c>
      <c r="M15" s="57">
        <v>2</v>
      </c>
      <c r="N15" s="66">
        <v>1</v>
      </c>
      <c r="O15" s="66">
        <v>0</v>
      </c>
      <c r="P15" s="66">
        <v>0</v>
      </c>
      <c r="Q15" s="66">
        <v>2</v>
      </c>
      <c r="R15" s="66">
        <v>2</v>
      </c>
      <c r="S15" s="66">
        <v>3</v>
      </c>
      <c r="T15" s="66">
        <v>2</v>
      </c>
      <c r="U15" s="66">
        <v>1</v>
      </c>
      <c r="V15" s="66">
        <v>1</v>
      </c>
      <c r="W15" s="66">
        <v>1</v>
      </c>
      <c r="X15" s="66">
        <v>4</v>
      </c>
      <c r="Y15" s="66">
        <v>1</v>
      </c>
      <c r="Z15" s="66">
        <v>0</v>
      </c>
      <c r="AA15" s="66">
        <v>0</v>
      </c>
      <c r="AB15" s="58">
        <v>1</v>
      </c>
      <c r="AC15" s="58">
        <v>1</v>
      </c>
      <c r="AD15" s="58">
        <v>1</v>
      </c>
      <c r="AE15" s="58">
        <v>2</v>
      </c>
      <c r="AF15" s="58">
        <v>1</v>
      </c>
      <c r="AG15" s="58">
        <v>70</v>
      </c>
    </row>
    <row r="16" spans="1:33" ht="15.75" customHeight="1" x14ac:dyDescent="0.35">
      <c r="A16" s="55">
        <f t="shared" si="0"/>
        <v>13</v>
      </c>
      <c r="B16" s="57">
        <v>4</v>
      </c>
      <c r="C16" s="57">
        <v>4</v>
      </c>
      <c r="D16" s="57">
        <v>4</v>
      </c>
      <c r="E16" s="57">
        <v>4</v>
      </c>
      <c r="F16" s="57">
        <v>4</v>
      </c>
      <c r="G16" s="57">
        <v>4</v>
      </c>
      <c r="H16" s="57">
        <v>4</v>
      </c>
      <c r="I16" s="57">
        <v>4</v>
      </c>
      <c r="J16" s="57">
        <v>4</v>
      </c>
      <c r="K16" s="57">
        <v>4</v>
      </c>
      <c r="L16" s="57">
        <v>4</v>
      </c>
      <c r="M16" s="57">
        <v>2</v>
      </c>
      <c r="N16" s="66">
        <v>3</v>
      </c>
      <c r="O16" s="66">
        <v>0</v>
      </c>
      <c r="P16" s="66">
        <v>3</v>
      </c>
      <c r="Q16" s="66">
        <v>3</v>
      </c>
      <c r="R16" s="66">
        <v>3</v>
      </c>
      <c r="S16" s="66">
        <v>3</v>
      </c>
      <c r="T16" s="66">
        <v>3</v>
      </c>
      <c r="U16" s="66">
        <v>3</v>
      </c>
      <c r="V16" s="66">
        <v>3</v>
      </c>
      <c r="W16" s="66">
        <v>4</v>
      </c>
      <c r="X16" s="66">
        <v>3</v>
      </c>
      <c r="Y16" s="66">
        <v>4</v>
      </c>
      <c r="Z16" s="66">
        <v>3</v>
      </c>
      <c r="AA16" s="66">
        <v>4</v>
      </c>
      <c r="AB16" s="58">
        <v>0</v>
      </c>
      <c r="AC16" s="58">
        <v>1</v>
      </c>
      <c r="AD16" s="58">
        <v>1</v>
      </c>
      <c r="AE16" s="58">
        <v>1</v>
      </c>
      <c r="AF16" s="58">
        <v>1</v>
      </c>
      <c r="AG16" s="58">
        <v>60</v>
      </c>
    </row>
    <row r="17" spans="1:33" ht="15.75" customHeight="1" x14ac:dyDescent="0.35">
      <c r="A17" s="55">
        <f t="shared" si="0"/>
        <v>14</v>
      </c>
      <c r="B17" s="57">
        <v>3</v>
      </c>
      <c r="C17" s="57">
        <v>3</v>
      </c>
      <c r="D17" s="57">
        <v>3</v>
      </c>
      <c r="E17" s="57">
        <v>4</v>
      </c>
      <c r="F17" s="57">
        <v>3</v>
      </c>
      <c r="G17" s="57">
        <v>3</v>
      </c>
      <c r="H17" s="57">
        <v>3</v>
      </c>
      <c r="I17" s="57">
        <v>4</v>
      </c>
      <c r="J17" s="57">
        <v>2</v>
      </c>
      <c r="K17" s="57">
        <v>2</v>
      </c>
      <c r="L17" s="57">
        <v>3</v>
      </c>
      <c r="M17" s="57">
        <v>2</v>
      </c>
      <c r="N17" s="66">
        <v>2</v>
      </c>
      <c r="O17" s="66">
        <v>3</v>
      </c>
      <c r="P17" s="66">
        <v>3</v>
      </c>
      <c r="Q17" s="66">
        <v>1</v>
      </c>
      <c r="R17" s="66">
        <v>2</v>
      </c>
      <c r="S17" s="66">
        <v>3</v>
      </c>
      <c r="T17" s="66">
        <v>4</v>
      </c>
      <c r="U17" s="66">
        <v>4</v>
      </c>
      <c r="V17" s="66">
        <v>4</v>
      </c>
      <c r="W17" s="66">
        <v>3</v>
      </c>
      <c r="X17" s="66">
        <v>3</v>
      </c>
      <c r="Y17" s="66">
        <v>3</v>
      </c>
      <c r="Z17" s="66">
        <v>3</v>
      </c>
      <c r="AA17" s="66">
        <v>3</v>
      </c>
      <c r="AB17" s="58">
        <v>1</v>
      </c>
      <c r="AC17" s="58">
        <v>1</v>
      </c>
      <c r="AD17" s="58">
        <v>1</v>
      </c>
      <c r="AE17" s="58">
        <v>3</v>
      </c>
      <c r="AF17" s="58">
        <v>3</v>
      </c>
      <c r="AG17" s="58">
        <v>90</v>
      </c>
    </row>
    <row r="18" spans="1:33" ht="15.75" customHeight="1" x14ac:dyDescent="0.35">
      <c r="A18" s="55">
        <f t="shared" si="0"/>
        <v>15</v>
      </c>
      <c r="B18" s="57">
        <v>1</v>
      </c>
      <c r="C18" s="57">
        <v>3</v>
      </c>
      <c r="D18" s="57">
        <v>5</v>
      </c>
      <c r="E18" s="57">
        <v>1</v>
      </c>
      <c r="F18" s="57">
        <v>3</v>
      </c>
      <c r="G18" s="57">
        <v>4</v>
      </c>
      <c r="H18" s="57">
        <v>2</v>
      </c>
      <c r="I18" s="57">
        <v>5</v>
      </c>
      <c r="J18" s="57">
        <v>2</v>
      </c>
      <c r="K18" s="57">
        <v>2</v>
      </c>
      <c r="L18" s="57">
        <v>2</v>
      </c>
      <c r="M18" s="57">
        <v>2</v>
      </c>
      <c r="N18" s="66">
        <v>2</v>
      </c>
      <c r="O18" s="66">
        <v>0</v>
      </c>
      <c r="P18" s="66">
        <v>2</v>
      </c>
      <c r="Q18" s="66">
        <v>2</v>
      </c>
      <c r="R18" s="66">
        <v>2</v>
      </c>
      <c r="S18" s="66">
        <v>2</v>
      </c>
      <c r="T18" s="66">
        <v>2</v>
      </c>
      <c r="U18" s="66">
        <v>0</v>
      </c>
      <c r="V18" s="66">
        <v>0</v>
      </c>
      <c r="W18" s="66">
        <v>2</v>
      </c>
      <c r="X18" s="66">
        <v>0</v>
      </c>
      <c r="Y18" s="66">
        <v>0</v>
      </c>
      <c r="Z18" s="66">
        <v>0</v>
      </c>
      <c r="AA18" s="66">
        <v>2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100</v>
      </c>
    </row>
    <row r="19" spans="1:33" ht="15.75" customHeight="1" x14ac:dyDescent="0.35">
      <c r="A19" s="55">
        <f t="shared" si="0"/>
        <v>16</v>
      </c>
      <c r="B19" s="57">
        <v>1</v>
      </c>
      <c r="C19" s="57">
        <v>1</v>
      </c>
      <c r="D19" s="57">
        <v>5</v>
      </c>
      <c r="E19" s="57">
        <v>5</v>
      </c>
      <c r="F19" s="57">
        <v>1</v>
      </c>
      <c r="G19" s="57">
        <v>3</v>
      </c>
      <c r="H19" s="57">
        <v>1</v>
      </c>
      <c r="I19" s="57">
        <v>4</v>
      </c>
      <c r="J19" s="57">
        <v>1</v>
      </c>
      <c r="K19" s="57">
        <v>1</v>
      </c>
      <c r="L19" s="57">
        <v>2</v>
      </c>
      <c r="M19" s="57">
        <v>2</v>
      </c>
      <c r="N19" s="66">
        <v>0</v>
      </c>
      <c r="O19" s="66">
        <v>0</v>
      </c>
      <c r="P19" s="66">
        <v>3</v>
      </c>
      <c r="Q19" s="66">
        <v>2</v>
      </c>
      <c r="R19" s="66">
        <v>0</v>
      </c>
      <c r="S19" s="66">
        <v>0</v>
      </c>
      <c r="T19" s="66">
        <v>0</v>
      </c>
      <c r="U19" s="66">
        <v>0</v>
      </c>
      <c r="V19" s="66">
        <v>0</v>
      </c>
      <c r="W19" s="66">
        <v>0</v>
      </c>
      <c r="X19" s="66">
        <v>0</v>
      </c>
      <c r="Y19" s="66">
        <v>0</v>
      </c>
      <c r="Z19" s="66">
        <v>0</v>
      </c>
      <c r="AA19" s="66">
        <v>0</v>
      </c>
      <c r="AB19" s="58">
        <v>1</v>
      </c>
      <c r="AC19" s="58">
        <v>1</v>
      </c>
      <c r="AD19" s="58">
        <v>1</v>
      </c>
      <c r="AE19" s="58">
        <v>1</v>
      </c>
      <c r="AF19" s="58">
        <v>1</v>
      </c>
      <c r="AG19" s="58">
        <v>90</v>
      </c>
    </row>
    <row r="20" spans="1:33" ht="15.75" customHeight="1" x14ac:dyDescent="0.35">
      <c r="A20" s="55">
        <f t="shared" si="0"/>
        <v>17</v>
      </c>
      <c r="B20" s="57">
        <v>1</v>
      </c>
      <c r="C20" s="57">
        <v>1</v>
      </c>
      <c r="D20" s="57">
        <v>5</v>
      </c>
      <c r="E20" s="57">
        <v>1</v>
      </c>
      <c r="F20" s="57">
        <v>1</v>
      </c>
      <c r="G20" s="57">
        <v>4</v>
      </c>
      <c r="H20" s="57">
        <v>1</v>
      </c>
      <c r="I20" s="57">
        <v>4</v>
      </c>
      <c r="J20" s="57">
        <v>1</v>
      </c>
      <c r="K20" s="57">
        <v>5</v>
      </c>
      <c r="L20" s="57">
        <v>1</v>
      </c>
      <c r="M20" s="57">
        <v>2</v>
      </c>
      <c r="N20" s="66">
        <v>1</v>
      </c>
      <c r="O20" s="66">
        <v>0</v>
      </c>
      <c r="P20" s="66">
        <v>2</v>
      </c>
      <c r="Q20" s="66">
        <v>1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66">
        <v>0</v>
      </c>
      <c r="X20" s="66">
        <v>0</v>
      </c>
      <c r="Y20" s="66">
        <v>0</v>
      </c>
      <c r="Z20" s="66">
        <v>0</v>
      </c>
      <c r="AA20" s="66">
        <v>0</v>
      </c>
      <c r="AB20" s="58">
        <v>1</v>
      </c>
      <c r="AC20" s="58">
        <v>1</v>
      </c>
      <c r="AD20" s="58">
        <v>1</v>
      </c>
      <c r="AE20" s="58">
        <v>1</v>
      </c>
      <c r="AF20" s="58">
        <v>1</v>
      </c>
      <c r="AG20" s="58">
        <v>90</v>
      </c>
    </row>
    <row r="21" spans="1:33" ht="15.75" customHeight="1" x14ac:dyDescent="0.35">
      <c r="A21" s="55">
        <f t="shared" si="0"/>
        <v>18</v>
      </c>
      <c r="B21" s="57">
        <v>1</v>
      </c>
      <c r="C21" s="57">
        <v>3</v>
      </c>
      <c r="D21" s="57">
        <v>4</v>
      </c>
      <c r="E21" s="57">
        <v>4</v>
      </c>
      <c r="F21" s="57">
        <v>4</v>
      </c>
      <c r="G21" s="57">
        <v>2</v>
      </c>
      <c r="H21" s="57">
        <v>4</v>
      </c>
      <c r="I21" s="57">
        <v>4</v>
      </c>
      <c r="J21" s="57">
        <v>4</v>
      </c>
      <c r="K21" s="57">
        <v>2</v>
      </c>
      <c r="L21" s="57">
        <v>4</v>
      </c>
      <c r="M21" s="57">
        <v>4</v>
      </c>
      <c r="N21" s="66">
        <v>4</v>
      </c>
      <c r="O21" s="66">
        <v>2</v>
      </c>
      <c r="P21" s="66">
        <v>4</v>
      </c>
      <c r="Q21" s="66">
        <v>4</v>
      </c>
      <c r="R21" s="66">
        <v>5</v>
      </c>
      <c r="S21" s="66">
        <v>5</v>
      </c>
      <c r="T21" s="66">
        <v>3</v>
      </c>
      <c r="U21" s="66">
        <v>4</v>
      </c>
      <c r="V21" s="66">
        <v>4</v>
      </c>
      <c r="W21" s="66">
        <v>4</v>
      </c>
      <c r="X21" s="66">
        <v>4</v>
      </c>
      <c r="Y21" s="66">
        <v>4</v>
      </c>
      <c r="Z21" s="66">
        <v>3</v>
      </c>
      <c r="AA21" s="66">
        <v>3</v>
      </c>
      <c r="AB21" s="58">
        <v>1</v>
      </c>
      <c r="AC21" s="58">
        <v>1</v>
      </c>
      <c r="AD21" s="58">
        <v>1</v>
      </c>
      <c r="AE21" s="58">
        <v>2</v>
      </c>
      <c r="AF21" s="58">
        <v>2</v>
      </c>
      <c r="AG21" s="58">
        <v>100</v>
      </c>
    </row>
    <row r="22" spans="1:33" ht="15.75" customHeight="1" x14ac:dyDescent="0.35">
      <c r="A22" s="55">
        <f t="shared" si="0"/>
        <v>19</v>
      </c>
      <c r="B22" s="57">
        <v>3</v>
      </c>
      <c r="C22" s="57">
        <v>5</v>
      </c>
      <c r="D22" s="57">
        <v>4</v>
      </c>
      <c r="E22" s="57">
        <v>1</v>
      </c>
      <c r="F22" s="57">
        <v>5</v>
      </c>
      <c r="G22" s="57">
        <v>5</v>
      </c>
      <c r="H22" s="57">
        <v>5</v>
      </c>
      <c r="I22" s="57">
        <v>3</v>
      </c>
      <c r="J22" s="57">
        <v>5</v>
      </c>
      <c r="K22" s="57">
        <v>2</v>
      </c>
      <c r="L22" s="57">
        <v>5</v>
      </c>
      <c r="M22" s="57">
        <v>5</v>
      </c>
      <c r="N22" s="66">
        <v>0</v>
      </c>
      <c r="O22" s="66">
        <v>0</v>
      </c>
      <c r="P22" s="66">
        <v>2</v>
      </c>
      <c r="Q22" s="66">
        <v>4</v>
      </c>
      <c r="R22" s="66">
        <v>3</v>
      </c>
      <c r="S22" s="66">
        <v>4</v>
      </c>
      <c r="T22" s="66">
        <v>3</v>
      </c>
      <c r="U22" s="66">
        <v>0</v>
      </c>
      <c r="V22" s="66">
        <v>4</v>
      </c>
      <c r="W22" s="66">
        <v>3</v>
      </c>
      <c r="X22" s="66">
        <v>2</v>
      </c>
      <c r="Y22" s="66">
        <v>4</v>
      </c>
      <c r="Z22" s="66">
        <v>3</v>
      </c>
      <c r="AA22" s="66">
        <v>4</v>
      </c>
      <c r="AB22" s="58">
        <v>1</v>
      </c>
      <c r="AC22" s="58">
        <v>1</v>
      </c>
      <c r="AD22" s="58">
        <v>2</v>
      </c>
      <c r="AE22" s="58">
        <v>3</v>
      </c>
      <c r="AF22" s="58">
        <v>2</v>
      </c>
      <c r="AG22" s="58">
        <v>30</v>
      </c>
    </row>
    <row r="23" spans="1:33" ht="15.75" customHeight="1" x14ac:dyDescent="0.35">
      <c r="A23" s="55">
        <f t="shared" si="0"/>
        <v>20</v>
      </c>
      <c r="B23" s="57">
        <v>3</v>
      </c>
      <c r="C23" s="57">
        <v>1</v>
      </c>
      <c r="D23" s="57">
        <v>5</v>
      </c>
      <c r="E23" s="57">
        <v>1</v>
      </c>
      <c r="F23" s="57">
        <v>1</v>
      </c>
      <c r="G23" s="57">
        <v>5</v>
      </c>
      <c r="H23" s="57">
        <v>1</v>
      </c>
      <c r="I23" s="57">
        <v>5</v>
      </c>
      <c r="J23" s="57">
        <v>1</v>
      </c>
      <c r="K23" s="57">
        <v>1</v>
      </c>
      <c r="L23" s="57">
        <v>1</v>
      </c>
      <c r="M23" s="57">
        <v>1</v>
      </c>
      <c r="N23" s="66">
        <v>4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58">
        <v>1</v>
      </c>
      <c r="AC23" s="58">
        <v>1</v>
      </c>
      <c r="AD23" s="58">
        <v>1</v>
      </c>
      <c r="AE23" s="58">
        <v>1</v>
      </c>
      <c r="AF23" s="58">
        <v>1</v>
      </c>
      <c r="AG23" s="58">
        <v>100</v>
      </c>
    </row>
    <row r="24" spans="1:33" ht="15.75" customHeight="1" x14ac:dyDescent="0.35">
      <c r="A24" s="55">
        <f t="shared" si="0"/>
        <v>21</v>
      </c>
      <c r="B24" s="57">
        <v>1</v>
      </c>
      <c r="C24" s="57">
        <v>1</v>
      </c>
      <c r="D24" s="57">
        <v>5</v>
      </c>
      <c r="E24" s="57">
        <v>1</v>
      </c>
      <c r="F24" s="57">
        <v>5</v>
      </c>
      <c r="G24" s="57">
        <v>4</v>
      </c>
      <c r="H24" s="57">
        <v>1</v>
      </c>
      <c r="I24" s="57">
        <v>4</v>
      </c>
      <c r="J24" s="57">
        <v>1</v>
      </c>
      <c r="K24" s="57">
        <v>4</v>
      </c>
      <c r="L24" s="57">
        <v>2</v>
      </c>
      <c r="M24" s="57">
        <v>2</v>
      </c>
      <c r="N24" s="66">
        <v>1</v>
      </c>
      <c r="O24" s="66">
        <v>0</v>
      </c>
      <c r="P24" s="66">
        <v>1</v>
      </c>
      <c r="Q24" s="66">
        <v>1</v>
      </c>
      <c r="R24" s="66">
        <v>0</v>
      </c>
      <c r="S24" s="66">
        <v>1</v>
      </c>
      <c r="T24" s="66">
        <v>0</v>
      </c>
      <c r="U24" s="66">
        <v>0</v>
      </c>
      <c r="V24" s="66">
        <v>0</v>
      </c>
      <c r="W24" s="66">
        <v>0</v>
      </c>
      <c r="X24" s="66">
        <v>0</v>
      </c>
      <c r="Y24" s="66">
        <v>0</v>
      </c>
      <c r="Z24" s="66">
        <v>0</v>
      </c>
      <c r="AA24" s="66">
        <v>0</v>
      </c>
      <c r="AB24" s="58">
        <v>1</v>
      </c>
      <c r="AC24" s="58">
        <v>1</v>
      </c>
      <c r="AD24" s="58">
        <v>1</v>
      </c>
      <c r="AE24" s="58">
        <v>1</v>
      </c>
      <c r="AF24" s="58">
        <v>1</v>
      </c>
      <c r="AG24" s="58">
        <v>80</v>
      </c>
    </row>
    <row r="25" spans="1:33" ht="15.75" customHeight="1" x14ac:dyDescent="0.35">
      <c r="A25" s="55">
        <f t="shared" si="0"/>
        <v>22</v>
      </c>
      <c r="B25" s="57">
        <v>2</v>
      </c>
      <c r="C25" s="57">
        <v>2</v>
      </c>
      <c r="D25" s="57">
        <v>1</v>
      </c>
      <c r="E25" s="57">
        <v>1</v>
      </c>
      <c r="F25" s="57">
        <v>2</v>
      </c>
      <c r="G25" s="57">
        <v>4</v>
      </c>
      <c r="H25" s="57">
        <v>3</v>
      </c>
      <c r="I25" s="57">
        <v>4</v>
      </c>
      <c r="J25" s="57">
        <v>3</v>
      </c>
      <c r="K25" s="57">
        <v>3</v>
      </c>
      <c r="L25" s="57">
        <v>1</v>
      </c>
      <c r="M25" s="57">
        <v>3</v>
      </c>
      <c r="N25" s="66">
        <v>2</v>
      </c>
      <c r="O25" s="66">
        <v>0</v>
      </c>
      <c r="P25" s="66">
        <v>3</v>
      </c>
      <c r="Q25" s="66">
        <v>2</v>
      </c>
      <c r="R25" s="66">
        <v>2</v>
      </c>
      <c r="S25" s="66">
        <v>2</v>
      </c>
      <c r="T25" s="66">
        <v>2</v>
      </c>
      <c r="U25" s="66">
        <v>0</v>
      </c>
      <c r="V25" s="66">
        <v>0</v>
      </c>
      <c r="W25" s="66">
        <v>0</v>
      </c>
      <c r="X25" s="66">
        <v>1</v>
      </c>
      <c r="Y25" s="66">
        <v>2</v>
      </c>
      <c r="Z25" s="66">
        <v>1</v>
      </c>
      <c r="AA25" s="66">
        <v>1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40</v>
      </c>
    </row>
    <row r="26" spans="1:33" ht="15.75" customHeight="1" x14ac:dyDescent="0.35">
      <c r="A26" s="55">
        <f t="shared" si="0"/>
        <v>23</v>
      </c>
      <c r="B26" s="57">
        <v>3</v>
      </c>
      <c r="C26" s="57">
        <v>2</v>
      </c>
      <c r="D26" s="57">
        <v>5</v>
      </c>
      <c r="E26" s="57">
        <v>1</v>
      </c>
      <c r="F26" s="57">
        <v>1</v>
      </c>
      <c r="G26" s="57">
        <v>4</v>
      </c>
      <c r="H26" s="57">
        <v>1</v>
      </c>
      <c r="I26" s="57">
        <v>4</v>
      </c>
      <c r="J26" s="57">
        <v>2</v>
      </c>
      <c r="K26" s="57">
        <v>2</v>
      </c>
      <c r="L26" s="57">
        <v>2</v>
      </c>
      <c r="M26" s="57">
        <v>3</v>
      </c>
      <c r="N26" s="66">
        <v>1</v>
      </c>
      <c r="O26" s="66">
        <v>0</v>
      </c>
      <c r="P26" s="66">
        <v>2</v>
      </c>
      <c r="Q26" s="66">
        <v>2</v>
      </c>
      <c r="R26" s="66">
        <v>1</v>
      </c>
      <c r="S26" s="66">
        <v>0</v>
      </c>
      <c r="T26" s="66">
        <v>0</v>
      </c>
      <c r="U26" s="66">
        <v>0</v>
      </c>
      <c r="V26" s="66">
        <v>1</v>
      </c>
      <c r="W26" s="66">
        <v>1</v>
      </c>
      <c r="X26" s="66">
        <v>1</v>
      </c>
      <c r="Y26" s="66">
        <v>1</v>
      </c>
      <c r="Z26" s="66">
        <v>0</v>
      </c>
      <c r="AA26" s="66">
        <v>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  <c r="AG26" s="58">
        <v>90</v>
      </c>
    </row>
    <row r="27" spans="1:33" ht="15.75" customHeight="1" x14ac:dyDescent="0.35">
      <c r="A27" s="55">
        <f t="shared" si="0"/>
        <v>24</v>
      </c>
      <c r="B27" s="57">
        <v>1</v>
      </c>
      <c r="C27" s="57">
        <v>1</v>
      </c>
      <c r="D27" s="57">
        <v>5</v>
      </c>
      <c r="E27" s="57">
        <v>1</v>
      </c>
      <c r="F27" s="57">
        <v>1</v>
      </c>
      <c r="G27" s="57">
        <v>5</v>
      </c>
      <c r="H27" s="57">
        <v>1</v>
      </c>
      <c r="I27" s="57">
        <v>5</v>
      </c>
      <c r="J27" s="57">
        <v>1</v>
      </c>
      <c r="K27" s="57">
        <v>5</v>
      </c>
      <c r="L27" s="57">
        <v>2</v>
      </c>
      <c r="M27" s="57">
        <v>3</v>
      </c>
      <c r="N27" s="66">
        <v>0</v>
      </c>
      <c r="O27" s="66">
        <v>0</v>
      </c>
      <c r="P27" s="66">
        <v>2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  <c r="X27" s="66">
        <v>0</v>
      </c>
      <c r="Y27" s="66">
        <v>0</v>
      </c>
      <c r="Z27" s="66">
        <v>0</v>
      </c>
      <c r="AA27" s="66">
        <v>0</v>
      </c>
      <c r="AB27" s="58">
        <v>1</v>
      </c>
      <c r="AC27" s="58">
        <v>1</v>
      </c>
      <c r="AD27" s="58">
        <v>1</v>
      </c>
      <c r="AE27" s="58">
        <v>1</v>
      </c>
      <c r="AF27" s="58">
        <v>1</v>
      </c>
      <c r="AG27" s="58">
        <v>70</v>
      </c>
    </row>
    <row r="28" spans="1:33" ht="15.75" customHeight="1" x14ac:dyDescent="0.35">
      <c r="A28" s="55">
        <f t="shared" si="0"/>
        <v>25</v>
      </c>
      <c r="B28" s="57">
        <v>1</v>
      </c>
      <c r="C28" s="57">
        <v>1</v>
      </c>
      <c r="D28" s="57">
        <v>5</v>
      </c>
      <c r="E28" s="57">
        <v>1</v>
      </c>
      <c r="F28" s="57">
        <v>1</v>
      </c>
      <c r="G28" s="57">
        <v>5</v>
      </c>
      <c r="H28" s="57">
        <v>1</v>
      </c>
      <c r="I28" s="57">
        <v>5</v>
      </c>
      <c r="J28" s="57">
        <v>1</v>
      </c>
      <c r="K28" s="57">
        <v>5</v>
      </c>
      <c r="L28" s="57">
        <v>1</v>
      </c>
      <c r="M28" s="57">
        <v>2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  <c r="AG28" s="58">
        <v>100</v>
      </c>
    </row>
    <row r="29" spans="1:33" ht="15.75" customHeight="1" x14ac:dyDescent="0.35">
      <c r="A29" s="55">
        <f t="shared" si="0"/>
        <v>26</v>
      </c>
      <c r="B29" s="57">
        <v>1</v>
      </c>
      <c r="C29" s="57">
        <v>2</v>
      </c>
      <c r="D29" s="57">
        <v>4</v>
      </c>
      <c r="E29" s="57">
        <v>1</v>
      </c>
      <c r="F29" s="57">
        <v>1</v>
      </c>
      <c r="G29" s="57">
        <v>4</v>
      </c>
      <c r="H29" s="57">
        <v>1</v>
      </c>
      <c r="I29" s="57">
        <v>5</v>
      </c>
      <c r="J29" s="57">
        <v>2</v>
      </c>
      <c r="K29" s="57">
        <v>4</v>
      </c>
      <c r="L29" s="57">
        <v>3</v>
      </c>
      <c r="M29" s="57">
        <v>3</v>
      </c>
      <c r="N29" s="66">
        <v>1</v>
      </c>
      <c r="O29" s="66">
        <v>0</v>
      </c>
      <c r="P29" s="66">
        <v>2</v>
      </c>
      <c r="Q29" s="66">
        <v>2</v>
      </c>
      <c r="R29" s="66">
        <v>0</v>
      </c>
      <c r="S29" s="66">
        <v>2</v>
      </c>
      <c r="T29" s="66">
        <v>0</v>
      </c>
      <c r="U29" s="66">
        <v>0</v>
      </c>
      <c r="V29" s="66">
        <v>1</v>
      </c>
      <c r="W29" s="66">
        <v>2</v>
      </c>
      <c r="X29" s="66">
        <v>0</v>
      </c>
      <c r="Y29" s="66">
        <v>0</v>
      </c>
      <c r="Z29" s="66">
        <v>0</v>
      </c>
      <c r="AA29" s="66">
        <v>1</v>
      </c>
      <c r="AB29" s="58">
        <v>1</v>
      </c>
      <c r="AC29" s="58">
        <v>1</v>
      </c>
      <c r="AD29" s="58">
        <v>1</v>
      </c>
      <c r="AE29" s="58">
        <v>2</v>
      </c>
      <c r="AF29" s="58">
        <v>1</v>
      </c>
      <c r="AG29" s="58">
        <v>75</v>
      </c>
    </row>
    <row r="30" spans="1:33" ht="15.75" customHeight="1" x14ac:dyDescent="0.35">
      <c r="A30" s="55">
        <f t="shared" si="0"/>
        <v>27</v>
      </c>
      <c r="B30" s="57">
        <v>1</v>
      </c>
      <c r="C30" s="57">
        <v>4</v>
      </c>
      <c r="D30" s="57">
        <v>5</v>
      </c>
      <c r="E30" s="57">
        <v>3</v>
      </c>
      <c r="F30" s="57">
        <v>3</v>
      </c>
      <c r="G30" s="57">
        <v>3</v>
      </c>
      <c r="H30" s="57">
        <v>2</v>
      </c>
      <c r="I30" s="57">
        <v>4</v>
      </c>
      <c r="J30" s="57">
        <v>3</v>
      </c>
      <c r="K30" s="57">
        <v>2</v>
      </c>
      <c r="L30" s="57">
        <v>3</v>
      </c>
      <c r="M30" s="57">
        <v>2</v>
      </c>
      <c r="N30" s="66">
        <v>3</v>
      </c>
      <c r="O30" s="66">
        <v>1</v>
      </c>
      <c r="P30" s="66">
        <v>1</v>
      </c>
      <c r="Q30" s="66">
        <v>3</v>
      </c>
      <c r="R30" s="66">
        <v>2</v>
      </c>
      <c r="S30" s="66">
        <v>2</v>
      </c>
      <c r="T30" s="66">
        <v>2</v>
      </c>
      <c r="U30" s="66">
        <v>1</v>
      </c>
      <c r="V30" s="66">
        <v>3</v>
      </c>
      <c r="W30" s="66">
        <v>3</v>
      </c>
      <c r="X30" s="66">
        <v>2</v>
      </c>
      <c r="Y30" s="66">
        <v>1</v>
      </c>
      <c r="Z30" s="66">
        <v>1</v>
      </c>
      <c r="AA30" s="66">
        <v>0</v>
      </c>
      <c r="AB30" s="58">
        <v>0</v>
      </c>
      <c r="AC30" s="58">
        <v>0</v>
      </c>
      <c r="AD30" s="58">
        <v>0</v>
      </c>
      <c r="AE30" s="58">
        <v>1</v>
      </c>
      <c r="AF30" s="58">
        <v>0</v>
      </c>
      <c r="AG30" s="58">
        <v>50</v>
      </c>
    </row>
    <row r="31" spans="1:33" ht="15.75" customHeight="1" x14ac:dyDescent="0.35">
      <c r="A31" s="55">
        <f t="shared" si="0"/>
        <v>28</v>
      </c>
      <c r="B31" s="57">
        <v>3</v>
      </c>
      <c r="C31" s="57">
        <v>1</v>
      </c>
      <c r="D31" s="57">
        <v>3</v>
      </c>
      <c r="E31" s="57">
        <v>2</v>
      </c>
      <c r="F31" s="57">
        <v>1</v>
      </c>
      <c r="G31" s="57">
        <v>2</v>
      </c>
      <c r="H31" s="57">
        <v>2</v>
      </c>
      <c r="I31" s="57">
        <v>3</v>
      </c>
      <c r="J31" s="57">
        <v>1</v>
      </c>
      <c r="K31" s="57">
        <v>3</v>
      </c>
      <c r="L31" s="57">
        <v>3</v>
      </c>
      <c r="M31" s="57">
        <v>2</v>
      </c>
      <c r="N31" s="66">
        <v>2</v>
      </c>
      <c r="O31" s="66">
        <v>0</v>
      </c>
      <c r="P31" s="66">
        <v>2</v>
      </c>
      <c r="Q31" s="66">
        <v>1</v>
      </c>
      <c r="R31" s="66">
        <v>0</v>
      </c>
      <c r="S31" s="66">
        <v>1</v>
      </c>
      <c r="T31" s="66">
        <v>1</v>
      </c>
      <c r="U31" s="66">
        <v>2</v>
      </c>
      <c r="V31" s="66">
        <v>0</v>
      </c>
      <c r="W31" s="66">
        <v>2</v>
      </c>
      <c r="X31" s="66">
        <v>2</v>
      </c>
      <c r="Y31" s="66">
        <v>1</v>
      </c>
      <c r="Z31" s="66">
        <v>1</v>
      </c>
      <c r="AA31" s="66">
        <v>1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90</v>
      </c>
    </row>
    <row r="32" spans="1:33" ht="15.75" customHeight="1" x14ac:dyDescent="0.35">
      <c r="A32" s="55">
        <f t="shared" si="0"/>
        <v>29</v>
      </c>
      <c r="B32" s="57">
        <v>3</v>
      </c>
      <c r="C32" s="57">
        <v>3</v>
      </c>
      <c r="D32" s="57">
        <v>3</v>
      </c>
      <c r="E32" s="57">
        <v>1</v>
      </c>
      <c r="F32" s="57">
        <v>1</v>
      </c>
      <c r="G32" s="57">
        <v>1</v>
      </c>
      <c r="H32" s="57">
        <v>5</v>
      </c>
      <c r="I32" s="57">
        <v>5</v>
      </c>
      <c r="J32" s="57">
        <v>5</v>
      </c>
      <c r="K32" s="57">
        <v>5</v>
      </c>
      <c r="L32" s="57">
        <v>5</v>
      </c>
      <c r="M32" s="57">
        <v>3</v>
      </c>
      <c r="N32" s="66">
        <v>2</v>
      </c>
      <c r="O32" s="66">
        <v>3</v>
      </c>
      <c r="P32" s="66">
        <v>2</v>
      </c>
      <c r="Q32" s="66">
        <v>2</v>
      </c>
      <c r="R32" s="66">
        <v>0</v>
      </c>
      <c r="S32" s="66">
        <v>1</v>
      </c>
      <c r="T32" s="66">
        <v>2</v>
      </c>
      <c r="U32" s="66">
        <v>3</v>
      </c>
      <c r="V32" s="66">
        <v>0</v>
      </c>
      <c r="W32" s="66">
        <v>0</v>
      </c>
      <c r="X32" s="66">
        <v>0</v>
      </c>
      <c r="Y32" s="66">
        <v>0</v>
      </c>
      <c r="Z32" s="66">
        <v>0</v>
      </c>
      <c r="AA32" s="66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87</v>
      </c>
    </row>
    <row r="33" spans="1:33" ht="15.75" customHeight="1" x14ac:dyDescent="0.35">
      <c r="A33" s="55">
        <f t="shared" si="0"/>
        <v>30</v>
      </c>
      <c r="B33" s="57">
        <v>2</v>
      </c>
      <c r="C33" s="57">
        <v>3</v>
      </c>
      <c r="D33" s="57">
        <v>5</v>
      </c>
      <c r="E33" s="57">
        <v>2</v>
      </c>
      <c r="F33" s="57">
        <v>1</v>
      </c>
      <c r="G33" s="57">
        <v>4</v>
      </c>
      <c r="H33" s="57">
        <v>2</v>
      </c>
      <c r="I33" s="57">
        <v>4</v>
      </c>
      <c r="J33" s="57">
        <v>3</v>
      </c>
      <c r="K33" s="57">
        <v>4</v>
      </c>
      <c r="L33" s="57">
        <v>1</v>
      </c>
      <c r="M33" s="57">
        <v>2</v>
      </c>
      <c r="N33" s="66">
        <v>3</v>
      </c>
      <c r="O33" s="66">
        <v>0</v>
      </c>
      <c r="P33" s="66">
        <v>2</v>
      </c>
      <c r="Q33" s="66">
        <v>1</v>
      </c>
      <c r="R33" s="66">
        <v>1</v>
      </c>
      <c r="S33" s="66">
        <v>2</v>
      </c>
      <c r="T33" s="66">
        <v>2</v>
      </c>
      <c r="U33" s="66">
        <v>0</v>
      </c>
      <c r="V33" s="66">
        <v>1</v>
      </c>
      <c r="W33" s="66">
        <v>0</v>
      </c>
      <c r="X33" s="66">
        <v>1</v>
      </c>
      <c r="Y33" s="66">
        <v>0</v>
      </c>
      <c r="Z33" s="66">
        <v>1</v>
      </c>
      <c r="AA33" s="66">
        <v>1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70</v>
      </c>
    </row>
    <row r="34" spans="1:33" ht="15.75" customHeight="1" x14ac:dyDescent="0.35">
      <c r="A34" s="55">
        <f t="shared" si="0"/>
        <v>31</v>
      </c>
      <c r="B34" s="57">
        <v>3</v>
      </c>
      <c r="C34" s="57">
        <v>4</v>
      </c>
      <c r="D34" s="57">
        <v>2</v>
      </c>
      <c r="E34" s="57">
        <v>1</v>
      </c>
      <c r="F34" s="57">
        <v>4</v>
      </c>
      <c r="G34" s="57">
        <v>2</v>
      </c>
      <c r="H34" s="57">
        <v>4</v>
      </c>
      <c r="I34" s="57">
        <v>5</v>
      </c>
      <c r="J34" s="57">
        <v>5</v>
      </c>
      <c r="K34" s="57">
        <v>3</v>
      </c>
      <c r="L34" s="57">
        <v>3</v>
      </c>
      <c r="M34" s="57">
        <v>5</v>
      </c>
      <c r="N34" s="66">
        <v>4</v>
      </c>
      <c r="O34" s="66">
        <v>1</v>
      </c>
      <c r="P34" s="66">
        <v>3</v>
      </c>
      <c r="Q34" s="66">
        <v>2</v>
      </c>
      <c r="R34" s="66">
        <v>0</v>
      </c>
      <c r="S34" s="66">
        <v>2</v>
      </c>
      <c r="T34" s="66">
        <v>1</v>
      </c>
      <c r="U34" s="66">
        <v>1</v>
      </c>
      <c r="V34" s="66">
        <v>1</v>
      </c>
      <c r="W34" s="66">
        <v>2</v>
      </c>
      <c r="X34" s="66">
        <v>2</v>
      </c>
      <c r="Y34" s="66">
        <v>1</v>
      </c>
      <c r="Z34" s="66">
        <v>2</v>
      </c>
      <c r="AA34" s="66">
        <v>2</v>
      </c>
      <c r="AB34" s="58">
        <v>1</v>
      </c>
      <c r="AC34" s="58">
        <v>1</v>
      </c>
      <c r="AD34" s="58">
        <v>1</v>
      </c>
      <c r="AE34" s="58">
        <v>2</v>
      </c>
      <c r="AF34" s="58">
        <v>2</v>
      </c>
      <c r="AG34" s="58">
        <v>70</v>
      </c>
    </row>
    <row r="35" spans="1:33" ht="15.75" customHeight="1" x14ac:dyDescent="0.35">
      <c r="A35" s="55">
        <f t="shared" si="0"/>
        <v>32</v>
      </c>
      <c r="B35" s="57">
        <v>1</v>
      </c>
      <c r="C35" s="57">
        <v>2</v>
      </c>
      <c r="D35" s="57">
        <v>5</v>
      </c>
      <c r="E35" s="57">
        <v>1</v>
      </c>
      <c r="F35" s="57">
        <v>1</v>
      </c>
      <c r="G35" s="57">
        <v>3</v>
      </c>
      <c r="H35" s="57">
        <v>2</v>
      </c>
      <c r="I35" s="57">
        <v>5</v>
      </c>
      <c r="J35" s="57">
        <v>2</v>
      </c>
      <c r="K35" s="57">
        <v>4</v>
      </c>
      <c r="L35" s="57">
        <v>2</v>
      </c>
      <c r="M35" s="57">
        <v>4</v>
      </c>
      <c r="N35" s="66">
        <v>2</v>
      </c>
      <c r="O35" s="66">
        <v>1</v>
      </c>
      <c r="P35" s="66">
        <v>3</v>
      </c>
      <c r="Q35" s="66">
        <v>2</v>
      </c>
      <c r="R35" s="66">
        <v>1</v>
      </c>
      <c r="S35" s="66">
        <v>1</v>
      </c>
      <c r="T35" s="66">
        <v>0</v>
      </c>
      <c r="U35" s="66">
        <v>0</v>
      </c>
      <c r="V35" s="66">
        <v>0</v>
      </c>
      <c r="W35" s="66">
        <v>0</v>
      </c>
      <c r="X35" s="66">
        <v>1</v>
      </c>
      <c r="Y35" s="66">
        <v>1</v>
      </c>
      <c r="Z35" s="66">
        <v>1</v>
      </c>
      <c r="AA35" s="66">
        <v>1</v>
      </c>
      <c r="AB35" s="58">
        <v>0</v>
      </c>
      <c r="AC35" s="58">
        <v>0</v>
      </c>
      <c r="AD35" s="58">
        <v>0</v>
      </c>
      <c r="AE35" s="58">
        <v>0</v>
      </c>
      <c r="AF35" s="58">
        <v>1</v>
      </c>
      <c r="AG35" s="58">
        <v>60</v>
      </c>
    </row>
    <row r="36" spans="1:33" ht="15.75" customHeight="1" x14ac:dyDescent="0.35">
      <c r="A36" s="55">
        <f t="shared" si="0"/>
        <v>33</v>
      </c>
      <c r="B36" s="57">
        <v>1</v>
      </c>
      <c r="C36" s="57">
        <v>1</v>
      </c>
      <c r="D36" s="57">
        <v>5</v>
      </c>
      <c r="E36" s="57">
        <v>1</v>
      </c>
      <c r="F36" s="57">
        <v>2</v>
      </c>
      <c r="G36" s="57">
        <v>4</v>
      </c>
      <c r="H36" s="57">
        <v>3</v>
      </c>
      <c r="I36" s="57">
        <v>4</v>
      </c>
      <c r="J36" s="57">
        <v>3</v>
      </c>
      <c r="K36" s="57">
        <v>2</v>
      </c>
      <c r="L36" s="57">
        <v>2</v>
      </c>
      <c r="M36" s="57">
        <v>1</v>
      </c>
      <c r="N36" s="66">
        <v>1</v>
      </c>
      <c r="O36" s="66">
        <v>4</v>
      </c>
      <c r="P36" s="66">
        <v>2</v>
      </c>
      <c r="Q36" s="66">
        <v>3</v>
      </c>
      <c r="R36" s="66">
        <v>2</v>
      </c>
      <c r="S36" s="66">
        <v>2</v>
      </c>
      <c r="T36" s="66">
        <v>4</v>
      </c>
      <c r="U36" s="66">
        <v>4</v>
      </c>
      <c r="V36" s="66">
        <v>4</v>
      </c>
      <c r="W36" s="66">
        <v>3</v>
      </c>
      <c r="X36" s="66">
        <v>4</v>
      </c>
      <c r="Y36" s="66">
        <v>4</v>
      </c>
      <c r="Z36" s="66">
        <v>4</v>
      </c>
      <c r="AA36" s="66">
        <v>4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75</v>
      </c>
    </row>
    <row r="37" spans="1:33" ht="15.75" customHeight="1" x14ac:dyDescent="0.35">
      <c r="A37" s="55">
        <f t="shared" si="0"/>
        <v>34</v>
      </c>
      <c r="B37" s="57">
        <v>1</v>
      </c>
      <c r="C37" s="57">
        <v>1</v>
      </c>
      <c r="D37" s="57">
        <v>2</v>
      </c>
      <c r="E37" s="57">
        <v>1</v>
      </c>
      <c r="F37" s="57">
        <v>1</v>
      </c>
      <c r="G37" s="57">
        <v>2</v>
      </c>
      <c r="H37" s="57">
        <v>1</v>
      </c>
      <c r="I37" s="57">
        <v>5</v>
      </c>
      <c r="J37" s="57">
        <v>2</v>
      </c>
      <c r="K37" s="57">
        <v>2</v>
      </c>
      <c r="L37" s="57">
        <v>3</v>
      </c>
      <c r="M37" s="57">
        <v>3</v>
      </c>
      <c r="N37" s="66">
        <v>2</v>
      </c>
      <c r="O37" s="66">
        <v>0</v>
      </c>
      <c r="P37" s="66">
        <v>2</v>
      </c>
      <c r="Q37" s="66">
        <v>2</v>
      </c>
      <c r="R37" s="66">
        <v>2</v>
      </c>
      <c r="S37" s="66">
        <v>4</v>
      </c>
      <c r="T37" s="66">
        <v>1</v>
      </c>
      <c r="U37" s="66">
        <v>2</v>
      </c>
      <c r="V37" s="66">
        <v>0</v>
      </c>
      <c r="W37" s="66">
        <v>1</v>
      </c>
      <c r="X37" s="66">
        <v>1</v>
      </c>
      <c r="Y37" s="66">
        <v>0</v>
      </c>
      <c r="Z37" s="66">
        <v>0</v>
      </c>
      <c r="AA37" s="66">
        <v>0</v>
      </c>
      <c r="AB37" s="58">
        <v>0</v>
      </c>
      <c r="AC37" s="58">
        <v>0</v>
      </c>
      <c r="AD37" s="58">
        <v>0</v>
      </c>
      <c r="AE37" s="58">
        <v>1</v>
      </c>
      <c r="AF37" s="58">
        <v>0</v>
      </c>
      <c r="AG37" s="58">
        <v>40</v>
      </c>
    </row>
    <row r="38" spans="1:33" ht="15.75" customHeight="1" x14ac:dyDescent="0.35">
      <c r="A38" s="55">
        <f t="shared" si="0"/>
        <v>35</v>
      </c>
      <c r="B38" s="57">
        <v>1</v>
      </c>
      <c r="C38" s="57">
        <v>1</v>
      </c>
      <c r="D38" s="57">
        <v>1</v>
      </c>
      <c r="E38" s="57">
        <v>1</v>
      </c>
      <c r="F38" s="57">
        <v>1</v>
      </c>
      <c r="G38" s="57">
        <v>1</v>
      </c>
      <c r="H38" s="57">
        <v>1</v>
      </c>
      <c r="I38" s="57">
        <v>1</v>
      </c>
      <c r="J38" s="57">
        <v>1</v>
      </c>
      <c r="K38" s="57">
        <v>1</v>
      </c>
      <c r="L38" s="57">
        <v>1</v>
      </c>
      <c r="M38" s="57">
        <v>2</v>
      </c>
      <c r="N38" s="66">
        <v>2</v>
      </c>
      <c r="O38" s="66">
        <v>0</v>
      </c>
      <c r="P38" s="66">
        <v>0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  <c r="X38" s="66">
        <v>0</v>
      </c>
      <c r="Y38" s="66">
        <v>0</v>
      </c>
      <c r="Z38" s="66">
        <v>0</v>
      </c>
      <c r="AA38" s="66">
        <v>0</v>
      </c>
      <c r="AB38" s="58">
        <v>1</v>
      </c>
      <c r="AC38" s="58">
        <v>1</v>
      </c>
      <c r="AD38" s="58">
        <v>1</v>
      </c>
      <c r="AE38" s="58">
        <v>1</v>
      </c>
      <c r="AF38" s="58">
        <v>1</v>
      </c>
      <c r="AG38" s="58">
        <v>90</v>
      </c>
    </row>
    <row r="39" spans="1:33" ht="15.75" customHeight="1" x14ac:dyDescent="0.35">
      <c r="A39" s="55">
        <f t="shared" si="0"/>
        <v>36</v>
      </c>
      <c r="B39" s="57">
        <v>1</v>
      </c>
      <c r="C39" s="57">
        <v>1</v>
      </c>
      <c r="D39" s="57">
        <v>5</v>
      </c>
      <c r="E39" s="57">
        <v>5</v>
      </c>
      <c r="F39" s="57">
        <v>1</v>
      </c>
      <c r="G39" s="57">
        <v>5</v>
      </c>
      <c r="H39" s="57">
        <v>1</v>
      </c>
      <c r="I39" s="57">
        <v>3</v>
      </c>
      <c r="J39" s="57">
        <v>1</v>
      </c>
      <c r="K39" s="57">
        <v>1</v>
      </c>
      <c r="L39" s="57">
        <v>1</v>
      </c>
      <c r="M39" s="57">
        <v>1</v>
      </c>
      <c r="N39" s="66">
        <v>2</v>
      </c>
      <c r="O39" s="66">
        <v>0</v>
      </c>
      <c r="P39" s="66">
        <v>2</v>
      </c>
      <c r="Q39" s="66">
        <v>0</v>
      </c>
      <c r="R39" s="66">
        <v>0</v>
      </c>
      <c r="S39" s="66">
        <v>0</v>
      </c>
      <c r="T39" s="66">
        <v>0</v>
      </c>
      <c r="U39" s="66">
        <v>0</v>
      </c>
      <c r="V39" s="66">
        <v>0</v>
      </c>
      <c r="W39" s="66">
        <v>0</v>
      </c>
      <c r="X39" s="66">
        <v>0</v>
      </c>
      <c r="Y39" s="66">
        <v>0</v>
      </c>
      <c r="Z39" s="66">
        <v>0</v>
      </c>
      <c r="AA39" s="66">
        <v>0</v>
      </c>
      <c r="AB39" s="58">
        <v>0</v>
      </c>
      <c r="AC39" s="58">
        <v>0</v>
      </c>
      <c r="AD39" s="58">
        <v>0</v>
      </c>
      <c r="AE39" s="58">
        <v>0</v>
      </c>
      <c r="AF39" s="58">
        <v>0</v>
      </c>
      <c r="AG39" s="58">
        <v>30</v>
      </c>
    </row>
    <row r="40" spans="1:33" ht="15.75" customHeight="1" x14ac:dyDescent="0.35">
      <c r="A40" s="55">
        <f t="shared" si="0"/>
        <v>37</v>
      </c>
      <c r="B40" s="57">
        <v>2</v>
      </c>
      <c r="C40" s="57">
        <v>2</v>
      </c>
      <c r="D40" s="57">
        <v>5</v>
      </c>
      <c r="E40" s="57">
        <v>3</v>
      </c>
      <c r="F40" s="57">
        <v>2</v>
      </c>
      <c r="G40" s="57">
        <v>3</v>
      </c>
      <c r="H40" s="57">
        <v>3</v>
      </c>
      <c r="I40" s="57">
        <v>4</v>
      </c>
      <c r="J40" s="57">
        <v>3</v>
      </c>
      <c r="K40" s="57">
        <v>3</v>
      </c>
      <c r="L40" s="57">
        <v>2</v>
      </c>
      <c r="M40" s="57">
        <v>4</v>
      </c>
      <c r="N40" s="66">
        <v>1</v>
      </c>
      <c r="O40" s="66">
        <v>0</v>
      </c>
      <c r="P40" s="66">
        <v>4</v>
      </c>
      <c r="Q40" s="66">
        <v>2</v>
      </c>
      <c r="R40" s="66">
        <v>4</v>
      </c>
      <c r="S40" s="66">
        <v>4</v>
      </c>
      <c r="T40" s="66">
        <v>0</v>
      </c>
      <c r="U40" s="66">
        <v>0</v>
      </c>
      <c r="V40" s="66">
        <v>1</v>
      </c>
      <c r="W40" s="66">
        <v>2</v>
      </c>
      <c r="X40" s="66">
        <v>1</v>
      </c>
      <c r="Y40" s="66">
        <v>1</v>
      </c>
      <c r="Z40" s="66">
        <v>1</v>
      </c>
      <c r="AA40" s="66">
        <v>0</v>
      </c>
      <c r="AB40" s="58">
        <v>1</v>
      </c>
      <c r="AC40" s="58">
        <v>1</v>
      </c>
      <c r="AD40" s="58">
        <v>2</v>
      </c>
      <c r="AE40" s="58">
        <v>3</v>
      </c>
      <c r="AF40" s="58">
        <v>2</v>
      </c>
      <c r="AG40" s="58">
        <v>10</v>
      </c>
    </row>
    <row r="41" spans="1:33" ht="15.75" customHeight="1" x14ac:dyDescent="0.35">
      <c r="A41" s="55">
        <f t="shared" si="0"/>
        <v>38</v>
      </c>
      <c r="B41" s="57">
        <v>2</v>
      </c>
      <c r="C41" s="57">
        <v>2</v>
      </c>
      <c r="D41" s="57">
        <v>2</v>
      </c>
      <c r="E41" s="57">
        <v>2</v>
      </c>
      <c r="F41" s="57">
        <v>2</v>
      </c>
      <c r="G41" s="57">
        <v>2</v>
      </c>
      <c r="H41" s="57">
        <v>2</v>
      </c>
      <c r="I41" s="57">
        <v>2</v>
      </c>
      <c r="J41" s="57">
        <v>2</v>
      </c>
      <c r="K41" s="57">
        <v>2</v>
      </c>
      <c r="L41" s="57">
        <v>2</v>
      </c>
      <c r="M41" s="57">
        <v>2</v>
      </c>
      <c r="N41" s="66">
        <v>2</v>
      </c>
      <c r="O41" s="66">
        <v>2</v>
      </c>
      <c r="P41" s="66">
        <v>4</v>
      </c>
      <c r="Q41" s="66">
        <v>3</v>
      </c>
      <c r="R41" s="66">
        <v>4</v>
      </c>
      <c r="S41" s="66">
        <v>4</v>
      </c>
      <c r="T41" s="66">
        <v>3</v>
      </c>
      <c r="U41" s="66">
        <v>2</v>
      </c>
      <c r="V41" s="66">
        <v>3</v>
      </c>
      <c r="W41" s="66">
        <v>3</v>
      </c>
      <c r="X41" s="66">
        <v>3</v>
      </c>
      <c r="Y41" s="66">
        <v>3</v>
      </c>
      <c r="Z41" s="66">
        <v>4</v>
      </c>
      <c r="AA41" s="66">
        <v>3</v>
      </c>
      <c r="AB41" s="58">
        <v>0</v>
      </c>
      <c r="AC41" s="58">
        <v>0</v>
      </c>
      <c r="AD41" s="58">
        <v>1</v>
      </c>
      <c r="AE41" s="58">
        <v>2</v>
      </c>
      <c r="AF41" s="58">
        <v>2</v>
      </c>
      <c r="AG41" s="58">
        <v>60</v>
      </c>
    </row>
    <row r="42" spans="1:33" ht="15.75" customHeight="1" x14ac:dyDescent="0.35">
      <c r="A42" s="55">
        <f t="shared" si="0"/>
        <v>39</v>
      </c>
      <c r="B42" s="57">
        <v>1</v>
      </c>
      <c r="C42" s="57">
        <v>2</v>
      </c>
      <c r="D42" s="57">
        <v>5</v>
      </c>
      <c r="E42" s="57">
        <v>1</v>
      </c>
      <c r="F42" s="57">
        <v>1</v>
      </c>
      <c r="G42" s="57">
        <v>3</v>
      </c>
      <c r="H42" s="57">
        <v>3</v>
      </c>
      <c r="I42" s="57">
        <v>5</v>
      </c>
      <c r="J42" s="57">
        <v>2</v>
      </c>
      <c r="K42" s="57">
        <v>3</v>
      </c>
      <c r="L42" s="57">
        <v>1</v>
      </c>
      <c r="M42" s="57">
        <v>2</v>
      </c>
      <c r="N42" s="66">
        <v>1</v>
      </c>
      <c r="O42" s="66">
        <v>0</v>
      </c>
      <c r="P42" s="66">
        <v>1</v>
      </c>
      <c r="Q42" s="66">
        <v>2</v>
      </c>
      <c r="R42" s="66">
        <v>1</v>
      </c>
      <c r="S42" s="66">
        <v>1</v>
      </c>
      <c r="T42" s="66">
        <v>0</v>
      </c>
      <c r="U42" s="66">
        <v>1</v>
      </c>
      <c r="V42" s="66">
        <v>0</v>
      </c>
      <c r="W42" s="66">
        <v>0</v>
      </c>
      <c r="X42" s="66">
        <v>1</v>
      </c>
      <c r="Y42" s="66">
        <v>0</v>
      </c>
      <c r="Z42" s="66">
        <v>0</v>
      </c>
      <c r="AA42" s="66">
        <v>0</v>
      </c>
      <c r="AB42" s="58">
        <v>2</v>
      </c>
      <c r="AC42" s="58">
        <v>1</v>
      </c>
      <c r="AD42" s="58">
        <v>2</v>
      </c>
      <c r="AE42" s="58">
        <v>2</v>
      </c>
      <c r="AF42" s="58">
        <v>2</v>
      </c>
      <c r="AG42" s="58">
        <v>60</v>
      </c>
    </row>
    <row r="43" spans="1:33" ht="15.75" customHeight="1" x14ac:dyDescent="0.35">
      <c r="A43" s="55">
        <f t="shared" si="0"/>
        <v>40</v>
      </c>
      <c r="B43" s="57">
        <v>2</v>
      </c>
      <c r="C43" s="57">
        <v>2</v>
      </c>
      <c r="D43" s="57">
        <v>2</v>
      </c>
      <c r="E43" s="57">
        <v>4</v>
      </c>
      <c r="F43" s="57">
        <v>4</v>
      </c>
      <c r="G43" s="57">
        <v>5</v>
      </c>
      <c r="H43" s="57">
        <v>5</v>
      </c>
      <c r="I43" s="57">
        <v>5</v>
      </c>
      <c r="J43" s="57">
        <v>5</v>
      </c>
      <c r="K43" s="57">
        <v>4</v>
      </c>
      <c r="L43" s="57">
        <v>1</v>
      </c>
      <c r="M43" s="57">
        <v>1</v>
      </c>
      <c r="N43" s="66">
        <v>2</v>
      </c>
      <c r="O43" s="66">
        <v>0</v>
      </c>
      <c r="P43" s="66">
        <v>3</v>
      </c>
      <c r="Q43" s="66">
        <v>3</v>
      </c>
      <c r="R43" s="66">
        <v>4</v>
      </c>
      <c r="S43" s="66">
        <v>4</v>
      </c>
      <c r="T43" s="66">
        <v>4</v>
      </c>
      <c r="U43" s="66">
        <v>2</v>
      </c>
      <c r="V43" s="66">
        <v>0</v>
      </c>
      <c r="W43" s="66">
        <v>3</v>
      </c>
      <c r="X43" s="66">
        <v>0</v>
      </c>
      <c r="Y43" s="66">
        <v>3</v>
      </c>
      <c r="Z43" s="66">
        <v>3</v>
      </c>
      <c r="AA43" s="66">
        <v>2</v>
      </c>
      <c r="AB43" s="58">
        <v>0</v>
      </c>
      <c r="AC43" s="58">
        <v>0</v>
      </c>
      <c r="AD43" s="58">
        <v>0</v>
      </c>
      <c r="AE43" s="58">
        <v>0</v>
      </c>
      <c r="AF43" s="58">
        <v>0</v>
      </c>
      <c r="AG43" s="58">
        <v>50</v>
      </c>
    </row>
  </sheetData>
  <mergeCells count="11">
    <mergeCell ref="AE2:AE3"/>
    <mergeCell ref="AF2:AF3"/>
    <mergeCell ref="B3:M3"/>
    <mergeCell ref="N3:AA3"/>
    <mergeCell ref="B1:M1"/>
    <mergeCell ref="N1:AA1"/>
    <mergeCell ref="AB1:AG1"/>
    <mergeCell ref="AB2:AB3"/>
    <mergeCell ref="AC2:AC3"/>
    <mergeCell ref="AD2:AD3"/>
    <mergeCell ref="AG2:AG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"/>
  <sheetViews>
    <sheetView zoomScale="70" zoomScaleNormal="70" workbookViewId="0">
      <pane ySplit="3" topLeftCell="A4" activePane="bottomLeft" state="frozen"/>
      <selection pane="bottomLeft" activeCell="O42" sqref="O42"/>
    </sheetView>
  </sheetViews>
  <sheetFormatPr baseColWidth="10" defaultColWidth="11.25" defaultRowHeight="15" customHeight="1" x14ac:dyDescent="0.35"/>
  <cols>
    <col min="1" max="1" width="5.9140625" customWidth="1"/>
    <col min="2" max="9" width="10.75" customWidth="1"/>
    <col min="10" max="10" width="17.6640625" customWidth="1"/>
    <col min="11" max="12" width="22" customWidth="1"/>
    <col min="13" max="21" width="10.58203125" customWidth="1"/>
  </cols>
  <sheetData>
    <row r="1" spans="1:12" ht="15.75" customHeight="1" thickBot="1" x14ac:dyDescent="0.4">
      <c r="A1" s="122" t="s">
        <v>0</v>
      </c>
      <c r="B1" s="170" t="s">
        <v>177</v>
      </c>
      <c r="C1" s="134"/>
      <c r="D1" s="134"/>
      <c r="E1" s="134"/>
      <c r="F1" s="134"/>
      <c r="G1" s="134"/>
      <c r="H1" s="134"/>
      <c r="I1" s="171"/>
      <c r="J1" s="74" t="s">
        <v>178</v>
      </c>
      <c r="K1" s="75" t="s">
        <v>179</v>
      </c>
      <c r="L1" s="76" t="s">
        <v>180</v>
      </c>
    </row>
    <row r="2" spans="1:12" ht="159.5" customHeight="1" thickBot="1" x14ac:dyDescent="0.4">
      <c r="A2" s="67" t="s">
        <v>10</v>
      </c>
      <c r="B2" s="77" t="s">
        <v>181</v>
      </c>
      <c r="C2" s="78" t="s">
        <v>182</v>
      </c>
      <c r="D2" s="78" t="s">
        <v>183</v>
      </c>
      <c r="E2" s="78" t="s">
        <v>184</v>
      </c>
      <c r="F2" s="78" t="s">
        <v>185</v>
      </c>
      <c r="G2" s="78" t="s">
        <v>186</v>
      </c>
      <c r="H2" s="78" t="s">
        <v>187</v>
      </c>
      <c r="I2" s="79" t="s">
        <v>188</v>
      </c>
      <c r="J2" s="80" t="s">
        <v>189</v>
      </c>
      <c r="K2" s="81" t="s">
        <v>190</v>
      </c>
      <c r="L2" s="82" t="s">
        <v>191</v>
      </c>
    </row>
    <row r="3" spans="1:12" ht="27" customHeight="1" thickBot="1" x14ac:dyDescent="0.4">
      <c r="A3" s="123" t="s">
        <v>174</v>
      </c>
      <c r="B3" s="172" t="s">
        <v>192</v>
      </c>
      <c r="C3" s="129"/>
      <c r="D3" s="129"/>
      <c r="E3" s="129"/>
      <c r="F3" s="173"/>
      <c r="G3" s="83" t="s">
        <v>193</v>
      </c>
      <c r="H3" s="84"/>
      <c r="I3" s="85" t="s">
        <v>194</v>
      </c>
      <c r="J3" s="86" t="s">
        <v>195</v>
      </c>
      <c r="K3" s="87" t="s">
        <v>196</v>
      </c>
      <c r="L3" s="88" t="s">
        <v>196</v>
      </c>
    </row>
    <row r="4" spans="1:12" ht="15.75" customHeight="1" x14ac:dyDescent="0.35">
      <c r="A4" s="55">
        <v>1</v>
      </c>
      <c r="B4" s="46">
        <v>0</v>
      </c>
      <c r="C4" s="46">
        <v>0</v>
      </c>
      <c r="D4" s="46">
        <v>1</v>
      </c>
      <c r="E4" s="46">
        <v>0</v>
      </c>
      <c r="F4" s="46">
        <v>0</v>
      </c>
      <c r="G4" s="46">
        <v>1</v>
      </c>
      <c r="H4" s="99">
        <v>3</v>
      </c>
      <c r="I4" s="46">
        <v>1</v>
      </c>
      <c r="J4" s="47">
        <v>1</v>
      </c>
      <c r="K4" s="48">
        <v>0</v>
      </c>
      <c r="L4" s="49">
        <v>0</v>
      </c>
    </row>
    <row r="5" spans="1:12" ht="15.75" customHeight="1" x14ac:dyDescent="0.35">
      <c r="A5" s="55">
        <f t="shared" ref="A5:A43" si="0">A4+1</f>
        <v>2</v>
      </c>
      <c r="B5" s="57">
        <v>1</v>
      </c>
      <c r="C5" s="57">
        <v>0</v>
      </c>
      <c r="D5" s="57">
        <v>0</v>
      </c>
      <c r="E5" s="57">
        <v>0</v>
      </c>
      <c r="F5" s="57">
        <v>1</v>
      </c>
      <c r="G5" s="57">
        <v>1</v>
      </c>
      <c r="H5" s="57">
        <v>4</v>
      </c>
      <c r="I5" s="57">
        <v>1</v>
      </c>
      <c r="J5" s="66">
        <v>1</v>
      </c>
      <c r="K5" s="58">
        <v>1</v>
      </c>
      <c r="L5" s="59">
        <v>1</v>
      </c>
    </row>
    <row r="6" spans="1:12" ht="15.75" customHeight="1" x14ac:dyDescent="0.35">
      <c r="A6" s="55">
        <f t="shared" si="0"/>
        <v>3</v>
      </c>
      <c r="B6" s="57">
        <v>1</v>
      </c>
      <c r="C6" s="57">
        <v>1</v>
      </c>
      <c r="D6" s="57">
        <v>1</v>
      </c>
      <c r="E6" s="57">
        <v>1</v>
      </c>
      <c r="F6" s="57">
        <v>1</v>
      </c>
      <c r="G6" s="57">
        <v>1</v>
      </c>
      <c r="H6" s="57">
        <v>8</v>
      </c>
      <c r="I6" s="57">
        <v>1</v>
      </c>
      <c r="J6" s="66">
        <v>1</v>
      </c>
      <c r="K6" s="58">
        <v>1</v>
      </c>
      <c r="L6" s="59">
        <v>1</v>
      </c>
    </row>
    <row r="7" spans="1:12" ht="15.75" customHeight="1" x14ac:dyDescent="0.35">
      <c r="A7" s="55">
        <f t="shared" si="0"/>
        <v>4</v>
      </c>
      <c r="B7" s="57">
        <v>1</v>
      </c>
      <c r="C7" s="57">
        <v>0</v>
      </c>
      <c r="D7" s="57">
        <v>1</v>
      </c>
      <c r="E7" s="57">
        <v>0</v>
      </c>
      <c r="F7" s="57">
        <v>1</v>
      </c>
      <c r="G7" s="57">
        <v>1</v>
      </c>
      <c r="H7" s="57">
        <v>8</v>
      </c>
      <c r="I7" s="57">
        <v>1</v>
      </c>
      <c r="J7" s="66">
        <v>1</v>
      </c>
      <c r="K7" s="58">
        <v>1</v>
      </c>
      <c r="L7" s="59">
        <v>0</v>
      </c>
    </row>
    <row r="8" spans="1:12" ht="15.75" customHeight="1" x14ac:dyDescent="0.35">
      <c r="A8" s="55">
        <f t="shared" si="0"/>
        <v>5</v>
      </c>
      <c r="B8" s="57">
        <v>1</v>
      </c>
      <c r="C8" s="57">
        <v>1</v>
      </c>
      <c r="D8" s="57">
        <v>1</v>
      </c>
      <c r="E8" s="57">
        <v>1</v>
      </c>
      <c r="F8" s="57">
        <v>1</v>
      </c>
      <c r="G8" s="57">
        <v>1</v>
      </c>
      <c r="H8" s="57">
        <v>6</v>
      </c>
      <c r="I8" s="57">
        <v>1</v>
      </c>
      <c r="J8" s="66">
        <v>1</v>
      </c>
      <c r="K8" s="58">
        <v>0</v>
      </c>
      <c r="L8" s="59">
        <v>1</v>
      </c>
    </row>
    <row r="9" spans="1:12" ht="15.75" customHeight="1" x14ac:dyDescent="0.35">
      <c r="A9" s="55">
        <f t="shared" si="0"/>
        <v>6</v>
      </c>
      <c r="B9" s="57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3</v>
      </c>
      <c r="I9" s="57">
        <v>0</v>
      </c>
      <c r="J9" s="66">
        <v>0</v>
      </c>
      <c r="K9" s="58">
        <v>0</v>
      </c>
      <c r="L9" s="59">
        <v>0</v>
      </c>
    </row>
    <row r="10" spans="1:12" ht="15.75" customHeight="1" x14ac:dyDescent="0.35">
      <c r="A10" s="55">
        <f t="shared" si="0"/>
        <v>7</v>
      </c>
      <c r="B10" s="57">
        <v>1</v>
      </c>
      <c r="C10" s="57">
        <v>0</v>
      </c>
      <c r="D10" s="57">
        <v>1</v>
      </c>
      <c r="E10" s="57">
        <v>0</v>
      </c>
      <c r="F10" s="57">
        <v>1</v>
      </c>
      <c r="G10" s="57">
        <v>1</v>
      </c>
      <c r="H10" s="57">
        <v>6</v>
      </c>
      <c r="I10" s="57">
        <v>1</v>
      </c>
      <c r="J10" s="66">
        <v>1</v>
      </c>
      <c r="K10" s="58">
        <v>0</v>
      </c>
      <c r="L10" s="59">
        <v>0</v>
      </c>
    </row>
    <row r="11" spans="1:12" ht="15.75" customHeight="1" x14ac:dyDescent="0.35">
      <c r="A11" s="55">
        <f t="shared" si="0"/>
        <v>8</v>
      </c>
      <c r="B11" s="57">
        <v>1</v>
      </c>
      <c r="C11" s="57">
        <v>0</v>
      </c>
      <c r="D11" s="57">
        <v>1</v>
      </c>
      <c r="E11" s="57">
        <v>0</v>
      </c>
      <c r="F11" s="57">
        <v>1</v>
      </c>
      <c r="G11" s="57">
        <v>1</v>
      </c>
      <c r="H11" s="57">
        <v>2</v>
      </c>
      <c r="I11" s="57">
        <v>1</v>
      </c>
      <c r="J11" s="66">
        <v>1</v>
      </c>
      <c r="K11" s="58">
        <v>0</v>
      </c>
      <c r="L11" s="59">
        <v>0</v>
      </c>
    </row>
    <row r="12" spans="1:12" ht="15.75" customHeight="1" x14ac:dyDescent="0.35">
      <c r="A12" s="55">
        <f t="shared" si="0"/>
        <v>9</v>
      </c>
      <c r="B12" s="57">
        <v>1</v>
      </c>
      <c r="C12" s="57">
        <v>1</v>
      </c>
      <c r="D12" s="57">
        <v>1</v>
      </c>
      <c r="E12" s="57">
        <v>1</v>
      </c>
      <c r="F12" s="57">
        <v>1</v>
      </c>
      <c r="G12" s="57">
        <v>1</v>
      </c>
      <c r="H12" s="57">
        <v>4</v>
      </c>
      <c r="I12" s="57">
        <v>1</v>
      </c>
      <c r="J12" s="66">
        <v>1</v>
      </c>
      <c r="K12" s="58">
        <v>0</v>
      </c>
      <c r="L12" s="59">
        <v>0</v>
      </c>
    </row>
    <row r="13" spans="1:12" ht="15.75" customHeight="1" x14ac:dyDescent="0.35">
      <c r="A13" s="55">
        <f t="shared" si="0"/>
        <v>10</v>
      </c>
      <c r="B13" s="57">
        <v>0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8</v>
      </c>
      <c r="I13" s="57">
        <v>1</v>
      </c>
      <c r="J13" s="66">
        <v>1</v>
      </c>
      <c r="K13" s="58">
        <v>0</v>
      </c>
      <c r="L13" s="59">
        <v>0</v>
      </c>
    </row>
    <row r="14" spans="1:12" ht="15.75" customHeight="1" x14ac:dyDescent="0.35">
      <c r="A14" s="55">
        <f t="shared" si="0"/>
        <v>11</v>
      </c>
      <c r="B14" s="57">
        <v>0</v>
      </c>
      <c r="C14" s="57">
        <v>0</v>
      </c>
      <c r="D14" s="57">
        <v>1</v>
      </c>
      <c r="E14" s="57">
        <v>0</v>
      </c>
      <c r="F14" s="57">
        <v>0</v>
      </c>
      <c r="G14" s="57">
        <v>1</v>
      </c>
      <c r="H14" s="57">
        <v>6</v>
      </c>
      <c r="I14" s="57">
        <v>1</v>
      </c>
      <c r="J14" s="66">
        <v>1</v>
      </c>
      <c r="K14" s="58">
        <v>0</v>
      </c>
      <c r="L14" s="59">
        <v>0</v>
      </c>
    </row>
    <row r="15" spans="1:12" ht="15.75" customHeight="1" x14ac:dyDescent="0.35">
      <c r="A15" s="55">
        <f t="shared" si="0"/>
        <v>12</v>
      </c>
      <c r="B15" s="57">
        <v>1</v>
      </c>
      <c r="C15" s="57">
        <v>0</v>
      </c>
      <c r="D15" s="57">
        <v>0</v>
      </c>
      <c r="E15" s="57">
        <v>0</v>
      </c>
      <c r="F15" s="57">
        <v>1</v>
      </c>
      <c r="G15" s="57">
        <v>1</v>
      </c>
      <c r="H15" s="57">
        <v>6</v>
      </c>
      <c r="I15" s="57">
        <v>0</v>
      </c>
      <c r="J15" s="66">
        <v>0</v>
      </c>
      <c r="K15" s="58">
        <v>0</v>
      </c>
      <c r="L15" s="59">
        <v>0</v>
      </c>
    </row>
    <row r="16" spans="1:12" ht="15.75" customHeight="1" x14ac:dyDescent="0.35">
      <c r="A16" s="55">
        <f t="shared" si="0"/>
        <v>13</v>
      </c>
      <c r="B16" s="57">
        <v>0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8</v>
      </c>
      <c r="I16" s="57">
        <v>1</v>
      </c>
      <c r="J16" s="66">
        <v>1</v>
      </c>
      <c r="K16" s="58">
        <v>0</v>
      </c>
      <c r="L16" s="59">
        <v>0</v>
      </c>
    </row>
    <row r="17" spans="1:12" ht="15.75" customHeight="1" x14ac:dyDescent="0.35">
      <c r="A17" s="55">
        <f t="shared" si="0"/>
        <v>14</v>
      </c>
      <c r="B17" s="57">
        <v>0</v>
      </c>
      <c r="C17" s="57">
        <v>0</v>
      </c>
      <c r="D17" s="57">
        <v>1</v>
      </c>
      <c r="E17" s="57">
        <v>0</v>
      </c>
      <c r="F17" s="57">
        <v>0</v>
      </c>
      <c r="G17" s="57">
        <v>0</v>
      </c>
      <c r="H17" s="57">
        <v>9</v>
      </c>
      <c r="I17" s="57">
        <v>1</v>
      </c>
      <c r="J17" s="66">
        <v>1</v>
      </c>
      <c r="K17" s="58">
        <v>1</v>
      </c>
      <c r="L17" s="59">
        <v>0</v>
      </c>
    </row>
    <row r="18" spans="1:12" ht="15.75" customHeight="1" x14ac:dyDescent="0.35">
      <c r="A18" s="55">
        <f t="shared" si="0"/>
        <v>15</v>
      </c>
      <c r="B18" s="57">
        <v>1</v>
      </c>
      <c r="C18" s="57">
        <v>1</v>
      </c>
      <c r="D18" s="57">
        <v>1</v>
      </c>
      <c r="E18" s="57">
        <v>0</v>
      </c>
      <c r="F18" s="57">
        <v>0</v>
      </c>
      <c r="G18" s="57">
        <v>1</v>
      </c>
      <c r="H18" s="57">
        <v>4</v>
      </c>
      <c r="I18" s="57">
        <v>1</v>
      </c>
      <c r="J18" s="66">
        <v>1</v>
      </c>
      <c r="K18" s="58">
        <v>0</v>
      </c>
      <c r="L18" s="59">
        <v>0</v>
      </c>
    </row>
    <row r="19" spans="1:12" ht="15.75" customHeight="1" x14ac:dyDescent="0.35">
      <c r="A19" s="55">
        <f t="shared" si="0"/>
        <v>16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66">
        <v>0</v>
      </c>
      <c r="K19" s="58">
        <v>0</v>
      </c>
      <c r="L19" s="59">
        <v>0</v>
      </c>
    </row>
    <row r="20" spans="1:12" ht="15.75" customHeight="1" x14ac:dyDescent="0.35">
      <c r="A20" s="55">
        <f t="shared" si="0"/>
        <v>17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66">
        <v>0</v>
      </c>
      <c r="K20" s="58">
        <v>0</v>
      </c>
      <c r="L20" s="59">
        <v>0</v>
      </c>
    </row>
    <row r="21" spans="1:12" ht="15.75" customHeight="1" x14ac:dyDescent="0.35">
      <c r="A21" s="55">
        <f t="shared" si="0"/>
        <v>18</v>
      </c>
      <c r="B21" s="57">
        <v>0</v>
      </c>
      <c r="C21" s="57">
        <v>0</v>
      </c>
      <c r="D21" s="57">
        <v>1</v>
      </c>
      <c r="E21" s="57">
        <v>0</v>
      </c>
      <c r="F21" s="57">
        <v>1</v>
      </c>
      <c r="G21" s="57">
        <v>1</v>
      </c>
      <c r="H21" s="57">
        <v>0</v>
      </c>
      <c r="I21" s="57">
        <v>0</v>
      </c>
      <c r="J21" s="66">
        <v>0</v>
      </c>
      <c r="K21" s="58">
        <v>0</v>
      </c>
      <c r="L21" s="59">
        <v>0</v>
      </c>
    </row>
    <row r="22" spans="1:12" ht="15.75" customHeight="1" x14ac:dyDescent="0.35">
      <c r="A22" s="55">
        <f t="shared" si="0"/>
        <v>19</v>
      </c>
      <c r="B22" s="57">
        <v>1</v>
      </c>
      <c r="C22" s="57">
        <v>1</v>
      </c>
      <c r="D22" s="57">
        <v>1</v>
      </c>
      <c r="E22" s="57">
        <v>1</v>
      </c>
      <c r="F22" s="57">
        <v>1</v>
      </c>
      <c r="G22" s="57">
        <v>1</v>
      </c>
      <c r="H22" s="57">
        <v>8</v>
      </c>
      <c r="I22" s="57">
        <v>1</v>
      </c>
      <c r="J22" s="66">
        <v>1</v>
      </c>
      <c r="K22" s="58">
        <v>1</v>
      </c>
      <c r="L22" s="59">
        <v>1</v>
      </c>
    </row>
    <row r="23" spans="1:12" ht="15.75" customHeight="1" x14ac:dyDescent="0.35">
      <c r="A23" s="55">
        <f t="shared" si="0"/>
        <v>20</v>
      </c>
      <c r="B23" s="57">
        <v>0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66">
        <v>0</v>
      </c>
      <c r="K23" s="58">
        <v>0</v>
      </c>
      <c r="L23" s="59">
        <v>0</v>
      </c>
    </row>
    <row r="24" spans="1:12" ht="15.75" customHeight="1" x14ac:dyDescent="0.35">
      <c r="A24" s="55">
        <f t="shared" si="0"/>
        <v>21</v>
      </c>
      <c r="B24" s="57">
        <v>0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66">
        <v>0</v>
      </c>
      <c r="K24" s="58">
        <v>0</v>
      </c>
      <c r="L24" s="59">
        <v>0</v>
      </c>
    </row>
    <row r="25" spans="1:12" ht="15.75" customHeight="1" x14ac:dyDescent="0.35">
      <c r="A25" s="55">
        <f t="shared" si="0"/>
        <v>22</v>
      </c>
      <c r="B25" s="57">
        <v>0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1</v>
      </c>
      <c r="I25" s="57">
        <v>0</v>
      </c>
      <c r="J25" s="66">
        <v>0</v>
      </c>
      <c r="K25" s="58">
        <v>0</v>
      </c>
      <c r="L25" s="59">
        <v>0</v>
      </c>
    </row>
    <row r="26" spans="1:12" ht="15.75" customHeight="1" x14ac:dyDescent="0.35">
      <c r="A26" s="55">
        <f t="shared" si="0"/>
        <v>23</v>
      </c>
      <c r="B26" s="57">
        <v>0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1</v>
      </c>
      <c r="I26" s="57">
        <v>0</v>
      </c>
      <c r="J26" s="66">
        <v>0</v>
      </c>
      <c r="K26" s="58">
        <v>0</v>
      </c>
      <c r="L26" s="59">
        <v>0</v>
      </c>
    </row>
    <row r="27" spans="1:12" ht="15.75" customHeight="1" x14ac:dyDescent="0.35">
      <c r="A27" s="55">
        <f t="shared" si="0"/>
        <v>24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1</v>
      </c>
      <c r="J27" s="66">
        <v>1</v>
      </c>
      <c r="K27" s="58">
        <v>1</v>
      </c>
      <c r="L27" s="59">
        <v>0</v>
      </c>
    </row>
    <row r="28" spans="1:12" ht="15.75" customHeight="1" x14ac:dyDescent="0.35">
      <c r="A28" s="55">
        <f t="shared" si="0"/>
        <v>25</v>
      </c>
      <c r="B28" s="57">
        <v>0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66">
        <v>0</v>
      </c>
      <c r="K28" s="58">
        <v>0</v>
      </c>
      <c r="L28" s="59">
        <v>0</v>
      </c>
    </row>
    <row r="29" spans="1:12" ht="15.75" customHeight="1" x14ac:dyDescent="0.35">
      <c r="A29" s="55">
        <f t="shared" si="0"/>
        <v>26</v>
      </c>
      <c r="B29" s="57">
        <v>0</v>
      </c>
      <c r="C29" s="57">
        <v>0</v>
      </c>
      <c r="D29" s="57">
        <v>1</v>
      </c>
      <c r="E29" s="57">
        <v>1</v>
      </c>
      <c r="F29" s="57">
        <v>1</v>
      </c>
      <c r="G29" s="57">
        <v>1</v>
      </c>
      <c r="H29" s="57">
        <v>0</v>
      </c>
      <c r="I29" s="57">
        <v>0</v>
      </c>
      <c r="J29" s="66">
        <v>0</v>
      </c>
      <c r="K29" s="58">
        <v>0</v>
      </c>
      <c r="L29" s="59">
        <v>0</v>
      </c>
    </row>
    <row r="30" spans="1:12" ht="15.75" customHeight="1" x14ac:dyDescent="0.35">
      <c r="A30" s="55">
        <f t="shared" si="0"/>
        <v>27</v>
      </c>
      <c r="B30" s="57">
        <v>1</v>
      </c>
      <c r="C30" s="57">
        <v>0</v>
      </c>
      <c r="D30" s="57">
        <v>1</v>
      </c>
      <c r="E30" s="57">
        <v>0</v>
      </c>
      <c r="F30" s="57">
        <v>1</v>
      </c>
      <c r="G30" s="57">
        <v>1</v>
      </c>
      <c r="H30" s="57">
        <v>1</v>
      </c>
      <c r="I30" s="57">
        <v>1</v>
      </c>
      <c r="J30" s="66">
        <v>0</v>
      </c>
      <c r="K30" s="58">
        <v>0</v>
      </c>
      <c r="L30" s="59">
        <v>0</v>
      </c>
    </row>
    <row r="31" spans="1:12" ht="15.75" customHeight="1" x14ac:dyDescent="0.35">
      <c r="A31" s="55">
        <f t="shared" si="0"/>
        <v>28</v>
      </c>
      <c r="B31" s="57">
        <v>0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1</v>
      </c>
      <c r="I31" s="57">
        <v>0</v>
      </c>
      <c r="J31" s="66">
        <v>0</v>
      </c>
      <c r="K31" s="58">
        <v>0</v>
      </c>
      <c r="L31" s="59">
        <v>0</v>
      </c>
    </row>
    <row r="32" spans="1:12" ht="15.75" customHeight="1" x14ac:dyDescent="0.35">
      <c r="A32" s="55">
        <f t="shared" si="0"/>
        <v>29</v>
      </c>
      <c r="B32" s="57">
        <v>1</v>
      </c>
      <c r="C32" s="57">
        <v>0</v>
      </c>
      <c r="D32" s="57">
        <v>1</v>
      </c>
      <c r="E32" s="57">
        <v>0</v>
      </c>
      <c r="F32" s="57">
        <v>1</v>
      </c>
      <c r="G32" s="57">
        <v>1</v>
      </c>
      <c r="H32" s="57">
        <v>4</v>
      </c>
      <c r="I32" s="57">
        <v>1</v>
      </c>
      <c r="J32" s="66">
        <v>1</v>
      </c>
      <c r="K32" s="58">
        <v>0</v>
      </c>
      <c r="L32" s="59">
        <v>1</v>
      </c>
    </row>
    <row r="33" spans="1:12" ht="15.75" customHeight="1" x14ac:dyDescent="0.35">
      <c r="A33" s="55">
        <f t="shared" si="0"/>
        <v>30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2</v>
      </c>
      <c r="I33" s="57">
        <v>0</v>
      </c>
      <c r="J33" s="66">
        <v>0</v>
      </c>
      <c r="K33" s="58">
        <v>0</v>
      </c>
      <c r="L33" s="59">
        <v>0</v>
      </c>
    </row>
    <row r="34" spans="1:12" ht="15.75" customHeight="1" x14ac:dyDescent="0.35">
      <c r="A34" s="55">
        <f t="shared" si="0"/>
        <v>31</v>
      </c>
      <c r="B34" s="57">
        <v>1</v>
      </c>
      <c r="C34" s="57">
        <v>0</v>
      </c>
      <c r="D34" s="57">
        <v>1</v>
      </c>
      <c r="E34" s="57">
        <v>0</v>
      </c>
      <c r="F34" s="57">
        <v>1</v>
      </c>
      <c r="G34" s="57">
        <v>1</v>
      </c>
      <c r="H34" s="57">
        <v>3</v>
      </c>
      <c r="I34" s="57">
        <v>0</v>
      </c>
      <c r="J34" s="66">
        <v>0</v>
      </c>
      <c r="K34" s="58">
        <v>0</v>
      </c>
      <c r="L34" s="59">
        <v>0</v>
      </c>
    </row>
    <row r="35" spans="1:12" ht="15.75" customHeight="1" x14ac:dyDescent="0.35">
      <c r="A35" s="55">
        <f t="shared" si="0"/>
        <v>32</v>
      </c>
      <c r="B35" s="57">
        <v>0</v>
      </c>
      <c r="C35" s="57">
        <v>0</v>
      </c>
      <c r="D35" s="57">
        <v>1</v>
      </c>
      <c r="E35" s="57">
        <v>0</v>
      </c>
      <c r="F35" s="57">
        <v>0</v>
      </c>
      <c r="G35" s="57">
        <v>1</v>
      </c>
      <c r="H35" s="57">
        <v>0</v>
      </c>
      <c r="I35" s="57">
        <v>1</v>
      </c>
      <c r="J35" s="66">
        <v>1</v>
      </c>
      <c r="K35" s="58">
        <v>1</v>
      </c>
      <c r="L35" s="59">
        <v>1</v>
      </c>
    </row>
    <row r="36" spans="1:12" ht="15.75" customHeight="1" x14ac:dyDescent="0.35">
      <c r="A36" s="55">
        <f t="shared" si="0"/>
        <v>33</v>
      </c>
      <c r="B36" s="57">
        <v>0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2</v>
      </c>
      <c r="I36" s="57">
        <v>0</v>
      </c>
      <c r="J36" s="66">
        <v>0</v>
      </c>
      <c r="K36" s="58">
        <v>0</v>
      </c>
      <c r="L36" s="59">
        <v>0</v>
      </c>
    </row>
    <row r="37" spans="1:12" ht="15.75" customHeight="1" x14ac:dyDescent="0.35">
      <c r="A37" s="55">
        <f t="shared" si="0"/>
        <v>34</v>
      </c>
      <c r="B37" s="57">
        <v>0</v>
      </c>
      <c r="C37" s="57">
        <v>0</v>
      </c>
      <c r="D37" s="57">
        <v>1</v>
      </c>
      <c r="E37" s="57">
        <v>0</v>
      </c>
      <c r="F37" s="57">
        <v>1</v>
      </c>
      <c r="G37" s="57">
        <v>1</v>
      </c>
      <c r="H37" s="57">
        <v>0</v>
      </c>
      <c r="I37" s="57">
        <v>1</v>
      </c>
      <c r="J37" s="66">
        <v>0</v>
      </c>
      <c r="K37" s="58">
        <v>0</v>
      </c>
      <c r="L37" s="59">
        <v>0</v>
      </c>
    </row>
    <row r="38" spans="1:12" ht="15.75" customHeight="1" x14ac:dyDescent="0.35">
      <c r="A38" s="55">
        <f t="shared" si="0"/>
        <v>35</v>
      </c>
      <c r="B38" s="57">
        <v>0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4</v>
      </c>
      <c r="I38" s="57">
        <v>0</v>
      </c>
      <c r="J38" s="66">
        <v>0</v>
      </c>
      <c r="K38" s="58">
        <v>0</v>
      </c>
      <c r="L38" s="59">
        <v>0</v>
      </c>
    </row>
    <row r="39" spans="1:12" ht="15.75" customHeight="1" x14ac:dyDescent="0.35">
      <c r="A39" s="55">
        <f t="shared" si="0"/>
        <v>36</v>
      </c>
      <c r="B39" s="57">
        <v>0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9</v>
      </c>
      <c r="I39" s="57">
        <v>1</v>
      </c>
      <c r="J39" s="66">
        <v>1</v>
      </c>
      <c r="K39" s="58">
        <v>1</v>
      </c>
      <c r="L39" s="59">
        <v>0</v>
      </c>
    </row>
    <row r="40" spans="1:12" ht="15.75" customHeight="1" x14ac:dyDescent="0.35">
      <c r="A40" s="55">
        <f t="shared" si="0"/>
        <v>37</v>
      </c>
      <c r="B40" s="57">
        <v>1</v>
      </c>
      <c r="C40" s="57">
        <v>1</v>
      </c>
      <c r="D40" s="57">
        <v>0</v>
      </c>
      <c r="E40" s="57">
        <v>0</v>
      </c>
      <c r="F40" s="57">
        <v>0</v>
      </c>
      <c r="G40" s="57">
        <v>1</v>
      </c>
      <c r="H40" s="57">
        <v>2</v>
      </c>
      <c r="I40" s="57">
        <v>1</v>
      </c>
      <c r="J40" s="66">
        <v>0</v>
      </c>
      <c r="K40" s="58">
        <v>0</v>
      </c>
      <c r="L40" s="59">
        <v>0</v>
      </c>
    </row>
    <row r="41" spans="1:12" ht="15.75" customHeight="1" x14ac:dyDescent="0.35">
      <c r="A41" s="55">
        <f t="shared" si="0"/>
        <v>38</v>
      </c>
      <c r="B41" s="57">
        <v>0</v>
      </c>
      <c r="C41" s="57">
        <v>1</v>
      </c>
      <c r="D41" s="57">
        <v>0</v>
      </c>
      <c r="E41" s="57">
        <v>1</v>
      </c>
      <c r="F41" s="57">
        <v>0</v>
      </c>
      <c r="G41" s="57">
        <v>1</v>
      </c>
      <c r="H41" s="57">
        <v>4</v>
      </c>
      <c r="I41" s="57">
        <v>1</v>
      </c>
      <c r="J41" s="66">
        <v>1</v>
      </c>
      <c r="K41" s="58">
        <v>0</v>
      </c>
      <c r="L41" s="59">
        <v>1</v>
      </c>
    </row>
    <row r="42" spans="1:12" ht="15.75" customHeight="1" x14ac:dyDescent="0.35">
      <c r="A42" s="55">
        <f t="shared" si="0"/>
        <v>39</v>
      </c>
      <c r="B42" s="57">
        <v>0</v>
      </c>
      <c r="C42" s="57">
        <v>0</v>
      </c>
      <c r="D42" s="57">
        <v>1</v>
      </c>
      <c r="E42" s="57">
        <v>0</v>
      </c>
      <c r="F42" s="57">
        <v>1</v>
      </c>
      <c r="G42" s="57">
        <v>1</v>
      </c>
      <c r="H42" s="57">
        <v>4</v>
      </c>
      <c r="I42" s="57">
        <v>1</v>
      </c>
      <c r="J42" s="66">
        <v>1</v>
      </c>
      <c r="K42" s="58">
        <v>0</v>
      </c>
      <c r="L42" s="59">
        <v>0</v>
      </c>
    </row>
    <row r="43" spans="1:12" ht="15.75" customHeight="1" x14ac:dyDescent="0.35">
      <c r="A43" s="55">
        <f t="shared" si="0"/>
        <v>40</v>
      </c>
      <c r="B43" s="57">
        <v>0</v>
      </c>
      <c r="C43" s="57">
        <v>0</v>
      </c>
      <c r="D43" s="57">
        <v>0</v>
      </c>
      <c r="E43" s="57">
        <v>0</v>
      </c>
      <c r="F43" s="57">
        <v>0</v>
      </c>
      <c r="G43" s="57">
        <v>0</v>
      </c>
      <c r="H43" s="57">
        <v>1</v>
      </c>
      <c r="I43" s="57">
        <v>0</v>
      </c>
      <c r="J43" s="66">
        <v>0</v>
      </c>
      <c r="K43" s="58">
        <v>0</v>
      </c>
      <c r="L43" s="59">
        <v>0</v>
      </c>
    </row>
  </sheetData>
  <mergeCells count="2">
    <mergeCell ref="B1:I1"/>
    <mergeCell ref="B3:F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"/>
  <sheetViews>
    <sheetView zoomScale="40" zoomScaleNormal="40" workbookViewId="0">
      <pane ySplit="3" topLeftCell="A16" activePane="bottomLeft" state="frozen"/>
      <selection pane="bottomLeft" sqref="A1:D3"/>
    </sheetView>
  </sheetViews>
  <sheetFormatPr baseColWidth="10" defaultColWidth="11.25" defaultRowHeight="15" customHeight="1" x14ac:dyDescent="0.35"/>
  <cols>
    <col min="1" max="1" width="19.75" customWidth="1"/>
    <col min="2" max="2" width="22.6640625" customWidth="1"/>
    <col min="3" max="3" width="18" customWidth="1"/>
    <col min="4" max="4" width="15.33203125" customWidth="1"/>
    <col min="5" max="21" width="10.58203125" customWidth="1"/>
  </cols>
  <sheetData>
    <row r="1" spans="1:5" ht="15.75" customHeight="1" thickBot="1" x14ac:dyDescent="0.4">
      <c r="A1" s="122" t="s">
        <v>0</v>
      </c>
      <c r="B1" s="2" t="s">
        <v>197</v>
      </c>
      <c r="C1" s="89" t="s">
        <v>198</v>
      </c>
    </row>
    <row r="2" spans="1:5" ht="15.75" customHeight="1" thickBot="1" x14ac:dyDescent="0.4">
      <c r="A2" s="90" t="s">
        <v>10</v>
      </c>
      <c r="B2" s="91" t="s">
        <v>226</v>
      </c>
      <c r="C2" s="89" t="s">
        <v>198</v>
      </c>
      <c r="D2" t="s">
        <v>224</v>
      </c>
    </row>
    <row r="3" spans="1:5" ht="109.5" customHeight="1" thickBot="1" x14ac:dyDescent="0.4">
      <c r="A3" s="125" t="s">
        <v>174</v>
      </c>
      <c r="B3" s="92" t="s">
        <v>199</v>
      </c>
      <c r="C3" s="93" t="s">
        <v>200</v>
      </c>
      <c r="D3" s="127" t="s">
        <v>225</v>
      </c>
    </row>
    <row r="4" spans="1:5" ht="15.75" customHeight="1" x14ac:dyDescent="0.35">
      <c r="A4" s="55">
        <v>1</v>
      </c>
      <c r="B4" s="94"/>
      <c r="C4" s="95"/>
      <c r="D4" s="96"/>
      <c r="E4" s="96"/>
    </row>
    <row r="5" spans="1:5" ht="15.75" customHeight="1" x14ac:dyDescent="0.35">
      <c r="A5" s="55">
        <f t="shared" ref="A5:A43" si="0">A4+1</f>
        <v>2</v>
      </c>
      <c r="B5" s="97">
        <v>0</v>
      </c>
      <c r="C5" s="98">
        <v>2</v>
      </c>
      <c r="D5" s="96" t="s">
        <v>201</v>
      </c>
      <c r="E5" s="96"/>
    </row>
    <row r="6" spans="1:5" ht="15.75" customHeight="1" x14ac:dyDescent="0.35">
      <c r="A6" s="55">
        <f t="shared" si="0"/>
        <v>3</v>
      </c>
      <c r="B6" s="99"/>
      <c r="C6" s="100"/>
      <c r="D6" s="96"/>
      <c r="E6" s="96"/>
    </row>
    <row r="7" spans="1:5" ht="15.75" customHeight="1" x14ac:dyDescent="0.35">
      <c r="A7" s="55">
        <f t="shared" si="0"/>
        <v>4</v>
      </c>
      <c r="B7" s="99"/>
      <c r="C7" s="100"/>
      <c r="D7" s="96"/>
      <c r="E7" s="96"/>
    </row>
    <row r="8" spans="1:5" ht="15.75" customHeight="1" x14ac:dyDescent="0.35">
      <c r="A8" s="55">
        <f t="shared" si="0"/>
        <v>5</v>
      </c>
      <c r="B8" s="99"/>
      <c r="C8" s="100"/>
      <c r="D8" s="96"/>
      <c r="E8" s="96"/>
    </row>
    <row r="9" spans="1:5" ht="15.75" customHeight="1" x14ac:dyDescent="0.35">
      <c r="A9" s="55">
        <f t="shared" si="0"/>
        <v>6</v>
      </c>
      <c r="B9" s="99"/>
      <c r="C9" s="100"/>
      <c r="D9" s="96"/>
      <c r="E9" s="96"/>
    </row>
    <row r="10" spans="1:5" ht="15.75" customHeight="1" x14ac:dyDescent="0.35">
      <c r="A10" s="55">
        <f t="shared" si="0"/>
        <v>7</v>
      </c>
      <c r="B10" s="99"/>
      <c r="C10" s="100"/>
      <c r="D10" s="96"/>
      <c r="E10" s="96"/>
    </row>
    <row r="11" spans="1:5" ht="15.75" customHeight="1" x14ac:dyDescent="0.35">
      <c r="A11" s="55">
        <f t="shared" si="0"/>
        <v>8</v>
      </c>
      <c r="B11" s="99">
        <v>3</v>
      </c>
      <c r="C11" s="100">
        <v>2</v>
      </c>
      <c r="D11" s="96" t="s">
        <v>202</v>
      </c>
      <c r="E11" s="96"/>
    </row>
    <row r="12" spans="1:5" ht="15.75" customHeight="1" x14ac:dyDescent="0.35">
      <c r="A12" s="55">
        <f t="shared" si="0"/>
        <v>9</v>
      </c>
      <c r="B12" s="99"/>
      <c r="C12" s="100"/>
      <c r="D12" s="96"/>
      <c r="E12" s="96"/>
    </row>
    <row r="13" spans="1:5" ht="15.75" customHeight="1" x14ac:dyDescent="0.35">
      <c r="A13" s="55">
        <f t="shared" si="0"/>
        <v>10</v>
      </c>
      <c r="B13" s="99"/>
      <c r="C13" s="100"/>
      <c r="D13" s="96"/>
      <c r="E13" s="96"/>
    </row>
    <row r="14" spans="1:5" ht="15.75" customHeight="1" x14ac:dyDescent="0.35">
      <c r="A14" s="55">
        <f t="shared" si="0"/>
        <v>11</v>
      </c>
      <c r="B14" s="99"/>
      <c r="C14" s="100"/>
      <c r="D14" s="96"/>
      <c r="E14" s="96"/>
    </row>
    <row r="15" spans="1:5" ht="15.75" customHeight="1" x14ac:dyDescent="0.35">
      <c r="A15" s="55">
        <f t="shared" si="0"/>
        <v>12</v>
      </c>
      <c r="B15" s="99"/>
      <c r="C15" s="100"/>
      <c r="D15" s="96"/>
      <c r="E15" s="96"/>
    </row>
    <row r="16" spans="1:5" ht="15.75" customHeight="1" x14ac:dyDescent="0.35">
      <c r="A16" s="55">
        <f t="shared" si="0"/>
        <v>13</v>
      </c>
      <c r="B16" s="99"/>
      <c r="C16" s="100"/>
      <c r="D16" s="96"/>
      <c r="E16" s="96"/>
    </row>
    <row r="17" spans="1:5" ht="15.75" customHeight="1" x14ac:dyDescent="0.35">
      <c r="A17" s="55">
        <f t="shared" si="0"/>
        <v>14</v>
      </c>
      <c r="B17" s="99"/>
      <c r="C17" s="100"/>
      <c r="D17" s="96"/>
      <c r="E17" s="96"/>
    </row>
    <row r="18" spans="1:5" ht="15.75" customHeight="1" x14ac:dyDescent="0.35">
      <c r="A18" s="55">
        <f t="shared" si="0"/>
        <v>15</v>
      </c>
      <c r="B18" s="99"/>
      <c r="C18" s="100"/>
      <c r="D18" s="96"/>
      <c r="E18" s="96"/>
    </row>
    <row r="19" spans="1:5" ht="15.75" customHeight="1" x14ac:dyDescent="0.35">
      <c r="A19" s="55">
        <f t="shared" si="0"/>
        <v>16</v>
      </c>
      <c r="B19" s="99"/>
      <c r="C19" s="100"/>
      <c r="D19" s="96"/>
      <c r="E19" s="96"/>
    </row>
    <row r="20" spans="1:5" ht="15.75" customHeight="1" x14ac:dyDescent="0.35">
      <c r="A20" s="55">
        <f t="shared" si="0"/>
        <v>17</v>
      </c>
      <c r="B20" s="99"/>
      <c r="C20" s="100"/>
      <c r="D20" s="96"/>
      <c r="E20" s="96"/>
    </row>
    <row r="21" spans="1:5" ht="15.75" customHeight="1" x14ac:dyDescent="0.35">
      <c r="A21" s="55">
        <f t="shared" si="0"/>
        <v>18</v>
      </c>
      <c r="B21" s="99">
        <v>1</v>
      </c>
      <c r="C21" s="100">
        <v>6</v>
      </c>
      <c r="D21" s="96" t="s">
        <v>203</v>
      </c>
      <c r="E21" s="96"/>
    </row>
    <row r="22" spans="1:5" ht="15.75" customHeight="1" x14ac:dyDescent="0.35">
      <c r="A22" s="55">
        <f t="shared" si="0"/>
        <v>19</v>
      </c>
      <c r="B22" s="99"/>
      <c r="C22" s="100"/>
      <c r="D22" s="96"/>
      <c r="E22" s="96"/>
    </row>
    <row r="23" spans="1:5" ht="15.75" customHeight="1" x14ac:dyDescent="0.35">
      <c r="A23" s="55">
        <f t="shared" si="0"/>
        <v>20</v>
      </c>
      <c r="B23" s="99"/>
      <c r="C23" s="100"/>
      <c r="D23" s="96"/>
      <c r="E23" s="96"/>
    </row>
    <row r="24" spans="1:5" ht="15.75" customHeight="1" x14ac:dyDescent="0.35">
      <c r="A24" s="55">
        <f t="shared" si="0"/>
        <v>21</v>
      </c>
      <c r="B24" s="97">
        <v>4</v>
      </c>
      <c r="C24" s="98">
        <v>2</v>
      </c>
      <c r="D24" s="96" t="s">
        <v>204</v>
      </c>
      <c r="E24" s="96"/>
    </row>
    <row r="25" spans="1:5" ht="15.75" customHeight="1" x14ac:dyDescent="0.35">
      <c r="A25" s="55">
        <f t="shared" si="0"/>
        <v>22</v>
      </c>
      <c r="B25" s="99"/>
      <c r="C25" s="100"/>
      <c r="D25" s="96"/>
      <c r="E25" s="96"/>
    </row>
    <row r="26" spans="1:5" ht="15.75" customHeight="1" x14ac:dyDescent="0.35">
      <c r="A26" s="55">
        <f t="shared" si="0"/>
        <v>23</v>
      </c>
      <c r="B26" s="99"/>
      <c r="C26" s="100"/>
      <c r="D26" s="96"/>
      <c r="E26" s="96"/>
    </row>
    <row r="27" spans="1:5" ht="15.75" customHeight="1" x14ac:dyDescent="0.35">
      <c r="A27" s="55">
        <f t="shared" si="0"/>
        <v>24</v>
      </c>
      <c r="B27" s="99"/>
      <c r="C27" s="100"/>
      <c r="D27" s="96"/>
      <c r="E27" s="96"/>
    </row>
    <row r="28" spans="1:5" ht="15.75" customHeight="1" x14ac:dyDescent="0.35">
      <c r="A28" s="55">
        <f t="shared" si="0"/>
        <v>25</v>
      </c>
      <c r="B28" s="97">
        <v>4</v>
      </c>
      <c r="C28" s="98">
        <v>2</v>
      </c>
      <c r="D28" s="96" t="s">
        <v>204</v>
      </c>
      <c r="E28" s="96"/>
    </row>
    <row r="29" spans="1:5" ht="15.75" customHeight="1" x14ac:dyDescent="0.35">
      <c r="A29" s="55">
        <f t="shared" si="0"/>
        <v>26</v>
      </c>
      <c r="B29" s="99"/>
      <c r="C29" s="100"/>
      <c r="D29" s="96"/>
      <c r="E29" s="96"/>
    </row>
    <row r="30" spans="1:5" ht="15.75" customHeight="1" x14ac:dyDescent="0.35">
      <c r="A30" s="55">
        <f t="shared" si="0"/>
        <v>27</v>
      </c>
      <c r="B30" s="99"/>
      <c r="C30" s="100"/>
      <c r="D30" s="96"/>
      <c r="E30" s="96"/>
    </row>
    <row r="31" spans="1:5" ht="15.75" customHeight="1" x14ac:dyDescent="0.35">
      <c r="A31" s="55">
        <f t="shared" si="0"/>
        <v>28</v>
      </c>
      <c r="B31" s="99"/>
      <c r="C31" s="100"/>
      <c r="D31" s="96"/>
      <c r="E31" s="96"/>
    </row>
    <row r="32" spans="1:5" ht="15.75" customHeight="1" x14ac:dyDescent="0.35">
      <c r="A32" s="55">
        <f t="shared" si="0"/>
        <v>29</v>
      </c>
      <c r="B32" s="99"/>
      <c r="C32" s="100"/>
      <c r="D32" s="96"/>
      <c r="E32" s="96"/>
    </row>
    <row r="33" spans="1:5" ht="15.75" customHeight="1" x14ac:dyDescent="0.35">
      <c r="A33" s="55">
        <f t="shared" si="0"/>
        <v>30</v>
      </c>
      <c r="B33" s="99">
        <v>1</v>
      </c>
      <c r="C33" s="100">
        <v>3</v>
      </c>
      <c r="D33" s="96" t="s">
        <v>205</v>
      </c>
      <c r="E33" s="96"/>
    </row>
    <row r="34" spans="1:5" ht="15.75" customHeight="1" x14ac:dyDescent="0.35">
      <c r="A34" s="55">
        <f t="shared" si="0"/>
        <v>31</v>
      </c>
      <c r="B34" s="99"/>
      <c r="C34" s="100"/>
      <c r="D34" s="96"/>
      <c r="E34" s="96"/>
    </row>
    <row r="35" spans="1:5" ht="15.75" customHeight="1" x14ac:dyDescent="0.35">
      <c r="A35" s="55">
        <f t="shared" si="0"/>
        <v>32</v>
      </c>
      <c r="B35" s="99"/>
      <c r="C35" s="100"/>
      <c r="D35" s="96"/>
      <c r="E35" s="96"/>
    </row>
    <row r="36" spans="1:5" ht="15.75" customHeight="1" x14ac:dyDescent="0.35">
      <c r="A36" s="55">
        <f t="shared" si="0"/>
        <v>33</v>
      </c>
      <c r="B36" s="99"/>
      <c r="C36" s="100"/>
      <c r="D36" s="96"/>
      <c r="E36" s="96"/>
    </row>
    <row r="37" spans="1:5" ht="15.75" customHeight="1" x14ac:dyDescent="0.35">
      <c r="A37" s="55">
        <f t="shared" si="0"/>
        <v>34</v>
      </c>
      <c r="B37" s="99"/>
      <c r="C37" s="100"/>
      <c r="D37" s="96"/>
      <c r="E37" s="96"/>
    </row>
    <row r="38" spans="1:5" ht="15.75" customHeight="1" x14ac:dyDescent="0.35">
      <c r="A38" s="55">
        <f t="shared" si="0"/>
        <v>35</v>
      </c>
      <c r="B38" s="99"/>
      <c r="C38" s="100"/>
      <c r="D38" s="96"/>
      <c r="E38" s="96"/>
    </row>
    <row r="39" spans="1:5" ht="15.75" customHeight="1" x14ac:dyDescent="0.35">
      <c r="A39" s="55">
        <f t="shared" si="0"/>
        <v>36</v>
      </c>
      <c r="B39" s="99"/>
      <c r="C39" s="100"/>
      <c r="D39" s="96"/>
      <c r="E39" s="96"/>
    </row>
    <row r="40" spans="1:5" ht="15.75" customHeight="1" x14ac:dyDescent="0.35">
      <c r="A40" s="55">
        <f t="shared" si="0"/>
        <v>37</v>
      </c>
      <c r="B40" s="99"/>
      <c r="C40" s="100"/>
      <c r="D40" s="96"/>
      <c r="E40" s="96"/>
    </row>
    <row r="41" spans="1:5" ht="15.75" customHeight="1" x14ac:dyDescent="0.35">
      <c r="A41" s="55">
        <f t="shared" si="0"/>
        <v>38</v>
      </c>
      <c r="B41" s="99"/>
      <c r="C41" s="100"/>
      <c r="D41" s="96"/>
      <c r="E41" s="96"/>
    </row>
    <row r="42" spans="1:5" ht="15.75" customHeight="1" x14ac:dyDescent="0.35">
      <c r="A42" s="55">
        <f t="shared" si="0"/>
        <v>39</v>
      </c>
      <c r="B42" s="99">
        <v>0</v>
      </c>
      <c r="C42" s="100"/>
      <c r="D42" s="96" t="s">
        <v>206</v>
      </c>
      <c r="E42" s="96"/>
    </row>
    <row r="43" spans="1:5" ht="15.75" customHeight="1" x14ac:dyDescent="0.35">
      <c r="A43" s="55">
        <f t="shared" si="0"/>
        <v>40</v>
      </c>
      <c r="B43" s="99"/>
      <c r="C43" s="100"/>
      <c r="D43" s="96"/>
      <c r="E43" s="9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3"/>
  <sheetViews>
    <sheetView zoomScale="70" zoomScaleNormal="70" workbookViewId="0">
      <pane ySplit="3" topLeftCell="A33" activePane="bottomLeft" state="frozen"/>
      <selection pane="bottomLeft" activeCell="A44" sqref="A44:XFD714"/>
    </sheetView>
  </sheetViews>
  <sheetFormatPr baseColWidth="10" defaultColWidth="11.25" defaultRowHeight="15" customHeight="1" x14ac:dyDescent="0.35"/>
  <cols>
    <col min="1" max="1" width="8.33203125" customWidth="1"/>
    <col min="2" max="33" width="5.08203125" customWidth="1"/>
  </cols>
  <sheetData>
    <row r="1" spans="1:33" ht="15.75" customHeight="1" thickBot="1" x14ac:dyDescent="0.4">
      <c r="A1" s="122" t="s">
        <v>0</v>
      </c>
      <c r="B1" s="175" t="s">
        <v>207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30"/>
    </row>
    <row r="2" spans="1:33" ht="15.75" customHeight="1" x14ac:dyDescent="0.35">
      <c r="A2" s="101" t="s">
        <v>10</v>
      </c>
      <c r="B2" s="102">
        <v>1.8</v>
      </c>
      <c r="C2" s="103">
        <v>1.7</v>
      </c>
      <c r="D2" s="103">
        <v>1.6</v>
      </c>
      <c r="E2" s="103">
        <v>1.5</v>
      </c>
      <c r="F2" s="103">
        <v>1.4</v>
      </c>
      <c r="G2" s="103">
        <v>1.3</v>
      </c>
      <c r="H2" s="103">
        <v>1.2</v>
      </c>
      <c r="I2" s="103">
        <v>1.1000000000000001</v>
      </c>
      <c r="J2" s="103">
        <v>2.1</v>
      </c>
      <c r="K2" s="103">
        <v>2.2000000000000002</v>
      </c>
      <c r="L2" s="103">
        <v>2.2999999999999998</v>
      </c>
      <c r="M2" s="103">
        <v>2.4</v>
      </c>
      <c r="N2" s="103">
        <v>2.5</v>
      </c>
      <c r="O2" s="103">
        <v>2.6</v>
      </c>
      <c r="P2" s="103">
        <v>2.7</v>
      </c>
      <c r="Q2" s="103">
        <v>2.8</v>
      </c>
      <c r="R2" s="103">
        <v>4.8</v>
      </c>
      <c r="S2" s="103">
        <v>4.7</v>
      </c>
      <c r="T2" s="103">
        <v>4.5999999999999996</v>
      </c>
      <c r="U2" s="103">
        <v>4.5</v>
      </c>
      <c r="V2" s="103">
        <v>4.4000000000000004</v>
      </c>
      <c r="W2" s="103">
        <v>4.3</v>
      </c>
      <c r="X2" s="103">
        <v>4.2</v>
      </c>
      <c r="Y2" s="103">
        <v>4.0999999999999996</v>
      </c>
      <c r="Z2" s="103">
        <v>3.1</v>
      </c>
      <c r="AA2" s="103">
        <v>3.2</v>
      </c>
      <c r="AB2" s="103">
        <v>3.3</v>
      </c>
      <c r="AC2" s="103">
        <v>3.4</v>
      </c>
      <c r="AD2" s="103">
        <v>3.5</v>
      </c>
      <c r="AE2" s="103">
        <v>3.6</v>
      </c>
      <c r="AF2" s="103">
        <v>3.7</v>
      </c>
      <c r="AG2" s="104">
        <v>3.8</v>
      </c>
    </row>
    <row r="3" spans="1:33" ht="15.75" customHeight="1" thickBot="1" x14ac:dyDescent="0.4">
      <c r="A3" s="123" t="s">
        <v>174</v>
      </c>
      <c r="B3" s="174" t="s">
        <v>208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5"/>
    </row>
    <row r="4" spans="1:33" ht="15.75" customHeight="1" x14ac:dyDescent="0.35">
      <c r="A4" s="55">
        <v>1</v>
      </c>
      <c r="B4" s="103">
        <v>2</v>
      </c>
      <c r="C4" s="103">
        <v>2</v>
      </c>
      <c r="D4" s="103">
        <v>2</v>
      </c>
      <c r="E4" s="103">
        <v>2</v>
      </c>
      <c r="F4" s="103">
        <v>1</v>
      </c>
      <c r="G4" s="103">
        <v>2</v>
      </c>
      <c r="H4" s="103">
        <v>1</v>
      </c>
      <c r="I4" s="103">
        <v>2</v>
      </c>
      <c r="J4" s="103">
        <v>1</v>
      </c>
      <c r="K4" s="103">
        <v>1</v>
      </c>
      <c r="L4" s="103">
        <v>1</v>
      </c>
      <c r="M4" s="103">
        <v>1</v>
      </c>
      <c r="N4" s="103">
        <v>1</v>
      </c>
      <c r="O4" s="103">
        <v>2</v>
      </c>
      <c r="P4" s="103">
        <v>1</v>
      </c>
      <c r="Q4" s="103">
        <v>2</v>
      </c>
      <c r="R4" s="103">
        <v>1</v>
      </c>
      <c r="S4" s="103">
        <v>2</v>
      </c>
      <c r="T4" s="103">
        <v>1</v>
      </c>
      <c r="U4" s="103">
        <v>2</v>
      </c>
      <c r="V4" s="103">
        <v>1</v>
      </c>
      <c r="W4" s="103">
        <v>1</v>
      </c>
      <c r="X4" s="103">
        <v>1</v>
      </c>
      <c r="Y4" s="103">
        <v>1</v>
      </c>
      <c r="Z4" s="103">
        <v>1</v>
      </c>
      <c r="AA4" s="103">
        <v>1</v>
      </c>
      <c r="AB4" s="103">
        <v>1</v>
      </c>
      <c r="AC4" s="103">
        <v>1</v>
      </c>
      <c r="AD4" s="103">
        <v>1</v>
      </c>
      <c r="AE4" s="103">
        <v>1</v>
      </c>
      <c r="AF4" s="103">
        <v>2</v>
      </c>
      <c r="AG4" s="103">
        <v>2</v>
      </c>
    </row>
    <row r="5" spans="1:33" ht="15.75" customHeight="1" x14ac:dyDescent="0.35">
      <c r="A5" s="55">
        <f t="shared" ref="A5:A43" si="0">A4+1</f>
        <v>2</v>
      </c>
      <c r="B5" s="105">
        <v>2</v>
      </c>
      <c r="C5" s="105">
        <v>3</v>
      </c>
      <c r="D5" s="105">
        <v>1</v>
      </c>
      <c r="E5" s="105">
        <v>3</v>
      </c>
      <c r="F5" s="105">
        <v>2</v>
      </c>
      <c r="G5" s="105">
        <v>3</v>
      </c>
      <c r="H5" s="105">
        <v>2</v>
      </c>
      <c r="I5" s="105">
        <v>2</v>
      </c>
      <c r="J5" s="105">
        <v>2</v>
      </c>
      <c r="K5" s="105">
        <v>2</v>
      </c>
      <c r="L5" s="105">
        <v>2</v>
      </c>
      <c r="M5" s="105">
        <v>2</v>
      </c>
      <c r="N5" s="105">
        <v>3</v>
      </c>
      <c r="O5" s="105">
        <v>1</v>
      </c>
      <c r="P5" s="105">
        <v>1</v>
      </c>
      <c r="Q5" s="105">
        <v>2</v>
      </c>
      <c r="R5" s="105">
        <v>2</v>
      </c>
      <c r="S5" s="105">
        <v>2</v>
      </c>
      <c r="T5" s="105">
        <v>2</v>
      </c>
      <c r="U5" s="105">
        <v>3</v>
      </c>
      <c r="V5" s="105">
        <v>3</v>
      </c>
      <c r="W5" s="105">
        <v>3</v>
      </c>
      <c r="X5" s="105">
        <v>3</v>
      </c>
      <c r="Y5" s="105">
        <v>3</v>
      </c>
      <c r="Z5" s="105">
        <v>3</v>
      </c>
      <c r="AA5" s="105">
        <v>3</v>
      </c>
      <c r="AB5" s="105">
        <v>3</v>
      </c>
      <c r="AC5" s="105">
        <v>3</v>
      </c>
      <c r="AD5" s="105">
        <v>3</v>
      </c>
      <c r="AE5" s="105">
        <v>2</v>
      </c>
      <c r="AF5" s="105">
        <v>2</v>
      </c>
      <c r="AG5" s="105">
        <v>2</v>
      </c>
    </row>
    <row r="6" spans="1:33" ht="15.75" customHeight="1" x14ac:dyDescent="0.35">
      <c r="A6" s="55">
        <f t="shared" si="0"/>
        <v>3</v>
      </c>
      <c r="B6" s="106">
        <v>2</v>
      </c>
      <c r="C6" s="106">
        <v>1</v>
      </c>
      <c r="D6" s="106">
        <v>2</v>
      </c>
      <c r="E6" s="106">
        <v>2</v>
      </c>
      <c r="F6" s="106">
        <v>2</v>
      </c>
      <c r="G6" s="106">
        <v>2</v>
      </c>
      <c r="H6" s="106">
        <v>2</v>
      </c>
      <c r="I6" s="106">
        <v>2</v>
      </c>
      <c r="J6" s="106">
        <v>3</v>
      </c>
      <c r="K6" s="106">
        <v>2</v>
      </c>
      <c r="L6" s="106">
        <v>2</v>
      </c>
      <c r="M6" s="106">
        <v>2</v>
      </c>
      <c r="N6" s="106">
        <v>2</v>
      </c>
      <c r="O6" s="106">
        <v>2</v>
      </c>
      <c r="P6" s="106">
        <v>2</v>
      </c>
      <c r="Q6" s="106">
        <v>2</v>
      </c>
      <c r="R6" s="106">
        <v>2</v>
      </c>
      <c r="S6" s="106">
        <v>2</v>
      </c>
      <c r="T6" s="106">
        <v>2</v>
      </c>
      <c r="U6" s="106">
        <v>3</v>
      </c>
      <c r="V6" s="106">
        <v>3</v>
      </c>
      <c r="W6" s="106">
        <v>3</v>
      </c>
      <c r="X6" s="106">
        <v>3</v>
      </c>
      <c r="Y6" s="106">
        <v>3</v>
      </c>
      <c r="Z6" s="106">
        <v>3</v>
      </c>
      <c r="AA6" s="106">
        <v>3</v>
      </c>
      <c r="AB6" s="106">
        <v>3</v>
      </c>
      <c r="AC6" s="106">
        <v>2</v>
      </c>
      <c r="AD6" s="106">
        <v>2</v>
      </c>
      <c r="AE6" s="106">
        <v>2</v>
      </c>
      <c r="AF6" s="106">
        <v>2</v>
      </c>
      <c r="AG6" s="106">
        <v>2</v>
      </c>
    </row>
    <row r="7" spans="1:33" ht="15.75" customHeight="1" x14ac:dyDescent="0.35">
      <c r="A7" s="55">
        <f t="shared" si="0"/>
        <v>4</v>
      </c>
      <c r="B7" s="105">
        <v>2</v>
      </c>
      <c r="C7" s="105">
        <v>2</v>
      </c>
      <c r="D7" s="105">
        <v>2</v>
      </c>
      <c r="E7" s="105">
        <v>2</v>
      </c>
      <c r="F7" s="105">
        <v>2</v>
      </c>
      <c r="G7" s="105">
        <v>2</v>
      </c>
      <c r="H7" s="105">
        <v>2</v>
      </c>
      <c r="I7" s="105">
        <v>2</v>
      </c>
      <c r="J7" s="105">
        <v>2</v>
      </c>
      <c r="K7" s="105">
        <v>2</v>
      </c>
      <c r="L7" s="105">
        <v>2</v>
      </c>
      <c r="M7" s="105">
        <v>2</v>
      </c>
      <c r="N7" s="105">
        <v>2</v>
      </c>
      <c r="O7" s="105">
        <v>2</v>
      </c>
      <c r="P7" s="105">
        <v>2</v>
      </c>
      <c r="Q7" s="105">
        <v>2</v>
      </c>
      <c r="R7" s="105">
        <v>2</v>
      </c>
      <c r="S7" s="105">
        <v>2</v>
      </c>
      <c r="T7" s="105">
        <v>2</v>
      </c>
      <c r="U7" s="105">
        <v>3</v>
      </c>
      <c r="V7" s="105">
        <v>3</v>
      </c>
      <c r="W7" s="105">
        <v>3</v>
      </c>
      <c r="X7" s="105">
        <v>3</v>
      </c>
      <c r="Y7" s="105">
        <v>3</v>
      </c>
      <c r="Z7" s="105">
        <v>2</v>
      </c>
      <c r="AA7" s="105">
        <v>3</v>
      </c>
      <c r="AB7" s="105">
        <v>3</v>
      </c>
      <c r="AC7" s="105">
        <v>3</v>
      </c>
      <c r="AD7" s="105">
        <v>2</v>
      </c>
      <c r="AE7" s="105">
        <v>2</v>
      </c>
      <c r="AF7" s="105">
        <v>2</v>
      </c>
      <c r="AG7" s="105">
        <v>2</v>
      </c>
    </row>
    <row r="8" spans="1:33" ht="15.75" customHeight="1" x14ac:dyDescent="0.35">
      <c r="A8" s="55">
        <f t="shared" si="0"/>
        <v>5</v>
      </c>
      <c r="B8" s="105">
        <v>2</v>
      </c>
      <c r="C8" s="105">
        <v>2</v>
      </c>
      <c r="D8" s="105">
        <v>0</v>
      </c>
      <c r="E8" s="105">
        <v>1</v>
      </c>
      <c r="F8" s="105">
        <v>0</v>
      </c>
      <c r="G8" s="105">
        <v>0</v>
      </c>
      <c r="H8" s="105">
        <v>3</v>
      </c>
      <c r="I8" s="105">
        <v>3</v>
      </c>
      <c r="J8" s="105">
        <v>3</v>
      </c>
      <c r="K8" s="105">
        <v>3</v>
      </c>
      <c r="L8" s="105">
        <v>3</v>
      </c>
      <c r="M8" s="105">
        <v>3</v>
      </c>
      <c r="N8" s="105">
        <v>2</v>
      </c>
      <c r="O8" s="105">
        <v>2</v>
      </c>
      <c r="P8" s="105">
        <v>2</v>
      </c>
      <c r="Q8" s="105">
        <v>2</v>
      </c>
      <c r="R8" s="105">
        <v>3</v>
      </c>
      <c r="S8" s="105">
        <v>2</v>
      </c>
      <c r="T8" s="105">
        <v>1</v>
      </c>
      <c r="U8" s="105">
        <v>2</v>
      </c>
      <c r="V8" s="105">
        <v>3</v>
      </c>
      <c r="W8" s="105">
        <v>3</v>
      </c>
      <c r="X8" s="105">
        <v>3</v>
      </c>
      <c r="Y8" s="105">
        <v>3</v>
      </c>
      <c r="Z8" s="105">
        <v>3</v>
      </c>
      <c r="AA8" s="105">
        <v>3</v>
      </c>
      <c r="AB8" s="105">
        <v>3</v>
      </c>
      <c r="AC8" s="105">
        <v>3</v>
      </c>
      <c r="AD8" s="105">
        <v>0</v>
      </c>
      <c r="AE8" s="105">
        <v>2</v>
      </c>
      <c r="AF8" s="105">
        <v>2</v>
      </c>
      <c r="AG8" s="105">
        <v>2</v>
      </c>
    </row>
    <row r="9" spans="1:33" ht="15.75" customHeight="1" x14ac:dyDescent="0.35">
      <c r="A9" s="55">
        <f t="shared" si="0"/>
        <v>6</v>
      </c>
      <c r="B9" s="105">
        <v>2</v>
      </c>
      <c r="C9" s="105">
        <v>1</v>
      </c>
      <c r="D9" s="105">
        <v>3</v>
      </c>
      <c r="E9" s="105">
        <v>3</v>
      </c>
      <c r="F9" s="105">
        <v>1</v>
      </c>
      <c r="G9" s="105">
        <v>3</v>
      </c>
      <c r="H9" s="105">
        <v>3</v>
      </c>
      <c r="I9" s="105">
        <v>3</v>
      </c>
      <c r="J9" s="105">
        <v>3</v>
      </c>
      <c r="K9" s="105">
        <v>3</v>
      </c>
      <c r="L9" s="105">
        <v>1</v>
      </c>
      <c r="M9" s="105">
        <v>1</v>
      </c>
      <c r="N9" s="105">
        <v>3</v>
      </c>
      <c r="O9" s="105">
        <v>3</v>
      </c>
      <c r="P9" s="105">
        <v>3</v>
      </c>
      <c r="Q9" s="105">
        <v>2</v>
      </c>
      <c r="R9" s="105">
        <v>2</v>
      </c>
      <c r="S9" s="105">
        <v>3</v>
      </c>
      <c r="T9" s="105">
        <v>2</v>
      </c>
      <c r="U9" s="105">
        <v>3</v>
      </c>
      <c r="V9" s="105">
        <v>2</v>
      </c>
      <c r="W9" s="105">
        <v>1</v>
      </c>
      <c r="X9" s="105">
        <v>3</v>
      </c>
      <c r="Y9" s="105">
        <v>3</v>
      </c>
      <c r="Z9" s="105">
        <v>3</v>
      </c>
      <c r="AA9" s="105">
        <v>3</v>
      </c>
      <c r="AB9" s="105">
        <v>3</v>
      </c>
      <c r="AC9" s="105">
        <v>1</v>
      </c>
      <c r="AD9" s="105">
        <v>1</v>
      </c>
      <c r="AE9" s="105">
        <v>2</v>
      </c>
      <c r="AF9" s="105">
        <v>2</v>
      </c>
      <c r="AG9" s="105">
        <v>2</v>
      </c>
    </row>
    <row r="10" spans="1:33" ht="15.75" customHeight="1" x14ac:dyDescent="0.35">
      <c r="A10" s="55">
        <f t="shared" si="0"/>
        <v>7</v>
      </c>
      <c r="B10" s="105">
        <v>2</v>
      </c>
      <c r="C10" s="105">
        <v>2</v>
      </c>
      <c r="D10" s="105">
        <v>2</v>
      </c>
      <c r="E10" s="105">
        <v>2</v>
      </c>
      <c r="F10" s="105">
        <v>2</v>
      </c>
      <c r="G10" s="105">
        <v>2</v>
      </c>
      <c r="H10" s="105">
        <v>2</v>
      </c>
      <c r="I10" s="105">
        <v>2</v>
      </c>
      <c r="J10" s="105">
        <v>2</v>
      </c>
      <c r="K10" s="105">
        <v>2</v>
      </c>
      <c r="L10" s="105">
        <v>2</v>
      </c>
      <c r="M10" s="105">
        <v>2</v>
      </c>
      <c r="N10" s="105">
        <v>2</v>
      </c>
      <c r="O10" s="105">
        <v>2</v>
      </c>
      <c r="P10" s="105">
        <v>2</v>
      </c>
      <c r="Q10" s="105">
        <v>2</v>
      </c>
      <c r="R10" s="105">
        <v>2</v>
      </c>
      <c r="S10" s="105">
        <v>2</v>
      </c>
      <c r="T10" s="105">
        <v>2</v>
      </c>
      <c r="U10" s="105">
        <v>2</v>
      </c>
      <c r="V10" s="105">
        <v>1</v>
      </c>
      <c r="W10" s="105">
        <v>3</v>
      </c>
      <c r="X10" s="105">
        <v>3</v>
      </c>
      <c r="Y10" s="105">
        <v>2</v>
      </c>
      <c r="Z10" s="105">
        <v>2</v>
      </c>
      <c r="AA10" s="105">
        <v>3</v>
      </c>
      <c r="AB10" s="105">
        <v>3</v>
      </c>
      <c r="AC10" s="105">
        <v>3</v>
      </c>
      <c r="AD10" s="105">
        <v>3</v>
      </c>
      <c r="AE10" s="105">
        <v>2</v>
      </c>
      <c r="AF10" s="105">
        <v>2</v>
      </c>
      <c r="AG10" s="105">
        <v>2</v>
      </c>
    </row>
    <row r="11" spans="1:33" ht="15.75" customHeight="1" x14ac:dyDescent="0.35">
      <c r="A11" s="55">
        <f t="shared" si="0"/>
        <v>8</v>
      </c>
      <c r="B11" s="105">
        <v>3</v>
      </c>
      <c r="C11" s="105">
        <v>1</v>
      </c>
      <c r="D11" s="105">
        <v>1</v>
      </c>
      <c r="E11" s="105">
        <v>1</v>
      </c>
      <c r="F11" s="105">
        <v>1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  <c r="P11" s="105">
        <v>2</v>
      </c>
      <c r="Q11" s="105">
        <v>2</v>
      </c>
      <c r="R11" s="105">
        <v>2</v>
      </c>
      <c r="S11" s="105">
        <v>2</v>
      </c>
      <c r="T11" s="105">
        <v>1</v>
      </c>
      <c r="U11" s="105">
        <v>1</v>
      </c>
      <c r="V11" s="105">
        <v>1</v>
      </c>
      <c r="W11" s="105">
        <v>3</v>
      </c>
      <c r="X11" s="105">
        <v>3</v>
      </c>
      <c r="Y11" s="105">
        <v>3</v>
      </c>
      <c r="Z11" s="105">
        <v>3</v>
      </c>
      <c r="AA11" s="105">
        <v>3</v>
      </c>
      <c r="AB11" s="105">
        <v>3</v>
      </c>
      <c r="AC11" s="105">
        <v>1</v>
      </c>
      <c r="AD11" s="105">
        <v>1</v>
      </c>
      <c r="AE11" s="105">
        <v>2</v>
      </c>
      <c r="AF11" s="105">
        <v>1</v>
      </c>
      <c r="AG11" s="105">
        <v>1</v>
      </c>
    </row>
    <row r="12" spans="1:33" ht="15.75" customHeight="1" x14ac:dyDescent="0.35">
      <c r="A12" s="55">
        <f t="shared" si="0"/>
        <v>9</v>
      </c>
      <c r="B12" s="105">
        <v>2</v>
      </c>
      <c r="C12" s="105">
        <v>2</v>
      </c>
      <c r="D12" s="105">
        <v>1</v>
      </c>
      <c r="E12" s="105">
        <v>2</v>
      </c>
      <c r="F12" s="105">
        <v>2</v>
      </c>
      <c r="G12" s="105">
        <v>2</v>
      </c>
      <c r="H12" s="105">
        <v>2</v>
      </c>
      <c r="I12" s="105">
        <v>2</v>
      </c>
      <c r="J12" s="105">
        <v>2</v>
      </c>
      <c r="K12" s="105">
        <v>2</v>
      </c>
      <c r="L12" s="105">
        <v>2</v>
      </c>
      <c r="M12" s="105">
        <v>2</v>
      </c>
      <c r="N12" s="105">
        <v>2</v>
      </c>
      <c r="O12" s="105">
        <v>2</v>
      </c>
      <c r="P12" s="105">
        <v>2</v>
      </c>
      <c r="Q12" s="105">
        <v>2</v>
      </c>
      <c r="R12" s="105">
        <v>1</v>
      </c>
      <c r="S12" s="105">
        <v>2</v>
      </c>
      <c r="T12" s="105">
        <v>2</v>
      </c>
      <c r="U12" s="105">
        <v>1</v>
      </c>
      <c r="V12" s="105">
        <v>1</v>
      </c>
      <c r="W12" s="105">
        <v>3</v>
      </c>
      <c r="X12" s="105">
        <v>3</v>
      </c>
      <c r="Y12" s="105">
        <v>3</v>
      </c>
      <c r="Z12" s="105">
        <v>1</v>
      </c>
      <c r="AA12" s="105">
        <v>3</v>
      </c>
      <c r="AB12" s="105">
        <v>3</v>
      </c>
      <c r="AC12" s="105">
        <v>1</v>
      </c>
      <c r="AD12" s="105">
        <v>3</v>
      </c>
      <c r="AE12" s="105">
        <v>2</v>
      </c>
      <c r="AF12" s="105">
        <v>2</v>
      </c>
      <c r="AG12" s="105">
        <v>2</v>
      </c>
    </row>
    <row r="13" spans="1:33" ht="15.75" customHeight="1" x14ac:dyDescent="0.35">
      <c r="A13" s="55">
        <f t="shared" si="0"/>
        <v>10</v>
      </c>
      <c r="B13" s="105">
        <v>2</v>
      </c>
      <c r="C13" s="105">
        <v>2</v>
      </c>
      <c r="D13" s="105">
        <v>2</v>
      </c>
      <c r="E13" s="105">
        <v>2</v>
      </c>
      <c r="F13" s="105">
        <v>2</v>
      </c>
      <c r="G13" s="105">
        <v>2</v>
      </c>
      <c r="H13" s="105">
        <v>2</v>
      </c>
      <c r="I13" s="105">
        <v>2</v>
      </c>
      <c r="J13" s="105">
        <v>2</v>
      </c>
      <c r="K13" s="105">
        <v>2</v>
      </c>
      <c r="L13" s="105">
        <v>2</v>
      </c>
      <c r="M13" s="105">
        <v>2</v>
      </c>
      <c r="N13" s="105">
        <v>2</v>
      </c>
      <c r="O13" s="105">
        <v>2</v>
      </c>
      <c r="P13" s="105">
        <v>2</v>
      </c>
      <c r="Q13" s="105">
        <v>2</v>
      </c>
      <c r="R13" s="105">
        <v>2</v>
      </c>
      <c r="S13" s="105">
        <v>2</v>
      </c>
      <c r="T13" s="105">
        <v>2</v>
      </c>
      <c r="U13" s="105">
        <v>2</v>
      </c>
      <c r="V13" s="105">
        <v>2</v>
      </c>
      <c r="W13" s="105">
        <v>1</v>
      </c>
      <c r="X13" s="105">
        <v>1</v>
      </c>
      <c r="Y13" s="105">
        <v>1</v>
      </c>
      <c r="Z13" s="105">
        <v>1</v>
      </c>
      <c r="AA13" s="105">
        <v>1</v>
      </c>
      <c r="AB13" s="105">
        <v>1</v>
      </c>
      <c r="AC13" s="105">
        <v>2</v>
      </c>
      <c r="AD13" s="105">
        <v>2</v>
      </c>
      <c r="AE13" s="105">
        <v>2</v>
      </c>
      <c r="AF13" s="105">
        <v>2</v>
      </c>
      <c r="AG13" s="105">
        <v>2</v>
      </c>
    </row>
    <row r="14" spans="1:33" ht="15.75" customHeight="1" x14ac:dyDescent="0.35">
      <c r="A14" s="55">
        <f t="shared" si="0"/>
        <v>11</v>
      </c>
      <c r="B14" s="105">
        <v>2</v>
      </c>
      <c r="C14" s="105">
        <v>2</v>
      </c>
      <c r="D14" s="105">
        <v>2</v>
      </c>
      <c r="E14" s="105">
        <v>2</v>
      </c>
      <c r="F14" s="105">
        <v>2</v>
      </c>
      <c r="G14" s="105">
        <v>1</v>
      </c>
      <c r="H14" s="105">
        <v>0</v>
      </c>
      <c r="I14" s="105">
        <v>0</v>
      </c>
      <c r="J14" s="105">
        <v>0</v>
      </c>
      <c r="K14" s="105">
        <v>1</v>
      </c>
      <c r="L14" s="105">
        <v>2</v>
      </c>
      <c r="M14" s="105">
        <v>2</v>
      </c>
      <c r="N14" s="105">
        <v>2</v>
      </c>
      <c r="O14" s="105">
        <v>2</v>
      </c>
      <c r="P14" s="105">
        <v>2</v>
      </c>
      <c r="Q14" s="105">
        <v>2</v>
      </c>
      <c r="R14" s="105">
        <v>2</v>
      </c>
      <c r="S14" s="105">
        <v>2</v>
      </c>
      <c r="T14" s="105">
        <v>1</v>
      </c>
      <c r="U14" s="105">
        <v>1</v>
      </c>
      <c r="V14" s="105">
        <v>0</v>
      </c>
      <c r="W14" s="105">
        <v>1</v>
      </c>
      <c r="X14" s="105">
        <v>3</v>
      </c>
      <c r="Y14" s="105">
        <v>3</v>
      </c>
      <c r="Z14" s="105">
        <v>3</v>
      </c>
      <c r="AA14" s="105">
        <v>3</v>
      </c>
      <c r="AB14" s="105">
        <v>1</v>
      </c>
      <c r="AC14" s="105">
        <v>1</v>
      </c>
      <c r="AD14" s="105">
        <v>2</v>
      </c>
      <c r="AE14" s="105">
        <v>2</v>
      </c>
      <c r="AF14" s="105">
        <v>2</v>
      </c>
      <c r="AG14" s="105">
        <v>2</v>
      </c>
    </row>
    <row r="15" spans="1:33" ht="15.75" customHeight="1" x14ac:dyDescent="0.35">
      <c r="A15" s="55">
        <f t="shared" si="0"/>
        <v>12</v>
      </c>
      <c r="B15" s="105">
        <v>2</v>
      </c>
      <c r="C15" s="105">
        <v>1</v>
      </c>
      <c r="D15" s="105">
        <v>2</v>
      </c>
      <c r="E15" s="105">
        <v>2</v>
      </c>
      <c r="F15" s="105">
        <v>2</v>
      </c>
      <c r="G15" s="105">
        <v>2</v>
      </c>
      <c r="H15" s="105">
        <v>2</v>
      </c>
      <c r="I15" s="105">
        <v>2</v>
      </c>
      <c r="J15" s="105">
        <v>1</v>
      </c>
      <c r="K15" s="105">
        <v>2</v>
      </c>
      <c r="L15" s="105">
        <v>2</v>
      </c>
      <c r="M15" s="105">
        <v>2</v>
      </c>
      <c r="N15" s="105">
        <v>2</v>
      </c>
      <c r="O15" s="105">
        <v>2</v>
      </c>
      <c r="P15" s="105">
        <v>2</v>
      </c>
      <c r="Q15" s="105">
        <v>2</v>
      </c>
      <c r="R15" s="105">
        <v>2</v>
      </c>
      <c r="S15" s="105">
        <v>1</v>
      </c>
      <c r="T15" s="105">
        <v>2</v>
      </c>
      <c r="U15" s="105">
        <v>3</v>
      </c>
      <c r="V15" s="105">
        <v>3</v>
      </c>
      <c r="W15" s="105">
        <v>3</v>
      </c>
      <c r="X15" s="105">
        <v>3</v>
      </c>
      <c r="Y15" s="105">
        <v>3</v>
      </c>
      <c r="Z15" s="105">
        <v>3</v>
      </c>
      <c r="AA15" s="105">
        <v>3</v>
      </c>
      <c r="AB15" s="105">
        <v>3</v>
      </c>
      <c r="AC15" s="105">
        <v>3</v>
      </c>
      <c r="AD15" s="105">
        <v>2</v>
      </c>
      <c r="AE15" s="105">
        <v>2</v>
      </c>
      <c r="AF15" s="105">
        <v>2</v>
      </c>
      <c r="AG15" s="105">
        <v>2</v>
      </c>
    </row>
    <row r="16" spans="1:33" ht="15.75" customHeight="1" x14ac:dyDescent="0.35">
      <c r="A16" s="55">
        <f t="shared" si="0"/>
        <v>13</v>
      </c>
      <c r="B16" s="105">
        <v>2</v>
      </c>
      <c r="C16" s="105">
        <v>2</v>
      </c>
      <c r="D16" s="105">
        <v>2</v>
      </c>
      <c r="E16" s="105">
        <v>2</v>
      </c>
      <c r="F16" s="105">
        <v>2</v>
      </c>
      <c r="G16" s="105">
        <v>2</v>
      </c>
      <c r="H16" s="105">
        <v>2</v>
      </c>
      <c r="I16" s="105">
        <v>2</v>
      </c>
      <c r="J16" s="105">
        <v>2</v>
      </c>
      <c r="K16" s="105">
        <v>2</v>
      </c>
      <c r="L16" s="105">
        <v>2</v>
      </c>
      <c r="M16" s="105">
        <v>2</v>
      </c>
      <c r="N16" s="105">
        <v>2</v>
      </c>
      <c r="O16" s="105">
        <v>2</v>
      </c>
      <c r="P16" s="105">
        <v>2</v>
      </c>
      <c r="Q16" s="105">
        <v>2</v>
      </c>
      <c r="R16" s="105">
        <v>2</v>
      </c>
      <c r="S16" s="105">
        <v>2</v>
      </c>
      <c r="T16" s="105">
        <v>2</v>
      </c>
      <c r="U16" s="105">
        <v>2</v>
      </c>
      <c r="V16" s="105">
        <v>2</v>
      </c>
      <c r="W16" s="105">
        <v>1</v>
      </c>
      <c r="X16" s="105">
        <v>2</v>
      </c>
      <c r="Y16" s="105">
        <v>2</v>
      </c>
      <c r="Z16" s="105">
        <v>2</v>
      </c>
      <c r="AA16" s="105">
        <v>2</v>
      </c>
      <c r="AB16" s="105">
        <v>1</v>
      </c>
      <c r="AC16" s="105">
        <v>2</v>
      </c>
      <c r="AD16" s="105">
        <v>2</v>
      </c>
      <c r="AE16" s="105">
        <v>2</v>
      </c>
      <c r="AF16" s="105">
        <v>2</v>
      </c>
      <c r="AG16" s="105">
        <v>2</v>
      </c>
    </row>
    <row r="17" spans="1:33" ht="15.75" customHeight="1" x14ac:dyDescent="0.35">
      <c r="A17" s="55">
        <f t="shared" si="0"/>
        <v>14</v>
      </c>
      <c r="B17" s="105">
        <v>2</v>
      </c>
      <c r="C17" s="105">
        <v>2</v>
      </c>
      <c r="D17" s="105">
        <v>2</v>
      </c>
      <c r="E17" s="105">
        <v>2</v>
      </c>
      <c r="F17" s="105">
        <v>2</v>
      </c>
      <c r="G17" s="105">
        <v>2</v>
      </c>
      <c r="H17" s="105">
        <v>2</v>
      </c>
      <c r="I17" s="105">
        <v>2</v>
      </c>
      <c r="J17" s="105">
        <v>2</v>
      </c>
      <c r="K17" s="105">
        <v>2</v>
      </c>
      <c r="L17" s="105">
        <v>2</v>
      </c>
      <c r="M17" s="105">
        <v>2</v>
      </c>
      <c r="N17" s="105">
        <v>2</v>
      </c>
      <c r="O17" s="105">
        <v>2</v>
      </c>
      <c r="P17" s="105">
        <v>2</v>
      </c>
      <c r="Q17" s="105">
        <v>2</v>
      </c>
      <c r="R17" s="105">
        <v>2</v>
      </c>
      <c r="S17" s="105">
        <v>2</v>
      </c>
      <c r="T17" s="105">
        <v>2</v>
      </c>
      <c r="U17" s="105">
        <v>2</v>
      </c>
      <c r="V17" s="105">
        <v>2</v>
      </c>
      <c r="W17" s="105">
        <v>2</v>
      </c>
      <c r="X17" s="105">
        <v>2</v>
      </c>
      <c r="Y17" s="105">
        <v>2</v>
      </c>
      <c r="Z17" s="105">
        <v>2</v>
      </c>
      <c r="AA17" s="105">
        <v>2</v>
      </c>
      <c r="AB17" s="105">
        <v>2</v>
      </c>
      <c r="AC17" s="105">
        <v>2</v>
      </c>
      <c r="AD17" s="105">
        <v>2</v>
      </c>
      <c r="AE17" s="105">
        <v>2</v>
      </c>
      <c r="AF17" s="105">
        <v>2</v>
      </c>
      <c r="AG17" s="105">
        <v>2</v>
      </c>
    </row>
    <row r="18" spans="1:33" ht="15.75" customHeight="1" x14ac:dyDescent="0.35">
      <c r="A18" s="55">
        <f t="shared" si="0"/>
        <v>15</v>
      </c>
      <c r="B18" s="105">
        <v>1</v>
      </c>
      <c r="C18" s="105">
        <v>1</v>
      </c>
      <c r="D18" s="105">
        <v>1</v>
      </c>
      <c r="E18" s="105">
        <v>3</v>
      </c>
      <c r="F18" s="105">
        <v>1</v>
      </c>
      <c r="G18" s="105">
        <v>3</v>
      </c>
      <c r="H18" s="105">
        <v>3</v>
      </c>
      <c r="I18" s="105">
        <v>3</v>
      </c>
      <c r="J18" s="105">
        <v>3</v>
      </c>
      <c r="K18" s="105">
        <v>3</v>
      </c>
      <c r="L18" s="105">
        <v>1</v>
      </c>
      <c r="M18" s="105">
        <v>3</v>
      </c>
      <c r="N18" s="105">
        <v>3</v>
      </c>
      <c r="O18" s="105">
        <v>2</v>
      </c>
      <c r="P18" s="105">
        <v>1</v>
      </c>
      <c r="Q18" s="105">
        <v>2</v>
      </c>
      <c r="R18" s="105">
        <v>2</v>
      </c>
      <c r="S18" s="105">
        <v>2</v>
      </c>
      <c r="T18" s="105">
        <v>2</v>
      </c>
      <c r="U18" s="105">
        <v>3</v>
      </c>
      <c r="V18" s="105">
        <v>3</v>
      </c>
      <c r="W18" s="105">
        <v>3</v>
      </c>
      <c r="X18" s="105">
        <v>3</v>
      </c>
      <c r="Y18" s="105">
        <v>3</v>
      </c>
      <c r="Z18" s="105">
        <v>3</v>
      </c>
      <c r="AA18" s="105">
        <v>3</v>
      </c>
      <c r="AB18" s="105">
        <v>3</v>
      </c>
      <c r="AC18" s="105">
        <v>3</v>
      </c>
      <c r="AD18" s="105">
        <v>3</v>
      </c>
      <c r="AE18" s="105">
        <v>2</v>
      </c>
      <c r="AF18" s="105">
        <v>2</v>
      </c>
      <c r="AG18" s="105">
        <v>2</v>
      </c>
    </row>
    <row r="19" spans="1:33" ht="15.75" customHeight="1" x14ac:dyDescent="0.35">
      <c r="A19" s="55">
        <f t="shared" si="0"/>
        <v>16</v>
      </c>
      <c r="B19" s="105">
        <v>2</v>
      </c>
      <c r="C19" s="105">
        <v>3</v>
      </c>
      <c r="D19" s="105">
        <v>1</v>
      </c>
      <c r="E19" s="105">
        <v>1</v>
      </c>
      <c r="F19" s="105">
        <v>1</v>
      </c>
      <c r="G19" s="105">
        <v>3</v>
      </c>
      <c r="H19" s="105">
        <v>3</v>
      </c>
      <c r="I19" s="105">
        <v>3</v>
      </c>
      <c r="J19" s="105">
        <v>3</v>
      </c>
      <c r="K19" s="105">
        <v>3</v>
      </c>
      <c r="L19" s="105">
        <v>3</v>
      </c>
      <c r="M19" s="105">
        <v>3</v>
      </c>
      <c r="N19" s="105">
        <v>3</v>
      </c>
      <c r="O19" s="105">
        <v>1</v>
      </c>
      <c r="P19" s="105">
        <v>1</v>
      </c>
      <c r="Q19" s="105">
        <v>2</v>
      </c>
      <c r="R19" s="105">
        <v>2</v>
      </c>
      <c r="S19" s="105">
        <v>1</v>
      </c>
      <c r="T19" s="105">
        <v>1</v>
      </c>
      <c r="U19" s="105">
        <v>2</v>
      </c>
      <c r="V19" s="105">
        <v>3</v>
      </c>
      <c r="W19" s="105">
        <v>3</v>
      </c>
      <c r="X19" s="105">
        <v>3</v>
      </c>
      <c r="Y19" s="105">
        <v>3</v>
      </c>
      <c r="Z19" s="105">
        <v>3</v>
      </c>
      <c r="AA19" s="105">
        <v>3</v>
      </c>
      <c r="AB19" s="105">
        <v>3</v>
      </c>
      <c r="AC19" s="105">
        <v>3</v>
      </c>
      <c r="AD19" s="105">
        <v>3</v>
      </c>
      <c r="AE19" s="105">
        <v>1</v>
      </c>
      <c r="AF19" s="105">
        <v>2</v>
      </c>
      <c r="AG19" s="105">
        <v>1</v>
      </c>
    </row>
    <row r="20" spans="1:33" ht="15.75" customHeight="1" x14ac:dyDescent="0.35">
      <c r="A20" s="55">
        <f t="shared" si="0"/>
        <v>17</v>
      </c>
      <c r="B20" s="105">
        <v>3</v>
      </c>
      <c r="C20" s="105">
        <v>3</v>
      </c>
      <c r="D20" s="105">
        <v>3</v>
      </c>
      <c r="E20" s="105">
        <v>3</v>
      </c>
      <c r="F20" s="105">
        <v>3</v>
      </c>
      <c r="G20" s="105">
        <v>3</v>
      </c>
      <c r="H20" s="105">
        <v>3</v>
      </c>
      <c r="I20" s="105">
        <v>3</v>
      </c>
      <c r="J20" s="105">
        <v>3</v>
      </c>
      <c r="K20" s="105">
        <v>3</v>
      </c>
      <c r="L20" s="105">
        <v>3</v>
      </c>
      <c r="M20" s="105">
        <v>3</v>
      </c>
      <c r="N20" s="105">
        <v>3</v>
      </c>
      <c r="O20" s="105">
        <v>3</v>
      </c>
      <c r="P20" s="105">
        <v>3</v>
      </c>
      <c r="Q20" s="105">
        <v>3</v>
      </c>
      <c r="R20" s="105">
        <v>3</v>
      </c>
      <c r="S20" s="105">
        <v>3</v>
      </c>
      <c r="T20" s="105">
        <v>3</v>
      </c>
      <c r="U20" s="105">
        <v>3</v>
      </c>
      <c r="V20" s="105">
        <v>3</v>
      </c>
      <c r="W20" s="105">
        <v>3</v>
      </c>
      <c r="X20" s="105">
        <v>3</v>
      </c>
      <c r="Y20" s="105">
        <v>3</v>
      </c>
      <c r="Z20" s="105">
        <v>3</v>
      </c>
      <c r="AA20" s="105">
        <v>3</v>
      </c>
      <c r="AB20" s="105">
        <v>3</v>
      </c>
      <c r="AC20" s="105">
        <v>3</v>
      </c>
      <c r="AD20" s="105">
        <v>3</v>
      </c>
      <c r="AE20" s="105">
        <v>3</v>
      </c>
      <c r="AF20" s="105">
        <v>3</v>
      </c>
      <c r="AG20" s="105">
        <v>3</v>
      </c>
    </row>
    <row r="21" spans="1:33" ht="15.75" customHeight="1" x14ac:dyDescent="0.35">
      <c r="A21" s="55">
        <f t="shared" si="0"/>
        <v>18</v>
      </c>
      <c r="B21" s="105">
        <v>3</v>
      </c>
      <c r="C21" s="105">
        <v>3</v>
      </c>
      <c r="D21" s="105">
        <v>3</v>
      </c>
      <c r="E21" s="105">
        <v>3</v>
      </c>
      <c r="F21" s="105">
        <v>3</v>
      </c>
      <c r="G21" s="105">
        <v>3</v>
      </c>
      <c r="H21" s="105">
        <v>3</v>
      </c>
      <c r="I21" s="105">
        <v>3</v>
      </c>
      <c r="J21" s="105">
        <v>3</v>
      </c>
      <c r="K21" s="105">
        <v>3</v>
      </c>
      <c r="L21" s="105">
        <v>3</v>
      </c>
      <c r="M21" s="105">
        <v>3</v>
      </c>
      <c r="N21" s="105">
        <v>3</v>
      </c>
      <c r="O21" s="105">
        <v>3</v>
      </c>
      <c r="P21" s="105">
        <v>3</v>
      </c>
      <c r="Q21" s="105">
        <v>3</v>
      </c>
      <c r="R21" s="105">
        <v>3</v>
      </c>
      <c r="S21" s="105">
        <v>3</v>
      </c>
      <c r="T21" s="105">
        <v>3</v>
      </c>
      <c r="U21" s="105">
        <v>3</v>
      </c>
      <c r="V21" s="105">
        <v>3</v>
      </c>
      <c r="W21" s="105">
        <v>3</v>
      </c>
      <c r="X21" s="105">
        <v>3</v>
      </c>
      <c r="Y21" s="105">
        <v>3</v>
      </c>
      <c r="Z21" s="105">
        <v>3</v>
      </c>
      <c r="AA21" s="105">
        <v>3</v>
      </c>
      <c r="AB21" s="105">
        <v>3</v>
      </c>
      <c r="AC21" s="105">
        <v>3</v>
      </c>
      <c r="AD21" s="105">
        <v>3</v>
      </c>
      <c r="AE21" s="105">
        <v>3</v>
      </c>
      <c r="AF21" s="105">
        <v>3</v>
      </c>
      <c r="AG21" s="105">
        <v>3</v>
      </c>
    </row>
    <row r="22" spans="1:33" ht="15.75" customHeight="1" x14ac:dyDescent="0.35">
      <c r="A22" s="55">
        <f t="shared" si="0"/>
        <v>19</v>
      </c>
      <c r="B22" s="105">
        <v>2</v>
      </c>
      <c r="C22" s="105">
        <v>1</v>
      </c>
      <c r="D22" s="105">
        <v>1</v>
      </c>
      <c r="E22" s="105">
        <v>2</v>
      </c>
      <c r="F22" s="105">
        <v>2</v>
      </c>
      <c r="G22" s="105">
        <v>2</v>
      </c>
      <c r="H22" s="105">
        <v>2</v>
      </c>
      <c r="I22" s="105">
        <v>2</v>
      </c>
      <c r="J22" s="105">
        <v>2</v>
      </c>
      <c r="K22" s="105">
        <v>2</v>
      </c>
      <c r="L22" s="105">
        <v>1</v>
      </c>
      <c r="M22" s="105">
        <v>2</v>
      </c>
      <c r="N22" s="105">
        <v>2</v>
      </c>
      <c r="O22" s="105">
        <v>2</v>
      </c>
      <c r="P22" s="105">
        <v>2</v>
      </c>
      <c r="Q22" s="105">
        <v>2</v>
      </c>
      <c r="R22" s="105">
        <v>2</v>
      </c>
      <c r="S22" s="105">
        <v>2</v>
      </c>
      <c r="T22" s="105">
        <v>2</v>
      </c>
      <c r="U22" s="105">
        <v>2</v>
      </c>
      <c r="V22" s="105">
        <v>2</v>
      </c>
      <c r="W22" s="105">
        <v>1</v>
      </c>
      <c r="X22" s="105">
        <v>1</v>
      </c>
      <c r="Y22" s="105">
        <v>1</v>
      </c>
      <c r="Z22" s="105">
        <v>1</v>
      </c>
      <c r="AA22" s="105">
        <v>1</v>
      </c>
      <c r="AB22" s="105">
        <v>1</v>
      </c>
      <c r="AC22" s="105">
        <v>2</v>
      </c>
      <c r="AD22" s="105">
        <v>2</v>
      </c>
      <c r="AE22" s="105">
        <v>2</v>
      </c>
      <c r="AF22" s="105">
        <v>2</v>
      </c>
      <c r="AG22" s="105">
        <v>2</v>
      </c>
    </row>
    <row r="23" spans="1:33" ht="15.75" customHeight="1" x14ac:dyDescent="0.35">
      <c r="A23" s="55">
        <f t="shared" si="0"/>
        <v>20</v>
      </c>
      <c r="B23" s="105">
        <v>3</v>
      </c>
      <c r="C23" s="105">
        <v>3</v>
      </c>
      <c r="D23" s="105">
        <v>3</v>
      </c>
      <c r="E23" s="105">
        <v>3</v>
      </c>
      <c r="F23" s="105">
        <v>3</v>
      </c>
      <c r="G23" s="105">
        <v>3</v>
      </c>
      <c r="H23" s="105">
        <v>3</v>
      </c>
      <c r="I23" s="105">
        <v>3</v>
      </c>
      <c r="J23" s="105">
        <v>3</v>
      </c>
      <c r="K23" s="105">
        <v>3</v>
      </c>
      <c r="L23" s="105">
        <v>3</v>
      </c>
      <c r="M23" s="105">
        <v>3</v>
      </c>
      <c r="N23" s="105">
        <v>3</v>
      </c>
      <c r="O23" s="105">
        <v>3</v>
      </c>
      <c r="P23" s="105">
        <v>3</v>
      </c>
      <c r="Q23" s="105">
        <v>3</v>
      </c>
      <c r="R23" s="105">
        <v>3</v>
      </c>
      <c r="S23" s="105">
        <v>3</v>
      </c>
      <c r="T23" s="105">
        <v>3</v>
      </c>
      <c r="U23" s="105">
        <v>3</v>
      </c>
      <c r="V23" s="105">
        <v>3</v>
      </c>
      <c r="W23" s="105">
        <v>3</v>
      </c>
      <c r="X23" s="105">
        <v>3</v>
      </c>
      <c r="Y23" s="105">
        <v>3</v>
      </c>
      <c r="Z23" s="105">
        <v>3</v>
      </c>
      <c r="AA23" s="105">
        <v>3</v>
      </c>
      <c r="AB23" s="105">
        <v>3</v>
      </c>
      <c r="AC23" s="105">
        <v>3</v>
      </c>
      <c r="AD23" s="105">
        <v>3</v>
      </c>
      <c r="AE23" s="105">
        <v>3</v>
      </c>
      <c r="AF23" s="105">
        <v>3</v>
      </c>
      <c r="AG23" s="105">
        <v>3</v>
      </c>
    </row>
    <row r="24" spans="1:33" ht="15.75" customHeight="1" x14ac:dyDescent="0.35">
      <c r="A24" s="55">
        <f t="shared" si="0"/>
        <v>21</v>
      </c>
      <c r="B24" s="105">
        <v>2</v>
      </c>
      <c r="C24" s="105">
        <v>3</v>
      </c>
      <c r="D24" s="105">
        <v>3</v>
      </c>
      <c r="E24" s="105">
        <v>2</v>
      </c>
      <c r="F24" s="105">
        <v>3</v>
      </c>
      <c r="G24" s="105">
        <v>3</v>
      </c>
      <c r="H24" s="105">
        <v>3</v>
      </c>
      <c r="I24" s="105">
        <v>3</v>
      </c>
      <c r="J24" s="105">
        <v>3</v>
      </c>
      <c r="K24" s="105">
        <v>3</v>
      </c>
      <c r="L24" s="105">
        <v>3</v>
      </c>
      <c r="M24" s="105">
        <v>3</v>
      </c>
      <c r="N24" s="105">
        <v>3</v>
      </c>
      <c r="O24" s="105">
        <v>3</v>
      </c>
      <c r="P24" s="105">
        <v>3</v>
      </c>
      <c r="Q24" s="105">
        <v>3</v>
      </c>
      <c r="R24" s="105">
        <v>3</v>
      </c>
      <c r="S24" s="105">
        <v>3</v>
      </c>
      <c r="T24" s="105">
        <v>3</v>
      </c>
      <c r="U24" s="105">
        <v>3</v>
      </c>
      <c r="V24" s="105">
        <v>3</v>
      </c>
      <c r="W24" s="105">
        <v>3</v>
      </c>
      <c r="X24" s="105">
        <v>3</v>
      </c>
      <c r="Y24" s="105">
        <v>3</v>
      </c>
      <c r="Z24" s="105">
        <v>3</v>
      </c>
      <c r="AA24" s="105">
        <v>3</v>
      </c>
      <c r="AB24" s="105">
        <v>3</v>
      </c>
      <c r="AC24" s="105">
        <v>3</v>
      </c>
      <c r="AD24" s="105">
        <v>3</v>
      </c>
      <c r="AE24" s="105">
        <v>3</v>
      </c>
      <c r="AF24" s="105">
        <v>3</v>
      </c>
      <c r="AG24" s="105">
        <v>3</v>
      </c>
    </row>
    <row r="25" spans="1:33" ht="15.75" customHeight="1" x14ac:dyDescent="0.35">
      <c r="A25" s="55">
        <f t="shared" si="0"/>
        <v>22</v>
      </c>
      <c r="B25" s="105">
        <v>3</v>
      </c>
      <c r="C25" s="105">
        <v>3</v>
      </c>
      <c r="D25" s="105">
        <v>2</v>
      </c>
      <c r="E25" s="105">
        <v>2</v>
      </c>
      <c r="F25" s="105">
        <v>3</v>
      </c>
      <c r="G25" s="105">
        <v>3</v>
      </c>
      <c r="H25" s="105">
        <v>0</v>
      </c>
      <c r="I25" s="105">
        <v>3</v>
      </c>
      <c r="J25" s="105">
        <v>3</v>
      </c>
      <c r="K25" s="105">
        <v>3</v>
      </c>
      <c r="L25" s="105">
        <v>3</v>
      </c>
      <c r="M25" s="105">
        <v>0</v>
      </c>
      <c r="N25" s="105">
        <v>3</v>
      </c>
      <c r="O25" s="105">
        <v>3</v>
      </c>
      <c r="P25" s="105">
        <v>3</v>
      </c>
      <c r="Q25" s="105">
        <v>3</v>
      </c>
      <c r="R25" s="105">
        <v>3</v>
      </c>
      <c r="S25" s="105">
        <v>3</v>
      </c>
      <c r="T25" s="105">
        <v>0</v>
      </c>
      <c r="U25" s="105">
        <v>3</v>
      </c>
      <c r="V25" s="105">
        <v>3</v>
      </c>
      <c r="W25" s="105">
        <v>3</v>
      </c>
      <c r="X25" s="105">
        <v>3</v>
      </c>
      <c r="Y25" s="105">
        <v>3</v>
      </c>
      <c r="Z25" s="105">
        <v>3</v>
      </c>
      <c r="AA25" s="105">
        <v>3</v>
      </c>
      <c r="AB25" s="105">
        <v>3</v>
      </c>
      <c r="AC25" s="105">
        <v>0</v>
      </c>
      <c r="AD25" s="105">
        <v>3</v>
      </c>
      <c r="AE25" s="105">
        <v>3</v>
      </c>
      <c r="AF25" s="105">
        <v>3</v>
      </c>
      <c r="AG25" s="105">
        <v>3</v>
      </c>
    </row>
    <row r="26" spans="1:33" ht="15.75" customHeight="1" x14ac:dyDescent="0.35">
      <c r="A26" s="55">
        <f t="shared" si="0"/>
        <v>23</v>
      </c>
      <c r="B26" s="105">
        <v>1</v>
      </c>
      <c r="C26" s="105">
        <v>1</v>
      </c>
      <c r="D26" s="105">
        <v>1</v>
      </c>
      <c r="E26" s="105">
        <v>2</v>
      </c>
      <c r="F26" s="105">
        <v>1</v>
      </c>
      <c r="G26" s="105">
        <v>1</v>
      </c>
      <c r="H26" s="105">
        <v>1</v>
      </c>
      <c r="I26" s="105">
        <v>1</v>
      </c>
      <c r="J26" s="105">
        <v>1</v>
      </c>
      <c r="K26" s="105">
        <v>1</v>
      </c>
      <c r="L26" s="105">
        <v>1</v>
      </c>
      <c r="M26" s="105">
        <v>1</v>
      </c>
      <c r="N26" s="105">
        <v>2</v>
      </c>
      <c r="O26" s="105">
        <v>1</v>
      </c>
      <c r="P26" s="105">
        <v>1</v>
      </c>
      <c r="Q26" s="105">
        <v>1</v>
      </c>
      <c r="R26" s="105">
        <v>2</v>
      </c>
      <c r="S26" s="105">
        <v>0</v>
      </c>
      <c r="T26" s="105">
        <v>0</v>
      </c>
      <c r="U26" s="105">
        <v>1</v>
      </c>
      <c r="V26" s="105">
        <v>1</v>
      </c>
      <c r="W26" s="105">
        <v>1</v>
      </c>
      <c r="X26" s="105">
        <v>3</v>
      </c>
      <c r="Y26" s="105">
        <v>3</v>
      </c>
      <c r="Z26" s="105">
        <v>3</v>
      </c>
      <c r="AA26" s="105">
        <v>3</v>
      </c>
      <c r="AB26" s="105">
        <v>3</v>
      </c>
      <c r="AC26" s="105">
        <v>1</v>
      </c>
      <c r="AD26" s="105">
        <v>3</v>
      </c>
      <c r="AE26" s="105">
        <v>1</v>
      </c>
      <c r="AF26" s="105">
        <v>3</v>
      </c>
      <c r="AG26" s="105">
        <v>2</v>
      </c>
    </row>
    <row r="27" spans="1:33" ht="15.75" customHeight="1" x14ac:dyDescent="0.35">
      <c r="A27" s="55">
        <f t="shared" si="0"/>
        <v>24</v>
      </c>
      <c r="B27" s="105">
        <v>3</v>
      </c>
      <c r="C27" s="105">
        <v>3</v>
      </c>
      <c r="D27" s="105">
        <v>2</v>
      </c>
      <c r="E27" s="105">
        <v>3</v>
      </c>
      <c r="F27" s="105">
        <v>3</v>
      </c>
      <c r="G27" s="105">
        <v>3</v>
      </c>
      <c r="H27" s="105">
        <v>3</v>
      </c>
      <c r="I27" s="105">
        <v>3</v>
      </c>
      <c r="J27" s="105">
        <v>3</v>
      </c>
      <c r="K27" s="105">
        <v>3</v>
      </c>
      <c r="L27" s="105">
        <v>3</v>
      </c>
      <c r="M27" s="105">
        <v>3</v>
      </c>
      <c r="N27" s="105">
        <v>3</v>
      </c>
      <c r="O27" s="105">
        <v>2</v>
      </c>
      <c r="P27" s="105">
        <v>3</v>
      </c>
      <c r="Q27" s="105">
        <v>3</v>
      </c>
      <c r="R27" s="105">
        <v>3</v>
      </c>
      <c r="S27" s="105">
        <v>3</v>
      </c>
      <c r="T27" s="105">
        <v>2</v>
      </c>
      <c r="U27" s="105">
        <v>3</v>
      </c>
      <c r="V27" s="105">
        <v>3</v>
      </c>
      <c r="W27" s="105">
        <v>3</v>
      </c>
      <c r="X27" s="105">
        <v>3</v>
      </c>
      <c r="Y27" s="105">
        <v>3</v>
      </c>
      <c r="Z27" s="105">
        <v>3</v>
      </c>
      <c r="AA27" s="105">
        <v>3</v>
      </c>
      <c r="AB27" s="105">
        <v>3</v>
      </c>
      <c r="AC27" s="105">
        <v>3</v>
      </c>
      <c r="AD27" s="105">
        <v>3</v>
      </c>
      <c r="AE27" s="105">
        <v>2</v>
      </c>
      <c r="AF27" s="105">
        <v>3</v>
      </c>
      <c r="AG27" s="105">
        <v>3</v>
      </c>
    </row>
    <row r="28" spans="1:33" ht="15.75" customHeight="1" x14ac:dyDescent="0.35">
      <c r="A28" s="55">
        <f t="shared" si="0"/>
        <v>25</v>
      </c>
      <c r="B28" s="105">
        <v>3</v>
      </c>
      <c r="C28" s="105">
        <v>3</v>
      </c>
      <c r="D28" s="105">
        <v>3</v>
      </c>
      <c r="E28" s="105">
        <v>3</v>
      </c>
      <c r="F28" s="105">
        <v>3</v>
      </c>
      <c r="G28" s="105">
        <v>3</v>
      </c>
      <c r="H28" s="105">
        <v>3</v>
      </c>
      <c r="I28" s="105">
        <v>3</v>
      </c>
      <c r="J28" s="105">
        <v>3</v>
      </c>
      <c r="K28" s="105">
        <v>3</v>
      </c>
      <c r="L28" s="105">
        <v>3</v>
      </c>
      <c r="M28" s="105">
        <v>3</v>
      </c>
      <c r="N28" s="105">
        <v>3</v>
      </c>
      <c r="O28" s="105">
        <v>3</v>
      </c>
      <c r="P28" s="105">
        <v>3</v>
      </c>
      <c r="Q28" s="105">
        <v>3</v>
      </c>
      <c r="R28" s="105">
        <v>3</v>
      </c>
      <c r="S28" s="105">
        <v>3</v>
      </c>
      <c r="T28" s="105">
        <v>3</v>
      </c>
      <c r="U28" s="105">
        <v>3</v>
      </c>
      <c r="V28" s="105">
        <v>3</v>
      </c>
      <c r="W28" s="105">
        <v>3</v>
      </c>
      <c r="X28" s="105">
        <v>3</v>
      </c>
      <c r="Y28" s="105">
        <v>3</v>
      </c>
      <c r="Z28" s="105">
        <v>3</v>
      </c>
      <c r="AA28" s="105">
        <v>3</v>
      </c>
      <c r="AB28" s="105">
        <v>3</v>
      </c>
      <c r="AC28" s="105">
        <v>3</v>
      </c>
      <c r="AD28" s="105">
        <v>3</v>
      </c>
      <c r="AE28" s="105">
        <v>3</v>
      </c>
      <c r="AF28" s="105">
        <v>3</v>
      </c>
      <c r="AG28" s="105">
        <v>3</v>
      </c>
    </row>
    <row r="29" spans="1:33" ht="15.75" customHeight="1" x14ac:dyDescent="0.35">
      <c r="A29" s="55">
        <f t="shared" si="0"/>
        <v>26</v>
      </c>
      <c r="B29" s="105">
        <v>3</v>
      </c>
      <c r="C29" s="105">
        <v>3</v>
      </c>
      <c r="D29" s="105">
        <v>3</v>
      </c>
      <c r="E29" s="105">
        <v>3</v>
      </c>
      <c r="F29" s="105">
        <v>3</v>
      </c>
      <c r="G29" s="105">
        <v>3</v>
      </c>
      <c r="H29" s="105">
        <v>3</v>
      </c>
      <c r="I29" s="105">
        <v>3</v>
      </c>
      <c r="J29" s="105">
        <v>3</v>
      </c>
      <c r="K29" s="105">
        <v>3</v>
      </c>
      <c r="L29" s="105">
        <v>3</v>
      </c>
      <c r="M29" s="105">
        <v>3</v>
      </c>
      <c r="N29" s="105">
        <v>3</v>
      </c>
      <c r="O29" s="105">
        <v>3</v>
      </c>
      <c r="P29" s="105">
        <v>3</v>
      </c>
      <c r="Q29" s="105">
        <v>3</v>
      </c>
      <c r="R29" s="105">
        <v>3</v>
      </c>
      <c r="S29" s="105">
        <v>3</v>
      </c>
      <c r="T29" s="105">
        <v>3</v>
      </c>
      <c r="U29" s="105">
        <v>3</v>
      </c>
      <c r="V29" s="105">
        <v>3</v>
      </c>
      <c r="W29" s="105">
        <v>3</v>
      </c>
      <c r="X29" s="105">
        <v>3</v>
      </c>
      <c r="Y29" s="105">
        <v>3</v>
      </c>
      <c r="Z29" s="105">
        <v>3</v>
      </c>
      <c r="AA29" s="105">
        <v>3</v>
      </c>
      <c r="AB29" s="105">
        <v>3</v>
      </c>
      <c r="AC29" s="105">
        <v>3</v>
      </c>
      <c r="AD29" s="105">
        <v>3</v>
      </c>
      <c r="AE29" s="105">
        <v>3</v>
      </c>
      <c r="AF29" s="105">
        <v>3</v>
      </c>
      <c r="AG29" s="105">
        <v>3</v>
      </c>
    </row>
    <row r="30" spans="1:33" ht="15.75" customHeight="1" x14ac:dyDescent="0.35">
      <c r="A30" s="55">
        <f t="shared" si="0"/>
        <v>27</v>
      </c>
      <c r="B30" s="105">
        <v>1</v>
      </c>
      <c r="C30" s="105">
        <v>1</v>
      </c>
      <c r="D30" s="105">
        <v>2</v>
      </c>
      <c r="E30" s="105">
        <v>1</v>
      </c>
      <c r="F30" s="105">
        <v>1</v>
      </c>
      <c r="G30" s="105">
        <v>3</v>
      </c>
      <c r="H30" s="105">
        <v>1</v>
      </c>
      <c r="I30" s="105">
        <v>1</v>
      </c>
      <c r="J30" s="105">
        <v>1</v>
      </c>
      <c r="K30" s="105">
        <v>3</v>
      </c>
      <c r="L30" s="105">
        <v>3</v>
      </c>
      <c r="M30" s="105">
        <v>1</v>
      </c>
      <c r="N30" s="105">
        <v>2</v>
      </c>
      <c r="O30" s="105">
        <v>2</v>
      </c>
      <c r="P30" s="105">
        <v>1</v>
      </c>
      <c r="Q30" s="105">
        <v>2</v>
      </c>
      <c r="R30" s="105">
        <v>1</v>
      </c>
      <c r="S30" s="105">
        <v>1</v>
      </c>
      <c r="T30" s="105">
        <v>2</v>
      </c>
      <c r="U30" s="105">
        <v>1</v>
      </c>
      <c r="V30" s="105">
        <v>1</v>
      </c>
      <c r="W30" s="105">
        <v>3</v>
      </c>
      <c r="X30" s="105">
        <v>3</v>
      </c>
      <c r="Y30" s="105">
        <v>3</v>
      </c>
      <c r="Z30" s="105">
        <v>1</v>
      </c>
      <c r="AA30" s="105">
        <v>3</v>
      </c>
      <c r="AB30" s="105">
        <v>3</v>
      </c>
      <c r="AC30" s="105">
        <v>1</v>
      </c>
      <c r="AD30" s="105">
        <v>1</v>
      </c>
      <c r="AE30" s="105">
        <v>1</v>
      </c>
      <c r="AF30" s="105">
        <v>1</v>
      </c>
      <c r="AG30" s="105">
        <v>2</v>
      </c>
    </row>
    <row r="31" spans="1:33" ht="15.75" customHeight="1" x14ac:dyDescent="0.35">
      <c r="A31" s="55">
        <f t="shared" si="0"/>
        <v>28</v>
      </c>
      <c r="B31" s="105">
        <v>3</v>
      </c>
      <c r="C31" s="105">
        <v>3</v>
      </c>
      <c r="D31" s="105">
        <v>3</v>
      </c>
      <c r="E31" s="105">
        <v>3</v>
      </c>
      <c r="F31" s="105">
        <v>3</v>
      </c>
      <c r="G31" s="105">
        <v>3</v>
      </c>
      <c r="H31" s="105">
        <v>3</v>
      </c>
      <c r="I31" s="105">
        <v>3</v>
      </c>
      <c r="J31" s="105">
        <v>3</v>
      </c>
      <c r="K31" s="105">
        <v>3</v>
      </c>
      <c r="L31" s="105">
        <v>3</v>
      </c>
      <c r="M31" s="105">
        <v>3</v>
      </c>
      <c r="N31" s="105">
        <v>3</v>
      </c>
      <c r="O31" s="105">
        <v>3</v>
      </c>
      <c r="P31" s="105">
        <v>3</v>
      </c>
      <c r="Q31" s="105">
        <v>3</v>
      </c>
      <c r="R31" s="105">
        <v>3</v>
      </c>
      <c r="S31" s="105">
        <v>3</v>
      </c>
      <c r="T31" s="105">
        <v>3</v>
      </c>
      <c r="U31" s="105">
        <v>3</v>
      </c>
      <c r="V31" s="105">
        <v>3</v>
      </c>
      <c r="W31" s="105">
        <v>3</v>
      </c>
      <c r="X31" s="105">
        <v>3</v>
      </c>
      <c r="Y31" s="105">
        <v>3</v>
      </c>
      <c r="Z31" s="105">
        <v>3</v>
      </c>
      <c r="AA31" s="105">
        <v>3</v>
      </c>
      <c r="AB31" s="105">
        <v>3</v>
      </c>
      <c r="AC31" s="105">
        <v>3</v>
      </c>
      <c r="AD31" s="105">
        <v>3</v>
      </c>
      <c r="AE31" s="105">
        <v>3</v>
      </c>
      <c r="AF31" s="105">
        <v>3</v>
      </c>
      <c r="AG31" s="105">
        <v>3</v>
      </c>
    </row>
    <row r="32" spans="1:33" ht="15.75" customHeight="1" x14ac:dyDescent="0.35">
      <c r="A32" s="55">
        <f t="shared" si="0"/>
        <v>29</v>
      </c>
      <c r="B32" s="105">
        <v>2</v>
      </c>
      <c r="C32" s="105">
        <v>2</v>
      </c>
      <c r="D32" s="105">
        <v>2</v>
      </c>
      <c r="E32" s="105">
        <v>1</v>
      </c>
      <c r="F32" s="105">
        <v>0</v>
      </c>
      <c r="G32" s="105">
        <v>3</v>
      </c>
      <c r="H32" s="105">
        <v>1</v>
      </c>
      <c r="I32" s="105">
        <v>3</v>
      </c>
      <c r="J32" s="105">
        <v>3</v>
      </c>
      <c r="K32" s="105">
        <v>3</v>
      </c>
      <c r="L32" s="105">
        <v>3</v>
      </c>
      <c r="M32" s="105">
        <v>1</v>
      </c>
      <c r="N32" s="105">
        <v>2</v>
      </c>
      <c r="O32" s="105">
        <v>2</v>
      </c>
      <c r="P32" s="105">
        <v>1</v>
      </c>
      <c r="Q32" s="105">
        <v>3</v>
      </c>
      <c r="R32" s="105">
        <v>2</v>
      </c>
      <c r="S32" s="105">
        <v>2</v>
      </c>
      <c r="T32" s="105">
        <v>2</v>
      </c>
      <c r="U32" s="105">
        <v>1</v>
      </c>
      <c r="V32" s="105">
        <v>3</v>
      </c>
      <c r="W32" s="105">
        <v>3</v>
      </c>
      <c r="X32" s="105">
        <v>3</v>
      </c>
      <c r="Y32" s="105">
        <v>3</v>
      </c>
      <c r="Z32" s="105">
        <v>3</v>
      </c>
      <c r="AA32" s="105">
        <v>3</v>
      </c>
      <c r="AB32" s="105">
        <v>3</v>
      </c>
      <c r="AC32" s="105">
        <v>3</v>
      </c>
      <c r="AD32" s="105">
        <v>3</v>
      </c>
      <c r="AE32" s="105">
        <v>3</v>
      </c>
      <c r="AF32" s="105">
        <v>3</v>
      </c>
      <c r="AG32" s="105">
        <v>3</v>
      </c>
    </row>
    <row r="33" spans="1:33" ht="15.75" customHeight="1" x14ac:dyDescent="0.35">
      <c r="A33" s="55">
        <f t="shared" si="0"/>
        <v>30</v>
      </c>
      <c r="B33" s="105">
        <v>3</v>
      </c>
      <c r="C33" s="105">
        <v>1</v>
      </c>
      <c r="D33" s="105">
        <v>2</v>
      </c>
      <c r="E33" s="105">
        <v>3</v>
      </c>
      <c r="F33" s="105">
        <v>0</v>
      </c>
      <c r="G33" s="105">
        <v>3</v>
      </c>
      <c r="H33" s="105">
        <v>3</v>
      </c>
      <c r="I33" s="105">
        <v>3</v>
      </c>
      <c r="J33" s="105">
        <v>3</v>
      </c>
      <c r="K33" s="105">
        <v>0</v>
      </c>
      <c r="L33" s="105">
        <v>3</v>
      </c>
      <c r="M33" s="105">
        <v>3</v>
      </c>
      <c r="N33" s="105">
        <v>3</v>
      </c>
      <c r="O33" s="105">
        <v>0</v>
      </c>
      <c r="P33" s="105">
        <v>0</v>
      </c>
      <c r="Q33" s="105">
        <v>2</v>
      </c>
      <c r="R33" s="105">
        <v>2</v>
      </c>
      <c r="S33" s="105">
        <v>0</v>
      </c>
      <c r="T33" s="105">
        <v>2</v>
      </c>
      <c r="U33" s="105">
        <v>0</v>
      </c>
      <c r="V33" s="105">
        <v>3</v>
      </c>
      <c r="W33" s="105">
        <v>3</v>
      </c>
      <c r="X33" s="105">
        <v>3</v>
      </c>
      <c r="Y33" s="105">
        <v>3</v>
      </c>
      <c r="Z33" s="105">
        <v>3</v>
      </c>
      <c r="AA33" s="105">
        <v>3</v>
      </c>
      <c r="AB33" s="105">
        <v>3</v>
      </c>
      <c r="AC33" s="105">
        <v>3</v>
      </c>
      <c r="AD33" s="105">
        <v>0</v>
      </c>
      <c r="AE33" s="105">
        <v>2</v>
      </c>
      <c r="AF33" s="105">
        <v>0</v>
      </c>
      <c r="AG33" s="105">
        <v>2</v>
      </c>
    </row>
    <row r="34" spans="1:33" ht="15.75" customHeight="1" x14ac:dyDescent="0.35">
      <c r="A34" s="55">
        <f t="shared" si="0"/>
        <v>31</v>
      </c>
      <c r="B34" s="105">
        <v>3</v>
      </c>
      <c r="C34" s="105">
        <v>3</v>
      </c>
      <c r="D34" s="105">
        <v>3</v>
      </c>
      <c r="E34" s="105">
        <v>2</v>
      </c>
      <c r="F34" s="105">
        <v>1</v>
      </c>
      <c r="G34" s="105">
        <v>3</v>
      </c>
      <c r="H34" s="105">
        <v>3</v>
      </c>
      <c r="I34" s="105">
        <v>1</v>
      </c>
      <c r="J34" s="105">
        <v>1</v>
      </c>
      <c r="K34" s="105">
        <v>3</v>
      </c>
      <c r="L34" s="105">
        <v>3</v>
      </c>
      <c r="M34" s="105">
        <v>3</v>
      </c>
      <c r="N34" s="105">
        <v>3</v>
      </c>
      <c r="O34" s="105">
        <v>3</v>
      </c>
      <c r="P34" s="105">
        <v>3</v>
      </c>
      <c r="Q34" s="105">
        <v>3</v>
      </c>
      <c r="R34" s="105">
        <v>3</v>
      </c>
      <c r="S34" s="105">
        <v>3</v>
      </c>
      <c r="T34" s="105">
        <v>3</v>
      </c>
      <c r="U34" s="105">
        <v>3</v>
      </c>
      <c r="V34" s="105">
        <v>1</v>
      </c>
      <c r="W34" s="105">
        <v>3</v>
      </c>
      <c r="X34" s="105">
        <v>1</v>
      </c>
      <c r="Y34" s="105">
        <v>1</v>
      </c>
      <c r="Z34" s="105">
        <v>3</v>
      </c>
      <c r="AA34" s="105">
        <v>3</v>
      </c>
      <c r="AB34" s="105">
        <v>3</v>
      </c>
      <c r="AC34" s="105">
        <v>3</v>
      </c>
      <c r="AD34" s="105">
        <v>1</v>
      </c>
      <c r="AE34" s="105">
        <v>2</v>
      </c>
      <c r="AF34" s="105">
        <v>2</v>
      </c>
      <c r="AG34" s="105">
        <v>3</v>
      </c>
    </row>
    <row r="35" spans="1:33" ht="15.75" customHeight="1" x14ac:dyDescent="0.35">
      <c r="A35" s="55">
        <f t="shared" si="0"/>
        <v>32</v>
      </c>
      <c r="B35" s="105">
        <v>1</v>
      </c>
      <c r="C35" s="105">
        <v>1</v>
      </c>
      <c r="D35" s="105">
        <v>1</v>
      </c>
      <c r="E35" s="105">
        <v>1</v>
      </c>
      <c r="F35" s="105">
        <v>1</v>
      </c>
      <c r="G35" s="105">
        <v>3</v>
      </c>
      <c r="H35" s="105">
        <v>3</v>
      </c>
      <c r="I35" s="105">
        <v>3</v>
      </c>
      <c r="J35" s="105">
        <v>3</v>
      </c>
      <c r="K35" s="105">
        <v>3</v>
      </c>
      <c r="L35" s="105">
        <v>3</v>
      </c>
      <c r="M35" s="105">
        <v>1</v>
      </c>
      <c r="N35" s="105">
        <v>1</v>
      </c>
      <c r="O35" s="105">
        <v>1</v>
      </c>
      <c r="P35" s="105">
        <v>1</v>
      </c>
      <c r="Q35" s="105">
        <v>1</v>
      </c>
      <c r="R35" s="105">
        <v>3</v>
      </c>
      <c r="S35" s="105">
        <v>1</v>
      </c>
      <c r="T35" s="105">
        <v>1</v>
      </c>
      <c r="U35" s="105">
        <v>3</v>
      </c>
      <c r="V35" s="105">
        <v>3</v>
      </c>
      <c r="W35" s="105">
        <v>3</v>
      </c>
      <c r="X35" s="105">
        <v>3</v>
      </c>
      <c r="Y35" s="105">
        <v>3</v>
      </c>
      <c r="Z35" s="105">
        <v>3</v>
      </c>
      <c r="AA35" s="105">
        <v>3</v>
      </c>
      <c r="AB35" s="105">
        <v>3</v>
      </c>
      <c r="AC35" s="105">
        <v>0</v>
      </c>
      <c r="AD35" s="105">
        <v>0</v>
      </c>
      <c r="AE35" s="105">
        <v>0</v>
      </c>
      <c r="AF35" s="105">
        <v>1</v>
      </c>
      <c r="AG35" s="105">
        <v>3</v>
      </c>
    </row>
    <row r="36" spans="1:33" ht="15.75" customHeight="1" x14ac:dyDescent="0.35">
      <c r="A36" s="55">
        <f t="shared" si="0"/>
        <v>33</v>
      </c>
      <c r="B36" s="105">
        <v>2</v>
      </c>
      <c r="C36" s="105">
        <v>2</v>
      </c>
      <c r="D36" s="105">
        <v>0</v>
      </c>
      <c r="E36" s="105">
        <v>3</v>
      </c>
      <c r="F36" s="105">
        <v>3</v>
      </c>
      <c r="G36" s="105">
        <v>3</v>
      </c>
      <c r="H36" s="105">
        <v>3</v>
      </c>
      <c r="I36" s="105">
        <v>3</v>
      </c>
      <c r="J36" s="105">
        <v>3</v>
      </c>
      <c r="K36" s="105">
        <v>3</v>
      </c>
      <c r="L36" s="105">
        <v>3</v>
      </c>
      <c r="M36" s="105">
        <v>1</v>
      </c>
      <c r="N36" s="105">
        <v>1</v>
      </c>
      <c r="O36" s="105">
        <v>1</v>
      </c>
      <c r="P36" s="105">
        <v>3</v>
      </c>
      <c r="Q36" s="105">
        <v>3</v>
      </c>
      <c r="R36" s="105">
        <v>3</v>
      </c>
      <c r="S36" s="105">
        <v>1</v>
      </c>
      <c r="T36" s="105">
        <v>1</v>
      </c>
      <c r="U36" s="105">
        <v>3</v>
      </c>
      <c r="V36" s="105">
        <v>3</v>
      </c>
      <c r="W36" s="105">
        <v>3</v>
      </c>
      <c r="X36" s="105">
        <v>3</v>
      </c>
      <c r="Y36" s="105">
        <v>3</v>
      </c>
      <c r="Z36" s="105">
        <v>3</v>
      </c>
      <c r="AA36" s="105">
        <v>3</v>
      </c>
      <c r="AB36" s="105">
        <v>3</v>
      </c>
      <c r="AC36" s="105">
        <v>3</v>
      </c>
      <c r="AD36" s="105">
        <v>3</v>
      </c>
      <c r="AE36" s="105">
        <v>3</v>
      </c>
      <c r="AF36" s="105">
        <v>3</v>
      </c>
      <c r="AG36" s="105">
        <v>2</v>
      </c>
    </row>
    <row r="37" spans="1:33" ht="15.75" customHeight="1" x14ac:dyDescent="0.35">
      <c r="A37" s="55">
        <f t="shared" si="0"/>
        <v>34</v>
      </c>
      <c r="B37" s="105">
        <v>1</v>
      </c>
      <c r="C37" s="105">
        <v>1</v>
      </c>
      <c r="D37" s="105">
        <v>2</v>
      </c>
      <c r="E37" s="105">
        <v>1</v>
      </c>
      <c r="F37" s="105">
        <v>1</v>
      </c>
      <c r="G37" s="105">
        <v>3</v>
      </c>
      <c r="H37" s="105">
        <v>1</v>
      </c>
      <c r="I37" s="105">
        <v>2</v>
      </c>
      <c r="J37" s="105">
        <v>1</v>
      </c>
      <c r="K37" s="105">
        <v>1</v>
      </c>
      <c r="L37" s="105">
        <v>3</v>
      </c>
      <c r="M37" s="105">
        <v>1</v>
      </c>
      <c r="N37" s="105">
        <v>2</v>
      </c>
      <c r="O37" s="105">
        <v>2</v>
      </c>
      <c r="P37" s="105">
        <v>2</v>
      </c>
      <c r="Q37" s="105">
        <v>1</v>
      </c>
      <c r="R37" s="105">
        <v>1</v>
      </c>
      <c r="S37" s="105">
        <v>2</v>
      </c>
      <c r="T37" s="105">
        <v>1</v>
      </c>
      <c r="U37" s="105">
        <v>1</v>
      </c>
      <c r="V37" s="105">
        <v>3</v>
      </c>
      <c r="W37" s="105">
        <v>3</v>
      </c>
      <c r="X37" s="105">
        <v>3</v>
      </c>
      <c r="Y37" s="105">
        <v>3</v>
      </c>
      <c r="Z37" s="105">
        <v>3</v>
      </c>
      <c r="AA37" s="105">
        <v>3</v>
      </c>
      <c r="AB37" s="105">
        <v>3</v>
      </c>
      <c r="AC37" s="105">
        <v>1</v>
      </c>
      <c r="AD37" s="105">
        <v>1</v>
      </c>
      <c r="AE37" s="105">
        <v>1</v>
      </c>
      <c r="AF37" s="105">
        <v>2</v>
      </c>
      <c r="AG37" s="105">
        <v>2</v>
      </c>
    </row>
    <row r="38" spans="1:33" ht="15.75" customHeight="1" x14ac:dyDescent="0.35">
      <c r="A38" s="55">
        <f t="shared" si="0"/>
        <v>35</v>
      </c>
      <c r="B38" s="105">
        <v>3</v>
      </c>
      <c r="C38" s="105">
        <v>3</v>
      </c>
      <c r="D38" s="105">
        <v>3</v>
      </c>
      <c r="E38" s="105">
        <v>3</v>
      </c>
      <c r="F38" s="105">
        <v>3</v>
      </c>
      <c r="G38" s="105">
        <v>3</v>
      </c>
      <c r="H38" s="105">
        <v>3</v>
      </c>
      <c r="I38" s="105">
        <v>3</v>
      </c>
      <c r="J38" s="105">
        <v>3</v>
      </c>
      <c r="K38" s="105">
        <v>3</v>
      </c>
      <c r="L38" s="105">
        <v>3</v>
      </c>
      <c r="M38" s="105">
        <v>3</v>
      </c>
      <c r="N38" s="105">
        <v>3</v>
      </c>
      <c r="O38" s="105">
        <v>3</v>
      </c>
      <c r="P38" s="105">
        <v>3</v>
      </c>
      <c r="Q38" s="105">
        <v>3</v>
      </c>
      <c r="R38" s="105">
        <v>3</v>
      </c>
      <c r="S38" s="105">
        <v>3</v>
      </c>
      <c r="T38" s="105">
        <v>3</v>
      </c>
      <c r="U38" s="105">
        <v>3</v>
      </c>
      <c r="V38" s="105">
        <v>3</v>
      </c>
      <c r="W38" s="105">
        <v>3</v>
      </c>
      <c r="X38" s="105">
        <v>3</v>
      </c>
      <c r="Y38" s="105">
        <v>3</v>
      </c>
      <c r="Z38" s="105">
        <v>3</v>
      </c>
      <c r="AA38" s="105">
        <v>3</v>
      </c>
      <c r="AB38" s="105">
        <v>3</v>
      </c>
      <c r="AC38" s="105">
        <v>3</v>
      </c>
      <c r="AD38" s="105">
        <v>3</v>
      </c>
      <c r="AE38" s="105">
        <v>3</v>
      </c>
      <c r="AF38" s="105">
        <v>3</v>
      </c>
      <c r="AG38" s="105">
        <v>3</v>
      </c>
    </row>
    <row r="39" spans="1:33" ht="15.75" customHeight="1" x14ac:dyDescent="0.35">
      <c r="A39" s="55">
        <f t="shared" si="0"/>
        <v>36</v>
      </c>
      <c r="B39" s="105">
        <v>2</v>
      </c>
      <c r="C39" s="105">
        <v>2</v>
      </c>
      <c r="D39" s="105">
        <v>2</v>
      </c>
      <c r="E39" s="105">
        <v>2</v>
      </c>
      <c r="F39" s="105">
        <v>2</v>
      </c>
      <c r="G39" s="105">
        <v>2</v>
      </c>
      <c r="H39" s="105">
        <v>2</v>
      </c>
      <c r="I39" s="105">
        <v>2</v>
      </c>
      <c r="J39" s="105">
        <v>2</v>
      </c>
      <c r="K39" s="105">
        <v>2</v>
      </c>
      <c r="L39" s="105">
        <v>2</v>
      </c>
      <c r="M39" s="105">
        <v>2</v>
      </c>
      <c r="N39" s="105">
        <v>2</v>
      </c>
      <c r="O39" s="105">
        <v>2</v>
      </c>
      <c r="P39" s="105">
        <v>2</v>
      </c>
      <c r="Q39" s="105">
        <v>2</v>
      </c>
      <c r="R39" s="105">
        <v>2</v>
      </c>
      <c r="S39" s="105">
        <v>2</v>
      </c>
      <c r="T39" s="105">
        <v>2</v>
      </c>
      <c r="U39" s="105">
        <v>2</v>
      </c>
      <c r="V39" s="105">
        <v>2</v>
      </c>
      <c r="W39" s="105">
        <v>2</v>
      </c>
      <c r="X39" s="105">
        <v>2</v>
      </c>
      <c r="Y39" s="105">
        <v>2</v>
      </c>
      <c r="Z39" s="105">
        <v>2</v>
      </c>
      <c r="AA39" s="105">
        <v>2</v>
      </c>
      <c r="AB39" s="105">
        <v>2</v>
      </c>
      <c r="AC39" s="105">
        <v>2</v>
      </c>
      <c r="AD39" s="105">
        <v>2</v>
      </c>
      <c r="AE39" s="105">
        <v>2</v>
      </c>
      <c r="AF39" s="105">
        <v>2</v>
      </c>
      <c r="AG39" s="105">
        <v>2</v>
      </c>
    </row>
    <row r="40" spans="1:33" ht="15.75" customHeight="1" x14ac:dyDescent="0.35">
      <c r="A40" s="55">
        <f t="shared" si="0"/>
        <v>37</v>
      </c>
      <c r="B40" s="105">
        <v>2</v>
      </c>
      <c r="C40" s="105">
        <v>1</v>
      </c>
      <c r="D40" s="105">
        <v>1</v>
      </c>
      <c r="E40" s="105">
        <v>1</v>
      </c>
      <c r="F40" s="105">
        <v>1</v>
      </c>
      <c r="G40" s="105">
        <v>3</v>
      </c>
      <c r="H40" s="105">
        <v>3</v>
      </c>
      <c r="I40" s="105">
        <v>3</v>
      </c>
      <c r="J40" s="105">
        <v>3</v>
      </c>
      <c r="K40" s="105">
        <v>3</v>
      </c>
      <c r="L40" s="105">
        <v>3</v>
      </c>
      <c r="M40" s="105">
        <v>3</v>
      </c>
      <c r="N40" s="105">
        <v>3</v>
      </c>
      <c r="O40" s="105">
        <v>3</v>
      </c>
      <c r="P40" s="105">
        <v>2</v>
      </c>
      <c r="Q40" s="105">
        <v>2</v>
      </c>
      <c r="R40" s="105">
        <v>2</v>
      </c>
      <c r="S40" s="105">
        <v>1</v>
      </c>
      <c r="T40" s="105">
        <v>1</v>
      </c>
      <c r="U40" s="105">
        <v>1</v>
      </c>
      <c r="V40" s="105">
        <v>1</v>
      </c>
      <c r="W40" s="105">
        <v>1</v>
      </c>
      <c r="X40" s="105">
        <v>3</v>
      </c>
      <c r="Y40" s="105">
        <v>3</v>
      </c>
      <c r="Z40" s="105">
        <v>3</v>
      </c>
      <c r="AA40" s="105">
        <v>3</v>
      </c>
      <c r="AB40" s="105">
        <v>3</v>
      </c>
      <c r="AC40" s="105">
        <v>1</v>
      </c>
      <c r="AD40" s="105">
        <v>1</v>
      </c>
      <c r="AE40" s="105">
        <v>1</v>
      </c>
      <c r="AF40" s="105">
        <v>1</v>
      </c>
      <c r="AG40" s="105">
        <v>2</v>
      </c>
    </row>
    <row r="41" spans="1:33" ht="15.75" customHeight="1" x14ac:dyDescent="0.35">
      <c r="A41" s="55">
        <f t="shared" si="0"/>
        <v>38</v>
      </c>
      <c r="B41" s="105">
        <v>2</v>
      </c>
      <c r="C41" s="105">
        <v>1</v>
      </c>
      <c r="D41" s="105">
        <v>2</v>
      </c>
      <c r="E41" s="105">
        <v>1</v>
      </c>
      <c r="F41" s="105">
        <v>1</v>
      </c>
      <c r="G41" s="105">
        <v>1</v>
      </c>
      <c r="H41" s="105">
        <v>1</v>
      </c>
      <c r="I41" s="105">
        <v>1</v>
      </c>
      <c r="J41" s="105">
        <v>1</v>
      </c>
      <c r="K41" s="105">
        <v>1</v>
      </c>
      <c r="L41" s="105">
        <v>1</v>
      </c>
      <c r="M41" s="105">
        <v>1</v>
      </c>
      <c r="N41" s="105">
        <v>2</v>
      </c>
      <c r="O41" s="105">
        <v>1</v>
      </c>
      <c r="P41" s="105">
        <v>1</v>
      </c>
      <c r="Q41" s="105">
        <v>1</v>
      </c>
      <c r="R41" s="105">
        <v>1</v>
      </c>
      <c r="S41" s="105">
        <v>1</v>
      </c>
      <c r="T41" s="105">
        <v>3</v>
      </c>
      <c r="U41" s="105">
        <v>3</v>
      </c>
      <c r="V41" s="105">
        <v>3</v>
      </c>
      <c r="W41" s="105">
        <v>3</v>
      </c>
      <c r="X41" s="105">
        <v>3</v>
      </c>
      <c r="Y41" s="105">
        <v>3</v>
      </c>
      <c r="Z41" s="105">
        <v>3</v>
      </c>
      <c r="AA41" s="105">
        <v>3</v>
      </c>
      <c r="AB41" s="105">
        <v>3</v>
      </c>
      <c r="AC41" s="105">
        <v>2</v>
      </c>
      <c r="AD41" s="105">
        <v>1</v>
      </c>
      <c r="AE41" s="105">
        <v>2</v>
      </c>
      <c r="AF41" s="105">
        <v>2</v>
      </c>
      <c r="AG41" s="105">
        <v>2</v>
      </c>
    </row>
    <row r="42" spans="1:33" ht="15.75" customHeight="1" x14ac:dyDescent="0.35">
      <c r="A42" s="55">
        <f t="shared" si="0"/>
        <v>39</v>
      </c>
      <c r="B42" s="105">
        <v>2</v>
      </c>
      <c r="C42" s="105">
        <v>1</v>
      </c>
      <c r="D42" s="105">
        <v>1</v>
      </c>
      <c r="E42" s="105">
        <v>2</v>
      </c>
      <c r="F42" s="105">
        <v>2</v>
      </c>
      <c r="G42" s="105">
        <v>3</v>
      </c>
      <c r="H42" s="105">
        <v>3</v>
      </c>
      <c r="I42" s="105">
        <v>3</v>
      </c>
      <c r="J42" s="105">
        <v>3</v>
      </c>
      <c r="K42" s="105">
        <v>3</v>
      </c>
      <c r="L42" s="105">
        <v>3</v>
      </c>
      <c r="M42" s="105">
        <v>1</v>
      </c>
      <c r="N42" s="105">
        <v>2</v>
      </c>
      <c r="O42" s="105">
        <v>1</v>
      </c>
      <c r="P42" s="105">
        <v>1</v>
      </c>
      <c r="Q42" s="105">
        <v>2</v>
      </c>
      <c r="R42" s="105">
        <v>3</v>
      </c>
      <c r="S42" s="105">
        <v>3</v>
      </c>
      <c r="T42" s="105">
        <v>3</v>
      </c>
      <c r="U42" s="105">
        <v>3</v>
      </c>
      <c r="V42" s="105">
        <v>3</v>
      </c>
      <c r="W42" s="105">
        <v>3</v>
      </c>
      <c r="X42" s="105">
        <v>3</v>
      </c>
      <c r="Y42" s="105">
        <v>3</v>
      </c>
      <c r="Z42" s="105">
        <v>3</v>
      </c>
      <c r="AA42" s="105">
        <v>3</v>
      </c>
      <c r="AB42" s="105">
        <v>3</v>
      </c>
      <c r="AC42" s="105">
        <v>3</v>
      </c>
      <c r="AD42" s="105">
        <v>3</v>
      </c>
      <c r="AE42" s="105">
        <v>1</v>
      </c>
      <c r="AF42" s="105">
        <v>1</v>
      </c>
      <c r="AG42" s="105">
        <v>2</v>
      </c>
    </row>
    <row r="43" spans="1:33" ht="15.75" customHeight="1" x14ac:dyDescent="0.35">
      <c r="A43" s="55">
        <f t="shared" si="0"/>
        <v>40</v>
      </c>
      <c r="B43" s="105">
        <v>2</v>
      </c>
      <c r="C43" s="105">
        <v>1</v>
      </c>
      <c r="D43" s="105">
        <v>0</v>
      </c>
      <c r="E43" s="105">
        <v>0</v>
      </c>
      <c r="F43" s="105">
        <v>0</v>
      </c>
      <c r="G43" s="105">
        <v>3</v>
      </c>
      <c r="H43" s="105">
        <v>1</v>
      </c>
      <c r="I43" s="105">
        <v>0</v>
      </c>
      <c r="J43" s="105">
        <v>0</v>
      </c>
      <c r="K43" s="105">
        <v>1</v>
      </c>
      <c r="L43" s="105">
        <v>0</v>
      </c>
      <c r="M43" s="105">
        <v>0</v>
      </c>
      <c r="N43" s="105">
        <v>3</v>
      </c>
      <c r="O43" s="105">
        <v>1</v>
      </c>
      <c r="P43" s="105">
        <v>0</v>
      </c>
      <c r="Q43" s="105">
        <v>2</v>
      </c>
      <c r="R43" s="105">
        <v>0</v>
      </c>
      <c r="S43" s="105">
        <v>1</v>
      </c>
      <c r="T43" s="105">
        <v>0</v>
      </c>
      <c r="U43" s="105">
        <v>1</v>
      </c>
      <c r="V43" s="105">
        <v>1</v>
      </c>
      <c r="W43" s="105">
        <v>0</v>
      </c>
      <c r="X43" s="105">
        <v>0</v>
      </c>
      <c r="Y43" s="105">
        <v>0</v>
      </c>
      <c r="Z43" s="105">
        <v>0</v>
      </c>
      <c r="AA43" s="105">
        <v>0</v>
      </c>
      <c r="AB43" s="105">
        <v>0</v>
      </c>
      <c r="AC43" s="105">
        <v>1</v>
      </c>
      <c r="AD43" s="105">
        <v>1</v>
      </c>
      <c r="AE43" s="105">
        <v>2</v>
      </c>
      <c r="AF43" s="105">
        <v>1</v>
      </c>
      <c r="AG43" s="105">
        <v>1</v>
      </c>
    </row>
  </sheetData>
  <mergeCells count="2">
    <mergeCell ref="B3:AG3"/>
    <mergeCell ref="B1:AG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3"/>
  <sheetViews>
    <sheetView zoomScale="85" zoomScaleNormal="85" workbookViewId="0">
      <pane ySplit="3" topLeftCell="A34" activePane="bottomLeft" state="frozen"/>
      <selection pane="bottomLeft" activeCell="K38" sqref="K38"/>
    </sheetView>
  </sheetViews>
  <sheetFormatPr baseColWidth="10" defaultColWidth="11.25" defaultRowHeight="15" customHeight="1" x14ac:dyDescent="0.35"/>
  <cols>
    <col min="1" max="1" width="19.25" customWidth="1"/>
    <col min="2" max="2" width="12.33203125" customWidth="1"/>
    <col min="3" max="3" width="11.08203125" customWidth="1"/>
    <col min="4" max="4" width="10.75" customWidth="1"/>
    <col min="5" max="5" width="11.4140625" customWidth="1"/>
    <col min="6" max="7" width="10.75" customWidth="1"/>
    <col min="8" max="8" width="12.4140625" customWidth="1"/>
  </cols>
  <sheetData>
    <row r="1" spans="1:8" ht="16.5" customHeight="1" thickBot="1" x14ac:dyDescent="0.4">
      <c r="A1" s="126" t="s">
        <v>0</v>
      </c>
      <c r="B1" s="124"/>
      <c r="C1" s="176" t="s">
        <v>209</v>
      </c>
      <c r="D1" s="166"/>
      <c r="E1" s="166"/>
      <c r="F1" s="166"/>
      <c r="G1" s="166"/>
      <c r="H1" s="167"/>
    </row>
    <row r="2" spans="1:8" ht="76.5" customHeight="1" x14ac:dyDescent="0.35">
      <c r="A2" s="101" t="s">
        <v>10</v>
      </c>
      <c r="B2" s="111" t="s">
        <v>210</v>
      </c>
      <c r="C2" s="112" t="s">
        <v>211</v>
      </c>
      <c r="D2" s="113" t="s">
        <v>212</v>
      </c>
      <c r="E2" s="113" t="s">
        <v>213</v>
      </c>
      <c r="F2" s="113" t="s">
        <v>214</v>
      </c>
      <c r="G2" s="114" t="s">
        <v>215</v>
      </c>
      <c r="H2" s="115" t="s">
        <v>216</v>
      </c>
    </row>
    <row r="3" spans="1:8" ht="66" customHeight="1" thickBot="1" x14ac:dyDescent="0.4">
      <c r="A3" s="123" t="s">
        <v>174</v>
      </c>
      <c r="B3" s="116" t="s">
        <v>217</v>
      </c>
      <c r="C3" s="117" t="s">
        <v>218</v>
      </c>
      <c r="D3" s="118" t="s">
        <v>219</v>
      </c>
      <c r="E3" s="119" t="s">
        <v>220</v>
      </c>
      <c r="F3" s="119" t="s">
        <v>221</v>
      </c>
      <c r="G3" s="119" t="s">
        <v>222</v>
      </c>
      <c r="H3" s="120" t="s">
        <v>223</v>
      </c>
    </row>
    <row r="4" spans="1:8" ht="13.5" customHeight="1" x14ac:dyDescent="0.35">
      <c r="A4" s="55">
        <v>1</v>
      </c>
      <c r="B4">
        <v>0</v>
      </c>
      <c r="C4" s="107">
        <v>2</v>
      </c>
      <c r="D4" s="107">
        <v>3</v>
      </c>
      <c r="E4" s="107">
        <v>1</v>
      </c>
      <c r="F4" s="107">
        <v>0</v>
      </c>
      <c r="G4" s="107">
        <v>0</v>
      </c>
      <c r="H4" s="107"/>
    </row>
    <row r="5" spans="1:8" ht="13.5" customHeight="1" x14ac:dyDescent="0.35">
      <c r="A5" s="55">
        <f t="shared" ref="A5:A43" si="0">A4+1</f>
        <v>2</v>
      </c>
      <c r="B5">
        <v>1</v>
      </c>
      <c r="C5" s="108">
        <v>2</v>
      </c>
      <c r="D5" s="109">
        <v>3</v>
      </c>
      <c r="E5" s="109">
        <v>1</v>
      </c>
      <c r="F5" s="109">
        <v>2</v>
      </c>
      <c r="G5" s="108">
        <v>0</v>
      </c>
      <c r="H5" s="108"/>
    </row>
    <row r="6" spans="1:8" ht="13.5" customHeight="1" x14ac:dyDescent="0.35">
      <c r="A6" s="55">
        <f t="shared" si="0"/>
        <v>3</v>
      </c>
      <c r="B6">
        <v>1</v>
      </c>
      <c r="C6" s="109">
        <v>2</v>
      </c>
      <c r="D6" s="109">
        <v>3</v>
      </c>
      <c r="E6" s="109">
        <v>1</v>
      </c>
      <c r="F6" s="109">
        <v>2</v>
      </c>
      <c r="G6" s="109">
        <v>0</v>
      </c>
      <c r="H6" s="109"/>
    </row>
    <row r="7" spans="1:8" ht="13.5" customHeight="1" x14ac:dyDescent="0.35">
      <c r="A7" s="55">
        <f t="shared" si="0"/>
        <v>4</v>
      </c>
      <c r="B7">
        <v>1</v>
      </c>
      <c r="C7" s="109">
        <v>2</v>
      </c>
      <c r="D7" s="109">
        <v>3</v>
      </c>
      <c r="E7" s="109">
        <v>1</v>
      </c>
      <c r="F7" s="109">
        <v>0</v>
      </c>
      <c r="G7" s="109">
        <v>0</v>
      </c>
      <c r="H7" s="109"/>
    </row>
    <row r="8" spans="1:8" ht="13.5" customHeight="1" x14ac:dyDescent="0.35">
      <c r="A8" s="55">
        <f t="shared" si="0"/>
        <v>5</v>
      </c>
      <c r="B8">
        <v>1</v>
      </c>
      <c r="C8" s="109">
        <v>2</v>
      </c>
      <c r="D8" s="109">
        <v>3</v>
      </c>
      <c r="E8" s="109">
        <v>1</v>
      </c>
      <c r="F8" s="109">
        <v>2</v>
      </c>
      <c r="G8" s="109">
        <v>0</v>
      </c>
      <c r="H8" s="109"/>
    </row>
    <row r="9" spans="1:8" ht="13.5" customHeight="1" x14ac:dyDescent="0.35">
      <c r="A9" s="55">
        <f t="shared" si="0"/>
        <v>6</v>
      </c>
      <c r="B9">
        <v>0</v>
      </c>
      <c r="C9" s="109">
        <v>2</v>
      </c>
      <c r="D9" s="109">
        <v>0</v>
      </c>
      <c r="E9" s="109">
        <v>0</v>
      </c>
      <c r="F9" s="109">
        <v>0</v>
      </c>
      <c r="G9" s="109">
        <v>0</v>
      </c>
      <c r="H9" s="109"/>
    </row>
    <row r="10" spans="1:8" ht="13.5" customHeight="1" x14ac:dyDescent="0.35">
      <c r="A10" s="55">
        <f t="shared" si="0"/>
        <v>7</v>
      </c>
      <c r="B10">
        <v>0</v>
      </c>
      <c r="C10" s="109">
        <v>2</v>
      </c>
      <c r="D10" s="109">
        <v>3</v>
      </c>
      <c r="E10" s="109">
        <v>1</v>
      </c>
      <c r="F10" s="109">
        <v>2</v>
      </c>
      <c r="G10" s="109">
        <v>0</v>
      </c>
      <c r="H10" s="109"/>
    </row>
    <row r="11" spans="1:8" ht="13.5" customHeight="1" x14ac:dyDescent="0.35">
      <c r="A11" s="55">
        <f t="shared" si="0"/>
        <v>8</v>
      </c>
      <c r="B11">
        <v>0</v>
      </c>
      <c r="C11" s="109">
        <v>2</v>
      </c>
      <c r="D11" s="109">
        <v>1</v>
      </c>
      <c r="E11" s="109">
        <v>1</v>
      </c>
      <c r="F11" s="109">
        <v>0</v>
      </c>
      <c r="G11" s="109">
        <v>0</v>
      </c>
      <c r="H11" s="109"/>
    </row>
    <row r="12" spans="1:8" ht="13.5" customHeight="1" x14ac:dyDescent="0.35">
      <c r="A12" s="55">
        <f t="shared" si="0"/>
        <v>9</v>
      </c>
      <c r="B12">
        <v>0</v>
      </c>
      <c r="C12" s="109">
        <v>2</v>
      </c>
      <c r="D12" s="109">
        <v>2</v>
      </c>
      <c r="E12" s="109">
        <v>1</v>
      </c>
      <c r="F12" s="109">
        <v>1</v>
      </c>
      <c r="G12" s="109">
        <v>0</v>
      </c>
      <c r="H12" s="109"/>
    </row>
    <row r="13" spans="1:8" ht="13.5" customHeight="1" x14ac:dyDescent="0.35">
      <c r="A13" s="55">
        <f t="shared" si="0"/>
        <v>10</v>
      </c>
      <c r="B13">
        <v>0</v>
      </c>
      <c r="C13" s="109">
        <v>2</v>
      </c>
      <c r="D13" s="109">
        <v>3</v>
      </c>
      <c r="E13" s="109">
        <v>1</v>
      </c>
      <c r="F13" s="109">
        <v>1</v>
      </c>
      <c r="G13" s="109">
        <v>0</v>
      </c>
      <c r="H13" s="109"/>
    </row>
    <row r="14" spans="1:8" ht="13.5" customHeight="1" x14ac:dyDescent="0.35">
      <c r="A14" s="55">
        <f t="shared" si="0"/>
        <v>11</v>
      </c>
      <c r="B14">
        <v>0</v>
      </c>
      <c r="C14" s="109">
        <v>2</v>
      </c>
      <c r="D14" s="109">
        <v>1</v>
      </c>
      <c r="E14" s="109">
        <v>1</v>
      </c>
      <c r="F14" s="109">
        <v>0</v>
      </c>
      <c r="G14" s="109">
        <v>0</v>
      </c>
      <c r="H14" s="109"/>
    </row>
    <row r="15" spans="1:8" ht="13.5" customHeight="1" x14ac:dyDescent="0.35">
      <c r="A15" s="55">
        <f t="shared" si="0"/>
        <v>12</v>
      </c>
      <c r="B15">
        <v>0</v>
      </c>
      <c r="C15" s="109">
        <v>2</v>
      </c>
      <c r="D15" s="109">
        <v>2</v>
      </c>
      <c r="E15" s="109">
        <v>1</v>
      </c>
      <c r="F15" s="109">
        <v>1</v>
      </c>
      <c r="G15" s="109">
        <v>0</v>
      </c>
      <c r="H15" s="109"/>
    </row>
    <row r="16" spans="1:8" ht="13.5" customHeight="1" x14ac:dyDescent="0.35">
      <c r="A16" s="55">
        <f t="shared" si="0"/>
        <v>13</v>
      </c>
      <c r="B16">
        <v>0</v>
      </c>
      <c r="C16" s="109">
        <v>1</v>
      </c>
      <c r="D16" s="109">
        <v>3</v>
      </c>
      <c r="E16" s="109">
        <v>1</v>
      </c>
      <c r="F16" s="109">
        <v>0</v>
      </c>
      <c r="G16" s="109">
        <v>0</v>
      </c>
      <c r="H16" s="109"/>
    </row>
    <row r="17" spans="1:8" ht="13.5" customHeight="1" x14ac:dyDescent="0.35">
      <c r="A17" s="55">
        <f t="shared" si="0"/>
        <v>14</v>
      </c>
      <c r="B17">
        <v>1</v>
      </c>
      <c r="C17" s="109">
        <v>2</v>
      </c>
      <c r="D17" s="109">
        <v>3</v>
      </c>
      <c r="E17" s="109">
        <v>1</v>
      </c>
      <c r="F17" s="109">
        <v>2</v>
      </c>
      <c r="G17" s="109">
        <v>0</v>
      </c>
      <c r="H17" s="109"/>
    </row>
    <row r="18" spans="1:8" ht="13.5" customHeight="1" x14ac:dyDescent="0.35">
      <c r="A18" s="55">
        <f t="shared" si="0"/>
        <v>15</v>
      </c>
      <c r="B18">
        <v>0</v>
      </c>
      <c r="C18" s="109">
        <v>1</v>
      </c>
      <c r="D18" s="109">
        <v>0</v>
      </c>
      <c r="E18" s="109">
        <v>1</v>
      </c>
      <c r="F18" s="109">
        <v>0</v>
      </c>
      <c r="G18" s="109">
        <v>0</v>
      </c>
      <c r="H18" s="109"/>
    </row>
    <row r="19" spans="1:8" ht="13.5" customHeight="1" x14ac:dyDescent="0.35">
      <c r="A19" s="55">
        <f t="shared" si="0"/>
        <v>16</v>
      </c>
      <c r="B19">
        <v>0</v>
      </c>
      <c r="C19" s="109">
        <v>0</v>
      </c>
      <c r="D19" s="109">
        <v>0</v>
      </c>
      <c r="E19" s="109">
        <v>0</v>
      </c>
      <c r="F19" s="109">
        <v>0</v>
      </c>
      <c r="G19" s="109">
        <v>0</v>
      </c>
      <c r="H19" s="109"/>
    </row>
    <row r="20" spans="1:8" ht="13.5" customHeight="1" x14ac:dyDescent="0.35">
      <c r="A20" s="55">
        <f t="shared" si="0"/>
        <v>17</v>
      </c>
      <c r="B20">
        <v>0</v>
      </c>
      <c r="C20" s="109">
        <v>0</v>
      </c>
      <c r="D20" s="109">
        <v>0</v>
      </c>
      <c r="E20" s="109">
        <v>0</v>
      </c>
      <c r="F20" s="109">
        <v>0</v>
      </c>
      <c r="G20" s="109">
        <v>0</v>
      </c>
      <c r="H20" s="109"/>
    </row>
    <row r="21" spans="1:8" ht="13.5" customHeight="1" x14ac:dyDescent="0.35">
      <c r="A21" s="55">
        <f t="shared" si="0"/>
        <v>18</v>
      </c>
      <c r="B21">
        <v>0</v>
      </c>
      <c r="C21" s="109">
        <v>0</v>
      </c>
      <c r="D21" s="109">
        <v>0</v>
      </c>
      <c r="E21" s="109">
        <v>0</v>
      </c>
      <c r="F21" s="109">
        <v>0</v>
      </c>
      <c r="G21" s="109">
        <v>0</v>
      </c>
      <c r="H21" s="109"/>
    </row>
    <row r="22" spans="1:8" ht="13.5" customHeight="1" x14ac:dyDescent="0.35">
      <c r="A22" s="55">
        <f t="shared" si="0"/>
        <v>19</v>
      </c>
      <c r="B22">
        <v>1</v>
      </c>
      <c r="C22" s="109">
        <v>0</v>
      </c>
      <c r="D22" s="109">
        <v>0</v>
      </c>
      <c r="E22" s="109">
        <v>0</v>
      </c>
      <c r="F22" s="109">
        <v>0</v>
      </c>
      <c r="G22" s="109">
        <v>0</v>
      </c>
      <c r="H22" s="109"/>
    </row>
    <row r="23" spans="1:8" ht="13.5" customHeight="1" x14ac:dyDescent="0.35">
      <c r="A23" s="55">
        <f t="shared" si="0"/>
        <v>20</v>
      </c>
      <c r="B23">
        <v>0</v>
      </c>
      <c r="C23" s="109">
        <v>0</v>
      </c>
      <c r="D23" s="109">
        <v>0</v>
      </c>
      <c r="E23" s="109">
        <v>0</v>
      </c>
      <c r="F23" s="109">
        <v>0</v>
      </c>
      <c r="G23" s="109">
        <v>0</v>
      </c>
      <c r="H23" s="109"/>
    </row>
    <row r="24" spans="1:8" ht="13.5" customHeight="1" x14ac:dyDescent="0.35">
      <c r="A24" s="55">
        <f t="shared" si="0"/>
        <v>21</v>
      </c>
      <c r="B24">
        <v>0</v>
      </c>
      <c r="C24" s="109">
        <v>2</v>
      </c>
      <c r="D24" s="109">
        <v>1</v>
      </c>
      <c r="E24" s="109">
        <v>0</v>
      </c>
      <c r="F24" s="109">
        <v>0</v>
      </c>
      <c r="G24" s="109">
        <v>0</v>
      </c>
      <c r="H24" s="109"/>
    </row>
    <row r="25" spans="1:8" ht="13.5" customHeight="1" x14ac:dyDescent="0.35">
      <c r="A25" s="55">
        <f t="shared" si="0"/>
        <v>22</v>
      </c>
      <c r="B25">
        <v>0</v>
      </c>
      <c r="C25" s="109">
        <v>0</v>
      </c>
      <c r="D25" s="109">
        <v>0</v>
      </c>
      <c r="E25" s="109">
        <v>0</v>
      </c>
      <c r="F25" s="109">
        <v>0</v>
      </c>
      <c r="G25" s="109">
        <v>0</v>
      </c>
      <c r="H25" s="109"/>
    </row>
    <row r="26" spans="1:8" ht="13.5" customHeight="1" x14ac:dyDescent="0.35">
      <c r="A26" s="55">
        <f t="shared" si="0"/>
        <v>23</v>
      </c>
      <c r="B26">
        <v>0</v>
      </c>
      <c r="C26" s="109">
        <v>0</v>
      </c>
      <c r="D26" s="109">
        <v>0</v>
      </c>
      <c r="E26" s="109">
        <v>0</v>
      </c>
      <c r="F26" s="109">
        <v>0</v>
      </c>
      <c r="G26" s="109">
        <v>0</v>
      </c>
      <c r="H26" s="109"/>
    </row>
    <row r="27" spans="1:8" ht="13.5" customHeight="1" x14ac:dyDescent="0.35">
      <c r="A27" s="55">
        <f t="shared" si="0"/>
        <v>24</v>
      </c>
      <c r="B27">
        <v>1</v>
      </c>
      <c r="C27" s="109">
        <v>2</v>
      </c>
      <c r="D27" s="109">
        <v>2</v>
      </c>
      <c r="E27" s="109">
        <v>1</v>
      </c>
      <c r="F27" s="109">
        <v>1</v>
      </c>
      <c r="G27" s="109">
        <v>0</v>
      </c>
      <c r="H27" s="109"/>
    </row>
    <row r="28" spans="1:8" ht="13.5" customHeight="1" x14ac:dyDescent="0.35">
      <c r="A28" s="55">
        <f t="shared" si="0"/>
        <v>25</v>
      </c>
      <c r="B28">
        <v>0</v>
      </c>
      <c r="C28" s="108">
        <v>0</v>
      </c>
      <c r="D28" s="108">
        <v>0</v>
      </c>
      <c r="E28" s="109">
        <v>0</v>
      </c>
      <c r="F28" s="108">
        <v>0</v>
      </c>
      <c r="G28" s="108">
        <v>0</v>
      </c>
      <c r="H28" s="108"/>
    </row>
    <row r="29" spans="1:8" ht="13.5" customHeight="1" x14ac:dyDescent="0.35">
      <c r="A29" s="55">
        <f t="shared" si="0"/>
        <v>26</v>
      </c>
      <c r="B29">
        <v>0</v>
      </c>
      <c r="C29" s="109">
        <v>0</v>
      </c>
      <c r="D29" s="109">
        <v>0</v>
      </c>
      <c r="E29" s="109">
        <v>0</v>
      </c>
      <c r="F29" s="109">
        <v>0</v>
      </c>
      <c r="G29" s="109">
        <v>0</v>
      </c>
      <c r="H29" s="109"/>
    </row>
    <row r="30" spans="1:8" ht="13.5" customHeight="1" x14ac:dyDescent="0.35">
      <c r="A30" s="55">
        <f t="shared" si="0"/>
        <v>27</v>
      </c>
      <c r="B30">
        <v>0</v>
      </c>
      <c r="C30" s="109">
        <v>1</v>
      </c>
      <c r="D30" s="109">
        <v>0</v>
      </c>
      <c r="E30" s="109">
        <v>1</v>
      </c>
      <c r="F30" s="109">
        <v>0</v>
      </c>
      <c r="G30" s="109">
        <v>0</v>
      </c>
      <c r="H30" s="109"/>
    </row>
    <row r="31" spans="1:8" ht="13.5" customHeight="1" x14ac:dyDescent="0.35">
      <c r="A31" s="55">
        <f t="shared" si="0"/>
        <v>28</v>
      </c>
      <c r="B31">
        <v>0</v>
      </c>
      <c r="C31" s="109">
        <v>0</v>
      </c>
      <c r="D31" s="109">
        <v>0</v>
      </c>
      <c r="E31" s="109">
        <v>0</v>
      </c>
      <c r="F31" s="109">
        <v>0</v>
      </c>
      <c r="G31" s="109">
        <v>0</v>
      </c>
      <c r="H31" s="109"/>
    </row>
    <row r="32" spans="1:8" ht="13.5" customHeight="1" x14ac:dyDescent="0.35">
      <c r="A32" s="55">
        <f t="shared" si="0"/>
        <v>29</v>
      </c>
      <c r="B32">
        <v>0</v>
      </c>
      <c r="C32" s="108">
        <v>2</v>
      </c>
      <c r="D32" s="109">
        <v>1</v>
      </c>
      <c r="E32" s="109">
        <v>1</v>
      </c>
      <c r="F32" s="109">
        <v>1</v>
      </c>
      <c r="G32" s="108">
        <v>0</v>
      </c>
      <c r="H32" s="108"/>
    </row>
    <row r="33" spans="1:8" ht="13.5" customHeight="1" x14ac:dyDescent="0.35">
      <c r="A33" s="55">
        <f t="shared" si="0"/>
        <v>30</v>
      </c>
      <c r="B33">
        <v>0</v>
      </c>
      <c r="C33" s="109">
        <v>2</v>
      </c>
      <c r="D33" s="109">
        <v>0</v>
      </c>
      <c r="E33" s="109">
        <v>0</v>
      </c>
      <c r="F33" s="109">
        <v>0</v>
      </c>
      <c r="G33" s="109">
        <v>0</v>
      </c>
      <c r="H33" s="109"/>
    </row>
    <row r="34" spans="1:8" ht="13.5" customHeight="1" x14ac:dyDescent="0.35">
      <c r="A34" s="55">
        <f t="shared" si="0"/>
        <v>31</v>
      </c>
      <c r="B34">
        <v>0</v>
      </c>
      <c r="C34" s="109">
        <v>2</v>
      </c>
      <c r="D34" s="109">
        <v>1</v>
      </c>
      <c r="E34" s="109">
        <v>1</v>
      </c>
      <c r="F34" s="109">
        <v>0</v>
      </c>
      <c r="G34" s="109">
        <v>0</v>
      </c>
      <c r="H34" s="109"/>
    </row>
    <row r="35" spans="1:8" ht="13.5" customHeight="1" x14ac:dyDescent="0.35">
      <c r="A35" s="55">
        <f t="shared" si="0"/>
        <v>32</v>
      </c>
      <c r="B35">
        <v>1</v>
      </c>
      <c r="C35" s="109">
        <v>0</v>
      </c>
      <c r="D35" s="109">
        <v>0</v>
      </c>
      <c r="E35" s="109">
        <v>0</v>
      </c>
      <c r="F35" s="109">
        <v>0</v>
      </c>
      <c r="G35" s="109">
        <v>0</v>
      </c>
      <c r="H35" s="109"/>
    </row>
    <row r="36" spans="1:8" ht="13.5" customHeight="1" x14ac:dyDescent="0.35">
      <c r="A36" s="55">
        <f t="shared" si="0"/>
        <v>33</v>
      </c>
      <c r="B36">
        <v>0</v>
      </c>
      <c r="C36" s="108">
        <v>2</v>
      </c>
      <c r="D36" s="108">
        <v>1</v>
      </c>
      <c r="E36" s="108">
        <v>1</v>
      </c>
      <c r="F36" s="121">
        <v>0</v>
      </c>
      <c r="G36" s="108">
        <v>0</v>
      </c>
      <c r="H36" s="108"/>
    </row>
    <row r="37" spans="1:8" ht="13.5" customHeight="1" x14ac:dyDescent="0.35">
      <c r="A37" s="55">
        <f t="shared" si="0"/>
        <v>34</v>
      </c>
      <c r="B37">
        <v>0</v>
      </c>
      <c r="C37" s="109">
        <v>0</v>
      </c>
      <c r="D37" s="109">
        <v>0</v>
      </c>
      <c r="E37" s="109">
        <v>0</v>
      </c>
      <c r="F37" s="109">
        <v>0</v>
      </c>
      <c r="G37" s="109">
        <v>0</v>
      </c>
      <c r="H37" s="109"/>
    </row>
    <row r="38" spans="1:8" ht="13.5" customHeight="1" x14ac:dyDescent="0.35">
      <c r="A38" s="55">
        <f t="shared" si="0"/>
        <v>35</v>
      </c>
      <c r="B38">
        <v>0</v>
      </c>
      <c r="C38" s="109">
        <v>0</v>
      </c>
      <c r="D38" s="109">
        <v>0</v>
      </c>
      <c r="E38" s="109">
        <v>0</v>
      </c>
      <c r="F38" s="109">
        <v>0</v>
      </c>
      <c r="G38" s="109">
        <v>0</v>
      </c>
      <c r="H38" s="109"/>
    </row>
    <row r="39" spans="1:8" ht="13.5" customHeight="1" x14ac:dyDescent="0.35">
      <c r="A39" s="55">
        <f t="shared" si="0"/>
        <v>36</v>
      </c>
      <c r="B39">
        <v>1</v>
      </c>
      <c r="C39" s="109">
        <v>2</v>
      </c>
      <c r="D39" s="109">
        <v>3</v>
      </c>
      <c r="E39" s="109">
        <v>1</v>
      </c>
      <c r="F39" s="109">
        <v>2</v>
      </c>
      <c r="G39" s="109">
        <v>0</v>
      </c>
      <c r="H39" s="109"/>
    </row>
    <row r="40" spans="1:8" ht="13.5" customHeight="1" x14ac:dyDescent="0.35">
      <c r="A40" s="55">
        <f t="shared" si="0"/>
        <v>37</v>
      </c>
      <c r="B40">
        <v>0</v>
      </c>
      <c r="C40" s="110">
        <v>1</v>
      </c>
      <c r="D40" s="110">
        <v>1</v>
      </c>
      <c r="E40" s="110">
        <v>0</v>
      </c>
      <c r="F40" s="110">
        <v>0</v>
      </c>
      <c r="G40" s="110">
        <v>0</v>
      </c>
      <c r="H40" s="110"/>
    </row>
    <row r="41" spans="1:8" ht="13.5" customHeight="1" x14ac:dyDescent="0.35">
      <c r="A41" s="55">
        <f t="shared" si="0"/>
        <v>38</v>
      </c>
      <c r="B41">
        <v>0</v>
      </c>
      <c r="C41" s="110">
        <v>2</v>
      </c>
      <c r="D41" s="110">
        <v>1</v>
      </c>
      <c r="E41" s="110">
        <v>1</v>
      </c>
      <c r="F41" s="110">
        <v>1</v>
      </c>
      <c r="G41" s="110">
        <v>0</v>
      </c>
      <c r="H41" s="110"/>
    </row>
    <row r="42" spans="1:8" ht="13.5" customHeight="1" x14ac:dyDescent="0.35">
      <c r="A42" s="55">
        <f t="shared" si="0"/>
        <v>39</v>
      </c>
      <c r="B42">
        <v>0</v>
      </c>
      <c r="C42" s="110">
        <v>2</v>
      </c>
      <c r="D42" s="110">
        <v>1</v>
      </c>
      <c r="E42" s="110">
        <v>1</v>
      </c>
      <c r="F42" s="110">
        <v>1</v>
      </c>
      <c r="G42" s="110">
        <v>0</v>
      </c>
      <c r="H42" s="110"/>
    </row>
    <row r="43" spans="1:8" ht="13.5" customHeight="1" x14ac:dyDescent="0.35">
      <c r="A43" s="55">
        <f t="shared" si="0"/>
        <v>40</v>
      </c>
      <c r="B43">
        <v>0</v>
      </c>
      <c r="C43" s="110">
        <v>2</v>
      </c>
      <c r="D43" s="110">
        <v>3</v>
      </c>
      <c r="E43" s="110">
        <v>1</v>
      </c>
      <c r="F43" s="110">
        <v>2</v>
      </c>
      <c r="G43" s="110">
        <v>0</v>
      </c>
      <c r="H43" s="110"/>
    </row>
  </sheetData>
  <mergeCells count="1">
    <mergeCell ref="C1:H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Traspaso Cuestionario</vt:lpstr>
      <vt:lpstr>Calidad de vida Basal</vt:lpstr>
      <vt:lpstr>Funcionalidad oral</vt:lpstr>
      <vt:lpstr>Lesiones mucosa oral</vt:lpstr>
      <vt:lpstr>COPD</vt:lpstr>
      <vt:lpstr>DIAGNOSTICO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Carvajal</dc:creator>
  <cp:lastModifiedBy>Gonzalo Munoz Olate</cp:lastModifiedBy>
  <dcterms:created xsi:type="dcterms:W3CDTF">2013-04-17T19:00:11Z</dcterms:created>
  <dcterms:modified xsi:type="dcterms:W3CDTF">2025-10-03T19:59:26Z</dcterms:modified>
</cp:coreProperties>
</file>