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am\2016 Verano\machine-learning\tareas\"/>
    </mc:Choice>
  </mc:AlternateContent>
  <bookViews>
    <workbookView xWindow="0" yWindow="0" windowWidth="23040" windowHeight="8796"/>
  </bookViews>
  <sheets>
    <sheet name="Hoja1" sheetId="1" r:id="rId1"/>
  </sheets>
  <definedNames>
    <definedName name="_xlnm._FilterDatabase" localSheetId="0" hidden="1">Hoja1!$C$1:$H$8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I22" i="1"/>
  <c r="I21" i="1"/>
  <c r="F18" i="1"/>
  <c r="F17" i="1"/>
  <c r="F15" i="1"/>
  <c r="E17" i="1"/>
  <c r="E16" i="1"/>
  <c r="E15" i="1"/>
  <c r="F3" i="1"/>
  <c r="F2" i="1"/>
  <c r="I19" i="1" s="1"/>
  <c r="K14" i="1"/>
  <c r="J15" i="1"/>
  <c r="J14" i="1"/>
  <c r="I18" i="1" l="1"/>
  <c r="J18" i="1" s="1"/>
</calcChain>
</file>

<file path=xl/sharedStrings.xml><?xml version="1.0" encoding="utf-8"?>
<sst xmlns="http://schemas.openxmlformats.org/spreadsheetml/2006/main" count="17" uniqueCount="10">
  <si>
    <t>Ingreso</t>
  </si>
  <si>
    <t>Saldo</t>
  </si>
  <si>
    <t>Clasificación</t>
  </si>
  <si>
    <t>alto</t>
  </si>
  <si>
    <t>bajo</t>
  </si>
  <si>
    <t>P(C | Ingreso, Saldo) = P( C )*P(Ingreso,Saldo|C) / P(Ingreso,Saldo)</t>
  </si>
  <si>
    <t>P(C=alto|20,10)</t>
  </si>
  <si>
    <t>4/7*2/4</t>
  </si>
  <si>
    <t>4/7*2/4 + 3/7*1/3</t>
  </si>
  <si>
    <t>P(C=bajo|20,10)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</si>
</sst>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16" fontId="0" fillId="0" borderId="0" xfId="0" quotePrefix="1" applyNumberFormat="1"/>
    <xf numFmtId="0" fontId="0" fillId="0" borderId="1" xfId="0" quotePrefix="1" applyBorder="1"/>
    <xf numFmtId="2" fontId="0" fillId="0" borderId="0" xfId="0" applyNumberFormat="1"/>
    <xf numFmtId="2" fontId="0" fillId="0" borderId="0" xfId="0" quotePrefix="1" applyNumberFormat="1"/>
    <xf numFmtId="170" fontId="0" fillId="0" borderId="0" xfId="0" applyNumberFormat="1"/>
    <xf numFmtId="170" fontId="0" fillId="0" borderId="1" xfId="0" quotePrefix="1" applyNumberFormat="1" applyBorder="1"/>
    <xf numFmtId="17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2"/>
  <sheetViews>
    <sheetView tabSelected="1" workbookViewId="0">
      <selection activeCell="J22" sqref="J22"/>
    </sheetView>
  </sheetViews>
  <sheetFormatPr baseColWidth="10" defaultRowHeight="14.4" x14ac:dyDescent="0.3"/>
  <cols>
    <col min="8" max="8" width="13.77734375" bestFit="1" customWidth="1"/>
    <col min="9" max="9" width="19.5546875" style="7" customWidth="1"/>
  </cols>
  <sheetData>
    <row r="1" spans="3:11" x14ac:dyDescent="0.3">
      <c r="C1" t="s">
        <v>0</v>
      </c>
      <c r="D1" t="s">
        <v>1</v>
      </c>
      <c r="E1" t="s">
        <v>2</v>
      </c>
    </row>
    <row r="2" spans="3:11" x14ac:dyDescent="0.3">
      <c r="C2" s="2">
        <v>20</v>
      </c>
      <c r="D2" s="2">
        <v>10</v>
      </c>
      <c r="E2" t="s">
        <v>3</v>
      </c>
      <c r="F2">
        <f>COUNTIF(E2:E8,"alto")/COUNTA(E2:E8)</f>
        <v>0.5714285714285714</v>
      </c>
    </row>
    <row r="3" spans="3:11" x14ac:dyDescent="0.3">
      <c r="C3">
        <v>30</v>
      </c>
      <c r="D3">
        <v>40</v>
      </c>
      <c r="E3" t="s">
        <v>4</v>
      </c>
      <c r="F3">
        <f>COUNTIF(E2:E8,"bajo")/COUNTA(E2:E8)</f>
        <v>0.42857142857142855</v>
      </c>
    </row>
    <row r="4" spans="3:11" x14ac:dyDescent="0.3">
      <c r="C4" s="2">
        <v>30</v>
      </c>
      <c r="D4" s="2">
        <v>10</v>
      </c>
      <c r="E4" t="s">
        <v>3</v>
      </c>
    </row>
    <row r="5" spans="3:11" x14ac:dyDescent="0.3">
      <c r="C5">
        <v>10</v>
      </c>
      <c r="D5">
        <v>30</v>
      </c>
      <c r="E5" t="s">
        <v>4</v>
      </c>
    </row>
    <row r="6" spans="3:11" x14ac:dyDescent="0.3">
      <c r="C6" s="2">
        <v>20</v>
      </c>
      <c r="D6" s="2">
        <v>10</v>
      </c>
      <c r="E6" t="s">
        <v>3</v>
      </c>
    </row>
    <row r="7" spans="3:11" x14ac:dyDescent="0.3">
      <c r="C7">
        <v>20</v>
      </c>
      <c r="D7">
        <v>10</v>
      </c>
      <c r="E7" t="s">
        <v>4</v>
      </c>
    </row>
    <row r="8" spans="3:11" x14ac:dyDescent="0.3">
      <c r="C8" s="2">
        <v>20</v>
      </c>
      <c r="D8" s="2">
        <v>5</v>
      </c>
      <c r="E8" t="s">
        <v>3</v>
      </c>
    </row>
    <row r="11" spans="3:11" x14ac:dyDescent="0.3">
      <c r="C11" s="1" t="s">
        <v>5</v>
      </c>
    </row>
    <row r="14" spans="3:11" x14ac:dyDescent="0.3">
      <c r="E14" t="s">
        <v>3</v>
      </c>
      <c r="F14" t="s">
        <v>4</v>
      </c>
      <c r="H14" s="1" t="s">
        <v>6</v>
      </c>
      <c r="I14" s="8" t="s">
        <v>7</v>
      </c>
      <c r="J14" s="4">
        <f>(4/7)*(2/4)</f>
        <v>0.2857142857142857</v>
      </c>
      <c r="K14">
        <f>J14/J15</f>
        <v>0.66666666666666663</v>
      </c>
    </row>
    <row r="15" spans="3:11" x14ac:dyDescent="0.3">
      <c r="C15">
        <v>20</v>
      </c>
      <c r="D15">
        <v>10</v>
      </c>
      <c r="E15" s="6">
        <f>1/2</f>
        <v>0.5</v>
      </c>
      <c r="F15" s="6">
        <f>1/3</f>
        <v>0.33333333333333331</v>
      </c>
      <c r="I15" s="9" t="s">
        <v>8</v>
      </c>
      <c r="J15" s="1">
        <f>((4/7)*(2/4) )+ ((3/7)*(1/3))</f>
        <v>0.42857142857142855</v>
      </c>
    </row>
    <row r="16" spans="3:11" x14ac:dyDescent="0.3">
      <c r="C16">
        <v>20</v>
      </c>
      <c r="D16">
        <v>5</v>
      </c>
      <c r="E16" s="6">
        <f>1/4</f>
        <v>0.25</v>
      </c>
      <c r="F16" s="5"/>
    </row>
    <row r="17" spans="3:10" x14ac:dyDescent="0.3">
      <c r="C17">
        <v>30</v>
      </c>
      <c r="D17">
        <v>40</v>
      </c>
      <c r="E17" s="6">
        <f>1/4</f>
        <v>0.25</v>
      </c>
      <c r="F17" s="6">
        <f>1/3</f>
        <v>0.33333333333333331</v>
      </c>
    </row>
    <row r="18" spans="3:10" x14ac:dyDescent="0.3">
      <c r="C18">
        <v>10</v>
      </c>
      <c r="D18">
        <v>30</v>
      </c>
      <c r="E18" s="6"/>
      <c r="F18" s="6">
        <f>1/3</f>
        <v>0.33333333333333331</v>
      </c>
      <c r="I18" s="7">
        <f>F2*E15</f>
        <v>0.2857142857142857</v>
      </c>
      <c r="J18">
        <f>I18/I19</f>
        <v>0.66666666666666663</v>
      </c>
    </row>
    <row r="19" spans="3:10" x14ac:dyDescent="0.3">
      <c r="I19" s="7">
        <f>F2*E15+F3*F15</f>
        <v>0.42857142857142855</v>
      </c>
    </row>
    <row r="20" spans="3:10" x14ac:dyDescent="0.3">
      <c r="E20" s="3"/>
      <c r="F20" s="3"/>
    </row>
    <row r="21" spans="3:10" x14ac:dyDescent="0.3">
      <c r="E21" s="3"/>
      <c r="H21" s="1" t="s">
        <v>9</v>
      </c>
      <c r="I21" s="7">
        <f>F3*F15</f>
        <v>0.14285714285714285</v>
      </c>
      <c r="J21">
        <f>I21/I22</f>
        <v>0.33333333333333331</v>
      </c>
    </row>
    <row r="22" spans="3:10" x14ac:dyDescent="0.3">
      <c r="E22" s="3"/>
      <c r="I22" s="7">
        <f>F3*F15+F2*E15</f>
        <v>0.42857142857142855</v>
      </c>
    </row>
  </sheetData>
  <autoFilter ref="C1:H8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Flores Bracamontes</dc:creator>
  <cp:lastModifiedBy>Gabriela Flores Bracamontes</cp:lastModifiedBy>
  <dcterms:created xsi:type="dcterms:W3CDTF">2016-08-18T16:52:37Z</dcterms:created>
  <dcterms:modified xsi:type="dcterms:W3CDTF">2016-08-18T19:04:15Z</dcterms:modified>
</cp:coreProperties>
</file>