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UTK\COSC 527 Bio Inspired Computing\Labs\Lab1\"/>
    </mc:Choice>
  </mc:AlternateContent>
  <bookViews>
    <workbookView xWindow="0" yWindow="0" windowWidth="19170" windowHeight="6675"/>
  </bookViews>
  <sheets>
    <sheet name="MasterExperiment" sheetId="1" r:id="rId1"/>
  </sheets>
  <calcPr calcId="0"/>
</workbook>
</file>

<file path=xl/calcChain.xml><?xml version="1.0" encoding="utf-8"?>
<calcChain xmlns="http://schemas.openxmlformats.org/spreadsheetml/2006/main">
  <c r="J2" i="1" l="1"/>
  <c r="F6" i="1" a="1"/>
  <c r="F6" i="1" s="1"/>
  <c r="E6" i="1"/>
  <c r="F5" i="1" a="1"/>
  <c r="F5" i="1" s="1"/>
  <c r="E5" i="1"/>
  <c r="F4" i="1" a="1"/>
  <c r="F4" i="1" s="1"/>
  <c r="E4" i="1"/>
  <c r="F3" i="1" a="1"/>
  <c r="F3" i="1" s="1"/>
  <c r="E3" i="1"/>
  <c r="F2" i="1" a="1"/>
  <c r="F2" i="1" s="1"/>
  <c r="E2" i="1"/>
</calcChain>
</file>

<file path=xl/sharedStrings.xml><?xml version="1.0" encoding="utf-8"?>
<sst xmlns="http://schemas.openxmlformats.org/spreadsheetml/2006/main" count="755" uniqueCount="174">
  <si>
    <t>Gaddiel Morales</t>
  </si>
  <si>
    <t>Wrap:</t>
  </si>
  <si>
    <t>K(states):</t>
  </si>
  <si>
    <t>Radius:</t>
  </si>
  <si>
    <t>Quiescence:</t>
  </si>
  <si>
    <t>random seed:</t>
  </si>
  <si>
    <t>Experiment #:</t>
  </si>
  <si>
    <t>Rule:</t>
  </si>
  <si>
    <t>Step</t>
  </si>
  <si>
    <t>Entry Zeroed</t>
  </si>
  <si>
    <t>Class</t>
  </si>
  <si>
    <t>Lambda</t>
  </si>
  <si>
    <t>Lambda_t</t>
  </si>
  <si>
    <t>H</t>
  </si>
  <si>
    <t>H_t</t>
  </si>
  <si>
    <t>Zeta</t>
  </si>
  <si>
    <t>Observations</t>
  </si>
  <si>
    <t>-</t>
  </si>
  <si>
    <t>More chaotic regions bound by stripes.</t>
  </si>
  <si>
    <t>Some stripes that start and stop</t>
  </si>
  <si>
    <t>a single stripe</t>
  </si>
  <si>
    <t>Ladder patterns appear and dissapear</t>
  </si>
  <si>
    <t>Sometimes repeating patterns spread and then get destroyed</t>
  </si>
  <si>
    <t>some holes started apppearing compared to previous steps</t>
  </si>
  <si>
    <t>Starts looking like a 4 for a good while, but ends in a repeating pattern</t>
  </si>
  <si>
    <t>Similar to above, but complex behavior ends sooner</t>
  </si>
  <si>
    <t>Complex behavior reaches to the end of the time sample, but does appear to be simplifying towards the end</t>
  </si>
  <si>
    <t>could be a class 3 at first glance with a traingle pattern, but it seems like there's class 4 behavior distorting the triangles</t>
  </si>
  <si>
    <t>purple/black and blue/green columns are created and destroyed</t>
  </si>
  <si>
    <t>Similar to previous step</t>
  </si>
  <si>
    <t>Regularly repeating large triangles</t>
  </si>
  <si>
    <t>Very clear class 4 behavior</t>
  </si>
  <si>
    <t>Complex behavior sparsely through the system</t>
  </si>
  <si>
    <t>similar to previous, but persistent states last very short</t>
  </si>
  <si>
    <t>very borderline 3 and 4</t>
  </si>
  <si>
    <t>small like the previous step, but more holes make behavior clearer</t>
  </si>
  <si>
    <t>fun to scroll through</t>
  </si>
  <si>
    <t>some diagonals patterns persist, but might be a 3</t>
  </si>
  <si>
    <t>maybe class 4, lines that travel up and down when zoomed out.</t>
  </si>
  <si>
    <t>pattern collides with other pattern and cancels out</t>
  </si>
  <si>
    <t>average</t>
  </si>
  <si>
    <t>standard deviation</t>
  </si>
  <si>
    <t>lambda</t>
  </si>
  <si>
    <t>lambda_t</t>
  </si>
  <si>
    <t>straight lines</t>
  </si>
  <si>
    <t>green triangles with blue randomness</t>
  </si>
  <si>
    <t>blue triangles</t>
  </si>
  <si>
    <t>Lines and triangles regions.traingles seem to grow larger over time. Given enough time and based on what happened on the right side, it might turn into a class 2 once the chaotic shapes grew to some size within the bounding stripe patterns.</t>
  </si>
  <si>
    <t>black</t>
  </si>
  <si>
    <t>Chaotic triangles bound by stripes. One of the stripes ended after a bit.</t>
  </si>
  <si>
    <t>stripes</t>
  </si>
  <si>
    <t>stripes and a pattern</t>
  </si>
  <si>
    <t>blue</t>
  </si>
  <si>
    <t>patterns</t>
  </si>
  <si>
    <t>yellow-green with some blue</t>
  </si>
  <si>
    <t>Very clear class 4 patterns, kinda gross slimeynes</t>
  </si>
  <si>
    <t>repeating patterns</t>
  </si>
  <si>
    <t>colorfull static</t>
  </si>
  <si>
    <t>greener static</t>
  </si>
  <si>
    <t>green stuff with stripe</t>
  </si>
  <si>
    <t>green stuff</t>
  </si>
  <si>
    <t>green turns into yello triangles</t>
  </si>
  <si>
    <t>yellow triangles</t>
  </si>
  <si>
    <t>colorful static with a few holes</t>
  </si>
  <si>
    <t>triangles, some area in between triangles filled with pattern shapes</t>
  </si>
  <si>
    <t>yellow</t>
  </si>
  <si>
    <t>colorful static</t>
  </si>
  <si>
    <t>colorful static, small triangle holes</t>
  </si>
  <si>
    <t>green takeover, small triangle holes</t>
  </si>
  <si>
    <t>green triangles</t>
  </si>
  <si>
    <t>very crowded, but can kinda see similar patterns to previous step</t>
  </si>
  <si>
    <t>yellowish triangles in yellow space</t>
  </si>
  <si>
    <t>yellow-green triangles</t>
  </si>
  <si>
    <t>like prevoius, but more bluish</t>
  </si>
  <si>
    <t>green triangles and blue stuff</t>
  </si>
  <si>
    <t>orange added</t>
  </si>
  <si>
    <t>orange removed</t>
  </si>
  <si>
    <t>green trangles, blue stuff</t>
  </si>
  <si>
    <t>Blue, green, yellow static</t>
  </si>
  <si>
    <t>Blue, green, yellow static, more holes</t>
  </si>
  <si>
    <t>stripey triangles</t>
  </si>
  <si>
    <t>no more green in static</t>
  </si>
  <si>
    <t>stripey holes in static</t>
  </si>
  <si>
    <t>horizontal stripes</t>
  </si>
  <si>
    <t>stripes in stripes</t>
  </si>
  <si>
    <t>stripey sectors</t>
  </si>
  <si>
    <t>stripey sectors with zig zags</t>
  </si>
  <si>
    <t>yellow and blue triangles with green trickles</t>
  </si>
  <si>
    <t>small yellow and blue triangles with green trickles and holes</t>
  </si>
  <si>
    <t>blue and black triangles with yellow trickles</t>
  </si>
  <si>
    <t>yellow and blue vertical patterns</t>
  </si>
  <si>
    <t>yellow triangles in static</t>
  </si>
  <si>
    <t>yellow triangles in less green static</t>
  </si>
  <si>
    <t>black and yellow triangles in static with no green</t>
  </si>
  <si>
    <t>orange yellow blue stuff</t>
  </si>
  <si>
    <t>orange , yellow, blue with overlapping black triangles</t>
  </si>
  <si>
    <t>less blue</t>
  </si>
  <si>
    <t>more orange</t>
  </si>
  <si>
    <t>less yellow</t>
  </si>
  <si>
    <t>bigger triangle holes</t>
  </si>
  <si>
    <t>no yellow</t>
  </si>
  <si>
    <t>orange triangles</t>
  </si>
  <si>
    <t>blue triangle holes in ornage and yellow trickle</t>
  </si>
  <si>
    <t>randomness, tiny orange pillars</t>
  </si>
  <si>
    <t>appears to be extremely small scale class 4, orange pillars get bigger</t>
  </si>
  <si>
    <t>same as previous</t>
  </si>
  <si>
    <t>green and blue triangles with some yellow</t>
  </si>
  <si>
    <t>green triangles with yellow borders inside sectors</t>
  </si>
  <si>
    <t>green triangles with yellow borders</t>
  </si>
  <si>
    <t>mostly yellow static</t>
  </si>
  <si>
    <t>more yellow static</t>
  </si>
  <si>
    <t>orange triangles, a yellow stream</t>
  </si>
  <si>
    <t>orange triangles, yellow streams</t>
  </si>
  <si>
    <t>blue/green static with purbla and yellow triangles appearing in and out</t>
  </si>
  <si>
    <t>extra purply-blue static</t>
  </si>
  <si>
    <t>yellow trangles and orange bars break through static</t>
  </si>
  <si>
    <t>blue/orange triangles with a few orange bars and some blue creating a stra,</t>
  </si>
  <si>
    <t xml:space="preserve">single orange bar </t>
  </si>
  <si>
    <t>two orange bars</t>
  </si>
  <si>
    <t>static with stripey holes</t>
  </si>
  <si>
    <t>static</t>
  </si>
  <si>
    <t>more yellow</t>
  </si>
  <si>
    <t>yellow/orange triangles with blues streams. Rivers in a desert.</t>
  </si>
  <si>
    <t>blue diagonals with yellow "fruit"</t>
  </si>
  <si>
    <t>pattern</t>
  </si>
  <si>
    <t>2 diagonal patterns collide and cancel each other out</t>
  </si>
  <si>
    <t>the stripes have been jumbled into tiny triangles</t>
  </si>
  <si>
    <t>blue green randomness</t>
  </si>
  <si>
    <t>blue green randomness with black trangles</t>
  </si>
  <si>
    <t>green starts to trickle down</t>
  </si>
  <si>
    <t>neon yellow and green triangles</t>
  </si>
  <si>
    <t>staticy and tiny blue and green triangles</t>
  </si>
  <si>
    <t>patterns stretch downwards</t>
  </si>
  <si>
    <t>yellow and green trangles</t>
  </si>
  <si>
    <t>yellow triangles with some green running through</t>
  </si>
  <si>
    <t>yellow triangles underlined in green</t>
  </si>
  <si>
    <t>orange over cowds area, some bars can be seen in the little blue space available</t>
  </si>
  <si>
    <t>blue is mostly gone, orange/yellow/black pillars</t>
  </si>
  <si>
    <t>long pillars stretch through black areas</t>
  </si>
  <si>
    <t>pillars stretch through black areas</t>
  </si>
  <si>
    <t>yellow ceates a path through orange triangles</t>
  </si>
  <si>
    <t>orange triangles become very tiny</t>
  </si>
  <si>
    <t>triangles made of  bracket shapes</t>
  </si>
  <si>
    <t>some green added to bracket shapes</t>
  </si>
  <si>
    <t>brackets align and make vertical paths</t>
  </si>
  <si>
    <t>some columns can be seen, diagonals</t>
  </si>
  <si>
    <t>yellow splotches appear</t>
  </si>
  <si>
    <t>system turns into yellow triangles</t>
  </si>
  <si>
    <t>vertical patterns</t>
  </si>
  <si>
    <t>static, but maybe pillars</t>
  </si>
  <si>
    <t>some vertical consistency</t>
  </si>
  <si>
    <t>orange, yellow, green static</t>
  </si>
  <si>
    <t>vertical pattern in green space</t>
  </si>
  <si>
    <t>green</t>
  </si>
  <si>
    <t>vertical patterns in green space</t>
  </si>
  <si>
    <t>yellow and blue trickle through green stuff</t>
  </si>
  <si>
    <t>branching yellow green creates long pillars</t>
  </si>
  <si>
    <t>yellow green static</t>
  </si>
  <si>
    <t>blue and green stripes</t>
  </si>
  <si>
    <t>some ladders through blue green stuff</t>
  </si>
  <si>
    <t>more yellowed static</t>
  </si>
  <si>
    <t>green and blue triangles</t>
  </si>
  <si>
    <t>blue creates rivers though green triangles</t>
  </si>
  <si>
    <t>rivers die out early</t>
  </si>
  <si>
    <t>orange trangles with green borders</t>
  </si>
  <si>
    <t>orange trangles with green borders. Vertical lines make sectors</t>
  </si>
  <si>
    <t>grean creates rivers through yellow triangles</t>
  </si>
  <si>
    <t>vertical patterns in blue space</t>
  </si>
  <si>
    <t>a single vertical stripe</t>
  </si>
  <si>
    <t>many stripes</t>
  </si>
  <si>
    <t>blue stuff</t>
  </si>
  <si>
    <t>blue triangles shrink to small stuff</t>
  </si>
  <si>
    <t>total 4s</t>
  </si>
  <si>
    <t>orange bars and branches through blue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</si>
</sst>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topLeftCell="A216" zoomScaleNormal="100" workbookViewId="0">
      <selection activeCell="I390" sqref="I390"/>
    </sheetView>
  </sheetViews>
  <sheetFormatPr defaultRowHeight="15" x14ac:dyDescent="0.25"/>
  <sheetData>
    <row r="1" spans="1:10" x14ac:dyDescent="0.25">
      <c r="A1" t="s">
        <v>0</v>
      </c>
      <c r="E1" t="s">
        <v>40</v>
      </c>
      <c r="F1" t="s">
        <v>41</v>
      </c>
    </row>
    <row r="2" spans="1:10" x14ac:dyDescent="0.25">
      <c r="A2" t="s">
        <v>1</v>
      </c>
      <c r="B2" t="b">
        <v>1</v>
      </c>
      <c r="D2" t="s">
        <v>42</v>
      </c>
      <c r="E2">
        <f>AVERAGEIF(C12:C546,"4",D12:D546)</f>
        <v>0.61028571428571443</v>
      </c>
      <c r="F2">
        <f t="array" ref="F2">STDEV(IF($C$12:$C$546=4,$D$12:$D$546))</f>
        <v>0.20525989304630277</v>
      </c>
      <c r="I2" t="s">
        <v>172</v>
      </c>
      <c r="J2">
        <f>COUNTIF(C11:C546,"4")</f>
        <v>42</v>
      </c>
    </row>
    <row r="3" spans="1:10" x14ac:dyDescent="0.25">
      <c r="A3" t="s">
        <v>2</v>
      </c>
      <c r="B3">
        <v>5</v>
      </c>
      <c r="D3" t="s">
        <v>43</v>
      </c>
      <c r="E3">
        <f>AVERAGEIF(C12:C546,"4",E12:E546)</f>
        <v>0.62271062257142851</v>
      </c>
      <c r="F3">
        <f t="array" ref="F3">STDEV(IF($C$12:$C$546=4,$E$12:$E$546))</f>
        <v>0.16367260286554183</v>
      </c>
    </row>
    <row r="4" spans="1:10" x14ac:dyDescent="0.25">
      <c r="A4" t="s">
        <v>3</v>
      </c>
      <c r="B4">
        <v>1</v>
      </c>
      <c r="D4" t="s">
        <v>13</v>
      </c>
      <c r="E4">
        <f>AVERAGEIF(C12:C546,"4",F12:F546)</f>
        <v>1.7722431277380948</v>
      </c>
      <c r="F4">
        <f t="array" ref="F4">STDEV(IF($C$12:$C$546=4,$F$12:$F$546))</f>
        <v>0.2488056874539174</v>
      </c>
    </row>
    <row r="5" spans="1:10" x14ac:dyDescent="0.25">
      <c r="A5" t="s">
        <v>4</v>
      </c>
      <c r="B5" t="b">
        <v>1</v>
      </c>
      <c r="D5" t="s">
        <v>14</v>
      </c>
      <c r="E5">
        <f>AVERAGEIF(C12:C546,"4",G12:G546)</f>
        <v>1.9670734597857149</v>
      </c>
      <c r="F5">
        <f t="array" ref="F5">STDEV(IF($C$12:$C$546=4,$G$12:$G$546))</f>
        <v>0.26041028003490835</v>
      </c>
    </row>
    <row r="6" spans="1:10" x14ac:dyDescent="0.25">
      <c r="A6" t="s">
        <v>5</v>
      </c>
      <c r="B6">
        <v>25565</v>
      </c>
      <c r="D6" t="s">
        <v>15</v>
      </c>
      <c r="E6">
        <f>AVERAGEIF(C13:C547,"4",H13:H547)</f>
        <v>0.60073178571428565</v>
      </c>
      <c r="F6">
        <f t="array" ref="F6">STDEV(IF($C$12:$C$546=4,$G$12:$G$546))</f>
        <v>0.26041028003490835</v>
      </c>
    </row>
    <row r="9" spans="1:10" x14ac:dyDescent="0.25">
      <c r="A9" t="s">
        <v>6</v>
      </c>
      <c r="B9">
        <v>0</v>
      </c>
    </row>
    <row r="10" spans="1:10" x14ac:dyDescent="0.25">
      <c r="A10" t="s">
        <v>7</v>
      </c>
      <c r="B10" s="1">
        <v>112132000000</v>
      </c>
    </row>
    <row r="11" spans="1:10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10" x14ac:dyDescent="0.25">
      <c r="A12">
        <v>0</v>
      </c>
      <c r="B12" t="s">
        <v>17</v>
      </c>
      <c r="C12">
        <v>2</v>
      </c>
      <c r="D12">
        <v>0.99199999999999999</v>
      </c>
      <c r="E12">
        <v>0.92307692299999999</v>
      </c>
      <c r="F12">
        <v>1.972825721</v>
      </c>
      <c r="G12">
        <v>2.10390991</v>
      </c>
      <c r="H12">
        <v>0.99999499999999997</v>
      </c>
      <c r="I12" t="s">
        <v>44</v>
      </c>
    </row>
    <row r="13" spans="1:10" x14ac:dyDescent="0.25">
      <c r="A13">
        <v>1</v>
      </c>
      <c r="B13">
        <v>5</v>
      </c>
      <c r="C13">
        <v>3</v>
      </c>
      <c r="D13">
        <v>0.84799999999999998</v>
      </c>
      <c r="E13">
        <v>0.84615384599999999</v>
      </c>
      <c r="F13">
        <v>1.9276099390000001</v>
      </c>
      <c r="G13">
        <v>1.950063756</v>
      </c>
      <c r="H13">
        <v>0.82326999999999995</v>
      </c>
      <c r="I13" t="s">
        <v>45</v>
      </c>
    </row>
    <row r="14" spans="1:10" x14ac:dyDescent="0.25">
      <c r="A14">
        <v>2</v>
      </c>
      <c r="B14">
        <v>3</v>
      </c>
      <c r="C14">
        <v>3</v>
      </c>
      <c r="D14">
        <v>0.76800000000000002</v>
      </c>
      <c r="E14">
        <v>0.76923076899999998</v>
      </c>
      <c r="F14">
        <v>1.9841733669999999</v>
      </c>
      <c r="G14">
        <v>1.950063756</v>
      </c>
      <c r="H14">
        <v>0.50754999999999995</v>
      </c>
      <c r="I14" t="s">
        <v>46</v>
      </c>
    </row>
    <row r="15" spans="1:10" x14ac:dyDescent="0.25">
      <c r="A15">
        <v>3</v>
      </c>
      <c r="B15">
        <v>2</v>
      </c>
      <c r="C15">
        <v>3</v>
      </c>
      <c r="D15">
        <v>0.72</v>
      </c>
      <c r="E15">
        <v>0.69230769199999997</v>
      </c>
      <c r="F15">
        <v>1.958111969</v>
      </c>
      <c r="G15">
        <v>1.950063756</v>
      </c>
      <c r="H15">
        <v>0.37023499999999998</v>
      </c>
      <c r="I15" t="s">
        <v>47</v>
      </c>
    </row>
    <row r="16" spans="1:10" x14ac:dyDescent="0.25">
      <c r="A16">
        <v>4</v>
      </c>
      <c r="B16">
        <v>12</v>
      </c>
      <c r="C16">
        <v>3</v>
      </c>
      <c r="D16">
        <v>0.71199999999999997</v>
      </c>
      <c r="E16">
        <v>0.61538461499999997</v>
      </c>
      <c r="F16">
        <v>1.9505885949999999</v>
      </c>
      <c r="G16">
        <v>1.8843135280000001</v>
      </c>
      <c r="H16">
        <v>0.35892999999999903</v>
      </c>
      <c r="I16" t="s">
        <v>18</v>
      </c>
    </row>
    <row r="17" spans="1:9" x14ac:dyDescent="0.25">
      <c r="A17">
        <v>5</v>
      </c>
      <c r="B17">
        <v>8</v>
      </c>
      <c r="C17">
        <v>3</v>
      </c>
      <c r="D17">
        <v>0.59199999999999997</v>
      </c>
      <c r="E17">
        <v>0.53846153799999996</v>
      </c>
      <c r="F17">
        <v>1.8632823670000001</v>
      </c>
      <c r="G17">
        <v>1.738149333</v>
      </c>
      <c r="H17">
        <v>0.35246499999999997</v>
      </c>
      <c r="I17" t="s">
        <v>46</v>
      </c>
    </row>
    <row r="18" spans="1:9" x14ac:dyDescent="0.25">
      <c r="A18">
        <v>6</v>
      </c>
      <c r="B18">
        <v>7</v>
      </c>
      <c r="C18">
        <v>3</v>
      </c>
      <c r="D18">
        <v>0.44800000000000001</v>
      </c>
      <c r="E18">
        <v>0.46153846199999998</v>
      </c>
      <c r="F18">
        <v>1.7020396200000001</v>
      </c>
      <c r="G18">
        <v>1.669180337</v>
      </c>
      <c r="H18">
        <v>0.35180499999999998</v>
      </c>
      <c r="I18" t="s">
        <v>46</v>
      </c>
    </row>
    <row r="19" spans="1:9" x14ac:dyDescent="0.25">
      <c r="A19">
        <v>7</v>
      </c>
      <c r="B19">
        <v>1</v>
      </c>
      <c r="C19">
        <v>1</v>
      </c>
      <c r="D19">
        <v>0.42399999999999999</v>
      </c>
      <c r="E19">
        <v>0.38461538499999998</v>
      </c>
      <c r="F19">
        <v>1.6517106479999999</v>
      </c>
      <c r="G19">
        <v>1.4885252950000001</v>
      </c>
      <c r="H19">
        <v>1.7899999999999501E-3</v>
      </c>
      <c r="I19" s="2" t="s">
        <v>48</v>
      </c>
    </row>
    <row r="20" spans="1:9" x14ac:dyDescent="0.25">
      <c r="A20">
        <v>8</v>
      </c>
      <c r="B20">
        <v>6</v>
      </c>
      <c r="C20">
        <v>1</v>
      </c>
      <c r="D20">
        <v>0.27200000000000002</v>
      </c>
      <c r="E20">
        <v>0.30769230800000003</v>
      </c>
      <c r="F20">
        <v>1.1135979330000001</v>
      </c>
      <c r="G20">
        <v>1.140115679</v>
      </c>
      <c r="H20">
        <v>1.49500000000002E-3</v>
      </c>
      <c r="I20" s="2" t="s">
        <v>48</v>
      </c>
    </row>
    <row r="21" spans="1:9" x14ac:dyDescent="0.25">
      <c r="A21">
        <v>9</v>
      </c>
      <c r="B21">
        <v>10</v>
      </c>
      <c r="C21">
        <v>1</v>
      </c>
      <c r="D21">
        <v>0.224</v>
      </c>
      <c r="E21">
        <v>0.23076923099999999</v>
      </c>
      <c r="F21">
        <v>0.99057931700000001</v>
      </c>
      <c r="G21">
        <v>0.99126426099999998</v>
      </c>
      <c r="H21">
        <v>1.3950000000000299E-3</v>
      </c>
      <c r="I21" s="2" t="s">
        <v>48</v>
      </c>
    </row>
    <row r="22" spans="1:9" x14ac:dyDescent="0.25">
      <c r="A22">
        <v>10</v>
      </c>
      <c r="B22">
        <v>9</v>
      </c>
      <c r="C22">
        <v>1</v>
      </c>
      <c r="D22">
        <v>0.14399999999999999</v>
      </c>
      <c r="E22">
        <v>0.15384615400000001</v>
      </c>
      <c r="F22">
        <v>0.688222573</v>
      </c>
      <c r="G22">
        <v>0.77322834900000004</v>
      </c>
      <c r="H22">
        <v>1.23499999999998E-3</v>
      </c>
      <c r="I22" s="2" t="s">
        <v>48</v>
      </c>
    </row>
    <row r="23" spans="1:9" x14ac:dyDescent="0.25">
      <c r="A23">
        <v>11</v>
      </c>
      <c r="B23">
        <v>11</v>
      </c>
      <c r="C23">
        <v>1</v>
      </c>
      <c r="D23">
        <v>0.12</v>
      </c>
      <c r="E23">
        <v>7.6923077000000006E-2</v>
      </c>
      <c r="F23">
        <v>0.52936086500000001</v>
      </c>
      <c r="G23">
        <v>0.39124356399999999</v>
      </c>
      <c r="H23">
        <v>1.17500000000003E-3</v>
      </c>
      <c r="I23" s="2" t="s">
        <v>48</v>
      </c>
    </row>
    <row r="24" spans="1:9" x14ac:dyDescent="0.25">
      <c r="A24">
        <v>12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1E-3</v>
      </c>
      <c r="I24" s="2" t="s">
        <v>48</v>
      </c>
    </row>
    <row r="25" spans="1:9" x14ac:dyDescent="0.25">
      <c r="I25" s="2"/>
    </row>
    <row r="27" spans="1:9" x14ac:dyDescent="0.25">
      <c r="A27" t="s">
        <v>6</v>
      </c>
      <c r="B27">
        <v>1</v>
      </c>
    </row>
    <row r="28" spans="1:9" x14ac:dyDescent="0.25">
      <c r="A28" t="s">
        <v>7</v>
      </c>
      <c r="B28" s="1">
        <v>422213000000</v>
      </c>
    </row>
    <row r="29" spans="1:9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0</v>
      </c>
      <c r="B30" t="s">
        <v>17</v>
      </c>
      <c r="C30">
        <v>4</v>
      </c>
      <c r="D30">
        <v>0.99199999999999999</v>
      </c>
      <c r="E30">
        <v>0.92307692299999999</v>
      </c>
      <c r="F30">
        <v>1.830003531</v>
      </c>
      <c r="G30">
        <v>2.199687795</v>
      </c>
      <c r="H30">
        <v>1</v>
      </c>
      <c r="I30" t="s">
        <v>19</v>
      </c>
    </row>
    <row r="31" spans="1:9" x14ac:dyDescent="0.25">
      <c r="A31">
        <v>1</v>
      </c>
      <c r="B31">
        <v>2</v>
      </c>
      <c r="C31">
        <v>3</v>
      </c>
      <c r="D31">
        <v>0.94399999999999995</v>
      </c>
      <c r="E31">
        <v>0.84615384599999999</v>
      </c>
      <c r="F31">
        <v>2.007122839</v>
      </c>
      <c r="G31">
        <v>2.2954656789999999</v>
      </c>
      <c r="H31">
        <v>0.99983500000000003</v>
      </c>
      <c r="I31" t="s">
        <v>49</v>
      </c>
    </row>
    <row r="32" spans="1:9" x14ac:dyDescent="0.25">
      <c r="A32">
        <v>2</v>
      </c>
      <c r="B32">
        <v>6</v>
      </c>
      <c r="C32">
        <v>2</v>
      </c>
      <c r="D32">
        <v>0.79200000000000004</v>
      </c>
      <c r="E32">
        <v>0.76923076899999998</v>
      </c>
      <c r="F32">
        <v>2.1795919449999999</v>
      </c>
      <c r="G32">
        <v>2.2954656789999999</v>
      </c>
      <c r="H32">
        <v>0.11878</v>
      </c>
      <c r="I32" t="s">
        <v>50</v>
      </c>
    </row>
    <row r="33" spans="1:9" x14ac:dyDescent="0.25">
      <c r="A33">
        <v>3</v>
      </c>
      <c r="B33">
        <v>10</v>
      </c>
      <c r="C33">
        <v>2</v>
      </c>
      <c r="D33">
        <v>0.74399999999999999</v>
      </c>
      <c r="E33">
        <v>0.69230769199999997</v>
      </c>
      <c r="F33">
        <v>2.0674789059999998</v>
      </c>
      <c r="G33">
        <v>2.199687795</v>
      </c>
      <c r="H33">
        <v>0.12576499999999999</v>
      </c>
      <c r="I33" t="s">
        <v>50</v>
      </c>
    </row>
    <row r="34" spans="1:9" x14ac:dyDescent="0.25">
      <c r="A34">
        <v>4</v>
      </c>
      <c r="B34">
        <v>4</v>
      </c>
      <c r="C34">
        <v>2</v>
      </c>
      <c r="D34">
        <v>0.624</v>
      </c>
      <c r="E34">
        <v>0.61538461499999997</v>
      </c>
      <c r="F34">
        <v>2.0487410709999998</v>
      </c>
      <c r="G34">
        <v>2.1339375660000002</v>
      </c>
      <c r="H34">
        <v>5.9084999999999999E-2</v>
      </c>
      <c r="I34" t="s">
        <v>51</v>
      </c>
    </row>
    <row r="35" spans="1:9" x14ac:dyDescent="0.25">
      <c r="A35">
        <v>5</v>
      </c>
      <c r="B35">
        <v>1</v>
      </c>
      <c r="C35">
        <v>2</v>
      </c>
      <c r="D35">
        <v>0.6</v>
      </c>
      <c r="E35">
        <v>0.53846153799999996</v>
      </c>
      <c r="F35">
        <v>1.917763103</v>
      </c>
      <c r="G35">
        <v>1.8339272179999999</v>
      </c>
      <c r="H35">
        <v>1.7545000000000002E-2</v>
      </c>
      <c r="I35" t="s">
        <v>20</v>
      </c>
    </row>
    <row r="36" spans="1:9" x14ac:dyDescent="0.25">
      <c r="A36">
        <v>6</v>
      </c>
      <c r="B36">
        <v>7</v>
      </c>
      <c r="C36">
        <v>1</v>
      </c>
      <c r="D36">
        <v>0.45600000000000002</v>
      </c>
      <c r="E36">
        <v>0.46153846199999998</v>
      </c>
      <c r="F36">
        <v>1.6748190489999999</v>
      </c>
      <c r="G36">
        <v>1.669180337</v>
      </c>
      <c r="H36">
        <v>1.94499999999997E-3</v>
      </c>
      <c r="I36" s="2" t="s">
        <v>48</v>
      </c>
    </row>
    <row r="37" spans="1:9" x14ac:dyDescent="0.25">
      <c r="A37">
        <v>7</v>
      </c>
      <c r="B37">
        <v>5</v>
      </c>
      <c r="C37">
        <v>1</v>
      </c>
      <c r="D37">
        <v>0.312</v>
      </c>
      <c r="E37">
        <v>0.38461538499999998</v>
      </c>
      <c r="F37">
        <v>1.285988648</v>
      </c>
      <c r="G37">
        <v>1.5465935639999999</v>
      </c>
      <c r="H37">
        <v>1.70999999999998E-3</v>
      </c>
      <c r="I37" s="2" t="s">
        <v>48</v>
      </c>
    </row>
    <row r="38" spans="1:9" x14ac:dyDescent="0.25">
      <c r="A38">
        <v>8</v>
      </c>
      <c r="B38">
        <v>8</v>
      </c>
      <c r="C38">
        <v>1</v>
      </c>
      <c r="D38">
        <v>0.192</v>
      </c>
      <c r="E38">
        <v>0.30769230800000003</v>
      </c>
      <c r="F38">
        <v>0.99044091099999998</v>
      </c>
      <c r="G38">
        <v>1.3520301020000001</v>
      </c>
      <c r="H38">
        <v>1.3999999999999499E-3</v>
      </c>
      <c r="I38" s="2" t="s">
        <v>48</v>
      </c>
    </row>
    <row r="39" spans="1:9" x14ac:dyDescent="0.25">
      <c r="A39">
        <v>9</v>
      </c>
      <c r="B39">
        <v>9</v>
      </c>
      <c r="C39">
        <v>1</v>
      </c>
      <c r="D39">
        <v>0.112</v>
      </c>
      <c r="E39">
        <v>0.23076923099999999</v>
      </c>
      <c r="F39">
        <v>0.60258874799999995</v>
      </c>
      <c r="G39">
        <v>0.99126426099999998</v>
      </c>
      <c r="H39">
        <v>1.12999999999996E-3</v>
      </c>
      <c r="I39" s="2" t="s">
        <v>48</v>
      </c>
    </row>
    <row r="40" spans="1:9" x14ac:dyDescent="0.25">
      <c r="A40">
        <v>10</v>
      </c>
      <c r="B40">
        <v>11</v>
      </c>
      <c r="C40">
        <v>1</v>
      </c>
      <c r="D40">
        <v>8.7999999999999995E-2</v>
      </c>
      <c r="E40">
        <v>0.15384615400000001</v>
      </c>
      <c r="F40">
        <v>0.468434344</v>
      </c>
      <c r="G40">
        <v>0.77322834900000004</v>
      </c>
      <c r="H40">
        <v>1.10500000000002E-3</v>
      </c>
      <c r="I40" s="2" t="s">
        <v>48</v>
      </c>
    </row>
    <row r="41" spans="1:9" x14ac:dyDescent="0.25">
      <c r="A41">
        <v>11</v>
      </c>
      <c r="B41">
        <v>12</v>
      </c>
      <c r="C41">
        <v>1</v>
      </c>
      <c r="D41">
        <v>0.08</v>
      </c>
      <c r="E41">
        <v>7.6923077000000006E-2</v>
      </c>
      <c r="F41">
        <v>0.40217919000000002</v>
      </c>
      <c r="G41">
        <v>0.39124356399999999</v>
      </c>
      <c r="H41">
        <v>1.09000000000003E-3</v>
      </c>
      <c r="I41" s="2" t="s">
        <v>48</v>
      </c>
    </row>
    <row r="42" spans="1:9" x14ac:dyDescent="0.25">
      <c r="A42">
        <v>12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1E-3</v>
      </c>
      <c r="I42" s="2" t="s">
        <v>48</v>
      </c>
    </row>
    <row r="45" spans="1:9" x14ac:dyDescent="0.25">
      <c r="A45" t="s">
        <v>6</v>
      </c>
      <c r="B45">
        <v>2</v>
      </c>
    </row>
    <row r="46" spans="1:9" x14ac:dyDescent="0.25">
      <c r="A46" t="s">
        <v>7</v>
      </c>
      <c r="B46" s="1">
        <v>141411000000</v>
      </c>
    </row>
    <row r="47" spans="1:9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5">
      <c r="A48">
        <v>0</v>
      </c>
      <c r="B48" t="s">
        <v>17</v>
      </c>
      <c r="C48">
        <v>1</v>
      </c>
      <c r="D48">
        <v>0.99199999999999999</v>
      </c>
      <c r="E48">
        <v>0.92307692299999999</v>
      </c>
      <c r="F48">
        <v>1.7510502809999999</v>
      </c>
      <c r="G48">
        <v>1.9877733710000001</v>
      </c>
      <c r="H48">
        <v>0.99997999999999998</v>
      </c>
      <c r="I48" t="s">
        <v>52</v>
      </c>
    </row>
    <row r="49" spans="1:9" x14ac:dyDescent="0.25">
      <c r="A49">
        <v>1</v>
      </c>
      <c r="B49">
        <v>7</v>
      </c>
      <c r="C49">
        <v>1</v>
      </c>
      <c r="D49">
        <v>0.84799999999999998</v>
      </c>
      <c r="E49">
        <v>0.84615384599999999</v>
      </c>
      <c r="F49">
        <v>2.043229137</v>
      </c>
      <c r="G49">
        <v>2.045841641</v>
      </c>
      <c r="H49">
        <v>0.99961500000000003</v>
      </c>
      <c r="I49" t="s">
        <v>52</v>
      </c>
    </row>
    <row r="50" spans="1:9" x14ac:dyDescent="0.25">
      <c r="A50">
        <v>2</v>
      </c>
      <c r="B50">
        <v>9</v>
      </c>
      <c r="C50">
        <v>2</v>
      </c>
      <c r="D50">
        <v>0.76800000000000002</v>
      </c>
      <c r="E50">
        <v>0.76923076899999998</v>
      </c>
      <c r="F50">
        <v>2.021806894</v>
      </c>
      <c r="G50">
        <v>1.9877733710000001</v>
      </c>
      <c r="H50">
        <v>0.92591000000000001</v>
      </c>
      <c r="I50" t="s">
        <v>53</v>
      </c>
    </row>
    <row r="51" spans="1:9" x14ac:dyDescent="0.25">
      <c r="A51">
        <v>3</v>
      </c>
      <c r="B51">
        <v>4</v>
      </c>
      <c r="C51">
        <v>2</v>
      </c>
      <c r="D51">
        <v>0.64800000000000002</v>
      </c>
      <c r="E51">
        <v>0.69230769199999997</v>
      </c>
      <c r="F51">
        <v>1.8409696820000001</v>
      </c>
      <c r="G51">
        <v>1.891995487</v>
      </c>
      <c r="H51">
        <v>0.93420499999999995</v>
      </c>
      <c r="I51" t="s">
        <v>53</v>
      </c>
    </row>
    <row r="52" spans="1:9" x14ac:dyDescent="0.25">
      <c r="A52">
        <v>4</v>
      </c>
      <c r="B52">
        <v>3</v>
      </c>
      <c r="C52">
        <v>4</v>
      </c>
      <c r="D52">
        <v>0.56799999999999995</v>
      </c>
      <c r="E52">
        <v>0.61538461499999997</v>
      </c>
      <c r="F52">
        <v>1.8409696820000001</v>
      </c>
      <c r="G52">
        <v>1.914341184</v>
      </c>
      <c r="H52">
        <v>0.61731000000000003</v>
      </c>
      <c r="I52" t="s">
        <v>21</v>
      </c>
    </row>
    <row r="53" spans="1:9" x14ac:dyDescent="0.25">
      <c r="A53">
        <v>5</v>
      </c>
      <c r="B53">
        <v>12</v>
      </c>
      <c r="C53">
        <v>4</v>
      </c>
      <c r="D53">
        <v>0.56000000000000005</v>
      </c>
      <c r="E53">
        <v>0.53846153799999996</v>
      </c>
      <c r="F53">
        <v>1.838367664</v>
      </c>
      <c r="G53">
        <v>1.891995487</v>
      </c>
      <c r="H53">
        <v>0.57763500000000001</v>
      </c>
      <c r="I53" t="s">
        <v>22</v>
      </c>
    </row>
    <row r="54" spans="1:9" x14ac:dyDescent="0.25">
      <c r="A54">
        <v>6</v>
      </c>
      <c r="B54">
        <v>2</v>
      </c>
      <c r="C54">
        <v>3</v>
      </c>
      <c r="D54">
        <v>0.51200000000000001</v>
      </c>
      <c r="E54">
        <v>0.46153846199999998</v>
      </c>
      <c r="F54">
        <v>1.6120443170000001</v>
      </c>
      <c r="G54">
        <v>1.5734024520000001</v>
      </c>
      <c r="H54">
        <v>0.353325</v>
      </c>
      <c r="I54" t="s">
        <v>46</v>
      </c>
    </row>
    <row r="55" spans="1:9" x14ac:dyDescent="0.25">
      <c r="A55">
        <v>7</v>
      </c>
      <c r="B55">
        <v>11</v>
      </c>
      <c r="C55">
        <v>3</v>
      </c>
      <c r="D55">
        <v>0.48799999999999999</v>
      </c>
      <c r="E55">
        <v>0.38461538499999998</v>
      </c>
      <c r="F55">
        <v>1.5978622229999999</v>
      </c>
      <c r="G55">
        <v>1.4885252950000001</v>
      </c>
      <c r="H55">
        <v>0.35028499999999901</v>
      </c>
      <c r="I55" t="s">
        <v>46</v>
      </c>
    </row>
    <row r="56" spans="1:9" x14ac:dyDescent="0.25">
      <c r="A56">
        <v>8</v>
      </c>
      <c r="B56">
        <v>5</v>
      </c>
      <c r="C56">
        <v>3</v>
      </c>
      <c r="D56">
        <v>0.34399999999999997</v>
      </c>
      <c r="E56">
        <v>0.30769230800000003</v>
      </c>
      <c r="F56">
        <v>1.4174651330000001</v>
      </c>
      <c r="G56">
        <v>1.3520301020000001</v>
      </c>
      <c r="H56">
        <v>0.35376999999999997</v>
      </c>
      <c r="I56" t="s">
        <v>46</v>
      </c>
    </row>
    <row r="57" spans="1:9" x14ac:dyDescent="0.25">
      <c r="A57">
        <v>9</v>
      </c>
      <c r="B57">
        <v>6</v>
      </c>
      <c r="C57">
        <v>3</v>
      </c>
      <c r="D57">
        <v>0.192</v>
      </c>
      <c r="E57">
        <v>0.23076923099999999</v>
      </c>
      <c r="F57">
        <v>0.95500523500000001</v>
      </c>
      <c r="G57">
        <v>1.1451104139999999</v>
      </c>
      <c r="H57">
        <v>0.33788499999999999</v>
      </c>
      <c r="I57" t="s">
        <v>46</v>
      </c>
    </row>
    <row r="58" spans="1:9" x14ac:dyDescent="0.25">
      <c r="A58">
        <v>10</v>
      </c>
      <c r="B58">
        <v>8</v>
      </c>
      <c r="C58">
        <v>3</v>
      </c>
      <c r="D58">
        <v>7.1999999999999995E-2</v>
      </c>
      <c r="E58">
        <v>0.15384615400000001</v>
      </c>
      <c r="F58">
        <v>0.439460621</v>
      </c>
      <c r="G58">
        <v>0.77322834900000004</v>
      </c>
      <c r="H58">
        <v>0.335955</v>
      </c>
      <c r="I58" t="s">
        <v>46</v>
      </c>
    </row>
    <row r="59" spans="1:9" x14ac:dyDescent="0.25">
      <c r="A59">
        <v>11</v>
      </c>
      <c r="B59">
        <v>10</v>
      </c>
      <c r="C59">
        <v>3</v>
      </c>
      <c r="D59">
        <v>2.4E-2</v>
      </c>
      <c r="E59">
        <v>7.6923077000000006E-2</v>
      </c>
      <c r="F59">
        <v>0.16334554300000001</v>
      </c>
      <c r="G59">
        <v>0.39124356399999999</v>
      </c>
      <c r="H59">
        <v>0.33592</v>
      </c>
      <c r="I59" t="s">
        <v>46</v>
      </c>
    </row>
    <row r="60" spans="1:9" x14ac:dyDescent="0.25">
      <c r="A60">
        <v>12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1E-3</v>
      </c>
      <c r="I60" t="s">
        <v>48</v>
      </c>
    </row>
    <row r="63" spans="1:9" x14ac:dyDescent="0.25">
      <c r="A63" t="s">
        <v>6</v>
      </c>
      <c r="B63">
        <v>3</v>
      </c>
    </row>
    <row r="64" spans="1:9" x14ac:dyDescent="0.25">
      <c r="A64" t="s">
        <v>7</v>
      </c>
      <c r="B64" s="1">
        <v>343314000000</v>
      </c>
    </row>
    <row r="65" spans="1:9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0</v>
      </c>
      <c r="B66" t="s">
        <v>17</v>
      </c>
      <c r="C66">
        <v>3</v>
      </c>
      <c r="D66">
        <v>0.99199999999999999</v>
      </c>
      <c r="E66">
        <v>0.92307692299999999</v>
      </c>
      <c r="F66">
        <v>1.8817617579999999</v>
      </c>
      <c r="G66">
        <v>2.0758692970000001</v>
      </c>
      <c r="H66">
        <v>0.99999499999999997</v>
      </c>
      <c r="I66" t="s">
        <v>54</v>
      </c>
    </row>
    <row r="67" spans="1:9" x14ac:dyDescent="0.25">
      <c r="A67">
        <v>1</v>
      </c>
      <c r="B67">
        <v>2</v>
      </c>
      <c r="C67">
        <v>3</v>
      </c>
      <c r="D67">
        <v>0.94399999999999995</v>
      </c>
      <c r="E67">
        <v>0.84615384599999999</v>
      </c>
      <c r="F67">
        <v>2.0244193300000002</v>
      </c>
      <c r="G67">
        <v>2.1339375660000002</v>
      </c>
      <c r="H67">
        <v>0.99990500000000004</v>
      </c>
      <c r="I67" t="s">
        <v>54</v>
      </c>
    </row>
    <row r="68" spans="1:9" x14ac:dyDescent="0.25">
      <c r="A68">
        <v>2</v>
      </c>
      <c r="B68">
        <v>1</v>
      </c>
      <c r="C68">
        <v>3</v>
      </c>
      <c r="D68">
        <v>0.92</v>
      </c>
      <c r="E68">
        <v>0.76923076899999998</v>
      </c>
      <c r="F68">
        <v>2.0889336900000002</v>
      </c>
      <c r="G68">
        <v>2.199687795</v>
      </c>
      <c r="H68">
        <v>0.99982000000000004</v>
      </c>
      <c r="I68" t="s">
        <v>54</v>
      </c>
    </row>
    <row r="69" spans="1:9" x14ac:dyDescent="0.25">
      <c r="A69">
        <v>3</v>
      </c>
      <c r="B69">
        <v>3</v>
      </c>
      <c r="C69">
        <v>3</v>
      </c>
      <c r="D69">
        <v>0.84</v>
      </c>
      <c r="E69">
        <v>0.69230769199999997</v>
      </c>
      <c r="F69">
        <v>2.2251826399999999</v>
      </c>
      <c r="G69">
        <v>2.199687795</v>
      </c>
      <c r="H69">
        <v>0.93025999999999998</v>
      </c>
      <c r="I69" t="s">
        <v>23</v>
      </c>
    </row>
    <row r="70" spans="1:9" x14ac:dyDescent="0.25">
      <c r="A70">
        <v>4</v>
      </c>
      <c r="B70">
        <v>5</v>
      </c>
      <c r="C70">
        <v>4</v>
      </c>
      <c r="D70">
        <v>0.69599999999999995</v>
      </c>
      <c r="E70">
        <v>0.61538461499999997</v>
      </c>
      <c r="F70">
        <v>2.042181136</v>
      </c>
      <c r="G70">
        <v>2.1339375660000002</v>
      </c>
      <c r="H70">
        <v>0.66517999999999999</v>
      </c>
      <c r="I70" t="s">
        <v>55</v>
      </c>
    </row>
    <row r="71" spans="1:9" x14ac:dyDescent="0.25">
      <c r="A71">
        <v>5</v>
      </c>
      <c r="B71">
        <v>7</v>
      </c>
      <c r="C71">
        <v>2</v>
      </c>
      <c r="D71">
        <v>0.55200000000000005</v>
      </c>
      <c r="E71">
        <v>0.53846153799999996</v>
      </c>
      <c r="F71">
        <v>1.9737199320000001</v>
      </c>
      <c r="G71">
        <v>2.045841641</v>
      </c>
      <c r="H71">
        <v>0.111315</v>
      </c>
      <c r="I71" t="s">
        <v>56</v>
      </c>
    </row>
    <row r="72" spans="1:9" x14ac:dyDescent="0.25">
      <c r="A72">
        <v>6</v>
      </c>
      <c r="B72">
        <v>4</v>
      </c>
      <c r="C72">
        <v>1</v>
      </c>
      <c r="D72">
        <v>0.432</v>
      </c>
      <c r="E72">
        <v>0.46153846199999998</v>
      </c>
      <c r="F72">
        <v>1.7453755639999999</v>
      </c>
      <c r="G72">
        <v>1.8810947600000001</v>
      </c>
      <c r="H72">
        <v>2.40499999999999E-3</v>
      </c>
      <c r="I72" t="s">
        <v>48</v>
      </c>
    </row>
    <row r="73" spans="1:9" x14ac:dyDescent="0.25">
      <c r="A73">
        <v>7</v>
      </c>
      <c r="B73">
        <v>10</v>
      </c>
      <c r="C73">
        <v>1</v>
      </c>
      <c r="D73">
        <v>0.38400000000000001</v>
      </c>
      <c r="E73">
        <v>0.38461538499999998</v>
      </c>
      <c r="F73">
        <v>1.6611776739999999</v>
      </c>
      <c r="G73">
        <v>1.7004397179999999</v>
      </c>
      <c r="H73">
        <v>1.83500000000003E-3</v>
      </c>
      <c r="I73" t="s">
        <v>48</v>
      </c>
    </row>
    <row r="74" spans="1:9" x14ac:dyDescent="0.25">
      <c r="A74">
        <v>8</v>
      </c>
      <c r="B74">
        <v>9</v>
      </c>
      <c r="C74">
        <v>1</v>
      </c>
      <c r="D74">
        <v>0.30399999999999999</v>
      </c>
      <c r="E74">
        <v>0.30769230800000003</v>
      </c>
      <c r="F74">
        <v>1.3029837580000001</v>
      </c>
      <c r="G74">
        <v>1.3520301020000001</v>
      </c>
      <c r="H74">
        <v>1.62499999999998E-3</v>
      </c>
      <c r="I74" t="s">
        <v>48</v>
      </c>
    </row>
    <row r="75" spans="1:9" x14ac:dyDescent="0.25">
      <c r="A75">
        <v>9</v>
      </c>
      <c r="B75">
        <v>8</v>
      </c>
      <c r="C75">
        <v>1</v>
      </c>
      <c r="D75">
        <v>0.184</v>
      </c>
      <c r="E75">
        <v>0.23076923099999999</v>
      </c>
      <c r="F75">
        <v>0.811400224</v>
      </c>
      <c r="G75">
        <v>0.99126426099999998</v>
      </c>
      <c r="H75">
        <v>1.1849999999999901E-3</v>
      </c>
      <c r="I75" t="s">
        <v>48</v>
      </c>
    </row>
    <row r="76" spans="1:9" x14ac:dyDescent="0.25">
      <c r="A76">
        <v>10</v>
      </c>
      <c r="B76">
        <v>6</v>
      </c>
      <c r="C76">
        <v>1</v>
      </c>
      <c r="D76">
        <v>3.2000000000000001E-2</v>
      </c>
      <c r="E76">
        <v>0.15384615400000001</v>
      </c>
      <c r="F76">
        <v>0.20432467100000001</v>
      </c>
      <c r="G76">
        <v>0.61938219500000002</v>
      </c>
      <c r="H76">
        <v>1.02000000000002E-3</v>
      </c>
      <c r="I76" t="s">
        <v>48</v>
      </c>
    </row>
    <row r="77" spans="1:9" x14ac:dyDescent="0.25">
      <c r="A77">
        <v>11</v>
      </c>
      <c r="B77">
        <v>11</v>
      </c>
      <c r="C77">
        <v>1</v>
      </c>
      <c r="D77">
        <v>8.0000000000000002E-3</v>
      </c>
      <c r="E77">
        <v>7.6923077000000006E-2</v>
      </c>
      <c r="F77">
        <v>6.7221544999999994E-2</v>
      </c>
      <c r="G77">
        <v>0.39124356399999999</v>
      </c>
      <c r="H77">
        <v>1E-3</v>
      </c>
      <c r="I77" t="s">
        <v>48</v>
      </c>
    </row>
    <row r="78" spans="1:9" x14ac:dyDescent="0.25">
      <c r="A78">
        <v>12</v>
      </c>
      <c r="B78">
        <v>12</v>
      </c>
      <c r="C78">
        <v>1</v>
      </c>
      <c r="D78">
        <v>0</v>
      </c>
      <c r="E78">
        <v>0</v>
      </c>
      <c r="F78">
        <v>0</v>
      </c>
      <c r="G78">
        <v>0</v>
      </c>
      <c r="H78">
        <v>1E-3</v>
      </c>
      <c r="I78" t="s">
        <v>48</v>
      </c>
    </row>
    <row r="81" spans="1:9" x14ac:dyDescent="0.25">
      <c r="A81" t="s">
        <v>6</v>
      </c>
      <c r="B81">
        <v>4</v>
      </c>
    </row>
    <row r="82" spans="1:9" x14ac:dyDescent="0.25">
      <c r="A82" t="s">
        <v>7</v>
      </c>
      <c r="B82" s="1">
        <v>213434000000</v>
      </c>
    </row>
    <row r="83" spans="1:9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5">
      <c r="A84">
        <v>0</v>
      </c>
      <c r="B84" t="s">
        <v>17</v>
      </c>
      <c r="C84">
        <v>2</v>
      </c>
      <c r="D84">
        <v>0.99199999999999999</v>
      </c>
      <c r="E84">
        <v>0.92307692299999999</v>
      </c>
      <c r="F84">
        <v>1.824710394</v>
      </c>
      <c r="G84">
        <v>2.0758692970000001</v>
      </c>
      <c r="H84">
        <v>0.99999000000000005</v>
      </c>
      <c r="I84" t="s">
        <v>24</v>
      </c>
    </row>
    <row r="85" spans="1:9" x14ac:dyDescent="0.25">
      <c r="A85">
        <v>1</v>
      </c>
      <c r="B85">
        <v>2</v>
      </c>
      <c r="C85">
        <v>2</v>
      </c>
      <c r="D85">
        <v>0.94399999999999995</v>
      </c>
      <c r="E85">
        <v>0.84615384599999999</v>
      </c>
      <c r="F85">
        <v>1.791576719</v>
      </c>
      <c r="G85">
        <v>1.9220231430000001</v>
      </c>
      <c r="H85">
        <v>0.99993500000000002</v>
      </c>
      <c r="I85" t="s">
        <v>25</v>
      </c>
    </row>
    <row r="86" spans="1:9" x14ac:dyDescent="0.25">
      <c r="A86">
        <v>2</v>
      </c>
      <c r="B86">
        <v>5</v>
      </c>
      <c r="C86">
        <v>4</v>
      </c>
      <c r="D86">
        <v>0.8</v>
      </c>
      <c r="E86">
        <v>0.76923076899999998</v>
      </c>
      <c r="F86">
        <v>1.957881194</v>
      </c>
      <c r="G86">
        <v>1.9220231430000001</v>
      </c>
      <c r="H86">
        <v>0.99968500000000005</v>
      </c>
      <c r="I86" t="s">
        <v>26</v>
      </c>
    </row>
    <row r="87" spans="1:9" x14ac:dyDescent="0.25">
      <c r="A87">
        <v>3</v>
      </c>
      <c r="B87">
        <v>10</v>
      </c>
      <c r="C87">
        <v>3</v>
      </c>
      <c r="D87">
        <v>0.752</v>
      </c>
      <c r="E87">
        <v>0.69230769199999997</v>
      </c>
      <c r="F87">
        <v>1.957881194</v>
      </c>
      <c r="G87">
        <v>1.950063756</v>
      </c>
      <c r="H87">
        <v>0.81298000000000004</v>
      </c>
    </row>
    <row r="88" spans="1:9" x14ac:dyDescent="0.25">
      <c r="A88">
        <v>4</v>
      </c>
      <c r="B88">
        <v>6</v>
      </c>
      <c r="C88">
        <v>3</v>
      </c>
      <c r="D88">
        <v>0.6</v>
      </c>
      <c r="E88">
        <v>0.61538461499999997</v>
      </c>
      <c r="F88">
        <v>1.9219280949999999</v>
      </c>
      <c r="G88">
        <v>1.8843135280000001</v>
      </c>
      <c r="H88">
        <v>0.61148000000000002</v>
      </c>
    </row>
    <row r="89" spans="1:9" x14ac:dyDescent="0.25">
      <c r="A89">
        <v>5</v>
      </c>
      <c r="B89">
        <v>8</v>
      </c>
      <c r="C89">
        <v>3</v>
      </c>
      <c r="D89">
        <v>0.48</v>
      </c>
      <c r="E89">
        <v>0.53846153799999996</v>
      </c>
      <c r="F89">
        <v>1.7108562979999999</v>
      </c>
      <c r="G89">
        <v>1.738149333</v>
      </c>
      <c r="H89">
        <v>0.43309500000000001</v>
      </c>
    </row>
    <row r="90" spans="1:9" x14ac:dyDescent="0.25">
      <c r="A90">
        <v>6</v>
      </c>
      <c r="B90">
        <v>4</v>
      </c>
      <c r="C90">
        <v>3</v>
      </c>
      <c r="D90">
        <v>0.36</v>
      </c>
      <c r="E90">
        <v>0.46153846199999998</v>
      </c>
      <c r="F90">
        <v>1.459470571</v>
      </c>
      <c r="G90">
        <v>1.5734024520000001</v>
      </c>
      <c r="H90">
        <v>0.25425999999999999</v>
      </c>
    </row>
    <row r="91" spans="1:9" x14ac:dyDescent="0.25">
      <c r="A91">
        <v>7</v>
      </c>
      <c r="B91">
        <v>7</v>
      </c>
      <c r="C91">
        <v>4</v>
      </c>
      <c r="D91">
        <v>0.216</v>
      </c>
      <c r="E91">
        <v>0.38461538499999998</v>
      </c>
      <c r="F91">
        <v>1.091131396</v>
      </c>
      <c r="G91">
        <v>1.4885252950000001</v>
      </c>
      <c r="H91">
        <v>0.40027999999999903</v>
      </c>
      <c r="I91" t="s">
        <v>27</v>
      </c>
    </row>
    <row r="92" spans="1:9" x14ac:dyDescent="0.25">
      <c r="A92">
        <v>8</v>
      </c>
      <c r="B92">
        <v>3</v>
      </c>
      <c r="C92">
        <v>1</v>
      </c>
      <c r="D92">
        <v>0.13600000000000001</v>
      </c>
      <c r="E92">
        <v>0.30769230800000003</v>
      </c>
      <c r="F92">
        <v>0.70659536000000001</v>
      </c>
      <c r="G92">
        <v>1.140115679</v>
      </c>
      <c r="H92">
        <v>1.14999999999998E-3</v>
      </c>
    </row>
    <row r="93" spans="1:9" x14ac:dyDescent="0.25">
      <c r="A93">
        <v>9</v>
      </c>
      <c r="B93">
        <v>1</v>
      </c>
      <c r="C93">
        <v>1</v>
      </c>
      <c r="D93">
        <v>0.112</v>
      </c>
      <c r="E93">
        <v>0.23076923099999999</v>
      </c>
      <c r="F93">
        <v>0.60258874799999995</v>
      </c>
      <c r="G93">
        <v>0.99126426099999998</v>
      </c>
      <c r="H93">
        <v>1.1400000000000199E-3</v>
      </c>
    </row>
    <row r="94" spans="1:9" x14ac:dyDescent="0.25">
      <c r="A94">
        <v>10</v>
      </c>
      <c r="B94">
        <v>9</v>
      </c>
      <c r="C94">
        <v>1</v>
      </c>
      <c r="D94">
        <v>3.2000000000000001E-2</v>
      </c>
      <c r="E94">
        <v>0.15384615400000001</v>
      </c>
      <c r="F94">
        <v>0.20432467100000001</v>
      </c>
      <c r="G94">
        <v>0.61938219500000002</v>
      </c>
      <c r="H94">
        <v>1.0349999999999999E-3</v>
      </c>
    </row>
    <row r="95" spans="1:9" x14ac:dyDescent="0.25">
      <c r="A95">
        <v>11</v>
      </c>
      <c r="B95">
        <v>11</v>
      </c>
      <c r="C95">
        <v>1</v>
      </c>
      <c r="D95">
        <v>8.0000000000000002E-3</v>
      </c>
      <c r="E95">
        <v>7.6923077000000006E-2</v>
      </c>
      <c r="F95">
        <v>6.7221544999999994E-2</v>
      </c>
      <c r="G95">
        <v>0.39124356399999999</v>
      </c>
      <c r="H95">
        <v>1.0149999999999799E-3</v>
      </c>
    </row>
    <row r="96" spans="1:9" x14ac:dyDescent="0.25">
      <c r="A96">
        <v>12</v>
      </c>
      <c r="B96">
        <v>12</v>
      </c>
      <c r="C96">
        <v>1</v>
      </c>
      <c r="D96">
        <v>0</v>
      </c>
      <c r="E96">
        <v>0</v>
      </c>
      <c r="F96">
        <v>0</v>
      </c>
      <c r="G96">
        <v>0</v>
      </c>
      <c r="H96">
        <v>1E-3</v>
      </c>
    </row>
    <row r="99" spans="1:9" x14ac:dyDescent="0.25">
      <c r="A99" t="s">
        <v>6</v>
      </c>
      <c r="B99">
        <v>5</v>
      </c>
    </row>
    <row r="100" spans="1:9" x14ac:dyDescent="0.25">
      <c r="A100" t="s">
        <v>7</v>
      </c>
      <c r="B100" s="1">
        <v>323142000000</v>
      </c>
    </row>
    <row r="101" spans="1:9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5">
      <c r="A102">
        <v>0</v>
      </c>
      <c r="B102" t="s">
        <v>17</v>
      </c>
      <c r="C102">
        <v>3</v>
      </c>
      <c r="D102">
        <v>0.99199999999999999</v>
      </c>
      <c r="E102">
        <v>0.92307692299999999</v>
      </c>
      <c r="F102">
        <v>1.986834365</v>
      </c>
      <c r="G102">
        <v>2.199687795</v>
      </c>
      <c r="H102">
        <v>1</v>
      </c>
      <c r="I102" t="s">
        <v>57</v>
      </c>
    </row>
    <row r="103" spans="1:9" x14ac:dyDescent="0.25">
      <c r="A103">
        <v>1</v>
      </c>
      <c r="B103">
        <v>4</v>
      </c>
      <c r="C103">
        <v>3</v>
      </c>
      <c r="D103">
        <v>0.872</v>
      </c>
      <c r="E103">
        <v>0.84615384599999999</v>
      </c>
      <c r="F103">
        <v>2.2646219379999999</v>
      </c>
      <c r="G103">
        <v>2.2954656789999999</v>
      </c>
      <c r="H103">
        <v>0.90051000000000003</v>
      </c>
      <c r="I103" t="s">
        <v>58</v>
      </c>
    </row>
    <row r="104" spans="1:9" x14ac:dyDescent="0.25">
      <c r="A104">
        <v>2</v>
      </c>
      <c r="B104">
        <v>8</v>
      </c>
      <c r="C104">
        <v>3</v>
      </c>
      <c r="D104">
        <v>0.752</v>
      </c>
      <c r="E104">
        <v>0.76923076899999998</v>
      </c>
      <c r="F104">
        <v>2.2399830249999999</v>
      </c>
      <c r="G104">
        <v>2.2954656789999999</v>
      </c>
      <c r="H104">
        <v>0.50871</v>
      </c>
      <c r="I104" t="s">
        <v>59</v>
      </c>
    </row>
    <row r="105" spans="1:9" x14ac:dyDescent="0.25">
      <c r="A105">
        <v>3</v>
      </c>
      <c r="B105">
        <v>9</v>
      </c>
      <c r="C105">
        <v>3</v>
      </c>
      <c r="D105">
        <v>0.67200000000000004</v>
      </c>
      <c r="E105">
        <v>0.69230769199999997</v>
      </c>
      <c r="F105">
        <v>2.0581532830000002</v>
      </c>
      <c r="G105">
        <v>2.199687795</v>
      </c>
      <c r="H105">
        <v>0.50235999999999903</v>
      </c>
      <c r="I105" t="s">
        <v>60</v>
      </c>
    </row>
    <row r="106" spans="1:9" x14ac:dyDescent="0.25">
      <c r="A106">
        <v>4</v>
      </c>
      <c r="B106">
        <v>6</v>
      </c>
      <c r="C106">
        <v>3</v>
      </c>
      <c r="D106">
        <v>0.52</v>
      </c>
      <c r="E106">
        <v>0.61538461499999997</v>
      </c>
      <c r="F106">
        <v>1.8006024410000001</v>
      </c>
      <c r="G106">
        <v>2.1339375660000002</v>
      </c>
      <c r="H106">
        <v>0.34657499999999902</v>
      </c>
      <c r="I106" t="s">
        <v>61</v>
      </c>
    </row>
    <row r="107" spans="1:9" x14ac:dyDescent="0.25">
      <c r="A107">
        <v>5</v>
      </c>
      <c r="B107">
        <v>2</v>
      </c>
      <c r="C107">
        <v>3</v>
      </c>
      <c r="D107">
        <v>0.47199999999999998</v>
      </c>
      <c r="E107">
        <v>0.53846153799999996</v>
      </c>
      <c r="F107">
        <v>1.601681707</v>
      </c>
      <c r="G107">
        <v>1.9877733710000001</v>
      </c>
      <c r="H107">
        <v>0.350495</v>
      </c>
      <c r="I107" t="s">
        <v>62</v>
      </c>
    </row>
    <row r="108" spans="1:9" x14ac:dyDescent="0.25">
      <c r="A108">
        <v>6</v>
      </c>
      <c r="B108">
        <v>10</v>
      </c>
      <c r="C108">
        <v>3</v>
      </c>
      <c r="D108">
        <v>0.42399999999999999</v>
      </c>
      <c r="E108">
        <v>0.46153846199999998</v>
      </c>
      <c r="F108">
        <v>1.500084253</v>
      </c>
      <c r="G108">
        <v>1.8810947600000001</v>
      </c>
      <c r="H108">
        <v>0.34753000000000001</v>
      </c>
      <c r="I108" t="s">
        <v>62</v>
      </c>
    </row>
    <row r="109" spans="1:9" x14ac:dyDescent="0.25">
      <c r="A109">
        <v>7</v>
      </c>
      <c r="B109">
        <v>5</v>
      </c>
      <c r="C109">
        <v>3</v>
      </c>
      <c r="D109">
        <v>0.28000000000000003</v>
      </c>
      <c r="E109">
        <v>0.38461538499999998</v>
      </c>
      <c r="F109">
        <v>1.2682960240000001</v>
      </c>
      <c r="G109">
        <v>1.7004397179999999</v>
      </c>
      <c r="H109">
        <v>0.34760999999999997</v>
      </c>
      <c r="I109" t="s">
        <v>62</v>
      </c>
    </row>
    <row r="110" spans="1:9" x14ac:dyDescent="0.25">
      <c r="A110">
        <v>8</v>
      </c>
      <c r="B110">
        <v>3</v>
      </c>
      <c r="C110">
        <v>1</v>
      </c>
      <c r="D110">
        <v>0.2</v>
      </c>
      <c r="E110">
        <v>0.30769230800000003</v>
      </c>
      <c r="F110">
        <v>0.97415193300000003</v>
      </c>
      <c r="G110">
        <v>1.5058762560000001</v>
      </c>
      <c r="H110">
        <v>1.27999999999994E-3</v>
      </c>
      <c r="I110" t="s">
        <v>48</v>
      </c>
    </row>
    <row r="111" spans="1:9" x14ac:dyDescent="0.25">
      <c r="A111">
        <v>9</v>
      </c>
      <c r="B111">
        <v>12</v>
      </c>
      <c r="C111">
        <v>1</v>
      </c>
      <c r="D111">
        <v>0.192</v>
      </c>
      <c r="E111">
        <v>0.23076923099999999</v>
      </c>
      <c r="F111">
        <v>0.90940200599999998</v>
      </c>
      <c r="G111">
        <v>1.1451104139999999</v>
      </c>
      <c r="H111">
        <v>1.255E-3</v>
      </c>
      <c r="I111" t="s">
        <v>48</v>
      </c>
    </row>
    <row r="112" spans="1:9" x14ac:dyDescent="0.25">
      <c r="A112">
        <v>10</v>
      </c>
      <c r="B112">
        <v>11</v>
      </c>
      <c r="C112">
        <v>1</v>
      </c>
      <c r="D112">
        <v>0.16800000000000001</v>
      </c>
      <c r="E112">
        <v>0.15384615400000001</v>
      </c>
      <c r="F112">
        <v>0.75251013899999997</v>
      </c>
      <c r="G112">
        <v>0.77322834900000004</v>
      </c>
      <c r="H112">
        <v>1.21499999999996E-3</v>
      </c>
      <c r="I112" t="s">
        <v>48</v>
      </c>
    </row>
    <row r="113" spans="1:9" x14ac:dyDescent="0.25">
      <c r="A113">
        <v>11</v>
      </c>
      <c r="B113">
        <v>7</v>
      </c>
      <c r="C113">
        <v>1</v>
      </c>
      <c r="D113">
        <v>2.4E-2</v>
      </c>
      <c r="E113">
        <v>7.6923077000000006E-2</v>
      </c>
      <c r="F113">
        <v>0.16334554300000001</v>
      </c>
      <c r="G113">
        <v>0.39124356399999999</v>
      </c>
      <c r="H113">
        <v>1E-3</v>
      </c>
      <c r="I113" t="s">
        <v>48</v>
      </c>
    </row>
    <row r="114" spans="1:9" x14ac:dyDescent="0.25">
      <c r="A114">
        <v>12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1E-3</v>
      </c>
      <c r="I114" t="s">
        <v>48</v>
      </c>
    </row>
    <row r="117" spans="1:9" x14ac:dyDescent="0.25">
      <c r="A117" t="s">
        <v>6</v>
      </c>
      <c r="B117">
        <v>6</v>
      </c>
    </row>
    <row r="118" spans="1:9" x14ac:dyDescent="0.25">
      <c r="A118" t="s">
        <v>7</v>
      </c>
      <c r="B118" s="1">
        <v>433332000000</v>
      </c>
    </row>
    <row r="119" spans="1:9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5">
      <c r="A120">
        <v>0</v>
      </c>
      <c r="B120" t="s">
        <v>17</v>
      </c>
      <c r="C120">
        <v>4</v>
      </c>
      <c r="D120">
        <v>0.99199999999999999</v>
      </c>
      <c r="E120">
        <v>0.92307692299999999</v>
      </c>
      <c r="F120">
        <v>1.915761225</v>
      </c>
      <c r="G120">
        <v>2.10390991</v>
      </c>
      <c r="H120">
        <v>0.99999499999999997</v>
      </c>
      <c r="I120" t="s">
        <v>28</v>
      </c>
    </row>
    <row r="121" spans="1:9" x14ac:dyDescent="0.25">
      <c r="A121">
        <v>1</v>
      </c>
      <c r="B121">
        <v>3</v>
      </c>
      <c r="C121">
        <v>4</v>
      </c>
      <c r="D121">
        <v>0.91200000000000003</v>
      </c>
      <c r="E121">
        <v>0.84615384599999999</v>
      </c>
      <c r="F121">
        <v>2.1632520089999998</v>
      </c>
      <c r="G121">
        <v>2.199687795</v>
      </c>
      <c r="H121">
        <v>0.972105</v>
      </c>
      <c r="I121" t="s">
        <v>29</v>
      </c>
    </row>
    <row r="122" spans="1:9" x14ac:dyDescent="0.25">
      <c r="A122">
        <v>2</v>
      </c>
      <c r="B122">
        <v>9</v>
      </c>
      <c r="C122">
        <v>3</v>
      </c>
      <c r="D122">
        <v>0.83199999999999996</v>
      </c>
      <c r="E122">
        <v>0.76923076899999998</v>
      </c>
      <c r="F122">
        <v>2.2482951259999999</v>
      </c>
      <c r="G122">
        <v>2.2373974099999998</v>
      </c>
      <c r="H122">
        <v>0.77704499999999999</v>
      </c>
      <c r="I122" t="s">
        <v>63</v>
      </c>
    </row>
    <row r="123" spans="1:9" x14ac:dyDescent="0.25">
      <c r="A123">
        <v>3</v>
      </c>
      <c r="B123">
        <v>7</v>
      </c>
      <c r="C123">
        <v>3</v>
      </c>
      <c r="D123">
        <v>0.68799999999999994</v>
      </c>
      <c r="E123">
        <v>0.69230769199999997</v>
      </c>
      <c r="F123">
        <v>2.0580189259999999</v>
      </c>
      <c r="G123">
        <v>2.199687795</v>
      </c>
      <c r="H123">
        <v>0.52098999999999995</v>
      </c>
      <c r="I123" t="s">
        <v>64</v>
      </c>
    </row>
    <row r="124" spans="1:9" x14ac:dyDescent="0.25">
      <c r="A124">
        <v>4</v>
      </c>
      <c r="B124">
        <v>1</v>
      </c>
      <c r="C124">
        <v>3</v>
      </c>
      <c r="D124">
        <v>0.66400000000000003</v>
      </c>
      <c r="E124">
        <v>0.61538461499999997</v>
      </c>
      <c r="F124">
        <v>1.9592457640000001</v>
      </c>
      <c r="G124">
        <v>2.0758692970000001</v>
      </c>
      <c r="H124">
        <v>0.48599999999999999</v>
      </c>
      <c r="I124" t="s">
        <v>64</v>
      </c>
    </row>
    <row r="125" spans="1:9" x14ac:dyDescent="0.25">
      <c r="A125">
        <v>5</v>
      </c>
      <c r="B125">
        <v>10</v>
      </c>
      <c r="C125">
        <v>3</v>
      </c>
      <c r="D125">
        <v>0.61599999999999999</v>
      </c>
      <c r="E125">
        <v>0.53846153799999996</v>
      </c>
      <c r="F125">
        <v>1.9184263560000001</v>
      </c>
      <c r="G125">
        <v>1.9877733710000001</v>
      </c>
      <c r="H125">
        <v>0.48187000000000002</v>
      </c>
      <c r="I125" t="s">
        <v>64</v>
      </c>
    </row>
    <row r="126" spans="1:9" x14ac:dyDescent="0.25">
      <c r="A126">
        <v>6</v>
      </c>
      <c r="B126">
        <v>4</v>
      </c>
      <c r="C126">
        <v>2</v>
      </c>
      <c r="D126">
        <v>0.496</v>
      </c>
      <c r="E126">
        <v>0.46153846199999998</v>
      </c>
      <c r="F126">
        <v>1.819235567</v>
      </c>
      <c r="G126">
        <v>1.8810947600000001</v>
      </c>
      <c r="H126">
        <v>0.15060499999999999</v>
      </c>
      <c r="I126" t="s">
        <v>53</v>
      </c>
    </row>
    <row r="127" spans="1:9" x14ac:dyDescent="0.25">
      <c r="A127">
        <v>7</v>
      </c>
      <c r="B127">
        <v>11</v>
      </c>
      <c r="C127">
        <v>2</v>
      </c>
      <c r="D127">
        <v>0.47199999999999998</v>
      </c>
      <c r="E127">
        <v>0.38461538499999998</v>
      </c>
      <c r="F127">
        <v>1.779519536</v>
      </c>
      <c r="G127">
        <v>1.7004397179999999</v>
      </c>
      <c r="H127">
        <v>0.150085</v>
      </c>
      <c r="I127" t="s">
        <v>53</v>
      </c>
    </row>
    <row r="128" spans="1:9" x14ac:dyDescent="0.25">
      <c r="A128">
        <v>8</v>
      </c>
      <c r="B128">
        <v>5</v>
      </c>
      <c r="C128">
        <v>2</v>
      </c>
      <c r="D128">
        <v>0.32800000000000001</v>
      </c>
      <c r="E128">
        <v>0.30769230800000003</v>
      </c>
      <c r="F128">
        <v>1.431556923</v>
      </c>
      <c r="G128">
        <v>1.5058762560000001</v>
      </c>
      <c r="H128">
        <v>6.9790000000000005E-2</v>
      </c>
      <c r="I128" t="s">
        <v>53</v>
      </c>
    </row>
    <row r="129" spans="1:9" x14ac:dyDescent="0.25">
      <c r="A129">
        <v>9</v>
      </c>
      <c r="B129">
        <v>12</v>
      </c>
      <c r="C129">
        <v>2</v>
      </c>
      <c r="D129">
        <v>0.32</v>
      </c>
      <c r="E129">
        <v>0.23076923099999999</v>
      </c>
      <c r="F129">
        <v>1.3688083950000001</v>
      </c>
      <c r="G129">
        <v>1.1451104139999999</v>
      </c>
      <c r="H129">
        <v>8.6165000000000005E-2</v>
      </c>
      <c r="I129" t="s">
        <v>53</v>
      </c>
    </row>
    <row r="130" spans="1:9" x14ac:dyDescent="0.25">
      <c r="A130">
        <v>10</v>
      </c>
      <c r="B130">
        <v>2</v>
      </c>
      <c r="C130">
        <v>1</v>
      </c>
      <c r="D130">
        <v>0.27200000000000002</v>
      </c>
      <c r="E130">
        <v>0.15384615400000001</v>
      </c>
      <c r="F130">
        <v>1.1135979330000001</v>
      </c>
      <c r="G130">
        <v>0.77322834900000004</v>
      </c>
      <c r="H130">
        <v>1.29999999999996E-3</v>
      </c>
      <c r="I130" t="s">
        <v>48</v>
      </c>
    </row>
    <row r="131" spans="1:9" x14ac:dyDescent="0.25">
      <c r="A131">
        <v>11</v>
      </c>
      <c r="B131">
        <v>6</v>
      </c>
      <c r="C131">
        <v>1</v>
      </c>
      <c r="D131">
        <v>0.12</v>
      </c>
      <c r="E131">
        <v>7.6923077000000006E-2</v>
      </c>
      <c r="F131">
        <v>0.52936086500000001</v>
      </c>
      <c r="G131">
        <v>0.39124356399999999</v>
      </c>
      <c r="H131">
        <v>1.11000000000005E-3</v>
      </c>
      <c r="I131" t="s">
        <v>48</v>
      </c>
    </row>
    <row r="132" spans="1:9" x14ac:dyDescent="0.25">
      <c r="A132">
        <v>12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1E-3</v>
      </c>
      <c r="I132" t="s">
        <v>48</v>
      </c>
    </row>
    <row r="135" spans="1:9" x14ac:dyDescent="0.25">
      <c r="A135" t="s">
        <v>6</v>
      </c>
      <c r="B135">
        <v>7</v>
      </c>
    </row>
    <row r="136" spans="1:9" x14ac:dyDescent="0.25">
      <c r="A136" t="s">
        <v>7</v>
      </c>
      <c r="B136" s="1">
        <v>421332000000</v>
      </c>
    </row>
    <row r="137" spans="1:9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5">
      <c r="A138">
        <v>0</v>
      </c>
      <c r="B138" t="s">
        <v>17</v>
      </c>
      <c r="C138">
        <v>1</v>
      </c>
      <c r="D138">
        <v>0.99199999999999999</v>
      </c>
      <c r="E138">
        <v>0.92307692299999999</v>
      </c>
      <c r="F138">
        <v>1.7590869849999999</v>
      </c>
      <c r="G138">
        <v>2.1339375660000002</v>
      </c>
      <c r="H138">
        <v>0.99999499999999997</v>
      </c>
      <c r="I138" t="s">
        <v>65</v>
      </c>
    </row>
    <row r="139" spans="1:9" x14ac:dyDescent="0.25">
      <c r="A139">
        <v>1</v>
      </c>
      <c r="B139">
        <v>11</v>
      </c>
      <c r="C139">
        <v>2</v>
      </c>
      <c r="D139">
        <v>0.96799999999999997</v>
      </c>
      <c r="E139">
        <v>0.84615384599999999</v>
      </c>
      <c r="F139">
        <v>1.872887164</v>
      </c>
      <c r="G139">
        <v>2.2577560640000001</v>
      </c>
      <c r="H139">
        <v>0.98416499999999996</v>
      </c>
      <c r="I139" t="s">
        <v>30</v>
      </c>
    </row>
    <row r="140" spans="1:9" x14ac:dyDescent="0.25">
      <c r="A140">
        <v>2</v>
      </c>
      <c r="B140">
        <v>9</v>
      </c>
      <c r="C140">
        <v>3</v>
      </c>
      <c r="D140">
        <v>0.88800000000000001</v>
      </c>
      <c r="E140">
        <v>0.76923076899999998</v>
      </c>
      <c r="F140">
        <v>2.0903136939999998</v>
      </c>
      <c r="G140">
        <v>2.2954656789999999</v>
      </c>
      <c r="H140">
        <v>0.85570999999999997</v>
      </c>
      <c r="I140" t="s">
        <v>66</v>
      </c>
    </row>
    <row r="141" spans="1:9" x14ac:dyDescent="0.25">
      <c r="A141">
        <v>3</v>
      </c>
      <c r="B141">
        <v>10</v>
      </c>
      <c r="C141">
        <v>3</v>
      </c>
      <c r="D141">
        <v>0.84</v>
      </c>
      <c r="E141">
        <v>0.69230769199999997</v>
      </c>
      <c r="F141">
        <v>2.0154244509999999</v>
      </c>
      <c r="G141">
        <v>2.199687795</v>
      </c>
      <c r="H141">
        <v>0.83898499999999998</v>
      </c>
      <c r="I141" t="s">
        <v>67</v>
      </c>
    </row>
    <row r="142" spans="1:9" x14ac:dyDescent="0.25">
      <c r="A142">
        <v>4</v>
      </c>
      <c r="B142">
        <v>8</v>
      </c>
      <c r="C142">
        <v>3</v>
      </c>
      <c r="D142">
        <v>0.72</v>
      </c>
      <c r="E142">
        <v>0.61538461499999997</v>
      </c>
      <c r="F142">
        <v>1.9439951799999999</v>
      </c>
      <c r="G142">
        <v>2.1339375660000002</v>
      </c>
      <c r="H142">
        <v>0.68886499999999995</v>
      </c>
      <c r="I142" t="s">
        <v>67</v>
      </c>
    </row>
    <row r="143" spans="1:9" x14ac:dyDescent="0.25">
      <c r="A143">
        <v>5</v>
      </c>
      <c r="B143">
        <v>7</v>
      </c>
      <c r="C143">
        <v>3</v>
      </c>
      <c r="D143">
        <v>0.57599999999999996</v>
      </c>
      <c r="E143">
        <v>0.53846153799999996</v>
      </c>
      <c r="F143">
        <v>1.934185644</v>
      </c>
      <c r="G143">
        <v>2.045841641</v>
      </c>
      <c r="H143">
        <v>0.6169</v>
      </c>
      <c r="I143" t="s">
        <v>67</v>
      </c>
    </row>
    <row r="144" spans="1:9" x14ac:dyDescent="0.25">
      <c r="A144">
        <v>6</v>
      </c>
      <c r="B144">
        <v>12</v>
      </c>
      <c r="C144">
        <v>3</v>
      </c>
      <c r="D144">
        <v>0.56799999999999995</v>
      </c>
      <c r="E144">
        <v>0.46153846199999998</v>
      </c>
      <c r="F144">
        <v>1.915388251</v>
      </c>
      <c r="G144">
        <v>1.8810947600000001</v>
      </c>
      <c r="H144">
        <v>0.61626000000000003</v>
      </c>
      <c r="I144" t="s">
        <v>68</v>
      </c>
    </row>
    <row r="145" spans="1:9" x14ac:dyDescent="0.25">
      <c r="A145">
        <v>7</v>
      </c>
      <c r="B145">
        <v>5</v>
      </c>
      <c r="C145">
        <v>3</v>
      </c>
      <c r="D145">
        <v>0.42399999999999999</v>
      </c>
      <c r="E145">
        <v>0.38461538499999998</v>
      </c>
      <c r="F145">
        <v>1.7105160269999999</v>
      </c>
      <c r="G145">
        <v>1.7004397179999999</v>
      </c>
      <c r="H145">
        <v>0.54301500000000003</v>
      </c>
      <c r="I145" t="s">
        <v>69</v>
      </c>
    </row>
    <row r="146" spans="1:9" x14ac:dyDescent="0.25">
      <c r="A146">
        <v>8</v>
      </c>
      <c r="B146">
        <v>3</v>
      </c>
      <c r="C146">
        <v>3</v>
      </c>
      <c r="D146">
        <v>0.34399999999999997</v>
      </c>
      <c r="E146">
        <v>0.30769230800000003</v>
      </c>
      <c r="F146">
        <v>1.3595929600000001</v>
      </c>
      <c r="G146">
        <v>1.3520301020000001</v>
      </c>
      <c r="H146">
        <v>0.31770999999999999</v>
      </c>
      <c r="I146" t="s">
        <v>60</v>
      </c>
    </row>
    <row r="147" spans="1:9" x14ac:dyDescent="0.25">
      <c r="A147">
        <v>9</v>
      </c>
      <c r="B147">
        <v>4</v>
      </c>
      <c r="C147">
        <v>3</v>
      </c>
      <c r="D147">
        <v>0.224</v>
      </c>
      <c r="E147">
        <v>0.23076923099999999</v>
      </c>
      <c r="F147">
        <v>0.87744158100000003</v>
      </c>
      <c r="G147">
        <v>0.99126426099999998</v>
      </c>
      <c r="H147">
        <v>0.50023499999999999</v>
      </c>
      <c r="I147" t="s">
        <v>60</v>
      </c>
    </row>
    <row r="148" spans="1:9" x14ac:dyDescent="0.25">
      <c r="A148">
        <v>10</v>
      </c>
      <c r="B148">
        <v>1</v>
      </c>
      <c r="C148">
        <v>3</v>
      </c>
      <c r="D148">
        <v>0.2</v>
      </c>
      <c r="E148">
        <v>0.15384615400000001</v>
      </c>
      <c r="F148">
        <v>0.72192809499999999</v>
      </c>
      <c r="G148">
        <v>0.61938219500000002</v>
      </c>
      <c r="H148">
        <v>0.49926999999999999</v>
      </c>
      <c r="I148" t="s">
        <v>48</v>
      </c>
    </row>
    <row r="149" spans="1:9" x14ac:dyDescent="0.25">
      <c r="A149">
        <v>11</v>
      </c>
      <c r="B149">
        <v>2</v>
      </c>
      <c r="C149">
        <v>1</v>
      </c>
      <c r="D149">
        <v>0.152</v>
      </c>
      <c r="E149">
        <v>7.6923077000000006E-2</v>
      </c>
      <c r="F149">
        <v>0.614822757</v>
      </c>
      <c r="G149">
        <v>0.39124356399999999</v>
      </c>
      <c r="H149">
        <v>1.14999999999998E-3</v>
      </c>
      <c r="I149" t="s">
        <v>48</v>
      </c>
    </row>
    <row r="150" spans="1:9" x14ac:dyDescent="0.25">
      <c r="A150">
        <v>12</v>
      </c>
      <c r="B150">
        <v>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1E-3</v>
      </c>
      <c r="I150" t="s">
        <v>48</v>
      </c>
    </row>
    <row r="153" spans="1:9" x14ac:dyDescent="0.25">
      <c r="A153" t="s">
        <v>6</v>
      </c>
      <c r="B153">
        <v>8</v>
      </c>
    </row>
    <row r="154" spans="1:9" x14ac:dyDescent="0.25">
      <c r="A154" t="s">
        <v>7</v>
      </c>
      <c r="B154" s="1">
        <v>324244000000</v>
      </c>
    </row>
    <row r="155" spans="1:9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</row>
    <row r="156" spans="1:9" x14ac:dyDescent="0.25">
      <c r="A156">
        <v>0</v>
      </c>
      <c r="B156" t="s">
        <v>17</v>
      </c>
      <c r="C156">
        <v>2</v>
      </c>
      <c r="D156">
        <v>0.99199999999999999</v>
      </c>
      <c r="E156">
        <v>0.92307692299999999</v>
      </c>
      <c r="F156">
        <v>1.438338474</v>
      </c>
      <c r="G156">
        <v>2.0381596819999999</v>
      </c>
      <c r="H156">
        <v>1</v>
      </c>
      <c r="I156" t="s">
        <v>53</v>
      </c>
    </row>
    <row r="157" spans="1:9" x14ac:dyDescent="0.25">
      <c r="A157">
        <v>1</v>
      </c>
      <c r="B157">
        <v>9</v>
      </c>
      <c r="C157">
        <v>4</v>
      </c>
      <c r="D157">
        <v>0.91200000000000003</v>
      </c>
      <c r="E157">
        <v>0.84615384599999999</v>
      </c>
      <c r="F157">
        <v>1.739568443</v>
      </c>
      <c r="G157">
        <v>2.1619781800000002</v>
      </c>
      <c r="H157">
        <v>0.98268999999999995</v>
      </c>
      <c r="I157" t="s">
        <v>31</v>
      </c>
    </row>
    <row r="158" spans="1:9" x14ac:dyDescent="0.25">
      <c r="A158">
        <v>2</v>
      </c>
      <c r="B158">
        <v>8</v>
      </c>
      <c r="C158">
        <v>4</v>
      </c>
      <c r="D158">
        <v>0.79200000000000004</v>
      </c>
      <c r="E158">
        <v>0.76923076899999998</v>
      </c>
      <c r="F158">
        <v>1.823445196</v>
      </c>
      <c r="G158">
        <v>2.199687795</v>
      </c>
      <c r="H158">
        <v>0.77586999999999995</v>
      </c>
      <c r="I158" t="s">
        <v>70</v>
      </c>
    </row>
    <row r="159" spans="1:9" x14ac:dyDescent="0.25">
      <c r="A159">
        <v>3</v>
      </c>
      <c r="B159">
        <v>4</v>
      </c>
      <c r="C159">
        <v>4</v>
      </c>
      <c r="D159">
        <v>0.67200000000000004</v>
      </c>
      <c r="E159">
        <v>0.69230769199999997</v>
      </c>
      <c r="F159">
        <v>1.671507689</v>
      </c>
      <c r="G159">
        <v>2.1619781800000002</v>
      </c>
      <c r="H159">
        <v>0.35363499999999998</v>
      </c>
      <c r="I159" t="s">
        <v>32</v>
      </c>
    </row>
    <row r="160" spans="1:9" x14ac:dyDescent="0.25">
      <c r="A160">
        <v>4</v>
      </c>
      <c r="B160">
        <v>5</v>
      </c>
      <c r="C160">
        <v>4</v>
      </c>
      <c r="D160">
        <v>0.52800000000000002</v>
      </c>
      <c r="E160">
        <v>0.61538461499999997</v>
      </c>
      <c r="F160">
        <v>1.6952830809999999</v>
      </c>
      <c r="G160">
        <v>2.1339375660000002</v>
      </c>
      <c r="H160">
        <v>0.34695999999999999</v>
      </c>
      <c r="I160" t="s">
        <v>33</v>
      </c>
    </row>
    <row r="161" spans="1:9" x14ac:dyDescent="0.25">
      <c r="A161">
        <v>5</v>
      </c>
      <c r="B161">
        <v>11</v>
      </c>
      <c r="C161">
        <v>3</v>
      </c>
      <c r="D161">
        <v>0.504</v>
      </c>
      <c r="E161">
        <v>0.53846153799999996</v>
      </c>
      <c r="F161">
        <v>1.6046483309999999</v>
      </c>
      <c r="G161">
        <v>1.9877733710000001</v>
      </c>
      <c r="H161">
        <v>0.34882999999999997</v>
      </c>
      <c r="I161" t="s">
        <v>34</v>
      </c>
    </row>
    <row r="162" spans="1:9" x14ac:dyDescent="0.25">
      <c r="A162">
        <v>6</v>
      </c>
      <c r="B162">
        <v>6</v>
      </c>
      <c r="C162">
        <v>3</v>
      </c>
      <c r="D162">
        <v>0.35199999999999998</v>
      </c>
      <c r="E162">
        <v>0.46153846199999998</v>
      </c>
      <c r="F162">
        <v>1.461384805</v>
      </c>
      <c r="G162">
        <v>1.8810947600000001</v>
      </c>
      <c r="H162">
        <v>0.347859999999999</v>
      </c>
      <c r="I162" t="s">
        <v>69</v>
      </c>
    </row>
    <row r="163" spans="1:9" x14ac:dyDescent="0.25">
      <c r="A163">
        <v>7</v>
      </c>
      <c r="B163">
        <v>12</v>
      </c>
      <c r="C163">
        <v>3</v>
      </c>
      <c r="D163">
        <v>0.34399999999999997</v>
      </c>
      <c r="E163">
        <v>0.38461538499999998</v>
      </c>
      <c r="F163">
        <v>1.4321871669999999</v>
      </c>
      <c r="G163">
        <v>1.7004397179999999</v>
      </c>
      <c r="H163">
        <v>0.34014</v>
      </c>
      <c r="I163" t="s">
        <v>69</v>
      </c>
    </row>
    <row r="164" spans="1:9" x14ac:dyDescent="0.25">
      <c r="A164">
        <v>8</v>
      </c>
      <c r="B164">
        <v>1</v>
      </c>
      <c r="C164">
        <v>3</v>
      </c>
      <c r="D164">
        <v>0.32</v>
      </c>
      <c r="E164">
        <v>0.30769230800000003</v>
      </c>
      <c r="F164">
        <v>1.2823945450000001</v>
      </c>
      <c r="G164">
        <v>1.3520301020000001</v>
      </c>
      <c r="H164">
        <v>0.35003499999999999</v>
      </c>
      <c r="I164" t="s">
        <v>69</v>
      </c>
    </row>
    <row r="165" spans="1:9" x14ac:dyDescent="0.25">
      <c r="A165">
        <v>9</v>
      </c>
      <c r="B165">
        <v>10</v>
      </c>
      <c r="C165">
        <v>3</v>
      </c>
      <c r="D165">
        <v>0.27200000000000002</v>
      </c>
      <c r="E165">
        <v>0.23076923099999999</v>
      </c>
      <c r="F165">
        <v>1.0271840839999999</v>
      </c>
      <c r="G165">
        <v>0.99126426099999998</v>
      </c>
      <c r="H165">
        <v>0.34709499999999999</v>
      </c>
      <c r="I165" t="s">
        <v>69</v>
      </c>
    </row>
    <row r="166" spans="1:9" x14ac:dyDescent="0.25">
      <c r="A166">
        <v>10</v>
      </c>
      <c r="B166">
        <v>2</v>
      </c>
      <c r="C166">
        <v>1</v>
      </c>
      <c r="D166">
        <v>0.224</v>
      </c>
      <c r="E166">
        <v>0.15384615400000001</v>
      </c>
      <c r="F166">
        <v>0.76740441699999995</v>
      </c>
      <c r="G166">
        <v>0.61938219500000002</v>
      </c>
      <c r="H166">
        <v>1.19499999999994E-3</v>
      </c>
      <c r="I166" t="s">
        <v>48</v>
      </c>
    </row>
    <row r="167" spans="1:9" x14ac:dyDescent="0.25">
      <c r="A167">
        <v>11</v>
      </c>
      <c r="B167">
        <v>3</v>
      </c>
      <c r="C167">
        <v>1</v>
      </c>
      <c r="D167">
        <v>0.14399999999999999</v>
      </c>
      <c r="E167">
        <v>7.6923077000000006E-2</v>
      </c>
      <c r="F167">
        <v>0.59461934400000005</v>
      </c>
      <c r="G167">
        <v>0.39124356399999999</v>
      </c>
      <c r="H167">
        <v>1.15500000000001E-3</v>
      </c>
      <c r="I167" t="s">
        <v>48</v>
      </c>
    </row>
    <row r="168" spans="1:9" x14ac:dyDescent="0.25">
      <c r="A168">
        <v>12</v>
      </c>
      <c r="B168">
        <v>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1E-3</v>
      </c>
      <c r="I168" t="s">
        <v>48</v>
      </c>
    </row>
    <row r="171" spans="1:9" x14ac:dyDescent="0.25">
      <c r="A171" t="s">
        <v>6</v>
      </c>
      <c r="B171">
        <v>9</v>
      </c>
    </row>
    <row r="172" spans="1:9" x14ac:dyDescent="0.25">
      <c r="A172" t="s">
        <v>7</v>
      </c>
      <c r="B172" s="1">
        <v>112232000000</v>
      </c>
    </row>
    <row r="173" spans="1:9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</row>
    <row r="174" spans="1:9" x14ac:dyDescent="0.25">
      <c r="A174">
        <v>0</v>
      </c>
      <c r="B174" t="s">
        <v>17</v>
      </c>
      <c r="C174">
        <v>3</v>
      </c>
      <c r="D174">
        <v>0.99199999999999999</v>
      </c>
      <c r="E174">
        <v>0.92307692299999999</v>
      </c>
      <c r="F174">
        <v>1.5932266079999999</v>
      </c>
      <c r="G174">
        <v>2.10390991</v>
      </c>
      <c r="H174">
        <v>0.99997999999999998</v>
      </c>
      <c r="I174" t="s">
        <v>71</v>
      </c>
    </row>
    <row r="175" spans="1:9" x14ac:dyDescent="0.25">
      <c r="A175">
        <v>1</v>
      </c>
      <c r="B175">
        <v>9</v>
      </c>
      <c r="C175">
        <v>3</v>
      </c>
      <c r="D175">
        <v>0.91200000000000003</v>
      </c>
      <c r="E175">
        <v>0.84615384599999999</v>
      </c>
      <c r="F175">
        <v>1.868646907</v>
      </c>
      <c r="G175">
        <v>2.199687795</v>
      </c>
      <c r="H175">
        <v>0.78084500000000001</v>
      </c>
      <c r="I175" t="s">
        <v>72</v>
      </c>
    </row>
    <row r="176" spans="1:9" x14ac:dyDescent="0.25">
      <c r="A176">
        <v>2</v>
      </c>
      <c r="B176">
        <v>6</v>
      </c>
      <c r="C176">
        <v>3</v>
      </c>
      <c r="D176">
        <v>0.76</v>
      </c>
      <c r="E176">
        <v>0.76923076899999998</v>
      </c>
      <c r="F176">
        <v>2.0071010519999999</v>
      </c>
      <c r="G176">
        <v>2.2373974099999998</v>
      </c>
      <c r="H176">
        <v>0.66603499999999904</v>
      </c>
      <c r="I176" t="s">
        <v>73</v>
      </c>
    </row>
    <row r="177" spans="1:9" x14ac:dyDescent="0.25">
      <c r="A177">
        <v>3</v>
      </c>
      <c r="B177">
        <v>3</v>
      </c>
      <c r="C177">
        <v>3</v>
      </c>
      <c r="D177">
        <v>0.68</v>
      </c>
      <c r="E177">
        <v>0.69230769199999997</v>
      </c>
      <c r="F177">
        <v>1.9581161069999999</v>
      </c>
      <c r="G177">
        <v>2.199687795</v>
      </c>
      <c r="H177">
        <v>0.50149999999999995</v>
      </c>
      <c r="I177" t="s">
        <v>46</v>
      </c>
    </row>
    <row r="178" spans="1:9" x14ac:dyDescent="0.25">
      <c r="A178">
        <v>4</v>
      </c>
      <c r="B178">
        <v>8</v>
      </c>
      <c r="C178">
        <v>3</v>
      </c>
      <c r="D178">
        <v>0.56000000000000005</v>
      </c>
      <c r="E178">
        <v>0.61538461499999997</v>
      </c>
      <c r="F178">
        <v>1.942745962</v>
      </c>
      <c r="G178">
        <v>2.1339375660000002</v>
      </c>
      <c r="H178">
        <v>0.50717999999999996</v>
      </c>
      <c r="I178" t="s">
        <v>46</v>
      </c>
    </row>
    <row r="179" spans="1:9" x14ac:dyDescent="0.25">
      <c r="A179">
        <v>5</v>
      </c>
      <c r="B179">
        <v>4</v>
      </c>
      <c r="C179">
        <v>3</v>
      </c>
      <c r="D179">
        <v>0.44</v>
      </c>
      <c r="E179">
        <v>0.53846153799999996</v>
      </c>
      <c r="F179">
        <v>1.616575847</v>
      </c>
      <c r="G179">
        <v>1.9877733710000001</v>
      </c>
      <c r="H179">
        <v>0.49895999999999902</v>
      </c>
      <c r="I179" t="s">
        <v>46</v>
      </c>
    </row>
    <row r="180" spans="1:9" x14ac:dyDescent="0.25">
      <c r="A180">
        <v>6</v>
      </c>
      <c r="B180">
        <v>5</v>
      </c>
      <c r="C180">
        <v>3</v>
      </c>
      <c r="D180">
        <v>0.29599999999999999</v>
      </c>
      <c r="E180">
        <v>0.46153846199999998</v>
      </c>
      <c r="F180">
        <v>1.3900036769999999</v>
      </c>
      <c r="G180">
        <v>1.823026491</v>
      </c>
      <c r="H180">
        <v>0.49734</v>
      </c>
      <c r="I180" t="s">
        <v>46</v>
      </c>
    </row>
    <row r="181" spans="1:9" x14ac:dyDescent="0.25">
      <c r="A181">
        <v>7</v>
      </c>
      <c r="B181">
        <v>1</v>
      </c>
      <c r="C181">
        <v>1</v>
      </c>
      <c r="D181">
        <v>0.27200000000000002</v>
      </c>
      <c r="E181">
        <v>0.38461538499999998</v>
      </c>
      <c r="F181">
        <v>1.308311411</v>
      </c>
      <c r="G181">
        <v>1.7004397179999999</v>
      </c>
      <c r="H181">
        <v>1.38499999999996E-3</v>
      </c>
      <c r="I181" t="s">
        <v>48</v>
      </c>
    </row>
    <row r="182" spans="1:9" x14ac:dyDescent="0.25">
      <c r="A182">
        <v>8</v>
      </c>
      <c r="B182">
        <v>2</v>
      </c>
      <c r="C182">
        <v>1</v>
      </c>
      <c r="D182">
        <v>0.224</v>
      </c>
      <c r="E182">
        <v>0.30769230800000003</v>
      </c>
      <c r="F182">
        <v>1.0816654189999999</v>
      </c>
      <c r="G182">
        <v>1.5058762560000001</v>
      </c>
      <c r="H182">
        <v>1.29999999999996E-3</v>
      </c>
      <c r="I182" t="s">
        <v>48</v>
      </c>
    </row>
    <row r="183" spans="1:9" x14ac:dyDescent="0.25">
      <c r="A183">
        <v>9</v>
      </c>
      <c r="B183">
        <v>7</v>
      </c>
      <c r="C183">
        <v>1</v>
      </c>
      <c r="D183">
        <v>0.08</v>
      </c>
      <c r="E183">
        <v>0.23076923099999999</v>
      </c>
      <c r="F183">
        <v>0.50581613800000003</v>
      </c>
      <c r="G183">
        <v>1.1451104139999999</v>
      </c>
      <c r="H183">
        <v>1.09499999999995E-3</v>
      </c>
      <c r="I183" t="s">
        <v>48</v>
      </c>
    </row>
    <row r="184" spans="1:9" x14ac:dyDescent="0.25">
      <c r="A184">
        <v>10</v>
      </c>
      <c r="B184">
        <v>10</v>
      </c>
      <c r="C184">
        <v>1</v>
      </c>
      <c r="D184">
        <v>3.2000000000000001E-2</v>
      </c>
      <c r="E184">
        <v>0.15384615400000001</v>
      </c>
      <c r="F184">
        <v>0.23028557099999999</v>
      </c>
      <c r="G184">
        <v>0.77322834900000004</v>
      </c>
      <c r="H184">
        <v>1.0149999999999799E-3</v>
      </c>
      <c r="I184" t="s">
        <v>48</v>
      </c>
    </row>
    <row r="185" spans="1:9" x14ac:dyDescent="0.25">
      <c r="A185">
        <v>11</v>
      </c>
      <c r="B185">
        <v>11</v>
      </c>
      <c r="C185">
        <v>1</v>
      </c>
      <c r="D185">
        <v>8.0000000000000002E-3</v>
      </c>
      <c r="E185">
        <v>7.6923077000000006E-2</v>
      </c>
      <c r="F185">
        <v>6.7221544999999994E-2</v>
      </c>
      <c r="G185">
        <v>0.39124356399999999</v>
      </c>
      <c r="H185">
        <v>1E-3</v>
      </c>
      <c r="I185" t="s">
        <v>48</v>
      </c>
    </row>
    <row r="186" spans="1:9" x14ac:dyDescent="0.25">
      <c r="A186">
        <v>12</v>
      </c>
      <c r="B186">
        <v>12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1E-3</v>
      </c>
      <c r="I186" t="s">
        <v>48</v>
      </c>
    </row>
    <row r="189" spans="1:9" x14ac:dyDescent="0.25">
      <c r="A189" t="s">
        <v>6</v>
      </c>
      <c r="B189">
        <v>10</v>
      </c>
    </row>
    <row r="190" spans="1:9" x14ac:dyDescent="0.25">
      <c r="A190" t="s">
        <v>7</v>
      </c>
      <c r="B190" s="1">
        <v>322312000000</v>
      </c>
    </row>
    <row r="191" spans="1:9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25">
      <c r="A192">
        <v>0</v>
      </c>
      <c r="B192" t="s">
        <v>17</v>
      </c>
      <c r="C192">
        <v>3</v>
      </c>
      <c r="D192">
        <v>0.99199999999999999</v>
      </c>
      <c r="E192">
        <v>0.92307692299999999</v>
      </c>
      <c r="F192">
        <v>1.903446792</v>
      </c>
      <c r="G192">
        <v>2.199687795</v>
      </c>
      <c r="H192">
        <v>0.99999000000000005</v>
      </c>
      <c r="I192" t="s">
        <v>74</v>
      </c>
    </row>
    <row r="193" spans="1:9" x14ac:dyDescent="0.25">
      <c r="A193">
        <v>1</v>
      </c>
      <c r="B193">
        <v>9</v>
      </c>
      <c r="C193">
        <v>3</v>
      </c>
      <c r="D193">
        <v>0.91200000000000003</v>
      </c>
      <c r="E193">
        <v>0.84615384599999999</v>
      </c>
      <c r="F193">
        <v>2.102493902</v>
      </c>
      <c r="G193">
        <v>2.2577560640000001</v>
      </c>
      <c r="H193">
        <v>0.94029499999999999</v>
      </c>
      <c r="I193" t="s">
        <v>75</v>
      </c>
    </row>
    <row r="194" spans="1:9" x14ac:dyDescent="0.25">
      <c r="A194">
        <v>2</v>
      </c>
      <c r="B194">
        <v>8</v>
      </c>
      <c r="C194">
        <v>3</v>
      </c>
      <c r="D194">
        <v>0.79200000000000004</v>
      </c>
      <c r="E194">
        <v>0.76923076899999998</v>
      </c>
      <c r="F194">
        <v>1.941232423</v>
      </c>
      <c r="G194">
        <v>2.199687795</v>
      </c>
      <c r="H194">
        <v>0.91372500000000001</v>
      </c>
      <c r="I194" t="s">
        <v>76</v>
      </c>
    </row>
    <row r="195" spans="1:9" x14ac:dyDescent="0.25">
      <c r="A195">
        <v>3</v>
      </c>
      <c r="B195">
        <v>1</v>
      </c>
      <c r="C195">
        <v>3</v>
      </c>
      <c r="D195">
        <v>0.76800000000000002</v>
      </c>
      <c r="E195">
        <v>0.69230769199999997</v>
      </c>
      <c r="F195">
        <v>1.9293124210000001</v>
      </c>
      <c r="G195">
        <v>2.1619781800000002</v>
      </c>
      <c r="H195">
        <v>0.91384500000000002</v>
      </c>
      <c r="I195" t="s">
        <v>77</v>
      </c>
    </row>
    <row r="196" spans="1:9" x14ac:dyDescent="0.25">
      <c r="A196">
        <v>4</v>
      </c>
      <c r="B196">
        <v>6</v>
      </c>
      <c r="C196">
        <v>3</v>
      </c>
      <c r="D196">
        <v>0.61599999999999999</v>
      </c>
      <c r="E196">
        <v>0.61538461499999997</v>
      </c>
      <c r="F196">
        <v>1.9565867910000001</v>
      </c>
      <c r="G196">
        <v>2.1339375660000002</v>
      </c>
      <c r="H196">
        <v>0.71057499999999996</v>
      </c>
      <c r="I196" t="s">
        <v>78</v>
      </c>
    </row>
    <row r="197" spans="1:9" x14ac:dyDescent="0.25">
      <c r="A197">
        <v>5</v>
      </c>
      <c r="B197">
        <v>10</v>
      </c>
      <c r="C197">
        <v>3</v>
      </c>
      <c r="D197">
        <v>0.56799999999999995</v>
      </c>
      <c r="E197">
        <v>0.53846153799999996</v>
      </c>
      <c r="F197">
        <v>1.8949445899999999</v>
      </c>
      <c r="G197">
        <v>1.9877733710000001</v>
      </c>
      <c r="H197">
        <v>0.71357499999999996</v>
      </c>
      <c r="I197" t="s">
        <v>78</v>
      </c>
    </row>
    <row r="198" spans="1:9" x14ac:dyDescent="0.25">
      <c r="A198">
        <v>6</v>
      </c>
      <c r="B198">
        <v>7</v>
      </c>
      <c r="C198">
        <v>3</v>
      </c>
      <c r="D198">
        <v>0.42399999999999999</v>
      </c>
      <c r="E198">
        <v>0.46153846199999998</v>
      </c>
      <c r="F198">
        <v>1.6989690829999999</v>
      </c>
      <c r="G198">
        <v>1.8810947600000001</v>
      </c>
      <c r="H198">
        <v>0.53656499999999996</v>
      </c>
      <c r="I198" t="s">
        <v>79</v>
      </c>
    </row>
    <row r="199" spans="1:9" x14ac:dyDescent="0.25">
      <c r="A199">
        <v>7</v>
      </c>
      <c r="B199">
        <v>12</v>
      </c>
      <c r="C199">
        <v>3</v>
      </c>
      <c r="D199">
        <v>0.41599999999999998</v>
      </c>
      <c r="E199">
        <v>0.38461538499999998</v>
      </c>
      <c r="F199">
        <v>1.6379883420000001</v>
      </c>
      <c r="G199">
        <v>1.5465935639999999</v>
      </c>
      <c r="H199">
        <v>0.54177999999999904</v>
      </c>
      <c r="I199" t="s">
        <v>79</v>
      </c>
    </row>
    <row r="200" spans="1:9" x14ac:dyDescent="0.25">
      <c r="A200">
        <v>8</v>
      </c>
      <c r="B200">
        <v>11</v>
      </c>
      <c r="C200">
        <v>3</v>
      </c>
      <c r="D200">
        <v>0.39200000000000002</v>
      </c>
      <c r="E200">
        <v>0.30769230800000003</v>
      </c>
      <c r="F200">
        <v>1.585748285</v>
      </c>
      <c r="G200">
        <v>1.3520301020000001</v>
      </c>
      <c r="H200">
        <v>0.54108500000000004</v>
      </c>
      <c r="I200" t="s">
        <v>79</v>
      </c>
    </row>
    <row r="201" spans="1:9" x14ac:dyDescent="0.25">
      <c r="A201">
        <v>9</v>
      </c>
      <c r="B201">
        <v>4</v>
      </c>
      <c r="C201">
        <v>3</v>
      </c>
      <c r="D201">
        <v>0.27200000000000002</v>
      </c>
      <c r="E201">
        <v>0.23076923099999999</v>
      </c>
      <c r="F201">
        <v>1.115640586</v>
      </c>
      <c r="G201">
        <v>0.99126426099999998</v>
      </c>
      <c r="H201">
        <v>0.35022999999999999</v>
      </c>
      <c r="I201" t="s">
        <v>69</v>
      </c>
    </row>
    <row r="202" spans="1:9" x14ac:dyDescent="0.25">
      <c r="A202">
        <v>10</v>
      </c>
      <c r="B202">
        <v>5</v>
      </c>
      <c r="C202">
        <v>3</v>
      </c>
      <c r="D202">
        <v>0.128</v>
      </c>
      <c r="E202">
        <v>0.15384615400000001</v>
      </c>
      <c r="F202">
        <v>0.55192755299999996</v>
      </c>
      <c r="G202">
        <v>0.61938219500000002</v>
      </c>
      <c r="H202">
        <v>0.35090500000000002</v>
      </c>
      <c r="I202" t="s">
        <v>69</v>
      </c>
    </row>
    <row r="203" spans="1:9" x14ac:dyDescent="0.25">
      <c r="A203">
        <v>11</v>
      </c>
      <c r="B203">
        <v>3</v>
      </c>
      <c r="C203">
        <v>3</v>
      </c>
      <c r="D203">
        <v>4.8000000000000001E-2</v>
      </c>
      <c r="E203">
        <v>7.6923077000000006E-2</v>
      </c>
      <c r="F203">
        <v>0.27783957399999998</v>
      </c>
      <c r="G203">
        <v>0.39124356399999999</v>
      </c>
      <c r="H203">
        <v>0.348495</v>
      </c>
      <c r="I203" t="s">
        <v>69</v>
      </c>
    </row>
    <row r="204" spans="1:9" x14ac:dyDescent="0.25">
      <c r="A204">
        <v>12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1E-3</v>
      </c>
      <c r="I204" t="s">
        <v>48</v>
      </c>
    </row>
    <row r="207" spans="1:9" x14ac:dyDescent="0.25">
      <c r="A207" t="s">
        <v>6</v>
      </c>
      <c r="B207">
        <v>11</v>
      </c>
    </row>
    <row r="208" spans="1:9" x14ac:dyDescent="0.25">
      <c r="A208" t="s">
        <v>7</v>
      </c>
      <c r="B208" s="1">
        <v>434332000000</v>
      </c>
    </row>
    <row r="209" spans="1:9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</row>
    <row r="210" spans="1:9" x14ac:dyDescent="0.25">
      <c r="A210">
        <v>0</v>
      </c>
      <c r="B210" t="s">
        <v>17</v>
      </c>
      <c r="C210">
        <v>3</v>
      </c>
      <c r="D210">
        <v>0.99199999999999999</v>
      </c>
      <c r="E210">
        <v>0.92307692299999999</v>
      </c>
      <c r="F210">
        <v>1.8199460860000001</v>
      </c>
      <c r="G210">
        <v>2.0381596819999999</v>
      </c>
      <c r="H210">
        <v>1</v>
      </c>
      <c r="I210" t="s">
        <v>80</v>
      </c>
    </row>
    <row r="211" spans="1:9" x14ac:dyDescent="0.25">
      <c r="A211">
        <v>1</v>
      </c>
      <c r="B211">
        <v>5</v>
      </c>
      <c r="C211">
        <v>3</v>
      </c>
      <c r="D211">
        <v>0.84799999999999998</v>
      </c>
      <c r="E211">
        <v>0.84615384599999999</v>
      </c>
      <c r="F211">
        <v>2.1977499360000001</v>
      </c>
      <c r="G211">
        <v>2.1619781800000002</v>
      </c>
      <c r="H211">
        <v>0.81861499999999998</v>
      </c>
      <c r="I211" t="s">
        <v>66</v>
      </c>
    </row>
    <row r="212" spans="1:9" x14ac:dyDescent="0.25">
      <c r="A212">
        <v>2</v>
      </c>
      <c r="B212">
        <v>6</v>
      </c>
      <c r="C212">
        <v>3</v>
      </c>
      <c r="D212">
        <v>0.69599999999999995</v>
      </c>
      <c r="E212">
        <v>0.76923076899999998</v>
      </c>
      <c r="F212">
        <v>1.8937499360000001</v>
      </c>
      <c r="G212">
        <v>1.950063756</v>
      </c>
      <c r="H212">
        <v>0.75217999999999996</v>
      </c>
      <c r="I212" t="s">
        <v>81</v>
      </c>
    </row>
    <row r="213" spans="1:9" x14ac:dyDescent="0.25">
      <c r="A213">
        <v>3</v>
      </c>
      <c r="B213">
        <v>8</v>
      </c>
      <c r="C213">
        <v>3</v>
      </c>
      <c r="D213">
        <v>0.57599999999999996</v>
      </c>
      <c r="E213">
        <v>0.69230769199999997</v>
      </c>
      <c r="F213">
        <v>1.845244581</v>
      </c>
      <c r="G213">
        <v>1.950063756</v>
      </c>
      <c r="H213">
        <v>0.73059499999999999</v>
      </c>
      <c r="I213" t="s">
        <v>82</v>
      </c>
    </row>
    <row r="214" spans="1:9" x14ac:dyDescent="0.25">
      <c r="A214">
        <v>4</v>
      </c>
      <c r="B214">
        <v>4</v>
      </c>
      <c r="C214">
        <v>2</v>
      </c>
      <c r="D214">
        <v>0.45600000000000002</v>
      </c>
      <c r="E214">
        <v>0.61538461499999997</v>
      </c>
      <c r="F214">
        <v>1.6452023680000001</v>
      </c>
      <c r="G214">
        <v>1.8843135280000001</v>
      </c>
      <c r="H214">
        <v>0.96129500000000001</v>
      </c>
      <c r="I214" t="s">
        <v>83</v>
      </c>
    </row>
    <row r="215" spans="1:9" x14ac:dyDescent="0.25">
      <c r="A215">
        <v>5</v>
      </c>
      <c r="B215">
        <v>2</v>
      </c>
      <c r="C215">
        <v>2</v>
      </c>
      <c r="D215">
        <v>0.40799999999999997</v>
      </c>
      <c r="E215">
        <v>0.53846153799999996</v>
      </c>
      <c r="F215">
        <v>1.5008639610000001</v>
      </c>
      <c r="G215">
        <v>1.738149333</v>
      </c>
      <c r="H215">
        <v>7.1434999999999998E-2</v>
      </c>
      <c r="I215" t="s">
        <v>84</v>
      </c>
    </row>
    <row r="216" spans="1:9" x14ac:dyDescent="0.25">
      <c r="A216">
        <v>6</v>
      </c>
      <c r="B216">
        <v>11</v>
      </c>
      <c r="C216">
        <v>2</v>
      </c>
      <c r="D216">
        <v>0.38400000000000001</v>
      </c>
      <c r="E216">
        <v>0.46153846199999998</v>
      </c>
      <c r="F216">
        <v>1.4694682539999999</v>
      </c>
      <c r="G216">
        <v>1.669180337</v>
      </c>
      <c r="H216">
        <v>7.1415000000000006E-2</v>
      </c>
      <c r="I216" t="s">
        <v>84</v>
      </c>
    </row>
    <row r="217" spans="1:9" x14ac:dyDescent="0.25">
      <c r="A217">
        <v>7</v>
      </c>
      <c r="B217">
        <v>12</v>
      </c>
      <c r="C217">
        <v>1</v>
      </c>
      <c r="D217">
        <v>0.376</v>
      </c>
      <c r="E217">
        <v>0.38461538499999998</v>
      </c>
      <c r="F217">
        <v>1.457921867</v>
      </c>
      <c r="G217">
        <v>1.5465935639999999</v>
      </c>
      <c r="H217">
        <v>1.62499999999998E-3</v>
      </c>
      <c r="I217" t="s">
        <v>48</v>
      </c>
    </row>
    <row r="218" spans="1:9" x14ac:dyDescent="0.25">
      <c r="A218">
        <v>8</v>
      </c>
      <c r="B218">
        <v>1</v>
      </c>
      <c r="C218">
        <v>1</v>
      </c>
      <c r="D218">
        <v>0.35199999999999998</v>
      </c>
      <c r="E218">
        <v>0.30769230800000003</v>
      </c>
      <c r="F218">
        <v>1.3908815329999999</v>
      </c>
      <c r="G218">
        <v>1.3520301020000001</v>
      </c>
      <c r="H218">
        <v>1.3950000000000299E-3</v>
      </c>
      <c r="I218" t="s">
        <v>48</v>
      </c>
    </row>
    <row r="219" spans="1:9" x14ac:dyDescent="0.25">
      <c r="A219">
        <v>9</v>
      </c>
      <c r="B219">
        <v>9</v>
      </c>
      <c r="C219">
        <v>1</v>
      </c>
      <c r="D219">
        <v>0.27200000000000002</v>
      </c>
      <c r="E219">
        <v>0.23076923099999999</v>
      </c>
      <c r="F219">
        <v>1.237808139</v>
      </c>
      <c r="G219">
        <v>1.1451104139999999</v>
      </c>
      <c r="H219">
        <v>1.3149999999999501E-3</v>
      </c>
      <c r="I219" t="s">
        <v>48</v>
      </c>
    </row>
    <row r="220" spans="1:9" x14ac:dyDescent="0.25">
      <c r="A220">
        <v>10</v>
      </c>
      <c r="B220">
        <v>7</v>
      </c>
      <c r="C220">
        <v>1</v>
      </c>
      <c r="D220">
        <v>0.128</v>
      </c>
      <c r="E220">
        <v>0.15384615400000001</v>
      </c>
      <c r="F220">
        <v>0.674095106</v>
      </c>
      <c r="G220">
        <v>0.77322834900000004</v>
      </c>
      <c r="H220">
        <v>1.255E-3</v>
      </c>
      <c r="I220" t="s">
        <v>48</v>
      </c>
    </row>
    <row r="221" spans="1:9" x14ac:dyDescent="0.25">
      <c r="A221">
        <v>11</v>
      </c>
      <c r="B221">
        <v>3</v>
      </c>
      <c r="C221">
        <v>1</v>
      </c>
      <c r="D221">
        <v>4.8000000000000001E-2</v>
      </c>
      <c r="E221">
        <v>7.6923077000000006E-2</v>
      </c>
      <c r="F221">
        <v>0.27783957399999998</v>
      </c>
      <c r="G221">
        <v>0.39124356399999999</v>
      </c>
      <c r="H221">
        <v>1.04999999999999E-3</v>
      </c>
      <c r="I221" t="s">
        <v>48</v>
      </c>
    </row>
    <row r="222" spans="1:9" x14ac:dyDescent="0.25">
      <c r="A222">
        <v>12</v>
      </c>
      <c r="B222">
        <v>10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1E-3</v>
      </c>
      <c r="I222" t="s">
        <v>48</v>
      </c>
    </row>
    <row r="225" spans="1:9" x14ac:dyDescent="0.25">
      <c r="A225" t="s">
        <v>6</v>
      </c>
      <c r="B225">
        <v>12</v>
      </c>
    </row>
    <row r="226" spans="1:9" x14ac:dyDescent="0.25">
      <c r="A226" t="s">
        <v>7</v>
      </c>
      <c r="B226" s="1">
        <v>343314000000</v>
      </c>
    </row>
    <row r="227" spans="1:9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</row>
    <row r="228" spans="1:9" x14ac:dyDescent="0.25">
      <c r="A228">
        <v>0</v>
      </c>
      <c r="B228" t="s">
        <v>17</v>
      </c>
      <c r="C228">
        <v>2</v>
      </c>
      <c r="D228">
        <v>0.99199999999999999</v>
      </c>
      <c r="E228">
        <v>0.92307692299999999</v>
      </c>
      <c r="F228">
        <v>1.97108587</v>
      </c>
      <c r="G228">
        <v>2.1619781800000002</v>
      </c>
      <c r="H228">
        <v>0.99999499999999997</v>
      </c>
      <c r="I228" t="s">
        <v>85</v>
      </c>
    </row>
    <row r="229" spans="1:9" x14ac:dyDescent="0.25">
      <c r="A229">
        <v>1</v>
      </c>
      <c r="B229">
        <v>5</v>
      </c>
      <c r="C229">
        <v>2</v>
      </c>
      <c r="D229">
        <v>0.84799999999999998</v>
      </c>
      <c r="E229">
        <v>0.84615384599999999</v>
      </c>
      <c r="F229">
        <v>2.297726462</v>
      </c>
      <c r="G229">
        <v>2.2577560640000001</v>
      </c>
      <c r="H229">
        <v>0.99912000000000001</v>
      </c>
      <c r="I229" t="s">
        <v>85</v>
      </c>
    </row>
    <row r="230" spans="1:9" x14ac:dyDescent="0.25">
      <c r="A230">
        <v>2</v>
      </c>
      <c r="B230">
        <v>7</v>
      </c>
      <c r="C230">
        <v>2</v>
      </c>
      <c r="D230">
        <v>0.70399999999999996</v>
      </c>
      <c r="E230">
        <v>0.76923076899999998</v>
      </c>
      <c r="F230">
        <v>2.1012834749999998</v>
      </c>
      <c r="G230">
        <v>2.199687795</v>
      </c>
      <c r="H230">
        <v>0.96869499999999997</v>
      </c>
      <c r="I230" t="s">
        <v>86</v>
      </c>
    </row>
    <row r="231" spans="1:9" x14ac:dyDescent="0.25">
      <c r="A231">
        <v>3</v>
      </c>
      <c r="B231">
        <v>3</v>
      </c>
      <c r="C231">
        <v>2</v>
      </c>
      <c r="D231">
        <v>0.624</v>
      </c>
      <c r="E231">
        <v>0.69230769199999997</v>
      </c>
      <c r="F231">
        <v>2.0361228709999999</v>
      </c>
      <c r="G231">
        <v>2.199687795</v>
      </c>
      <c r="H231">
        <v>0.140765</v>
      </c>
      <c r="I231" t="s">
        <v>53</v>
      </c>
    </row>
    <row r="232" spans="1:9" x14ac:dyDescent="0.25">
      <c r="A232">
        <v>4</v>
      </c>
      <c r="B232">
        <v>2</v>
      </c>
      <c r="C232">
        <v>2</v>
      </c>
      <c r="D232">
        <v>0.57599999999999996</v>
      </c>
      <c r="E232">
        <v>0.61538461499999997</v>
      </c>
      <c r="F232">
        <v>1.979096263</v>
      </c>
      <c r="G232">
        <v>2.0758692970000001</v>
      </c>
      <c r="H232">
        <v>4.7559999999999998E-2</v>
      </c>
      <c r="I232" t="s">
        <v>53</v>
      </c>
    </row>
    <row r="233" spans="1:9" x14ac:dyDescent="0.25">
      <c r="A233">
        <v>5</v>
      </c>
      <c r="B233">
        <v>1</v>
      </c>
      <c r="C233">
        <v>2</v>
      </c>
      <c r="D233">
        <v>0.55200000000000005</v>
      </c>
      <c r="E233">
        <v>0.53846153799999996</v>
      </c>
      <c r="F233">
        <v>1.939724513</v>
      </c>
      <c r="G233">
        <v>1.9877733710000001</v>
      </c>
      <c r="H233">
        <v>3.8234999999999998E-2</v>
      </c>
      <c r="I233" t="s">
        <v>53</v>
      </c>
    </row>
    <row r="234" spans="1:9" x14ac:dyDescent="0.25">
      <c r="A234">
        <v>6</v>
      </c>
      <c r="B234">
        <v>6</v>
      </c>
      <c r="C234">
        <v>1</v>
      </c>
      <c r="D234">
        <v>0.4</v>
      </c>
      <c r="E234">
        <v>0.46153846199999998</v>
      </c>
      <c r="F234">
        <v>1.4498132850000001</v>
      </c>
      <c r="G234">
        <v>1.669180337</v>
      </c>
      <c r="H234">
        <v>1.4849999999999499E-3</v>
      </c>
      <c r="I234" t="s">
        <v>48</v>
      </c>
    </row>
    <row r="235" spans="1:9" x14ac:dyDescent="0.25">
      <c r="A235">
        <v>7</v>
      </c>
      <c r="B235">
        <v>12</v>
      </c>
      <c r="C235">
        <v>1</v>
      </c>
      <c r="D235">
        <v>0.39200000000000002</v>
      </c>
      <c r="E235">
        <v>0.38461538499999998</v>
      </c>
      <c r="F235">
        <v>1.4315377</v>
      </c>
      <c r="G235">
        <v>1.4885252950000001</v>
      </c>
      <c r="H235">
        <v>1.4849999999999499E-3</v>
      </c>
      <c r="I235" t="s">
        <v>48</v>
      </c>
    </row>
    <row r="236" spans="1:9" x14ac:dyDescent="0.25">
      <c r="A236">
        <v>8</v>
      </c>
      <c r="B236">
        <v>11</v>
      </c>
      <c r="C236">
        <v>1</v>
      </c>
      <c r="D236">
        <v>0.36799999999999999</v>
      </c>
      <c r="E236">
        <v>0.30769230800000003</v>
      </c>
      <c r="F236">
        <v>1.284327295</v>
      </c>
      <c r="G236">
        <v>1.140115679</v>
      </c>
      <c r="H236">
        <v>1.4650000000000401E-3</v>
      </c>
      <c r="I236" t="s">
        <v>48</v>
      </c>
    </row>
    <row r="237" spans="1:9" x14ac:dyDescent="0.25">
      <c r="A237">
        <v>9</v>
      </c>
      <c r="B237">
        <v>9</v>
      </c>
      <c r="C237">
        <v>1</v>
      </c>
      <c r="D237">
        <v>0.28799999999999998</v>
      </c>
      <c r="E237">
        <v>0.23076923099999999</v>
      </c>
      <c r="F237">
        <v>1.148325883</v>
      </c>
      <c r="G237">
        <v>0.99126426099999998</v>
      </c>
      <c r="H237">
        <v>1.305E-3</v>
      </c>
      <c r="I237" t="s">
        <v>48</v>
      </c>
    </row>
    <row r="238" spans="1:9" x14ac:dyDescent="0.25">
      <c r="A238">
        <v>10</v>
      </c>
      <c r="B238">
        <v>10</v>
      </c>
      <c r="C238">
        <v>1</v>
      </c>
      <c r="D238">
        <v>0.24</v>
      </c>
      <c r="E238">
        <v>0.15384615400000001</v>
      </c>
      <c r="F238">
        <v>1.035040279</v>
      </c>
      <c r="G238">
        <v>0.77322834900000004</v>
      </c>
      <c r="H238">
        <v>1.26000000000003E-3</v>
      </c>
      <c r="I238" t="s">
        <v>48</v>
      </c>
    </row>
    <row r="239" spans="1:9" x14ac:dyDescent="0.25">
      <c r="A239">
        <v>11</v>
      </c>
      <c r="B239">
        <v>4</v>
      </c>
      <c r="C239">
        <v>1</v>
      </c>
      <c r="D239">
        <v>0.12</v>
      </c>
      <c r="E239">
        <v>7.6923077000000006E-2</v>
      </c>
      <c r="F239">
        <v>0.52936086500000001</v>
      </c>
      <c r="G239">
        <v>0.39124356399999999</v>
      </c>
      <c r="H239">
        <v>1.09499999999995E-3</v>
      </c>
      <c r="I239" t="s">
        <v>48</v>
      </c>
    </row>
    <row r="240" spans="1:9" x14ac:dyDescent="0.25">
      <c r="A240">
        <v>12</v>
      </c>
      <c r="B240">
        <v>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1E-3</v>
      </c>
      <c r="I240" t="s">
        <v>48</v>
      </c>
    </row>
    <row r="243" spans="1:9" x14ac:dyDescent="0.25">
      <c r="A243" t="s">
        <v>6</v>
      </c>
      <c r="B243">
        <v>13</v>
      </c>
    </row>
    <row r="244" spans="1:9" x14ac:dyDescent="0.25">
      <c r="A244" t="s">
        <v>7</v>
      </c>
      <c r="B244" s="1">
        <v>321331000000</v>
      </c>
    </row>
    <row r="245" spans="1:9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 spans="1:9" x14ac:dyDescent="0.25">
      <c r="A246">
        <v>0</v>
      </c>
      <c r="B246" t="s">
        <v>17</v>
      </c>
      <c r="C246">
        <v>3</v>
      </c>
      <c r="D246">
        <v>0.99199999999999999</v>
      </c>
      <c r="E246">
        <v>0.92307692299999999</v>
      </c>
      <c r="F246">
        <v>1.729663027</v>
      </c>
      <c r="G246">
        <v>2.0758692970000001</v>
      </c>
      <c r="H246">
        <v>0.99998500000000001</v>
      </c>
      <c r="I246" t="s">
        <v>87</v>
      </c>
    </row>
    <row r="247" spans="1:9" x14ac:dyDescent="0.25">
      <c r="A247">
        <v>1</v>
      </c>
      <c r="B247">
        <v>12</v>
      </c>
      <c r="C247">
        <v>3</v>
      </c>
      <c r="D247">
        <v>0.98399999999999999</v>
      </c>
      <c r="E247">
        <v>0.84615384599999999</v>
      </c>
      <c r="F247">
        <v>1.7642651789999999</v>
      </c>
      <c r="G247">
        <v>2.1339375660000002</v>
      </c>
      <c r="H247">
        <v>0.99998500000000001</v>
      </c>
      <c r="I247" t="s">
        <v>87</v>
      </c>
    </row>
    <row r="248" spans="1:9" x14ac:dyDescent="0.25">
      <c r="A248">
        <v>2</v>
      </c>
      <c r="B248">
        <v>7</v>
      </c>
      <c r="C248">
        <v>3</v>
      </c>
      <c r="D248">
        <v>0.84</v>
      </c>
      <c r="E248">
        <v>0.76923076899999998</v>
      </c>
      <c r="F248">
        <v>1.9998928490000001</v>
      </c>
      <c r="G248">
        <v>2.1339375660000002</v>
      </c>
      <c r="H248">
        <v>0.80649499999999996</v>
      </c>
      <c r="I248" t="s">
        <v>88</v>
      </c>
    </row>
    <row r="249" spans="1:9" x14ac:dyDescent="0.25">
      <c r="A249">
        <v>3</v>
      </c>
      <c r="B249">
        <v>2</v>
      </c>
      <c r="C249">
        <v>3</v>
      </c>
      <c r="D249">
        <v>0.79200000000000004</v>
      </c>
      <c r="E249">
        <v>0.69230769199999997</v>
      </c>
      <c r="F249">
        <v>1.9827923380000001</v>
      </c>
      <c r="G249">
        <v>2.0381596819999999</v>
      </c>
      <c r="H249">
        <v>0.76580999999999999</v>
      </c>
      <c r="I249" t="s">
        <v>89</v>
      </c>
    </row>
    <row r="250" spans="1:9" x14ac:dyDescent="0.25">
      <c r="A250">
        <v>4</v>
      </c>
      <c r="B250">
        <v>1</v>
      </c>
      <c r="C250">
        <v>2</v>
      </c>
      <c r="D250">
        <v>0.76800000000000002</v>
      </c>
      <c r="E250">
        <v>0.61538461499999997</v>
      </c>
      <c r="F250">
        <v>2.0038488729999999</v>
      </c>
      <c r="G250">
        <v>2.0381596819999999</v>
      </c>
      <c r="H250">
        <v>0.10314999999999901</v>
      </c>
      <c r="I250" t="s">
        <v>90</v>
      </c>
    </row>
    <row r="251" spans="1:9" x14ac:dyDescent="0.25">
      <c r="A251">
        <v>5</v>
      </c>
      <c r="B251">
        <v>9</v>
      </c>
      <c r="C251">
        <v>2</v>
      </c>
      <c r="D251">
        <v>0.68799999999999994</v>
      </c>
      <c r="E251">
        <v>0.53846153799999996</v>
      </c>
      <c r="F251">
        <v>2.0337757380000001</v>
      </c>
      <c r="G251">
        <v>1.9877733710000001</v>
      </c>
      <c r="H251">
        <v>6.4365000000000006E-2</v>
      </c>
      <c r="I251" t="s">
        <v>90</v>
      </c>
    </row>
    <row r="252" spans="1:9" x14ac:dyDescent="0.25">
      <c r="A252">
        <v>6</v>
      </c>
      <c r="B252">
        <v>8</v>
      </c>
      <c r="C252">
        <v>2</v>
      </c>
      <c r="D252">
        <v>0.56799999999999995</v>
      </c>
      <c r="E252">
        <v>0.46153846199999998</v>
      </c>
      <c r="F252">
        <v>1.665536701</v>
      </c>
      <c r="G252">
        <v>1.669180337</v>
      </c>
      <c r="H252">
        <v>0.123685</v>
      </c>
      <c r="I252" t="s">
        <v>90</v>
      </c>
    </row>
    <row r="253" spans="1:9" x14ac:dyDescent="0.25">
      <c r="A253">
        <v>7</v>
      </c>
      <c r="B253">
        <v>6</v>
      </c>
      <c r="C253">
        <v>1</v>
      </c>
      <c r="D253">
        <v>0.41599999999999998</v>
      </c>
      <c r="E253">
        <v>0.38461538499999998</v>
      </c>
      <c r="F253">
        <v>1.3980879020000001</v>
      </c>
      <c r="G253">
        <v>1.4885252950000001</v>
      </c>
      <c r="H253">
        <v>2.4549999999999802E-3</v>
      </c>
      <c r="I253" t="s">
        <v>48</v>
      </c>
    </row>
    <row r="254" spans="1:9" x14ac:dyDescent="0.25">
      <c r="A254">
        <v>8</v>
      </c>
      <c r="B254">
        <v>3</v>
      </c>
      <c r="C254">
        <v>1</v>
      </c>
      <c r="D254">
        <v>0.33600000000000002</v>
      </c>
      <c r="E254">
        <v>0.30769230800000003</v>
      </c>
      <c r="F254">
        <v>1.0456735100000001</v>
      </c>
      <c r="G254">
        <v>1.140115679</v>
      </c>
      <c r="H254">
        <v>1.39E-3</v>
      </c>
      <c r="I254" t="s">
        <v>48</v>
      </c>
    </row>
    <row r="255" spans="1:9" x14ac:dyDescent="0.25">
      <c r="A255">
        <v>9</v>
      </c>
      <c r="B255">
        <v>11</v>
      </c>
      <c r="C255">
        <v>1</v>
      </c>
      <c r="D255">
        <v>0.312</v>
      </c>
      <c r="E255">
        <v>0.23076923099999999</v>
      </c>
      <c r="F255">
        <v>0.89546864100000001</v>
      </c>
      <c r="G255">
        <v>0.77934983700000005</v>
      </c>
      <c r="H255">
        <v>1.34500000000004E-3</v>
      </c>
      <c r="I255" t="s">
        <v>48</v>
      </c>
    </row>
    <row r="256" spans="1:9" x14ac:dyDescent="0.25">
      <c r="A256">
        <v>10</v>
      </c>
      <c r="B256">
        <v>10</v>
      </c>
      <c r="C256">
        <v>1</v>
      </c>
      <c r="D256">
        <v>0.26400000000000001</v>
      </c>
      <c r="E256">
        <v>0.15384615400000001</v>
      </c>
      <c r="F256">
        <v>0.83272263700000004</v>
      </c>
      <c r="G256">
        <v>0.61938219500000002</v>
      </c>
      <c r="H256">
        <v>1.31999999999998E-3</v>
      </c>
      <c r="I256" t="s">
        <v>48</v>
      </c>
    </row>
    <row r="257" spans="1:9" x14ac:dyDescent="0.25">
      <c r="A257">
        <v>11</v>
      </c>
      <c r="B257">
        <v>5</v>
      </c>
      <c r="C257">
        <v>1</v>
      </c>
      <c r="D257">
        <v>0.12</v>
      </c>
      <c r="E257">
        <v>7.6923077000000006E-2</v>
      </c>
      <c r="F257">
        <v>0.52936086500000001</v>
      </c>
      <c r="G257">
        <v>0.39124356399999999</v>
      </c>
      <c r="H257">
        <v>1.14999999999998E-3</v>
      </c>
      <c r="I257" t="s">
        <v>48</v>
      </c>
    </row>
    <row r="258" spans="1:9" x14ac:dyDescent="0.25">
      <c r="A258">
        <v>12</v>
      </c>
      <c r="B258">
        <v>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1E-3</v>
      </c>
      <c r="I258" t="s">
        <v>48</v>
      </c>
    </row>
    <row r="261" spans="1:9" x14ac:dyDescent="0.25">
      <c r="A261" t="s">
        <v>6</v>
      </c>
      <c r="B261">
        <v>14</v>
      </c>
    </row>
    <row r="262" spans="1:9" x14ac:dyDescent="0.25">
      <c r="A262" t="s">
        <v>7</v>
      </c>
      <c r="B262" s="1">
        <v>142432000000</v>
      </c>
    </row>
    <row r="263" spans="1:9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</row>
    <row r="264" spans="1:9" x14ac:dyDescent="0.25">
      <c r="A264">
        <v>0</v>
      </c>
      <c r="B264" t="s">
        <v>17</v>
      </c>
      <c r="C264">
        <v>3</v>
      </c>
      <c r="D264">
        <v>0.99199999999999999</v>
      </c>
      <c r="E264">
        <v>0.92307692299999999</v>
      </c>
      <c r="F264">
        <v>2.0332822479999999</v>
      </c>
      <c r="G264">
        <v>2.199687795</v>
      </c>
      <c r="H264">
        <v>1</v>
      </c>
      <c r="I264" t="s">
        <v>91</v>
      </c>
    </row>
    <row r="265" spans="1:9" x14ac:dyDescent="0.25">
      <c r="A265">
        <v>1</v>
      </c>
      <c r="B265">
        <v>6</v>
      </c>
      <c r="C265">
        <v>3</v>
      </c>
      <c r="D265">
        <v>0.84</v>
      </c>
      <c r="E265">
        <v>0.84615384599999999</v>
      </c>
      <c r="F265">
        <v>2.203071097</v>
      </c>
      <c r="G265">
        <v>2.199687795</v>
      </c>
      <c r="H265">
        <v>0.87284499999999998</v>
      </c>
      <c r="I265" t="s">
        <v>92</v>
      </c>
    </row>
    <row r="266" spans="1:9" x14ac:dyDescent="0.25">
      <c r="A266">
        <v>2</v>
      </c>
      <c r="B266">
        <v>3</v>
      </c>
      <c r="C266">
        <v>3</v>
      </c>
      <c r="D266">
        <v>0.76</v>
      </c>
      <c r="E266">
        <v>0.76923076899999998</v>
      </c>
      <c r="F266">
        <v>1.9826800959999999</v>
      </c>
      <c r="G266">
        <v>1.9877733710000001</v>
      </c>
      <c r="H266">
        <v>0.74668500000000004</v>
      </c>
      <c r="I266" t="s">
        <v>93</v>
      </c>
    </row>
    <row r="267" spans="1:9" x14ac:dyDescent="0.25">
      <c r="A267">
        <v>3</v>
      </c>
      <c r="B267">
        <v>10</v>
      </c>
      <c r="C267">
        <v>3</v>
      </c>
      <c r="D267">
        <v>0.71199999999999997</v>
      </c>
      <c r="E267">
        <v>0.69230769199999997</v>
      </c>
      <c r="F267">
        <v>1.9805430930000001</v>
      </c>
      <c r="G267">
        <v>1.9877733710000001</v>
      </c>
      <c r="H267">
        <v>0.71828499999999995</v>
      </c>
      <c r="I267" t="s">
        <v>94</v>
      </c>
    </row>
    <row r="268" spans="1:9" x14ac:dyDescent="0.25">
      <c r="A268">
        <v>4</v>
      </c>
      <c r="B268">
        <v>1</v>
      </c>
      <c r="C268">
        <v>3</v>
      </c>
      <c r="D268">
        <v>0.68799999999999994</v>
      </c>
      <c r="E268">
        <v>0.61538461499999997</v>
      </c>
      <c r="F268">
        <v>1.977654354</v>
      </c>
      <c r="G268">
        <v>1.9220231430000001</v>
      </c>
      <c r="H268">
        <v>0.63097000000000003</v>
      </c>
      <c r="I268" t="s">
        <v>95</v>
      </c>
    </row>
    <row r="269" spans="1:9" x14ac:dyDescent="0.25">
      <c r="A269">
        <v>5</v>
      </c>
      <c r="B269">
        <v>7</v>
      </c>
      <c r="C269">
        <v>3</v>
      </c>
      <c r="D269">
        <v>0.54400000000000004</v>
      </c>
      <c r="E269">
        <v>0.53846153799999996</v>
      </c>
      <c r="F269">
        <v>1.829795176</v>
      </c>
      <c r="G269">
        <v>1.775858948</v>
      </c>
      <c r="H269">
        <v>0.54337999999999997</v>
      </c>
      <c r="I269" t="s">
        <v>96</v>
      </c>
    </row>
    <row r="270" spans="1:9" x14ac:dyDescent="0.25">
      <c r="A270">
        <v>6</v>
      </c>
      <c r="B270">
        <v>9</v>
      </c>
      <c r="C270">
        <v>3</v>
      </c>
      <c r="D270">
        <v>0.46400000000000002</v>
      </c>
      <c r="E270">
        <v>0.46153846199999998</v>
      </c>
      <c r="F270">
        <v>1.7195358249999999</v>
      </c>
      <c r="G270">
        <v>1.669180337</v>
      </c>
      <c r="H270">
        <v>0.51360499999999998</v>
      </c>
      <c r="I270" t="s">
        <v>97</v>
      </c>
    </row>
    <row r="271" spans="1:9" x14ac:dyDescent="0.25">
      <c r="A271">
        <v>7</v>
      </c>
      <c r="B271">
        <v>5</v>
      </c>
      <c r="C271">
        <v>3</v>
      </c>
      <c r="D271">
        <v>0.32</v>
      </c>
      <c r="E271">
        <v>0.38461538499999998</v>
      </c>
      <c r="F271">
        <v>1.2582587759999999</v>
      </c>
      <c r="G271">
        <v>1.4885252950000001</v>
      </c>
      <c r="H271">
        <v>0.41449999999999998</v>
      </c>
      <c r="I271" t="s">
        <v>98</v>
      </c>
    </row>
    <row r="272" spans="1:9" x14ac:dyDescent="0.25">
      <c r="A272">
        <v>8</v>
      </c>
      <c r="B272">
        <v>2</v>
      </c>
      <c r="C272">
        <v>3</v>
      </c>
      <c r="D272">
        <v>0.27200000000000002</v>
      </c>
      <c r="E272">
        <v>0.30769230800000003</v>
      </c>
      <c r="F272">
        <v>1.158813715</v>
      </c>
      <c r="G272">
        <v>1.3520301020000001</v>
      </c>
      <c r="H272">
        <v>0.32896499999999901</v>
      </c>
      <c r="I272" t="s">
        <v>99</v>
      </c>
    </row>
    <row r="273" spans="1:9" x14ac:dyDescent="0.25">
      <c r="A273">
        <v>9</v>
      </c>
      <c r="B273">
        <v>12</v>
      </c>
      <c r="C273">
        <v>3</v>
      </c>
      <c r="D273">
        <v>0.26400000000000001</v>
      </c>
      <c r="E273">
        <v>0.23076923099999999</v>
      </c>
      <c r="F273">
        <v>1.095146613</v>
      </c>
      <c r="G273">
        <v>0.99126426099999998</v>
      </c>
      <c r="H273">
        <v>0.23397999999999899</v>
      </c>
      <c r="I273" t="s">
        <v>100</v>
      </c>
    </row>
    <row r="274" spans="1:9" x14ac:dyDescent="0.25">
      <c r="A274">
        <v>10</v>
      </c>
      <c r="B274">
        <v>8</v>
      </c>
      <c r="C274">
        <v>3</v>
      </c>
      <c r="D274">
        <v>0.14399999999999999</v>
      </c>
      <c r="E274">
        <v>0.15384615400000001</v>
      </c>
      <c r="F274">
        <v>0.59461934400000005</v>
      </c>
      <c r="G274">
        <v>0.61938219500000002</v>
      </c>
      <c r="H274">
        <v>0.35157499999999903</v>
      </c>
      <c r="I274" t="s">
        <v>101</v>
      </c>
    </row>
    <row r="275" spans="1:9" x14ac:dyDescent="0.25">
      <c r="A275">
        <v>11</v>
      </c>
      <c r="B275">
        <v>4</v>
      </c>
      <c r="C275">
        <v>1</v>
      </c>
      <c r="D275">
        <v>2.4E-2</v>
      </c>
      <c r="E275">
        <v>7.6923077000000006E-2</v>
      </c>
      <c r="F275">
        <v>0.16334554300000001</v>
      </c>
      <c r="G275">
        <v>0.39124356399999999</v>
      </c>
      <c r="H275">
        <v>1.04000000000004E-3</v>
      </c>
      <c r="I275" t="s">
        <v>48</v>
      </c>
    </row>
    <row r="276" spans="1:9" x14ac:dyDescent="0.25">
      <c r="A276">
        <v>12</v>
      </c>
      <c r="B276">
        <v>11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1E-3</v>
      </c>
      <c r="I276" t="s">
        <v>48</v>
      </c>
    </row>
    <row r="279" spans="1:9" x14ac:dyDescent="0.25">
      <c r="A279" t="s">
        <v>6</v>
      </c>
      <c r="B279">
        <v>15</v>
      </c>
    </row>
    <row r="280" spans="1:9" x14ac:dyDescent="0.25">
      <c r="A280" t="s">
        <v>7</v>
      </c>
      <c r="B280" s="1">
        <v>321143000000</v>
      </c>
    </row>
    <row r="281" spans="1:9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</row>
    <row r="282" spans="1:9" x14ac:dyDescent="0.25">
      <c r="A282">
        <v>0</v>
      </c>
      <c r="B282" t="s">
        <v>17</v>
      </c>
      <c r="C282">
        <v>3</v>
      </c>
      <c r="D282">
        <v>0.99199999999999999</v>
      </c>
      <c r="E282">
        <v>0.92307692299999999</v>
      </c>
      <c r="F282">
        <v>1.8096980979999999</v>
      </c>
      <c r="G282">
        <v>2.0758692970000001</v>
      </c>
      <c r="H282">
        <v>1</v>
      </c>
      <c r="I282" t="s">
        <v>102</v>
      </c>
    </row>
    <row r="283" spans="1:9" x14ac:dyDescent="0.25">
      <c r="A283">
        <v>1</v>
      </c>
      <c r="B283">
        <v>4</v>
      </c>
      <c r="C283">
        <v>3</v>
      </c>
      <c r="D283">
        <v>0.872</v>
      </c>
      <c r="E283">
        <v>0.84615384599999999</v>
      </c>
      <c r="F283">
        <v>2.1062235060000001</v>
      </c>
      <c r="G283">
        <v>2.199687795</v>
      </c>
      <c r="H283">
        <v>0.99980999999999998</v>
      </c>
      <c r="I283" t="s">
        <v>102</v>
      </c>
    </row>
    <row r="284" spans="1:9" x14ac:dyDescent="0.25">
      <c r="A284">
        <v>2</v>
      </c>
      <c r="B284">
        <v>5</v>
      </c>
      <c r="C284">
        <v>3</v>
      </c>
      <c r="D284">
        <v>0.72799999999999998</v>
      </c>
      <c r="E284">
        <v>0.76923076899999998</v>
      </c>
      <c r="F284">
        <v>2.1722974509999999</v>
      </c>
      <c r="G284">
        <v>2.199687795</v>
      </c>
      <c r="H284">
        <v>0.67803999999999998</v>
      </c>
      <c r="I284" t="s">
        <v>103</v>
      </c>
    </row>
    <row r="285" spans="1:9" x14ac:dyDescent="0.25">
      <c r="A285">
        <v>3</v>
      </c>
      <c r="B285">
        <v>10</v>
      </c>
      <c r="C285">
        <v>4</v>
      </c>
      <c r="D285">
        <v>0.68</v>
      </c>
      <c r="E285">
        <v>0.69230769199999997</v>
      </c>
      <c r="F285">
        <v>2.145057891</v>
      </c>
      <c r="G285">
        <v>2.1619781800000002</v>
      </c>
      <c r="H285">
        <v>0.65808999999999995</v>
      </c>
      <c r="I285" t="s">
        <v>104</v>
      </c>
    </row>
    <row r="286" spans="1:9" x14ac:dyDescent="0.25">
      <c r="A286">
        <v>4</v>
      </c>
      <c r="B286">
        <v>7</v>
      </c>
      <c r="C286">
        <v>4</v>
      </c>
      <c r="D286">
        <v>0.53600000000000003</v>
      </c>
      <c r="E286">
        <v>0.61538461499999997</v>
      </c>
      <c r="F286">
        <v>1.9835479490000001</v>
      </c>
      <c r="G286">
        <v>2.1339375660000002</v>
      </c>
      <c r="H286">
        <v>0.53752</v>
      </c>
      <c r="I286" t="s">
        <v>35</v>
      </c>
    </row>
    <row r="287" spans="1:9" x14ac:dyDescent="0.25">
      <c r="A287">
        <v>5</v>
      </c>
      <c r="B287">
        <v>12</v>
      </c>
      <c r="C287">
        <v>4</v>
      </c>
      <c r="D287">
        <v>0.52800000000000002</v>
      </c>
      <c r="E287">
        <v>0.53846153799999996</v>
      </c>
      <c r="F287">
        <v>1.9666216320000001</v>
      </c>
      <c r="G287">
        <v>2.045841641</v>
      </c>
      <c r="H287">
        <v>0.53218999999999905</v>
      </c>
      <c r="I287" t="s">
        <v>105</v>
      </c>
    </row>
    <row r="288" spans="1:9" x14ac:dyDescent="0.25">
      <c r="A288">
        <v>6</v>
      </c>
      <c r="B288">
        <v>11</v>
      </c>
      <c r="C288">
        <v>4</v>
      </c>
      <c r="D288">
        <v>0.504</v>
      </c>
      <c r="E288">
        <v>0.46153846199999998</v>
      </c>
      <c r="F288">
        <v>1.909039264</v>
      </c>
      <c r="G288">
        <v>1.8810947600000001</v>
      </c>
      <c r="H288">
        <v>0.50697999999999999</v>
      </c>
      <c r="I288" t="s">
        <v>105</v>
      </c>
    </row>
    <row r="289" spans="1:9" x14ac:dyDescent="0.25">
      <c r="A289">
        <v>7</v>
      </c>
      <c r="B289">
        <v>1</v>
      </c>
      <c r="C289">
        <v>3</v>
      </c>
      <c r="D289">
        <v>0.48</v>
      </c>
      <c r="E289">
        <v>0.38461538499999998</v>
      </c>
      <c r="F289">
        <v>1.869864354</v>
      </c>
      <c r="G289">
        <v>1.7004397179999999</v>
      </c>
      <c r="H289">
        <v>0.41146499999999903</v>
      </c>
      <c r="I289" t="s">
        <v>106</v>
      </c>
    </row>
    <row r="290" spans="1:9" x14ac:dyDescent="0.25">
      <c r="A290">
        <v>8</v>
      </c>
      <c r="B290">
        <v>8</v>
      </c>
      <c r="C290">
        <v>3</v>
      </c>
      <c r="D290">
        <v>0.36</v>
      </c>
      <c r="E290">
        <v>0.30769230800000003</v>
      </c>
      <c r="F290">
        <v>1.618478627</v>
      </c>
      <c r="G290">
        <v>1.5058762560000001</v>
      </c>
      <c r="H290">
        <v>0.41388000000000003</v>
      </c>
      <c r="I290" t="s">
        <v>106</v>
      </c>
    </row>
    <row r="291" spans="1:9" x14ac:dyDescent="0.25">
      <c r="A291">
        <v>9</v>
      </c>
      <c r="B291">
        <v>3</v>
      </c>
      <c r="C291">
        <v>2</v>
      </c>
      <c r="D291">
        <v>0.28000000000000003</v>
      </c>
      <c r="E291">
        <v>0.23076923099999999</v>
      </c>
      <c r="F291">
        <v>1.2561326260000001</v>
      </c>
      <c r="G291">
        <v>1.1451104139999999</v>
      </c>
      <c r="H291">
        <v>0.44742499999999902</v>
      </c>
      <c r="I291" t="s">
        <v>36</v>
      </c>
    </row>
    <row r="292" spans="1:9" x14ac:dyDescent="0.25">
      <c r="A292">
        <v>10</v>
      </c>
      <c r="B292">
        <v>2</v>
      </c>
      <c r="C292">
        <v>2</v>
      </c>
      <c r="D292">
        <v>0.23200000000000001</v>
      </c>
      <c r="E292">
        <v>0.15384615400000001</v>
      </c>
      <c r="F292">
        <v>0.99709385399999995</v>
      </c>
      <c r="G292">
        <v>0.77322834900000004</v>
      </c>
      <c r="H292">
        <v>3.117E-2</v>
      </c>
      <c r="I292" t="s">
        <v>50</v>
      </c>
    </row>
    <row r="293" spans="1:9" x14ac:dyDescent="0.25">
      <c r="A293">
        <v>11</v>
      </c>
      <c r="B293">
        <v>9</v>
      </c>
      <c r="C293">
        <v>2</v>
      </c>
      <c r="D293">
        <v>0.152</v>
      </c>
      <c r="E293">
        <v>7.6923077000000006E-2</v>
      </c>
      <c r="F293">
        <v>0.614822757</v>
      </c>
      <c r="G293">
        <v>0.39124356399999999</v>
      </c>
      <c r="H293">
        <v>3.1079999999999899E-2</v>
      </c>
      <c r="I293" t="s">
        <v>50</v>
      </c>
    </row>
    <row r="294" spans="1:9" x14ac:dyDescent="0.25">
      <c r="A294">
        <v>12</v>
      </c>
      <c r="B294">
        <v>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1E-3</v>
      </c>
      <c r="I294" t="s">
        <v>48</v>
      </c>
    </row>
    <row r="297" spans="1:9" x14ac:dyDescent="0.25">
      <c r="A297" t="s">
        <v>6</v>
      </c>
      <c r="B297">
        <v>16</v>
      </c>
    </row>
    <row r="298" spans="1:9" x14ac:dyDescent="0.25">
      <c r="A298" t="s">
        <v>7</v>
      </c>
      <c r="B298" s="1">
        <v>343412000000</v>
      </c>
    </row>
    <row r="299" spans="1:9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</row>
    <row r="300" spans="1:9" x14ac:dyDescent="0.25">
      <c r="A300">
        <v>0</v>
      </c>
      <c r="B300" t="s">
        <v>17</v>
      </c>
      <c r="C300">
        <v>3</v>
      </c>
      <c r="D300">
        <v>0.99199999999999999</v>
      </c>
      <c r="E300">
        <v>0.92307692299999999</v>
      </c>
      <c r="F300">
        <v>1.9879407200000001</v>
      </c>
      <c r="G300">
        <v>2.199687795</v>
      </c>
      <c r="H300">
        <v>1</v>
      </c>
      <c r="I300" t="s">
        <v>107</v>
      </c>
    </row>
    <row r="301" spans="1:9" x14ac:dyDescent="0.25">
      <c r="A301">
        <v>1</v>
      </c>
      <c r="B301">
        <v>5</v>
      </c>
      <c r="C301">
        <v>3</v>
      </c>
      <c r="D301">
        <v>0.84799999999999998</v>
      </c>
      <c r="E301">
        <v>0.84615384599999999</v>
      </c>
      <c r="F301">
        <v>2.098490338</v>
      </c>
      <c r="G301">
        <v>2.199687795</v>
      </c>
      <c r="H301">
        <v>0.99921499999999996</v>
      </c>
      <c r="I301" t="s">
        <v>108</v>
      </c>
    </row>
    <row r="302" spans="1:9" x14ac:dyDescent="0.25">
      <c r="A302">
        <v>2</v>
      </c>
      <c r="B302">
        <v>6</v>
      </c>
      <c r="C302">
        <v>3</v>
      </c>
      <c r="D302">
        <v>0.69599999999999995</v>
      </c>
      <c r="E302">
        <v>0.76923076899999998</v>
      </c>
      <c r="F302">
        <v>2.0439596249999998</v>
      </c>
      <c r="G302">
        <v>2.199687795</v>
      </c>
      <c r="H302">
        <v>0.69533999999999996</v>
      </c>
      <c r="I302" t="s">
        <v>109</v>
      </c>
    </row>
    <row r="303" spans="1:9" x14ac:dyDescent="0.25">
      <c r="A303">
        <v>3</v>
      </c>
      <c r="B303">
        <v>12</v>
      </c>
      <c r="C303">
        <v>3</v>
      </c>
      <c r="D303">
        <v>0.68799999999999994</v>
      </c>
      <c r="E303">
        <v>0.69230769199999997</v>
      </c>
      <c r="F303">
        <v>2.0372347350000002</v>
      </c>
      <c r="G303">
        <v>2.1619781800000002</v>
      </c>
      <c r="H303">
        <v>0.67287999999999903</v>
      </c>
      <c r="I303" t="s">
        <v>109</v>
      </c>
    </row>
    <row r="304" spans="1:9" x14ac:dyDescent="0.25">
      <c r="A304">
        <v>4</v>
      </c>
      <c r="B304">
        <v>7</v>
      </c>
      <c r="C304">
        <v>3</v>
      </c>
      <c r="D304">
        <v>0.54400000000000004</v>
      </c>
      <c r="E304">
        <v>0.61538461499999997</v>
      </c>
      <c r="F304">
        <v>1.9823056779999999</v>
      </c>
      <c r="G304">
        <v>2.1339375660000002</v>
      </c>
      <c r="H304">
        <v>0.60085499999999903</v>
      </c>
      <c r="I304" t="s">
        <v>109</v>
      </c>
    </row>
    <row r="305" spans="1:9" x14ac:dyDescent="0.25">
      <c r="A305">
        <v>5</v>
      </c>
      <c r="B305">
        <v>10</v>
      </c>
      <c r="C305">
        <v>3</v>
      </c>
      <c r="D305">
        <v>0.496</v>
      </c>
      <c r="E305">
        <v>0.53846153799999996</v>
      </c>
      <c r="F305">
        <v>1.753632643</v>
      </c>
      <c r="G305">
        <v>1.8339272179999999</v>
      </c>
      <c r="H305">
        <v>0.52469500000000002</v>
      </c>
      <c r="I305" t="s">
        <v>110</v>
      </c>
    </row>
    <row r="306" spans="1:9" x14ac:dyDescent="0.25">
      <c r="A306">
        <v>6</v>
      </c>
      <c r="B306">
        <v>2</v>
      </c>
      <c r="C306">
        <v>3</v>
      </c>
      <c r="D306">
        <v>0.44800000000000001</v>
      </c>
      <c r="E306">
        <v>0.46153846199999998</v>
      </c>
      <c r="F306">
        <v>1.66335868</v>
      </c>
      <c r="G306">
        <v>1.669180337</v>
      </c>
      <c r="H306">
        <v>0.44665500000000002</v>
      </c>
      <c r="I306" t="s">
        <v>110</v>
      </c>
    </row>
    <row r="307" spans="1:9" x14ac:dyDescent="0.25">
      <c r="A307">
        <v>7</v>
      </c>
      <c r="B307">
        <v>3</v>
      </c>
      <c r="C307">
        <v>4</v>
      </c>
      <c r="D307">
        <v>0.36799999999999999</v>
      </c>
      <c r="E307">
        <v>0.38461538499999998</v>
      </c>
      <c r="F307">
        <v>1.527653049</v>
      </c>
      <c r="G307">
        <v>1.5465935639999999</v>
      </c>
      <c r="H307">
        <v>0.25909499999999902</v>
      </c>
      <c r="I307" t="s">
        <v>111</v>
      </c>
    </row>
    <row r="308" spans="1:9" x14ac:dyDescent="0.25">
      <c r="A308">
        <v>8</v>
      </c>
      <c r="B308">
        <v>1</v>
      </c>
      <c r="C308">
        <v>4</v>
      </c>
      <c r="D308">
        <v>0.34399999999999997</v>
      </c>
      <c r="E308">
        <v>0.30769230800000003</v>
      </c>
      <c r="F308">
        <v>1.472730696</v>
      </c>
      <c r="G308">
        <v>1.3520301020000001</v>
      </c>
      <c r="H308">
        <v>0.259075</v>
      </c>
      <c r="I308" t="s">
        <v>112</v>
      </c>
    </row>
    <row r="309" spans="1:9" x14ac:dyDescent="0.25">
      <c r="A309">
        <v>9</v>
      </c>
      <c r="B309">
        <v>11</v>
      </c>
      <c r="C309">
        <v>3</v>
      </c>
      <c r="D309">
        <v>0.32</v>
      </c>
      <c r="E309">
        <v>0.23076923099999999</v>
      </c>
      <c r="F309">
        <v>1.403990458</v>
      </c>
      <c r="G309">
        <v>1.1451104139999999</v>
      </c>
      <c r="H309">
        <v>0.24134999999999901</v>
      </c>
      <c r="I309" t="s">
        <v>101</v>
      </c>
    </row>
    <row r="310" spans="1:9" x14ac:dyDescent="0.25">
      <c r="A310">
        <v>10</v>
      </c>
      <c r="B310">
        <v>4</v>
      </c>
      <c r="C310">
        <v>1</v>
      </c>
      <c r="D310">
        <v>0.2</v>
      </c>
      <c r="E310">
        <v>0.15384615400000001</v>
      </c>
      <c r="F310">
        <v>0.91611821400000004</v>
      </c>
      <c r="G310">
        <v>0.77322834900000004</v>
      </c>
      <c r="H310">
        <v>1.2450000000000501E-3</v>
      </c>
      <c r="I310" t="s">
        <v>48</v>
      </c>
    </row>
    <row r="311" spans="1:9" x14ac:dyDescent="0.25">
      <c r="A311">
        <v>11</v>
      </c>
      <c r="B311">
        <v>9</v>
      </c>
      <c r="C311">
        <v>1</v>
      </c>
      <c r="D311">
        <v>0.12</v>
      </c>
      <c r="E311">
        <v>7.6923077000000006E-2</v>
      </c>
      <c r="F311">
        <v>0.52936086500000001</v>
      </c>
      <c r="G311">
        <v>0.39124356399999999</v>
      </c>
      <c r="H311">
        <v>1.1600000000000399E-3</v>
      </c>
      <c r="I311" t="s">
        <v>48</v>
      </c>
    </row>
    <row r="312" spans="1:9" x14ac:dyDescent="0.25">
      <c r="A312">
        <v>12</v>
      </c>
      <c r="B312">
        <v>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1E-3</v>
      </c>
      <c r="I312" t="s">
        <v>48</v>
      </c>
    </row>
    <row r="315" spans="1:9" x14ac:dyDescent="0.25">
      <c r="A315" t="s">
        <v>6</v>
      </c>
      <c r="B315">
        <v>17</v>
      </c>
    </row>
    <row r="316" spans="1:9" x14ac:dyDescent="0.25">
      <c r="A316" t="s">
        <v>7</v>
      </c>
      <c r="B316" s="1">
        <v>143132000000</v>
      </c>
    </row>
    <row r="317" spans="1:9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</row>
    <row r="318" spans="1:9" x14ac:dyDescent="0.25">
      <c r="A318">
        <v>0</v>
      </c>
      <c r="B318" t="s">
        <v>17</v>
      </c>
      <c r="C318">
        <v>3</v>
      </c>
      <c r="D318">
        <v>0.99199999999999999</v>
      </c>
      <c r="E318">
        <v>0.92307692299999999</v>
      </c>
      <c r="F318">
        <v>1.9883509399999999</v>
      </c>
      <c r="G318">
        <v>2.199687795</v>
      </c>
      <c r="H318">
        <v>0.99999499999999997</v>
      </c>
      <c r="I318" t="s">
        <v>113</v>
      </c>
    </row>
    <row r="319" spans="1:9" x14ac:dyDescent="0.25">
      <c r="A319">
        <v>1</v>
      </c>
      <c r="B319">
        <v>5</v>
      </c>
      <c r="C319">
        <v>3</v>
      </c>
      <c r="D319">
        <v>0.84799999999999998</v>
      </c>
      <c r="E319">
        <v>0.84615384599999999</v>
      </c>
      <c r="F319">
        <v>2.2465274260000001</v>
      </c>
      <c r="G319">
        <v>2.2577560640000001</v>
      </c>
      <c r="H319">
        <v>0.84126999999999996</v>
      </c>
      <c r="I319" t="s">
        <v>66</v>
      </c>
    </row>
    <row r="320" spans="1:9" x14ac:dyDescent="0.25">
      <c r="A320">
        <v>2</v>
      </c>
      <c r="B320">
        <v>6</v>
      </c>
      <c r="C320">
        <v>3</v>
      </c>
      <c r="D320">
        <v>0.69599999999999995</v>
      </c>
      <c r="E320">
        <v>0.76923076899999998</v>
      </c>
      <c r="F320">
        <v>2.0651778439999999</v>
      </c>
      <c r="G320">
        <v>2.2577560640000001</v>
      </c>
      <c r="H320">
        <v>0.69012499999999999</v>
      </c>
      <c r="I320" t="s">
        <v>114</v>
      </c>
    </row>
    <row r="321" spans="1:9" x14ac:dyDescent="0.25">
      <c r="A321">
        <v>3</v>
      </c>
      <c r="B321">
        <v>9</v>
      </c>
      <c r="C321">
        <v>3</v>
      </c>
      <c r="D321">
        <v>0.61599999999999999</v>
      </c>
      <c r="E321">
        <v>0.69230769199999997</v>
      </c>
      <c r="F321">
        <v>1.9416764559999999</v>
      </c>
      <c r="G321">
        <v>2.1619781800000002</v>
      </c>
      <c r="H321">
        <v>0.63591500000000001</v>
      </c>
      <c r="I321" t="s">
        <v>114</v>
      </c>
    </row>
    <row r="322" spans="1:9" x14ac:dyDescent="0.25">
      <c r="A322">
        <v>4</v>
      </c>
      <c r="B322">
        <v>12</v>
      </c>
      <c r="C322">
        <v>3</v>
      </c>
      <c r="D322">
        <v>0.60799999999999998</v>
      </c>
      <c r="E322">
        <v>0.61538461499999997</v>
      </c>
      <c r="F322">
        <v>1.911296697</v>
      </c>
      <c r="G322">
        <v>2.0381596819999999</v>
      </c>
      <c r="H322">
        <v>0.63150499999999998</v>
      </c>
      <c r="I322" t="s">
        <v>114</v>
      </c>
    </row>
    <row r="323" spans="1:9" x14ac:dyDescent="0.25">
      <c r="A323">
        <v>5</v>
      </c>
      <c r="B323">
        <v>4</v>
      </c>
      <c r="C323">
        <v>4</v>
      </c>
      <c r="D323">
        <v>0.48799999999999999</v>
      </c>
      <c r="E323">
        <v>0.53846153799999996</v>
      </c>
      <c r="F323">
        <v>1.8250259099999999</v>
      </c>
      <c r="G323">
        <v>1.9877733710000001</v>
      </c>
      <c r="H323">
        <v>0.43713000000000002</v>
      </c>
      <c r="I323" t="s">
        <v>115</v>
      </c>
    </row>
    <row r="324" spans="1:9" x14ac:dyDescent="0.25">
      <c r="A324">
        <v>6</v>
      </c>
      <c r="B324">
        <v>3</v>
      </c>
      <c r="C324">
        <v>4</v>
      </c>
      <c r="D324">
        <v>0.40799999999999997</v>
      </c>
      <c r="E324">
        <v>0.46153846199999998</v>
      </c>
      <c r="F324">
        <v>1.486783765</v>
      </c>
      <c r="G324">
        <v>1.669180337</v>
      </c>
      <c r="H324">
        <v>0.27354499999999998</v>
      </c>
      <c r="I324" t="s">
        <v>116</v>
      </c>
    </row>
    <row r="325" spans="1:9" x14ac:dyDescent="0.25">
      <c r="A325">
        <v>7</v>
      </c>
      <c r="B325">
        <v>7</v>
      </c>
      <c r="C325">
        <v>3</v>
      </c>
      <c r="D325">
        <v>0.26400000000000001</v>
      </c>
      <c r="E325">
        <v>0.38461538499999998</v>
      </c>
      <c r="F325">
        <v>1.160259658</v>
      </c>
      <c r="G325">
        <v>1.5465935639999999</v>
      </c>
      <c r="H325">
        <v>0.26719999999999999</v>
      </c>
      <c r="I325" t="s">
        <v>116</v>
      </c>
    </row>
    <row r="326" spans="1:9" x14ac:dyDescent="0.25">
      <c r="A326">
        <v>8</v>
      </c>
      <c r="B326">
        <v>1</v>
      </c>
      <c r="C326">
        <v>2</v>
      </c>
      <c r="D326">
        <v>0.24</v>
      </c>
      <c r="E326">
        <v>0.30769230800000003</v>
      </c>
      <c r="F326">
        <v>1.0726673950000001</v>
      </c>
      <c r="G326">
        <v>1.3520301020000001</v>
      </c>
      <c r="H326">
        <v>1.13499999999999E-2</v>
      </c>
      <c r="I326" t="s">
        <v>117</v>
      </c>
    </row>
    <row r="327" spans="1:9" x14ac:dyDescent="0.25">
      <c r="A327">
        <v>9</v>
      </c>
      <c r="B327">
        <v>11</v>
      </c>
      <c r="C327">
        <v>2</v>
      </c>
      <c r="D327">
        <v>0.216</v>
      </c>
      <c r="E327">
        <v>0.23076923099999999</v>
      </c>
      <c r="F327">
        <v>0.91786424</v>
      </c>
      <c r="G327">
        <v>0.99126426099999998</v>
      </c>
      <c r="H327">
        <v>2.1259999999999901E-2</v>
      </c>
      <c r="I327" t="s">
        <v>118</v>
      </c>
    </row>
    <row r="328" spans="1:9" x14ac:dyDescent="0.25">
      <c r="A328">
        <v>10</v>
      </c>
      <c r="B328">
        <v>8</v>
      </c>
      <c r="C328">
        <v>1</v>
      </c>
      <c r="D328">
        <v>9.6000000000000002E-2</v>
      </c>
      <c r="E328">
        <v>0.15384615400000001</v>
      </c>
      <c r="F328">
        <v>0.55218610300000004</v>
      </c>
      <c r="G328">
        <v>0.77322834900000004</v>
      </c>
      <c r="H328">
        <v>1.0999999999999799E-3</v>
      </c>
      <c r="I328" t="s">
        <v>48</v>
      </c>
    </row>
    <row r="329" spans="1:9" x14ac:dyDescent="0.25">
      <c r="A329">
        <v>11</v>
      </c>
      <c r="B329">
        <v>2</v>
      </c>
      <c r="C329">
        <v>1</v>
      </c>
      <c r="D329">
        <v>4.8000000000000001E-2</v>
      </c>
      <c r="E329">
        <v>7.6923077000000006E-2</v>
      </c>
      <c r="F329">
        <v>0.27783957399999998</v>
      </c>
      <c r="G329">
        <v>0.39124356399999999</v>
      </c>
      <c r="H329">
        <v>1.0550000000000199E-3</v>
      </c>
      <c r="I329" t="s">
        <v>48</v>
      </c>
    </row>
    <row r="330" spans="1:9" x14ac:dyDescent="0.25">
      <c r="A330">
        <v>12</v>
      </c>
      <c r="B330">
        <v>10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1E-3</v>
      </c>
      <c r="I330" t="s">
        <v>48</v>
      </c>
    </row>
    <row r="333" spans="1:9" x14ac:dyDescent="0.25">
      <c r="A333" t="s">
        <v>6</v>
      </c>
      <c r="B333">
        <v>18</v>
      </c>
    </row>
    <row r="334" spans="1:9" x14ac:dyDescent="0.25">
      <c r="A334" t="s">
        <v>7</v>
      </c>
      <c r="B334" s="1">
        <v>144344000000</v>
      </c>
    </row>
    <row r="335" spans="1:9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</row>
    <row r="336" spans="1:9" x14ac:dyDescent="0.25">
      <c r="A336">
        <v>0</v>
      </c>
      <c r="B336" t="s">
        <v>17</v>
      </c>
      <c r="C336">
        <v>3</v>
      </c>
      <c r="D336">
        <v>0.99199999999999999</v>
      </c>
      <c r="E336">
        <v>0.92307692299999999</v>
      </c>
      <c r="F336">
        <v>1.9231761620000001</v>
      </c>
      <c r="G336">
        <v>2.199687795</v>
      </c>
      <c r="H336">
        <v>0.99999499999999997</v>
      </c>
      <c r="I336" t="s">
        <v>119</v>
      </c>
    </row>
    <row r="337" spans="1:9" x14ac:dyDescent="0.25">
      <c r="A337">
        <v>1</v>
      </c>
      <c r="B337">
        <v>10</v>
      </c>
      <c r="C337">
        <v>3</v>
      </c>
      <c r="D337">
        <v>0.94399999999999995</v>
      </c>
      <c r="E337">
        <v>0.84615384599999999</v>
      </c>
      <c r="F337">
        <v>2.0388242509999999</v>
      </c>
      <c r="G337">
        <v>2.2577560640000001</v>
      </c>
      <c r="H337">
        <v>0.92799500000000001</v>
      </c>
      <c r="I337" t="s">
        <v>119</v>
      </c>
    </row>
    <row r="338" spans="1:9" x14ac:dyDescent="0.25">
      <c r="A338">
        <v>2</v>
      </c>
      <c r="B338">
        <v>5</v>
      </c>
      <c r="C338">
        <v>3</v>
      </c>
      <c r="D338">
        <v>0.8</v>
      </c>
      <c r="E338">
        <v>0.76923076899999998</v>
      </c>
      <c r="F338">
        <v>2.259703917</v>
      </c>
      <c r="G338">
        <v>2.2954656789999999</v>
      </c>
      <c r="H338">
        <v>0.81694500000000003</v>
      </c>
      <c r="I338" t="s">
        <v>120</v>
      </c>
    </row>
    <row r="339" spans="1:9" x14ac:dyDescent="0.25">
      <c r="A339">
        <v>3</v>
      </c>
      <c r="B339">
        <v>9</v>
      </c>
      <c r="C339">
        <v>3</v>
      </c>
      <c r="D339">
        <v>0.72</v>
      </c>
      <c r="E339">
        <v>0.69230769199999997</v>
      </c>
      <c r="F339">
        <v>2.2430072679999999</v>
      </c>
      <c r="G339">
        <v>2.2577560640000001</v>
      </c>
      <c r="H339">
        <v>0.74130499999999999</v>
      </c>
      <c r="I339" t="s">
        <v>121</v>
      </c>
    </row>
    <row r="340" spans="1:9" x14ac:dyDescent="0.25">
      <c r="A340">
        <v>4</v>
      </c>
      <c r="B340">
        <v>8</v>
      </c>
      <c r="C340">
        <v>4</v>
      </c>
      <c r="D340">
        <v>0.6</v>
      </c>
      <c r="E340">
        <v>0.61538461499999997</v>
      </c>
      <c r="F340">
        <v>1.984094137</v>
      </c>
      <c r="G340">
        <v>2.1339375660000002</v>
      </c>
      <c r="H340">
        <v>0.58677000000000001</v>
      </c>
      <c r="I340" t="s">
        <v>122</v>
      </c>
    </row>
    <row r="341" spans="1:9" x14ac:dyDescent="0.25">
      <c r="A341">
        <v>5</v>
      </c>
      <c r="B341">
        <v>3</v>
      </c>
      <c r="C341">
        <v>4</v>
      </c>
      <c r="D341">
        <v>0.52</v>
      </c>
      <c r="E341">
        <v>0.53846153799999996</v>
      </c>
      <c r="F341">
        <v>1.9137571339999999</v>
      </c>
      <c r="G341">
        <v>2.045841641</v>
      </c>
      <c r="H341">
        <v>0.40686</v>
      </c>
      <c r="I341" t="s">
        <v>123</v>
      </c>
    </row>
    <row r="342" spans="1:9" x14ac:dyDescent="0.25">
      <c r="A342">
        <v>6</v>
      </c>
      <c r="B342">
        <v>1</v>
      </c>
      <c r="C342">
        <v>2</v>
      </c>
      <c r="D342">
        <v>0.496</v>
      </c>
      <c r="E342">
        <v>0.46153846199999998</v>
      </c>
      <c r="F342">
        <v>1.873955665</v>
      </c>
      <c r="G342">
        <v>1.8810947600000001</v>
      </c>
      <c r="H342">
        <v>2.419E-2</v>
      </c>
      <c r="I342" t="s">
        <v>124</v>
      </c>
    </row>
    <row r="343" spans="1:9" x14ac:dyDescent="0.25">
      <c r="A343">
        <v>7</v>
      </c>
      <c r="B343">
        <v>12</v>
      </c>
      <c r="C343">
        <v>1</v>
      </c>
      <c r="D343">
        <v>0.48799999999999999</v>
      </c>
      <c r="E343">
        <v>0.38461538499999998</v>
      </c>
      <c r="F343">
        <v>1.857677875</v>
      </c>
      <c r="G343">
        <v>1.7004397179999999</v>
      </c>
      <c r="H343">
        <v>9.16499999999997E-3</v>
      </c>
      <c r="I343" t="s">
        <v>125</v>
      </c>
    </row>
    <row r="344" spans="1:9" x14ac:dyDescent="0.25">
      <c r="A344">
        <v>8</v>
      </c>
      <c r="B344">
        <v>6</v>
      </c>
      <c r="C344">
        <v>1</v>
      </c>
      <c r="D344">
        <v>0.33600000000000002</v>
      </c>
      <c r="E344">
        <v>0.30769230800000003</v>
      </c>
      <c r="F344">
        <v>1.5013447310000001</v>
      </c>
      <c r="G344">
        <v>1.5058762560000001</v>
      </c>
      <c r="H344">
        <v>1.93500000000002E-3</v>
      </c>
      <c r="I344" t="s">
        <v>48</v>
      </c>
    </row>
    <row r="345" spans="1:9" x14ac:dyDescent="0.25">
      <c r="A345">
        <v>9</v>
      </c>
      <c r="B345">
        <v>7</v>
      </c>
      <c r="C345">
        <v>1</v>
      </c>
      <c r="D345">
        <v>0.192</v>
      </c>
      <c r="E345">
        <v>0.23076923099999999</v>
      </c>
      <c r="F345">
        <v>0.95500523500000001</v>
      </c>
      <c r="G345">
        <v>1.1451104139999999</v>
      </c>
      <c r="H345">
        <v>1.36999999999998E-3</v>
      </c>
      <c r="I345" t="s">
        <v>48</v>
      </c>
    </row>
    <row r="346" spans="1:9" x14ac:dyDescent="0.25">
      <c r="A346">
        <v>10</v>
      </c>
      <c r="B346">
        <v>2</v>
      </c>
      <c r="C346">
        <v>1</v>
      </c>
      <c r="D346">
        <v>0.14399999999999999</v>
      </c>
      <c r="E346">
        <v>0.15384615400000001</v>
      </c>
      <c r="F346">
        <v>0.688222573</v>
      </c>
      <c r="G346">
        <v>0.77322834900000004</v>
      </c>
      <c r="H346">
        <v>1.1649999999999701E-3</v>
      </c>
      <c r="I346" t="s">
        <v>48</v>
      </c>
    </row>
    <row r="347" spans="1:9" x14ac:dyDescent="0.25">
      <c r="A347">
        <v>11</v>
      </c>
      <c r="B347">
        <v>4</v>
      </c>
      <c r="C347">
        <v>1</v>
      </c>
      <c r="D347">
        <v>2.4E-2</v>
      </c>
      <c r="E347">
        <v>7.6923077000000006E-2</v>
      </c>
      <c r="F347">
        <v>0.16334554300000001</v>
      </c>
      <c r="G347">
        <v>0.39124356399999999</v>
      </c>
      <c r="H347">
        <v>1.02000000000002E-3</v>
      </c>
      <c r="I347" t="s">
        <v>48</v>
      </c>
    </row>
    <row r="348" spans="1:9" x14ac:dyDescent="0.25">
      <c r="A348">
        <v>12</v>
      </c>
      <c r="B348">
        <v>11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1E-3</v>
      </c>
      <c r="I348" t="s">
        <v>48</v>
      </c>
    </row>
    <row r="351" spans="1:9" x14ac:dyDescent="0.25">
      <c r="A351" t="s">
        <v>6</v>
      </c>
      <c r="B351">
        <v>19</v>
      </c>
    </row>
    <row r="352" spans="1:9" x14ac:dyDescent="0.25">
      <c r="A352" t="s">
        <v>7</v>
      </c>
      <c r="B352" s="1">
        <v>112111000000</v>
      </c>
    </row>
    <row r="353" spans="1:9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</row>
    <row r="354" spans="1:9" x14ac:dyDescent="0.25">
      <c r="A354">
        <v>0</v>
      </c>
      <c r="B354" t="s">
        <v>17</v>
      </c>
      <c r="C354">
        <v>2</v>
      </c>
      <c r="D354">
        <v>0.99199999999999999</v>
      </c>
      <c r="E354">
        <v>0.92307692299999999</v>
      </c>
      <c r="F354">
        <v>0.99803037400000005</v>
      </c>
      <c r="G354">
        <v>1.238901257</v>
      </c>
      <c r="H354">
        <v>0.99999499999999997</v>
      </c>
      <c r="I354" t="s">
        <v>85</v>
      </c>
    </row>
    <row r="355" spans="1:9" x14ac:dyDescent="0.25">
      <c r="A355">
        <v>1</v>
      </c>
      <c r="B355">
        <v>5</v>
      </c>
      <c r="C355">
        <v>3</v>
      </c>
      <c r="D355">
        <v>0.84799999999999998</v>
      </c>
      <c r="E355">
        <v>0.84615384599999999</v>
      </c>
      <c r="F355">
        <v>1.445098003</v>
      </c>
      <c r="G355">
        <v>1.4195562989999999</v>
      </c>
      <c r="H355">
        <v>0.84525499999999998</v>
      </c>
      <c r="I355" t="s">
        <v>126</v>
      </c>
    </row>
    <row r="356" spans="1:9" x14ac:dyDescent="0.25">
      <c r="A356">
        <v>2</v>
      </c>
      <c r="B356">
        <v>10</v>
      </c>
      <c r="C356">
        <v>3</v>
      </c>
      <c r="D356">
        <v>0.8</v>
      </c>
      <c r="E356">
        <v>0.76923076899999998</v>
      </c>
      <c r="F356">
        <v>1.5135981119999999</v>
      </c>
      <c r="G356">
        <v>1.5262349099999999</v>
      </c>
      <c r="H356">
        <v>0.84646500000000002</v>
      </c>
      <c r="I356" t="s">
        <v>127</v>
      </c>
    </row>
    <row r="357" spans="1:9" x14ac:dyDescent="0.25">
      <c r="A357">
        <v>3</v>
      </c>
      <c r="B357">
        <v>6</v>
      </c>
      <c r="C357">
        <v>3</v>
      </c>
      <c r="D357">
        <v>0.64800000000000002</v>
      </c>
      <c r="E357">
        <v>0.69230769199999997</v>
      </c>
      <c r="F357">
        <v>1.5803462290000001</v>
      </c>
      <c r="G357">
        <v>1.57662122</v>
      </c>
      <c r="H357">
        <v>0.74834999999999996</v>
      </c>
      <c r="I357" t="s">
        <v>128</v>
      </c>
    </row>
    <row r="358" spans="1:9" x14ac:dyDescent="0.25">
      <c r="A358">
        <v>4</v>
      </c>
      <c r="B358">
        <v>4</v>
      </c>
      <c r="C358">
        <v>4</v>
      </c>
      <c r="D358">
        <v>0.52800000000000002</v>
      </c>
      <c r="E358">
        <v>0.61538461499999997</v>
      </c>
      <c r="F358">
        <v>1.4825968709999999</v>
      </c>
      <c r="G358">
        <v>1.57662122</v>
      </c>
      <c r="H358">
        <v>0.57147499999999996</v>
      </c>
      <c r="I358" t="s">
        <v>129</v>
      </c>
    </row>
    <row r="359" spans="1:9" x14ac:dyDescent="0.25">
      <c r="A359">
        <v>5</v>
      </c>
      <c r="B359">
        <v>8</v>
      </c>
      <c r="C359">
        <v>4</v>
      </c>
      <c r="D359">
        <v>0.40799999999999997</v>
      </c>
      <c r="E359">
        <v>0.53846153799999996</v>
      </c>
      <c r="F359">
        <v>1.3778763359999999</v>
      </c>
      <c r="G359">
        <v>1.5262349099999999</v>
      </c>
      <c r="H359">
        <v>0.56967499999999904</v>
      </c>
      <c r="I359" t="s">
        <v>129</v>
      </c>
    </row>
    <row r="360" spans="1:9" x14ac:dyDescent="0.25">
      <c r="A360">
        <v>6</v>
      </c>
      <c r="B360">
        <v>2</v>
      </c>
      <c r="C360">
        <v>4</v>
      </c>
      <c r="D360">
        <v>0.36</v>
      </c>
      <c r="E360">
        <v>0.46153846199999998</v>
      </c>
      <c r="F360">
        <v>1.280698713</v>
      </c>
      <c r="G360">
        <v>1.4572659139999999</v>
      </c>
      <c r="H360">
        <v>0.26294499999999998</v>
      </c>
      <c r="I360" t="s">
        <v>37</v>
      </c>
    </row>
    <row r="361" spans="1:9" x14ac:dyDescent="0.25">
      <c r="A361">
        <v>7</v>
      </c>
      <c r="B361">
        <v>1</v>
      </c>
      <c r="C361">
        <v>1</v>
      </c>
      <c r="D361">
        <v>0.33600000000000002</v>
      </c>
      <c r="E361">
        <v>0.38461538499999998</v>
      </c>
      <c r="F361">
        <v>1.2208607810000001</v>
      </c>
      <c r="G361">
        <v>1.3346791410000001</v>
      </c>
      <c r="H361">
        <v>1.4199999999999699E-3</v>
      </c>
      <c r="I361" t="s">
        <v>48</v>
      </c>
    </row>
    <row r="362" spans="1:9" x14ac:dyDescent="0.25">
      <c r="A362">
        <v>8</v>
      </c>
      <c r="B362">
        <v>12</v>
      </c>
      <c r="C362">
        <v>1</v>
      </c>
      <c r="D362">
        <v>0.32800000000000001</v>
      </c>
      <c r="E362">
        <v>0.30769230800000003</v>
      </c>
      <c r="F362">
        <v>1.208453743</v>
      </c>
      <c r="G362">
        <v>1.1981839480000001</v>
      </c>
      <c r="H362">
        <v>1.40499999999998E-3</v>
      </c>
      <c r="I362" t="s">
        <v>48</v>
      </c>
    </row>
    <row r="363" spans="1:9" x14ac:dyDescent="0.25">
      <c r="A363">
        <v>9</v>
      </c>
      <c r="B363">
        <v>7</v>
      </c>
      <c r="C363">
        <v>1</v>
      </c>
      <c r="D363">
        <v>0.184</v>
      </c>
      <c r="E363">
        <v>0.23076923099999999</v>
      </c>
      <c r="F363">
        <v>0.87048522699999997</v>
      </c>
      <c r="G363">
        <v>0.99126426099999998</v>
      </c>
      <c r="H363">
        <v>1.21999999999999E-3</v>
      </c>
      <c r="I363" t="s">
        <v>48</v>
      </c>
    </row>
    <row r="364" spans="1:9" x14ac:dyDescent="0.25">
      <c r="A364">
        <v>10</v>
      </c>
      <c r="B364">
        <v>9</v>
      </c>
      <c r="C364">
        <v>1</v>
      </c>
      <c r="D364">
        <v>0.104</v>
      </c>
      <c r="E364">
        <v>0.15384615400000001</v>
      </c>
      <c r="F364">
        <v>0.56260092699999997</v>
      </c>
      <c r="G364">
        <v>0.77322834900000004</v>
      </c>
      <c r="H364">
        <v>1.1199999999999999E-3</v>
      </c>
      <c r="I364" t="s">
        <v>48</v>
      </c>
    </row>
    <row r="365" spans="1:9" x14ac:dyDescent="0.25">
      <c r="A365">
        <v>11</v>
      </c>
      <c r="B365">
        <v>11</v>
      </c>
      <c r="C365">
        <v>1</v>
      </c>
      <c r="D365">
        <v>0.08</v>
      </c>
      <c r="E365">
        <v>7.6923077000000006E-2</v>
      </c>
      <c r="F365">
        <v>0.40217919000000002</v>
      </c>
      <c r="G365">
        <v>0.39124356399999999</v>
      </c>
      <c r="H365">
        <v>1.09000000000003E-3</v>
      </c>
      <c r="I365" t="s">
        <v>48</v>
      </c>
    </row>
    <row r="366" spans="1:9" x14ac:dyDescent="0.25">
      <c r="A366">
        <v>12</v>
      </c>
      <c r="B366">
        <v>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1E-3</v>
      </c>
      <c r="I366" t="s">
        <v>48</v>
      </c>
    </row>
    <row r="369" spans="1:9" x14ac:dyDescent="0.25">
      <c r="A369" t="s">
        <v>6</v>
      </c>
      <c r="B369">
        <v>20</v>
      </c>
    </row>
    <row r="370" spans="1:9" x14ac:dyDescent="0.25">
      <c r="A370" t="s">
        <v>7</v>
      </c>
      <c r="B370" s="1">
        <v>133342000000</v>
      </c>
    </row>
    <row r="371" spans="1:9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</row>
    <row r="372" spans="1:9" x14ac:dyDescent="0.25">
      <c r="A372">
        <v>0</v>
      </c>
      <c r="B372" t="s">
        <v>17</v>
      </c>
      <c r="C372">
        <v>3</v>
      </c>
      <c r="D372">
        <v>0.99199999999999999</v>
      </c>
      <c r="E372">
        <v>0.92307692299999999</v>
      </c>
      <c r="F372">
        <v>1.7768913120000001</v>
      </c>
      <c r="G372">
        <v>2.1339375660000002</v>
      </c>
      <c r="H372">
        <v>0.99999000000000005</v>
      </c>
      <c r="I372" t="s">
        <v>130</v>
      </c>
    </row>
    <row r="373" spans="1:9" x14ac:dyDescent="0.25">
      <c r="A373">
        <v>1</v>
      </c>
      <c r="B373">
        <v>11</v>
      </c>
      <c r="C373">
        <v>3</v>
      </c>
      <c r="D373">
        <v>0.96799999999999997</v>
      </c>
      <c r="E373">
        <v>0.84615384599999999</v>
      </c>
      <c r="F373">
        <v>1.828813112</v>
      </c>
      <c r="G373">
        <v>2.1920058349999998</v>
      </c>
      <c r="H373">
        <v>0.99985000000000002</v>
      </c>
      <c r="I373" t="s">
        <v>130</v>
      </c>
    </row>
    <row r="374" spans="1:9" x14ac:dyDescent="0.25">
      <c r="A374">
        <v>2</v>
      </c>
      <c r="B374">
        <v>2</v>
      </c>
      <c r="C374">
        <v>3</v>
      </c>
      <c r="D374">
        <v>0.92</v>
      </c>
      <c r="E374">
        <v>0.76923076899999998</v>
      </c>
      <c r="F374">
        <v>1.9809556820000001</v>
      </c>
      <c r="G374">
        <v>2.2577560640000001</v>
      </c>
      <c r="H374">
        <v>0.99966999999999995</v>
      </c>
      <c r="I374" t="s">
        <v>130</v>
      </c>
    </row>
    <row r="375" spans="1:9" x14ac:dyDescent="0.25">
      <c r="A375">
        <v>3</v>
      </c>
      <c r="B375">
        <v>8</v>
      </c>
      <c r="C375">
        <v>3</v>
      </c>
      <c r="D375">
        <v>0.8</v>
      </c>
      <c r="E375">
        <v>0.69230769199999997</v>
      </c>
      <c r="F375">
        <v>2.1694067979999998</v>
      </c>
      <c r="G375">
        <v>2.2577560640000001</v>
      </c>
      <c r="H375">
        <v>0.78861999999999999</v>
      </c>
      <c r="I375" t="s">
        <v>131</v>
      </c>
    </row>
    <row r="376" spans="1:9" x14ac:dyDescent="0.25">
      <c r="A376">
        <v>4</v>
      </c>
      <c r="B376">
        <v>5</v>
      </c>
      <c r="C376">
        <v>4</v>
      </c>
      <c r="D376">
        <v>0.65600000000000003</v>
      </c>
      <c r="E376">
        <v>0.61538461499999997</v>
      </c>
      <c r="F376">
        <v>1.877227942</v>
      </c>
      <c r="G376">
        <v>2.1339375660000002</v>
      </c>
      <c r="H376">
        <v>0.57014500000000001</v>
      </c>
      <c r="I376" t="s">
        <v>132</v>
      </c>
    </row>
    <row r="377" spans="1:9" x14ac:dyDescent="0.25">
      <c r="A377">
        <v>5</v>
      </c>
      <c r="B377">
        <v>7</v>
      </c>
      <c r="C377">
        <v>3</v>
      </c>
      <c r="D377">
        <v>0.51200000000000001</v>
      </c>
      <c r="E377">
        <v>0.53846153799999996</v>
      </c>
      <c r="F377">
        <v>1.7875270350000001</v>
      </c>
      <c r="G377">
        <v>2.045841641</v>
      </c>
      <c r="H377">
        <v>0.49312999999999901</v>
      </c>
      <c r="I377" t="s">
        <v>133</v>
      </c>
    </row>
    <row r="378" spans="1:9" x14ac:dyDescent="0.25">
      <c r="A378">
        <v>6</v>
      </c>
      <c r="B378">
        <v>9</v>
      </c>
      <c r="C378">
        <v>3</v>
      </c>
      <c r="D378">
        <v>0.432</v>
      </c>
      <c r="E378">
        <v>0.46153846199999998</v>
      </c>
      <c r="F378">
        <v>1.6700371009999999</v>
      </c>
      <c r="G378">
        <v>1.8810947600000001</v>
      </c>
      <c r="H378">
        <v>0.30062</v>
      </c>
      <c r="I378" t="s">
        <v>134</v>
      </c>
    </row>
    <row r="379" spans="1:9" x14ac:dyDescent="0.25">
      <c r="A379">
        <v>7</v>
      </c>
      <c r="B379">
        <v>4</v>
      </c>
      <c r="C379">
        <v>3</v>
      </c>
      <c r="D379">
        <v>0.312</v>
      </c>
      <c r="E379">
        <v>0.38461538499999998</v>
      </c>
      <c r="F379">
        <v>1.4048403039999999</v>
      </c>
      <c r="G379">
        <v>1.7004397179999999</v>
      </c>
      <c r="H379">
        <v>0.24504999999999999</v>
      </c>
      <c r="I379" t="s">
        <v>135</v>
      </c>
    </row>
    <row r="380" spans="1:9" x14ac:dyDescent="0.25">
      <c r="A380">
        <v>8</v>
      </c>
      <c r="B380">
        <v>3</v>
      </c>
      <c r="C380">
        <v>3</v>
      </c>
      <c r="D380">
        <v>0.23200000000000001</v>
      </c>
      <c r="E380">
        <v>0.30769230800000003</v>
      </c>
      <c r="F380">
        <v>1.034613502</v>
      </c>
      <c r="G380">
        <v>1.3520301020000001</v>
      </c>
      <c r="H380">
        <v>0.34974</v>
      </c>
      <c r="I380" t="s">
        <v>46</v>
      </c>
    </row>
    <row r="381" spans="1:9" x14ac:dyDescent="0.25">
      <c r="A381">
        <v>9</v>
      </c>
      <c r="B381">
        <v>10</v>
      </c>
      <c r="C381">
        <v>3</v>
      </c>
      <c r="D381">
        <v>0.184</v>
      </c>
      <c r="E381">
        <v>0.23076923099999999</v>
      </c>
      <c r="F381">
        <v>0.83736112399999996</v>
      </c>
      <c r="G381">
        <v>1.1451104139999999</v>
      </c>
      <c r="H381">
        <v>0.20178499999999999</v>
      </c>
      <c r="I381" t="s">
        <v>46</v>
      </c>
    </row>
    <row r="382" spans="1:9" x14ac:dyDescent="0.25">
      <c r="A382">
        <v>10</v>
      </c>
      <c r="B382">
        <v>6</v>
      </c>
      <c r="C382">
        <v>3</v>
      </c>
      <c r="D382">
        <v>3.2000000000000001E-2</v>
      </c>
      <c r="E382">
        <v>0.15384615400000001</v>
      </c>
      <c r="F382">
        <v>0.23028557099999999</v>
      </c>
      <c r="G382">
        <v>0.77322834900000004</v>
      </c>
      <c r="H382">
        <v>0.20165</v>
      </c>
      <c r="I382" t="s">
        <v>46</v>
      </c>
    </row>
    <row r="383" spans="1:9" x14ac:dyDescent="0.25">
      <c r="A383">
        <v>11</v>
      </c>
      <c r="B383">
        <v>1</v>
      </c>
      <c r="C383">
        <v>1</v>
      </c>
      <c r="D383">
        <v>8.0000000000000002E-3</v>
      </c>
      <c r="E383">
        <v>7.6923077000000006E-2</v>
      </c>
      <c r="F383">
        <v>6.7221544999999994E-2</v>
      </c>
      <c r="G383">
        <v>0.39124356399999999</v>
      </c>
      <c r="H383">
        <v>1.00999999999995E-3</v>
      </c>
      <c r="I383" t="s">
        <v>48</v>
      </c>
    </row>
    <row r="384" spans="1:9" x14ac:dyDescent="0.25">
      <c r="A384">
        <v>12</v>
      </c>
      <c r="B384">
        <v>12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1E-3</v>
      </c>
      <c r="I384" t="s">
        <v>48</v>
      </c>
    </row>
    <row r="387" spans="1:9" x14ac:dyDescent="0.25">
      <c r="A387" t="s">
        <v>6</v>
      </c>
      <c r="B387">
        <v>21</v>
      </c>
    </row>
    <row r="388" spans="1:9" x14ac:dyDescent="0.25">
      <c r="A388" t="s">
        <v>7</v>
      </c>
      <c r="B388" s="1">
        <v>331421000000</v>
      </c>
    </row>
    <row r="389" spans="1:9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</row>
    <row r="390" spans="1:9" x14ac:dyDescent="0.25">
      <c r="A390">
        <v>0</v>
      </c>
      <c r="B390" t="s">
        <v>17</v>
      </c>
      <c r="C390">
        <v>4</v>
      </c>
      <c r="D390">
        <v>0.99199999999999999</v>
      </c>
      <c r="E390">
        <v>0.92307692299999999</v>
      </c>
      <c r="F390">
        <v>1.9902092819999999</v>
      </c>
      <c r="G390">
        <v>2.199687795</v>
      </c>
      <c r="H390">
        <v>0.99998500000000001</v>
      </c>
      <c r="I390" t="s">
        <v>173</v>
      </c>
    </row>
    <row r="391" spans="1:9" x14ac:dyDescent="0.25">
      <c r="A391">
        <v>1</v>
      </c>
      <c r="B391">
        <v>5</v>
      </c>
      <c r="C391">
        <v>3</v>
      </c>
      <c r="D391">
        <v>0.84799999999999998</v>
      </c>
      <c r="E391">
        <v>0.84615384599999999</v>
      </c>
      <c r="F391">
        <v>1.9902092819999999</v>
      </c>
      <c r="G391">
        <v>2.199687795</v>
      </c>
      <c r="H391">
        <v>0.882745</v>
      </c>
      <c r="I391" t="s">
        <v>136</v>
      </c>
    </row>
    <row r="392" spans="1:9" x14ac:dyDescent="0.25">
      <c r="A392">
        <v>2</v>
      </c>
      <c r="B392">
        <v>6</v>
      </c>
      <c r="C392">
        <v>4</v>
      </c>
      <c r="D392">
        <v>0.69599999999999995</v>
      </c>
      <c r="E392">
        <v>0.76923076899999998</v>
      </c>
      <c r="F392">
        <v>1.9647235439999999</v>
      </c>
      <c r="G392">
        <v>2.199687795</v>
      </c>
      <c r="H392">
        <v>0.81013999999999997</v>
      </c>
      <c r="I392" t="s">
        <v>137</v>
      </c>
    </row>
    <row r="393" spans="1:9" x14ac:dyDescent="0.25">
      <c r="A393">
        <v>3</v>
      </c>
      <c r="B393">
        <v>3</v>
      </c>
      <c r="C393">
        <v>4</v>
      </c>
      <c r="D393">
        <v>0.61599999999999999</v>
      </c>
      <c r="E393">
        <v>0.69230769199999997</v>
      </c>
      <c r="F393">
        <v>1.8033897080000001</v>
      </c>
      <c r="G393">
        <v>2.10390991</v>
      </c>
      <c r="H393">
        <v>0.68311500000000003</v>
      </c>
      <c r="I393" t="s">
        <v>138</v>
      </c>
    </row>
    <row r="394" spans="1:9" x14ac:dyDescent="0.25">
      <c r="A394">
        <v>4</v>
      </c>
      <c r="B394">
        <v>9</v>
      </c>
      <c r="C394">
        <v>4</v>
      </c>
      <c r="D394">
        <v>0.53600000000000003</v>
      </c>
      <c r="E394">
        <v>0.61538461499999997</v>
      </c>
      <c r="F394">
        <v>1.7648271550000001</v>
      </c>
      <c r="G394">
        <v>2.0758692970000001</v>
      </c>
      <c r="H394">
        <v>0.58816000000000002</v>
      </c>
      <c r="I394" t="s">
        <v>139</v>
      </c>
    </row>
    <row r="395" spans="1:9" x14ac:dyDescent="0.25">
      <c r="A395">
        <v>5</v>
      </c>
      <c r="B395">
        <v>8</v>
      </c>
      <c r="C395">
        <v>4</v>
      </c>
      <c r="D395">
        <v>0.41599999999999998</v>
      </c>
      <c r="E395">
        <v>0.53846153799999996</v>
      </c>
      <c r="F395">
        <v>1.5993236420000001</v>
      </c>
      <c r="G395">
        <v>1.9877733710000001</v>
      </c>
      <c r="H395">
        <v>0.36989</v>
      </c>
      <c r="I395" t="s">
        <v>140</v>
      </c>
    </row>
    <row r="396" spans="1:9" x14ac:dyDescent="0.25">
      <c r="A396">
        <v>6</v>
      </c>
      <c r="B396">
        <v>2</v>
      </c>
      <c r="C396">
        <v>3</v>
      </c>
      <c r="D396">
        <v>0.36799999999999999</v>
      </c>
      <c r="E396">
        <v>0.46153846199999998</v>
      </c>
      <c r="F396">
        <v>1.519338125</v>
      </c>
      <c r="G396">
        <v>1.8810947600000001</v>
      </c>
      <c r="H396">
        <v>0.43072500000000002</v>
      </c>
      <c r="I396" t="s">
        <v>141</v>
      </c>
    </row>
    <row r="397" spans="1:9" x14ac:dyDescent="0.25">
      <c r="A397">
        <v>7</v>
      </c>
      <c r="B397">
        <v>4</v>
      </c>
      <c r="C397">
        <v>1</v>
      </c>
      <c r="D397">
        <v>0.248</v>
      </c>
      <c r="E397">
        <v>0.38461538499999998</v>
      </c>
      <c r="F397">
        <v>1.1367068410000001</v>
      </c>
      <c r="G397">
        <v>1.7004397179999999</v>
      </c>
      <c r="H397">
        <v>1.3300000000000499E-3</v>
      </c>
      <c r="I397" t="s">
        <v>48</v>
      </c>
    </row>
    <row r="398" spans="1:9" x14ac:dyDescent="0.25">
      <c r="A398">
        <v>8</v>
      </c>
      <c r="B398">
        <v>11</v>
      </c>
      <c r="C398">
        <v>1</v>
      </c>
      <c r="D398">
        <v>0.224</v>
      </c>
      <c r="E398">
        <v>0.30769230800000003</v>
      </c>
      <c r="F398">
        <v>0.98226439200000004</v>
      </c>
      <c r="G398">
        <v>1.3520301020000001</v>
      </c>
      <c r="H398">
        <v>1.27500000000002E-3</v>
      </c>
      <c r="I398" t="s">
        <v>48</v>
      </c>
    </row>
    <row r="399" spans="1:9" x14ac:dyDescent="0.25">
      <c r="A399">
        <v>9</v>
      </c>
      <c r="B399">
        <v>7</v>
      </c>
      <c r="C399">
        <v>1</v>
      </c>
      <c r="D399">
        <v>0.08</v>
      </c>
      <c r="E399">
        <v>0.23076923099999999</v>
      </c>
      <c r="F399">
        <v>0.50581613800000003</v>
      </c>
      <c r="G399">
        <v>1.1451104139999999</v>
      </c>
      <c r="H399">
        <v>1.1849999999999901E-3</v>
      </c>
      <c r="I399" t="s">
        <v>48</v>
      </c>
    </row>
    <row r="400" spans="1:9" x14ac:dyDescent="0.25">
      <c r="A400">
        <v>10</v>
      </c>
      <c r="B400">
        <v>10</v>
      </c>
      <c r="C400">
        <v>1</v>
      </c>
      <c r="D400">
        <v>3.2000000000000001E-2</v>
      </c>
      <c r="E400">
        <v>0.15384615400000001</v>
      </c>
      <c r="F400">
        <v>0.23028557099999999</v>
      </c>
      <c r="G400">
        <v>0.77322834900000004</v>
      </c>
      <c r="H400">
        <v>1.0349999999999999E-3</v>
      </c>
      <c r="I400" t="s">
        <v>48</v>
      </c>
    </row>
    <row r="401" spans="1:9" x14ac:dyDescent="0.25">
      <c r="A401">
        <v>11</v>
      </c>
      <c r="B401">
        <v>1</v>
      </c>
      <c r="C401">
        <v>1</v>
      </c>
      <c r="D401">
        <v>8.0000000000000002E-3</v>
      </c>
      <c r="E401">
        <v>7.6923077000000006E-2</v>
      </c>
      <c r="F401">
        <v>6.7221544999999994E-2</v>
      </c>
      <c r="G401">
        <v>0.39124356399999999</v>
      </c>
      <c r="H401">
        <v>1.00999999999995E-3</v>
      </c>
      <c r="I401" t="s">
        <v>48</v>
      </c>
    </row>
    <row r="402" spans="1:9" x14ac:dyDescent="0.25">
      <c r="A402">
        <v>12</v>
      </c>
      <c r="B402">
        <v>12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1E-3</v>
      </c>
      <c r="I402" t="s">
        <v>48</v>
      </c>
    </row>
    <row r="405" spans="1:9" x14ac:dyDescent="0.25">
      <c r="A405" t="s">
        <v>6</v>
      </c>
      <c r="B405">
        <v>22</v>
      </c>
    </row>
    <row r="406" spans="1:9" x14ac:dyDescent="0.25">
      <c r="A406" t="s">
        <v>7</v>
      </c>
      <c r="B406" s="1">
        <v>233111000000</v>
      </c>
    </row>
    <row r="407" spans="1:9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</row>
    <row r="408" spans="1:9" x14ac:dyDescent="0.25">
      <c r="A408">
        <v>0</v>
      </c>
      <c r="B408" t="s">
        <v>17</v>
      </c>
      <c r="C408">
        <v>3</v>
      </c>
      <c r="D408">
        <v>0.99199999999999999</v>
      </c>
      <c r="E408">
        <v>0.92307692299999999</v>
      </c>
      <c r="F408">
        <v>1.497684746</v>
      </c>
      <c r="G408">
        <v>2.0758692970000001</v>
      </c>
      <c r="H408">
        <v>0.99997499999999995</v>
      </c>
      <c r="I408" t="s">
        <v>142</v>
      </c>
    </row>
    <row r="409" spans="1:9" x14ac:dyDescent="0.25">
      <c r="A409">
        <v>1</v>
      </c>
      <c r="B409">
        <v>11</v>
      </c>
      <c r="C409">
        <v>3</v>
      </c>
      <c r="D409">
        <v>0.96799999999999997</v>
      </c>
      <c r="E409">
        <v>0.84615384599999999</v>
      </c>
      <c r="F409">
        <v>1.5728597289999999</v>
      </c>
      <c r="G409">
        <v>2.1339375660000002</v>
      </c>
      <c r="H409">
        <v>0.99992999999999999</v>
      </c>
      <c r="I409" t="s">
        <v>38</v>
      </c>
    </row>
    <row r="410" spans="1:9" x14ac:dyDescent="0.25">
      <c r="A410">
        <v>2</v>
      </c>
      <c r="B410">
        <v>8</v>
      </c>
      <c r="C410">
        <v>3</v>
      </c>
      <c r="D410">
        <v>0.84799999999999998</v>
      </c>
      <c r="E410">
        <v>0.76923076899999998</v>
      </c>
      <c r="F410">
        <v>1.8982338860000001</v>
      </c>
      <c r="G410">
        <v>2.199687795</v>
      </c>
      <c r="H410">
        <v>0.90812000000000004</v>
      </c>
      <c r="I410" t="s">
        <v>143</v>
      </c>
    </row>
    <row r="411" spans="1:9" x14ac:dyDescent="0.25">
      <c r="A411">
        <v>3</v>
      </c>
      <c r="B411">
        <v>9</v>
      </c>
      <c r="C411">
        <v>4</v>
      </c>
      <c r="D411">
        <v>0.76800000000000002</v>
      </c>
      <c r="E411">
        <v>0.69230769199999997</v>
      </c>
      <c r="F411">
        <v>1.9987657240000001</v>
      </c>
      <c r="G411">
        <v>2.199687795</v>
      </c>
      <c r="H411">
        <v>0.73270000000000002</v>
      </c>
      <c r="I411" t="s">
        <v>144</v>
      </c>
    </row>
    <row r="412" spans="1:9" x14ac:dyDescent="0.25">
      <c r="A412">
        <v>4</v>
      </c>
      <c r="B412">
        <v>2</v>
      </c>
      <c r="C412">
        <v>4</v>
      </c>
      <c r="D412">
        <v>0.72</v>
      </c>
      <c r="E412">
        <v>0.61538461499999997</v>
      </c>
      <c r="F412">
        <v>1.962478035</v>
      </c>
      <c r="G412">
        <v>2.1339375660000002</v>
      </c>
      <c r="H412">
        <v>0.63919999999999999</v>
      </c>
      <c r="I412" t="s">
        <v>145</v>
      </c>
    </row>
    <row r="413" spans="1:9" x14ac:dyDescent="0.25">
      <c r="A413">
        <v>5</v>
      </c>
      <c r="B413">
        <v>6</v>
      </c>
      <c r="C413">
        <v>4</v>
      </c>
      <c r="D413">
        <v>0.56799999999999995</v>
      </c>
      <c r="E413">
        <v>0.53846153799999996</v>
      </c>
      <c r="F413">
        <v>1.9522287540000001</v>
      </c>
      <c r="G413">
        <v>2.045841641</v>
      </c>
      <c r="H413">
        <v>0.57718499999999995</v>
      </c>
      <c r="I413" t="s">
        <v>146</v>
      </c>
    </row>
    <row r="414" spans="1:9" x14ac:dyDescent="0.25">
      <c r="A414">
        <v>6</v>
      </c>
      <c r="B414">
        <v>5</v>
      </c>
      <c r="C414">
        <v>3</v>
      </c>
      <c r="D414">
        <v>0.42399999999999999</v>
      </c>
      <c r="E414">
        <v>0.46153846199999998</v>
      </c>
      <c r="F414">
        <v>1.74735653</v>
      </c>
      <c r="G414">
        <v>1.8810947600000001</v>
      </c>
      <c r="H414">
        <v>0.35533999999999999</v>
      </c>
      <c r="I414" t="s">
        <v>147</v>
      </c>
    </row>
    <row r="415" spans="1:9" x14ac:dyDescent="0.25">
      <c r="A415">
        <v>7</v>
      </c>
      <c r="B415">
        <v>4</v>
      </c>
      <c r="C415">
        <v>3</v>
      </c>
      <c r="D415">
        <v>0.30399999999999999</v>
      </c>
      <c r="E415">
        <v>0.38461538499999998</v>
      </c>
      <c r="F415">
        <v>1.285771529</v>
      </c>
      <c r="G415">
        <v>1.5465935639999999</v>
      </c>
      <c r="H415">
        <v>0.35097499999999998</v>
      </c>
      <c r="I415" t="s">
        <v>62</v>
      </c>
    </row>
    <row r="416" spans="1:9" x14ac:dyDescent="0.25">
      <c r="A416">
        <v>8</v>
      </c>
      <c r="B416">
        <v>10</v>
      </c>
      <c r="C416">
        <v>3</v>
      </c>
      <c r="D416">
        <v>0.25600000000000001</v>
      </c>
      <c r="E416">
        <v>0.30769230800000003</v>
      </c>
      <c r="F416">
        <v>1.1511718</v>
      </c>
      <c r="G416">
        <v>1.3520301020000001</v>
      </c>
      <c r="H416">
        <v>0.34591</v>
      </c>
      <c r="I416" t="s">
        <v>62</v>
      </c>
    </row>
    <row r="417" spans="1:9" x14ac:dyDescent="0.25">
      <c r="A417">
        <v>9</v>
      </c>
      <c r="B417">
        <v>7</v>
      </c>
      <c r="C417">
        <v>3</v>
      </c>
      <c r="D417">
        <v>0.112</v>
      </c>
      <c r="E417">
        <v>0.23076923099999999</v>
      </c>
      <c r="F417">
        <v>0.62854964800000002</v>
      </c>
      <c r="G417">
        <v>1.1451104139999999</v>
      </c>
      <c r="H417">
        <v>0.34443000000000001</v>
      </c>
      <c r="I417" t="s">
        <v>62</v>
      </c>
    </row>
    <row r="418" spans="1:9" x14ac:dyDescent="0.25">
      <c r="A418">
        <v>10</v>
      </c>
      <c r="B418">
        <v>12</v>
      </c>
      <c r="C418">
        <v>3</v>
      </c>
      <c r="D418">
        <v>0.104</v>
      </c>
      <c r="E418">
        <v>0.15384615400000001</v>
      </c>
      <c r="F418">
        <v>0.56260092699999997</v>
      </c>
      <c r="G418">
        <v>0.77322834900000004</v>
      </c>
      <c r="H418">
        <v>0.34442499999999998</v>
      </c>
      <c r="I418" t="s">
        <v>62</v>
      </c>
    </row>
    <row r="419" spans="1:9" x14ac:dyDescent="0.25">
      <c r="A419">
        <v>11</v>
      </c>
      <c r="B419">
        <v>1</v>
      </c>
      <c r="C419">
        <v>3</v>
      </c>
      <c r="D419">
        <v>0.08</v>
      </c>
      <c r="E419">
        <v>7.6923077000000006E-2</v>
      </c>
      <c r="F419">
        <v>0.40217919000000002</v>
      </c>
      <c r="G419">
        <v>0.39124356399999999</v>
      </c>
      <c r="H419">
        <v>0.34615499999999999</v>
      </c>
      <c r="I419" t="s">
        <v>62</v>
      </c>
    </row>
    <row r="420" spans="1:9" x14ac:dyDescent="0.25">
      <c r="A420">
        <v>12</v>
      </c>
      <c r="B420">
        <v>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1E-3</v>
      </c>
      <c r="I420" t="s">
        <v>48</v>
      </c>
    </row>
    <row r="423" spans="1:9" x14ac:dyDescent="0.25">
      <c r="A423" t="s">
        <v>6</v>
      </c>
      <c r="B423">
        <v>23</v>
      </c>
    </row>
    <row r="424" spans="1:9" x14ac:dyDescent="0.25">
      <c r="A424" t="s">
        <v>7</v>
      </c>
      <c r="B424" s="1">
        <v>233421000000</v>
      </c>
    </row>
    <row r="425" spans="1:9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</row>
    <row r="426" spans="1:9" x14ac:dyDescent="0.25">
      <c r="A426">
        <v>0</v>
      </c>
      <c r="B426" t="s">
        <v>17</v>
      </c>
      <c r="C426">
        <v>2</v>
      </c>
      <c r="D426">
        <v>0.99199999999999999</v>
      </c>
      <c r="E426">
        <v>0.92307692299999999</v>
      </c>
      <c r="F426">
        <v>1.94850053</v>
      </c>
      <c r="G426">
        <v>2.0758692970000001</v>
      </c>
      <c r="H426">
        <v>0.99999000000000005</v>
      </c>
      <c r="I426" t="s">
        <v>148</v>
      </c>
    </row>
    <row r="427" spans="1:9" x14ac:dyDescent="0.25">
      <c r="A427">
        <v>1</v>
      </c>
      <c r="B427">
        <v>5</v>
      </c>
      <c r="C427">
        <v>3</v>
      </c>
      <c r="D427">
        <v>0.84799999999999998</v>
      </c>
      <c r="E427">
        <v>0.84615384599999999</v>
      </c>
      <c r="F427">
        <v>2.2139517130000002</v>
      </c>
      <c r="G427">
        <v>2.1339375660000002</v>
      </c>
      <c r="H427">
        <v>0.83377000000000001</v>
      </c>
      <c r="I427" t="s">
        <v>120</v>
      </c>
    </row>
    <row r="428" spans="1:9" x14ac:dyDescent="0.25">
      <c r="A428">
        <v>2</v>
      </c>
      <c r="B428">
        <v>11</v>
      </c>
      <c r="C428">
        <v>3</v>
      </c>
      <c r="D428">
        <v>0.82399999999999995</v>
      </c>
      <c r="E428">
        <v>0.76923076899999998</v>
      </c>
      <c r="F428">
        <v>2.2392196019999999</v>
      </c>
      <c r="G428">
        <v>2.199687795</v>
      </c>
      <c r="H428">
        <v>0.81991999999999998</v>
      </c>
      <c r="I428" t="s">
        <v>120</v>
      </c>
    </row>
    <row r="429" spans="1:9" x14ac:dyDescent="0.25">
      <c r="A429">
        <v>3</v>
      </c>
      <c r="B429">
        <v>4</v>
      </c>
      <c r="C429">
        <v>3</v>
      </c>
      <c r="D429">
        <v>0.70399999999999996</v>
      </c>
      <c r="E429">
        <v>0.69230769199999997</v>
      </c>
      <c r="F429">
        <v>1.950908243</v>
      </c>
      <c r="G429">
        <v>1.950063756</v>
      </c>
      <c r="H429">
        <v>0.66620000000000001</v>
      </c>
      <c r="I429" t="s">
        <v>149</v>
      </c>
    </row>
    <row r="430" spans="1:9" x14ac:dyDescent="0.25">
      <c r="A430">
        <v>4</v>
      </c>
      <c r="B430">
        <v>12</v>
      </c>
      <c r="C430">
        <v>3</v>
      </c>
      <c r="D430">
        <v>0.69599999999999995</v>
      </c>
      <c r="E430">
        <v>0.61538461499999997</v>
      </c>
      <c r="F430">
        <v>1.9517965420000001</v>
      </c>
      <c r="G430">
        <v>1.9220231430000001</v>
      </c>
      <c r="H430">
        <v>0.66623999999999906</v>
      </c>
      <c r="I430" t="s">
        <v>149</v>
      </c>
    </row>
    <row r="431" spans="1:9" x14ac:dyDescent="0.25">
      <c r="A431">
        <v>5</v>
      </c>
      <c r="B431">
        <v>9</v>
      </c>
      <c r="C431">
        <v>3</v>
      </c>
      <c r="D431">
        <v>0.61599999999999999</v>
      </c>
      <c r="E431">
        <v>0.53846153799999996</v>
      </c>
      <c r="F431">
        <v>1.8682323670000001</v>
      </c>
      <c r="G431">
        <v>1.8339272179999999</v>
      </c>
      <c r="H431">
        <v>0.62506499999999998</v>
      </c>
      <c r="I431" t="s">
        <v>120</v>
      </c>
    </row>
    <row r="432" spans="1:9" x14ac:dyDescent="0.25">
      <c r="A432">
        <v>6</v>
      </c>
      <c r="B432">
        <v>7</v>
      </c>
      <c r="C432">
        <v>4</v>
      </c>
      <c r="D432">
        <v>0.47199999999999998</v>
      </c>
      <c r="E432">
        <v>0.46153846199999998</v>
      </c>
      <c r="F432">
        <v>1.5212880989999999</v>
      </c>
      <c r="G432">
        <v>1.669180337</v>
      </c>
      <c r="H432">
        <v>0.56391999999999998</v>
      </c>
      <c r="I432" t="s">
        <v>150</v>
      </c>
    </row>
    <row r="433" spans="1:9" x14ac:dyDescent="0.25">
      <c r="A433">
        <v>7</v>
      </c>
      <c r="B433">
        <v>3</v>
      </c>
      <c r="C433">
        <v>2</v>
      </c>
      <c r="D433">
        <v>0.39200000000000002</v>
      </c>
      <c r="E433">
        <v>0.38461538499999998</v>
      </c>
      <c r="F433">
        <v>1.301910066</v>
      </c>
      <c r="G433">
        <v>1.4885252950000001</v>
      </c>
      <c r="H433">
        <v>0.19309999999999999</v>
      </c>
      <c r="I433" t="s">
        <v>148</v>
      </c>
    </row>
    <row r="434" spans="1:9" x14ac:dyDescent="0.25">
      <c r="A434">
        <v>8</v>
      </c>
      <c r="B434">
        <v>1</v>
      </c>
      <c r="C434">
        <v>2</v>
      </c>
      <c r="D434">
        <v>0.36799999999999999</v>
      </c>
      <c r="E434">
        <v>0.30769230800000003</v>
      </c>
      <c r="F434">
        <v>1.154699661</v>
      </c>
      <c r="G434">
        <v>1.140115679</v>
      </c>
      <c r="H434">
        <v>9.1469999999999996E-2</v>
      </c>
      <c r="I434" t="s">
        <v>148</v>
      </c>
    </row>
    <row r="435" spans="1:9" x14ac:dyDescent="0.25">
      <c r="A435">
        <v>9</v>
      </c>
      <c r="B435">
        <v>2</v>
      </c>
      <c r="C435">
        <v>1</v>
      </c>
      <c r="D435">
        <v>0.32</v>
      </c>
      <c r="E435">
        <v>0.23076923099999999</v>
      </c>
      <c r="F435">
        <v>0.90438145800000003</v>
      </c>
      <c r="G435">
        <v>0.77934983700000005</v>
      </c>
      <c r="H435">
        <v>1.36499999999994E-3</v>
      </c>
      <c r="I435" t="s">
        <v>48</v>
      </c>
    </row>
    <row r="436" spans="1:9" x14ac:dyDescent="0.25">
      <c r="A436">
        <v>10</v>
      </c>
      <c r="B436">
        <v>10</v>
      </c>
      <c r="C436">
        <v>1</v>
      </c>
      <c r="D436">
        <v>0.27200000000000002</v>
      </c>
      <c r="E436">
        <v>0.15384615400000001</v>
      </c>
      <c r="F436">
        <v>0.84431989399999996</v>
      </c>
      <c r="G436">
        <v>0.61938219500000002</v>
      </c>
      <c r="H436">
        <v>1.3149999999999501E-3</v>
      </c>
      <c r="I436" t="s">
        <v>48</v>
      </c>
    </row>
    <row r="437" spans="1:9" x14ac:dyDescent="0.25">
      <c r="A437">
        <v>11</v>
      </c>
      <c r="B437">
        <v>6</v>
      </c>
      <c r="C437">
        <v>1</v>
      </c>
      <c r="D437">
        <v>0.12</v>
      </c>
      <c r="E437">
        <v>7.6923077000000006E-2</v>
      </c>
      <c r="F437">
        <v>0.52936086500000001</v>
      </c>
      <c r="G437">
        <v>0.39124356399999999</v>
      </c>
      <c r="H437">
        <v>1.12500000000004E-3</v>
      </c>
      <c r="I437" t="s">
        <v>48</v>
      </c>
    </row>
    <row r="438" spans="1:9" x14ac:dyDescent="0.25">
      <c r="A438">
        <v>12</v>
      </c>
      <c r="B438">
        <v>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1E-3</v>
      </c>
      <c r="I438" t="s">
        <v>48</v>
      </c>
    </row>
    <row r="441" spans="1:9" x14ac:dyDescent="0.25">
      <c r="A441" t="s">
        <v>6</v>
      </c>
      <c r="B441">
        <v>24</v>
      </c>
    </row>
    <row r="442" spans="1:9" x14ac:dyDescent="0.25">
      <c r="A442" t="s">
        <v>7</v>
      </c>
      <c r="B442" s="1">
        <v>221232000000</v>
      </c>
    </row>
    <row r="443" spans="1:9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16</v>
      </c>
    </row>
    <row r="444" spans="1:9" x14ac:dyDescent="0.25">
      <c r="A444">
        <v>0</v>
      </c>
      <c r="B444" t="s">
        <v>17</v>
      </c>
      <c r="C444">
        <v>3</v>
      </c>
      <c r="D444">
        <v>0.99199999999999999</v>
      </c>
      <c r="E444">
        <v>0.92307692299999999</v>
      </c>
      <c r="F444">
        <v>1.8830737870000001</v>
      </c>
      <c r="G444">
        <v>2.0758692970000001</v>
      </c>
      <c r="H444">
        <v>0.99999499999999997</v>
      </c>
      <c r="I444" t="s">
        <v>151</v>
      </c>
    </row>
    <row r="445" spans="1:9" x14ac:dyDescent="0.25">
      <c r="A445">
        <v>1</v>
      </c>
      <c r="B445">
        <v>7</v>
      </c>
      <c r="C445">
        <v>2</v>
      </c>
      <c r="D445">
        <v>0.84799999999999998</v>
      </c>
      <c r="E445">
        <v>0.84615384599999999</v>
      </c>
      <c r="F445">
        <v>2.0600104130000001</v>
      </c>
      <c r="G445">
        <v>2.1339375660000002</v>
      </c>
      <c r="H445">
        <v>0.97152000000000005</v>
      </c>
      <c r="I445" t="s">
        <v>152</v>
      </c>
    </row>
    <row r="446" spans="1:9" x14ac:dyDescent="0.25">
      <c r="A446">
        <v>2</v>
      </c>
      <c r="B446">
        <v>1</v>
      </c>
      <c r="C446">
        <v>1</v>
      </c>
      <c r="D446">
        <v>0.82399999999999995</v>
      </c>
      <c r="E446">
        <v>0.76923076899999998</v>
      </c>
      <c r="F446">
        <v>2.0891308899999999</v>
      </c>
      <c r="G446">
        <v>2.199687795</v>
      </c>
      <c r="H446">
        <v>0.99363500000000005</v>
      </c>
      <c r="I446" t="s">
        <v>153</v>
      </c>
    </row>
    <row r="447" spans="1:9" x14ac:dyDescent="0.25">
      <c r="A447">
        <v>3</v>
      </c>
      <c r="B447">
        <v>9</v>
      </c>
      <c r="C447">
        <v>2</v>
      </c>
      <c r="D447">
        <v>0.74399999999999999</v>
      </c>
      <c r="E447">
        <v>0.69230769199999997</v>
      </c>
      <c r="F447">
        <v>1.898420837</v>
      </c>
      <c r="G447">
        <v>2.10390991</v>
      </c>
      <c r="H447">
        <v>0.96688499999999999</v>
      </c>
      <c r="I447" t="s">
        <v>154</v>
      </c>
    </row>
    <row r="448" spans="1:9" x14ac:dyDescent="0.25">
      <c r="A448">
        <v>4</v>
      </c>
      <c r="B448">
        <v>4</v>
      </c>
      <c r="C448">
        <v>3</v>
      </c>
      <c r="D448">
        <v>0.624</v>
      </c>
      <c r="E448">
        <v>0.61538461499999997</v>
      </c>
      <c r="F448">
        <v>1.8939255429999999</v>
      </c>
      <c r="G448">
        <v>2.0758692970000001</v>
      </c>
      <c r="H448">
        <v>0.62666999999999995</v>
      </c>
      <c r="I448" t="s">
        <v>155</v>
      </c>
    </row>
    <row r="449" spans="1:9" x14ac:dyDescent="0.25">
      <c r="A449">
        <v>5</v>
      </c>
      <c r="B449">
        <v>2</v>
      </c>
      <c r="C449">
        <v>1</v>
      </c>
      <c r="D449">
        <v>0.57599999999999996</v>
      </c>
      <c r="E449">
        <v>0.53846153799999996</v>
      </c>
      <c r="F449">
        <v>1.853682126</v>
      </c>
      <c r="G449">
        <v>1.9877733710000001</v>
      </c>
      <c r="H449">
        <v>3.2499999999999699E-3</v>
      </c>
      <c r="I449" t="s">
        <v>48</v>
      </c>
    </row>
    <row r="450" spans="1:9" x14ac:dyDescent="0.25">
      <c r="A450">
        <v>6</v>
      </c>
      <c r="B450">
        <v>11</v>
      </c>
      <c r="C450">
        <v>1</v>
      </c>
      <c r="D450">
        <v>0.55200000000000005</v>
      </c>
      <c r="E450">
        <v>0.46153846199999998</v>
      </c>
      <c r="F450">
        <v>1.837843747</v>
      </c>
      <c r="G450">
        <v>1.8810947600000001</v>
      </c>
      <c r="H450">
        <v>3.2799999999999401E-3</v>
      </c>
      <c r="I450" t="s">
        <v>48</v>
      </c>
    </row>
    <row r="451" spans="1:9" x14ac:dyDescent="0.25">
      <c r="A451">
        <v>7</v>
      </c>
      <c r="B451">
        <v>6</v>
      </c>
      <c r="C451">
        <v>1</v>
      </c>
      <c r="D451">
        <v>0.4</v>
      </c>
      <c r="E451">
        <v>0.38461538499999998</v>
      </c>
      <c r="F451">
        <v>1.506940575</v>
      </c>
      <c r="G451">
        <v>1.7004397179999999</v>
      </c>
      <c r="H451">
        <v>2.04499999999996E-3</v>
      </c>
      <c r="I451" t="s">
        <v>48</v>
      </c>
    </row>
    <row r="452" spans="1:9" x14ac:dyDescent="0.25">
      <c r="A452">
        <v>8</v>
      </c>
      <c r="B452">
        <v>3</v>
      </c>
      <c r="C452">
        <v>1</v>
      </c>
      <c r="D452">
        <v>0.32</v>
      </c>
      <c r="E452">
        <v>0.30769230800000003</v>
      </c>
      <c r="F452">
        <v>1.1516002009999999</v>
      </c>
      <c r="G452">
        <v>1.3520301020000001</v>
      </c>
      <c r="H452">
        <v>1.40499999999998E-3</v>
      </c>
      <c r="I452" t="s">
        <v>48</v>
      </c>
    </row>
    <row r="453" spans="1:9" x14ac:dyDescent="0.25">
      <c r="A453">
        <v>9</v>
      </c>
      <c r="B453">
        <v>12</v>
      </c>
      <c r="C453">
        <v>1</v>
      </c>
      <c r="D453">
        <v>0.312</v>
      </c>
      <c r="E453">
        <v>0.23076923099999999</v>
      </c>
      <c r="F453">
        <v>1.0887158859999999</v>
      </c>
      <c r="G453">
        <v>0.99126426099999998</v>
      </c>
      <c r="H453">
        <v>1.40499999999998E-3</v>
      </c>
      <c r="I453" t="s">
        <v>48</v>
      </c>
    </row>
    <row r="454" spans="1:9" x14ac:dyDescent="0.25">
      <c r="A454">
        <v>10</v>
      </c>
      <c r="B454">
        <v>8</v>
      </c>
      <c r="C454">
        <v>1</v>
      </c>
      <c r="D454">
        <v>0.192</v>
      </c>
      <c r="E454">
        <v>0.15384615400000001</v>
      </c>
      <c r="F454">
        <v>0.86140200600000005</v>
      </c>
      <c r="G454">
        <v>0.77322834900000004</v>
      </c>
      <c r="H454">
        <v>1.2499999999999701E-3</v>
      </c>
      <c r="I454" t="s">
        <v>48</v>
      </c>
    </row>
    <row r="455" spans="1:9" x14ac:dyDescent="0.25">
      <c r="A455">
        <v>11</v>
      </c>
      <c r="B455">
        <v>5</v>
      </c>
      <c r="C455">
        <v>1</v>
      </c>
      <c r="D455">
        <v>4.8000000000000001E-2</v>
      </c>
      <c r="E455">
        <v>7.6923077000000006E-2</v>
      </c>
      <c r="F455">
        <v>0.27783957399999998</v>
      </c>
      <c r="G455">
        <v>0.39124356399999999</v>
      </c>
      <c r="H455">
        <v>1.07000000000001E-3</v>
      </c>
      <c r="I455" t="s">
        <v>48</v>
      </c>
    </row>
    <row r="456" spans="1:9" x14ac:dyDescent="0.25">
      <c r="A456">
        <v>12</v>
      </c>
      <c r="B456">
        <v>10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1E-3</v>
      </c>
      <c r="I456" t="s">
        <v>48</v>
      </c>
    </row>
    <row r="459" spans="1:9" x14ac:dyDescent="0.25">
      <c r="A459" t="s">
        <v>6</v>
      </c>
      <c r="B459">
        <v>25</v>
      </c>
    </row>
    <row r="460" spans="1:9" x14ac:dyDescent="0.25">
      <c r="A460" t="s">
        <v>7</v>
      </c>
      <c r="B460" s="1">
        <v>443323000000</v>
      </c>
    </row>
    <row r="461" spans="1:9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  <c r="I461" t="s">
        <v>16</v>
      </c>
    </row>
    <row r="462" spans="1:9" x14ac:dyDescent="0.25">
      <c r="A462">
        <v>0</v>
      </c>
      <c r="B462" t="s">
        <v>17</v>
      </c>
      <c r="C462">
        <v>4</v>
      </c>
      <c r="D462">
        <v>0.99199999999999999</v>
      </c>
      <c r="E462">
        <v>0.92307692299999999</v>
      </c>
      <c r="F462">
        <v>1.667673129</v>
      </c>
      <c r="G462">
        <v>2.199687795</v>
      </c>
      <c r="H462">
        <v>1</v>
      </c>
      <c r="I462" t="s">
        <v>156</v>
      </c>
    </row>
    <row r="463" spans="1:9" x14ac:dyDescent="0.25">
      <c r="A463">
        <v>1</v>
      </c>
      <c r="B463">
        <v>5</v>
      </c>
      <c r="C463">
        <v>4</v>
      </c>
      <c r="D463">
        <v>0.84799999999999998</v>
      </c>
      <c r="E463">
        <v>0.84615384599999999</v>
      </c>
      <c r="F463">
        <v>1.9534940009999999</v>
      </c>
      <c r="G463">
        <v>2.2577560640000001</v>
      </c>
      <c r="H463">
        <v>0.95809500000000003</v>
      </c>
      <c r="I463" t="s">
        <v>156</v>
      </c>
    </row>
    <row r="464" spans="1:9" x14ac:dyDescent="0.25">
      <c r="A464">
        <v>2</v>
      </c>
      <c r="B464">
        <v>10</v>
      </c>
      <c r="C464">
        <v>3</v>
      </c>
      <c r="D464">
        <v>0.8</v>
      </c>
      <c r="E464">
        <v>0.76923076899999998</v>
      </c>
      <c r="F464">
        <v>1.9502513450000001</v>
      </c>
      <c r="G464">
        <v>2.199687795</v>
      </c>
      <c r="H464">
        <v>0.795705</v>
      </c>
      <c r="I464" t="s">
        <v>120</v>
      </c>
    </row>
    <row r="465" spans="1:9" x14ac:dyDescent="0.25">
      <c r="A465">
        <v>3</v>
      </c>
      <c r="B465">
        <v>1</v>
      </c>
      <c r="C465">
        <v>3</v>
      </c>
      <c r="D465">
        <v>0.77600000000000002</v>
      </c>
      <c r="E465">
        <v>0.69230769199999997</v>
      </c>
      <c r="F465">
        <v>1.935860063</v>
      </c>
      <c r="G465">
        <v>2.1619781800000002</v>
      </c>
      <c r="H465">
        <v>0.78983999999999999</v>
      </c>
      <c r="I465" t="s">
        <v>120</v>
      </c>
    </row>
    <row r="466" spans="1:9" x14ac:dyDescent="0.25">
      <c r="A466">
        <v>4</v>
      </c>
      <c r="B466">
        <v>6</v>
      </c>
      <c r="C466">
        <v>3</v>
      </c>
      <c r="D466">
        <v>0.624</v>
      </c>
      <c r="E466">
        <v>0.61538461499999997</v>
      </c>
      <c r="F466">
        <v>1.997772686</v>
      </c>
      <c r="G466">
        <v>2.1339375660000002</v>
      </c>
      <c r="H466">
        <v>0.60931999999999997</v>
      </c>
      <c r="I466" t="s">
        <v>157</v>
      </c>
    </row>
    <row r="467" spans="1:9" x14ac:dyDescent="0.25">
      <c r="A467">
        <v>5</v>
      </c>
      <c r="B467">
        <v>11</v>
      </c>
      <c r="C467">
        <v>3</v>
      </c>
      <c r="D467">
        <v>0.6</v>
      </c>
      <c r="E467">
        <v>0.53846153799999996</v>
      </c>
      <c r="F467">
        <v>1.892755618</v>
      </c>
      <c r="G467">
        <v>1.9877733710000001</v>
      </c>
      <c r="H467">
        <v>0.59831000000000001</v>
      </c>
      <c r="I467" t="s">
        <v>157</v>
      </c>
    </row>
    <row r="468" spans="1:9" x14ac:dyDescent="0.25">
      <c r="A468">
        <v>6</v>
      </c>
      <c r="B468">
        <v>9</v>
      </c>
      <c r="C468">
        <v>3</v>
      </c>
      <c r="D468">
        <v>0.52</v>
      </c>
      <c r="E468">
        <v>0.46153846199999998</v>
      </c>
      <c r="F468">
        <v>1.702912408</v>
      </c>
      <c r="G468">
        <v>1.823026491</v>
      </c>
      <c r="H468">
        <v>0.35563</v>
      </c>
      <c r="I468" t="s">
        <v>62</v>
      </c>
    </row>
    <row r="469" spans="1:9" x14ac:dyDescent="0.25">
      <c r="A469">
        <v>7</v>
      </c>
      <c r="B469">
        <v>8</v>
      </c>
      <c r="C469">
        <v>3</v>
      </c>
      <c r="D469">
        <v>0.4</v>
      </c>
      <c r="E469">
        <v>0.38461538499999998</v>
      </c>
      <c r="F469">
        <v>1.5751744320000001</v>
      </c>
      <c r="G469">
        <v>1.7004397179999999</v>
      </c>
      <c r="H469">
        <v>0.352079999999999</v>
      </c>
      <c r="I469" t="s">
        <v>62</v>
      </c>
    </row>
    <row r="470" spans="1:9" x14ac:dyDescent="0.25">
      <c r="A470">
        <v>8</v>
      </c>
      <c r="B470">
        <v>2</v>
      </c>
      <c r="C470">
        <v>3</v>
      </c>
      <c r="D470">
        <v>0.35199999999999998</v>
      </c>
      <c r="E470">
        <v>0.30769230800000003</v>
      </c>
      <c r="F470">
        <v>1.328321045</v>
      </c>
      <c r="G470">
        <v>1.3520301020000001</v>
      </c>
      <c r="H470">
        <v>0.35065499999999999</v>
      </c>
      <c r="I470" t="s">
        <v>62</v>
      </c>
    </row>
    <row r="471" spans="1:9" x14ac:dyDescent="0.25">
      <c r="A471">
        <v>9</v>
      </c>
      <c r="B471">
        <v>12</v>
      </c>
      <c r="C471">
        <v>3</v>
      </c>
      <c r="D471">
        <v>0.34399999999999997</v>
      </c>
      <c r="E471">
        <v>0.23076923099999999</v>
      </c>
      <c r="F471">
        <v>1.2659897309999999</v>
      </c>
      <c r="G471">
        <v>0.99126426099999998</v>
      </c>
      <c r="H471">
        <v>0.34747499999999998</v>
      </c>
      <c r="I471" t="s">
        <v>62</v>
      </c>
    </row>
    <row r="472" spans="1:9" x14ac:dyDescent="0.25">
      <c r="A472">
        <v>10</v>
      </c>
      <c r="B472">
        <v>4</v>
      </c>
      <c r="C472">
        <v>3</v>
      </c>
      <c r="D472">
        <v>0.224</v>
      </c>
      <c r="E472">
        <v>0.15384615400000001</v>
      </c>
      <c r="F472">
        <v>0.97802847100000001</v>
      </c>
      <c r="G472">
        <v>0.77322834900000004</v>
      </c>
      <c r="H472">
        <v>0.34926000000000001</v>
      </c>
      <c r="I472" t="s">
        <v>62</v>
      </c>
    </row>
    <row r="473" spans="1:9" x14ac:dyDescent="0.25">
      <c r="A473">
        <v>11</v>
      </c>
      <c r="B473">
        <v>7</v>
      </c>
      <c r="C473">
        <v>3</v>
      </c>
      <c r="D473">
        <v>0.08</v>
      </c>
      <c r="E473">
        <v>7.6923077000000006E-2</v>
      </c>
      <c r="F473">
        <v>0.40217919000000002</v>
      </c>
      <c r="G473">
        <v>0.39124356399999999</v>
      </c>
      <c r="H473">
        <v>0.34479499999999902</v>
      </c>
      <c r="I473" t="s">
        <v>62</v>
      </c>
    </row>
    <row r="474" spans="1:9" x14ac:dyDescent="0.25">
      <c r="A474">
        <v>12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1E-3</v>
      </c>
      <c r="I474" t="s">
        <v>48</v>
      </c>
    </row>
    <row r="477" spans="1:9" x14ac:dyDescent="0.25">
      <c r="A477" t="s">
        <v>6</v>
      </c>
      <c r="B477">
        <v>26</v>
      </c>
    </row>
    <row r="478" spans="1:9" x14ac:dyDescent="0.25">
      <c r="A478" t="s">
        <v>7</v>
      </c>
      <c r="B478" s="1">
        <v>342111000000</v>
      </c>
    </row>
    <row r="479" spans="1:9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</row>
    <row r="480" spans="1:9" x14ac:dyDescent="0.25">
      <c r="A480">
        <v>0</v>
      </c>
      <c r="B480" t="s">
        <v>17</v>
      </c>
      <c r="C480">
        <v>2</v>
      </c>
      <c r="D480">
        <v>0.99199999999999999</v>
      </c>
      <c r="E480">
        <v>0.92307692299999999</v>
      </c>
      <c r="F480">
        <v>1.742585005</v>
      </c>
      <c r="G480">
        <v>2.1619781800000002</v>
      </c>
      <c r="H480">
        <v>0.99999499999999997</v>
      </c>
      <c r="I480" t="s">
        <v>158</v>
      </c>
    </row>
    <row r="481" spans="1:9" x14ac:dyDescent="0.25">
      <c r="A481">
        <v>1</v>
      </c>
      <c r="B481">
        <v>10</v>
      </c>
      <c r="C481">
        <v>2</v>
      </c>
      <c r="D481">
        <v>0.94399999999999995</v>
      </c>
      <c r="E481">
        <v>0.84615384599999999</v>
      </c>
      <c r="F481">
        <v>1.9117230949999999</v>
      </c>
      <c r="G481">
        <v>2.2577560640000001</v>
      </c>
      <c r="H481">
        <v>0.99997000000000003</v>
      </c>
      <c r="I481" t="s">
        <v>158</v>
      </c>
    </row>
    <row r="482" spans="1:9" x14ac:dyDescent="0.25">
      <c r="A482">
        <v>2</v>
      </c>
      <c r="B482">
        <v>6</v>
      </c>
      <c r="C482">
        <v>4</v>
      </c>
      <c r="D482">
        <v>0.79200000000000004</v>
      </c>
      <c r="E482">
        <v>0.76923076899999998</v>
      </c>
      <c r="F482">
        <v>2.1461033829999998</v>
      </c>
      <c r="G482">
        <v>2.2954656789999999</v>
      </c>
      <c r="H482">
        <v>0.82804999999999995</v>
      </c>
      <c r="I482" t="s">
        <v>159</v>
      </c>
    </row>
    <row r="483" spans="1:9" x14ac:dyDescent="0.25">
      <c r="A483">
        <v>3</v>
      </c>
      <c r="B483">
        <v>5</v>
      </c>
      <c r="C483">
        <v>3</v>
      </c>
      <c r="D483">
        <v>0.64800000000000002</v>
      </c>
      <c r="E483">
        <v>0.69230769199999997</v>
      </c>
      <c r="F483">
        <v>2.0905441150000001</v>
      </c>
      <c r="G483">
        <v>2.2577560640000001</v>
      </c>
      <c r="H483">
        <v>0.67780499999999999</v>
      </c>
      <c r="I483" t="s">
        <v>120</v>
      </c>
    </row>
    <row r="484" spans="1:9" x14ac:dyDescent="0.25">
      <c r="A484">
        <v>4</v>
      </c>
      <c r="B484">
        <v>2</v>
      </c>
      <c r="C484">
        <v>1</v>
      </c>
      <c r="D484">
        <v>0.6</v>
      </c>
      <c r="E484">
        <v>0.61538461499999997</v>
      </c>
      <c r="F484">
        <v>1.911933444</v>
      </c>
      <c r="G484">
        <v>2.1339375660000002</v>
      </c>
      <c r="H484">
        <v>2.3279999999999901E-2</v>
      </c>
      <c r="I484" t="s">
        <v>39</v>
      </c>
    </row>
    <row r="485" spans="1:9" x14ac:dyDescent="0.25">
      <c r="A485">
        <v>5</v>
      </c>
      <c r="B485">
        <v>3</v>
      </c>
      <c r="C485">
        <v>1</v>
      </c>
      <c r="D485">
        <v>0.52</v>
      </c>
      <c r="E485">
        <v>0.53846153799999996</v>
      </c>
      <c r="F485">
        <v>1.8526908959999999</v>
      </c>
      <c r="G485">
        <v>2.045841641</v>
      </c>
      <c r="H485">
        <v>2.3050000000000002E-3</v>
      </c>
      <c r="I485" t="s">
        <v>48</v>
      </c>
    </row>
    <row r="486" spans="1:9" x14ac:dyDescent="0.25">
      <c r="A486">
        <v>6</v>
      </c>
      <c r="B486">
        <v>9</v>
      </c>
      <c r="C486">
        <v>1</v>
      </c>
      <c r="D486">
        <v>0.44</v>
      </c>
      <c r="E486">
        <v>0.46153846199999998</v>
      </c>
      <c r="F486">
        <v>1.7319781949999999</v>
      </c>
      <c r="G486">
        <v>1.8810947600000001</v>
      </c>
      <c r="H486">
        <v>2.0750000000000399E-3</v>
      </c>
      <c r="I486" t="s">
        <v>48</v>
      </c>
    </row>
    <row r="487" spans="1:9" x14ac:dyDescent="0.25">
      <c r="A487">
        <v>7</v>
      </c>
      <c r="B487">
        <v>12</v>
      </c>
      <c r="C487">
        <v>1</v>
      </c>
      <c r="D487">
        <v>0.432</v>
      </c>
      <c r="E487">
        <v>0.38461538499999998</v>
      </c>
      <c r="F487">
        <v>1.67132032</v>
      </c>
      <c r="G487">
        <v>1.5465935639999999</v>
      </c>
      <c r="H487">
        <v>1.9949999999999599E-3</v>
      </c>
      <c r="I487" t="s">
        <v>48</v>
      </c>
    </row>
    <row r="488" spans="1:9" x14ac:dyDescent="0.25">
      <c r="A488">
        <v>8</v>
      </c>
      <c r="B488">
        <v>4</v>
      </c>
      <c r="C488">
        <v>1</v>
      </c>
      <c r="D488">
        <v>0.312</v>
      </c>
      <c r="E488">
        <v>0.30769230800000003</v>
      </c>
      <c r="F488">
        <v>1.305536633</v>
      </c>
      <c r="G488">
        <v>1.3520301020000001</v>
      </c>
      <c r="H488">
        <v>1.40499999999998E-3</v>
      </c>
      <c r="I488" t="s">
        <v>48</v>
      </c>
    </row>
    <row r="489" spans="1:9" x14ac:dyDescent="0.25">
      <c r="A489">
        <v>9</v>
      </c>
      <c r="B489">
        <v>7</v>
      </c>
      <c r="C489">
        <v>1</v>
      </c>
      <c r="D489">
        <v>0.16800000000000001</v>
      </c>
      <c r="E489">
        <v>0.23076923099999999</v>
      </c>
      <c r="F489">
        <v>0.75251013899999997</v>
      </c>
      <c r="G489">
        <v>0.99126426099999998</v>
      </c>
      <c r="H489">
        <v>1.19999999999997E-3</v>
      </c>
      <c r="I489" t="s">
        <v>48</v>
      </c>
    </row>
    <row r="490" spans="1:9" x14ac:dyDescent="0.25">
      <c r="A490">
        <v>10</v>
      </c>
      <c r="B490">
        <v>1</v>
      </c>
      <c r="C490">
        <v>1</v>
      </c>
      <c r="D490">
        <v>0.14399999999999999</v>
      </c>
      <c r="E490">
        <v>0.15384615400000001</v>
      </c>
      <c r="F490">
        <v>0.688222573</v>
      </c>
      <c r="G490">
        <v>0.77322834900000004</v>
      </c>
      <c r="H490">
        <v>1.17500000000003E-3</v>
      </c>
      <c r="I490" t="s">
        <v>48</v>
      </c>
    </row>
    <row r="491" spans="1:9" x14ac:dyDescent="0.25">
      <c r="A491">
        <v>11</v>
      </c>
      <c r="B491">
        <v>8</v>
      </c>
      <c r="C491">
        <v>1</v>
      </c>
      <c r="D491">
        <v>2.4E-2</v>
      </c>
      <c r="E491">
        <v>7.6923077000000006E-2</v>
      </c>
      <c r="F491">
        <v>0.16334554300000001</v>
      </c>
      <c r="G491">
        <v>0.39124356399999999</v>
      </c>
      <c r="H491">
        <v>1.0149999999999799E-3</v>
      </c>
      <c r="I491" t="s">
        <v>48</v>
      </c>
    </row>
    <row r="492" spans="1:9" x14ac:dyDescent="0.25">
      <c r="A492">
        <v>12</v>
      </c>
      <c r="B492">
        <v>11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1E-3</v>
      </c>
      <c r="I492" t="s">
        <v>48</v>
      </c>
    </row>
    <row r="495" spans="1:9" x14ac:dyDescent="0.25">
      <c r="A495" t="s">
        <v>6</v>
      </c>
      <c r="B495">
        <v>27</v>
      </c>
    </row>
    <row r="496" spans="1:9" x14ac:dyDescent="0.25">
      <c r="A496" t="s">
        <v>7</v>
      </c>
      <c r="B496" s="1">
        <v>214312000000</v>
      </c>
    </row>
    <row r="497" spans="1:9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</row>
    <row r="498" spans="1:9" x14ac:dyDescent="0.25">
      <c r="A498">
        <v>0</v>
      </c>
      <c r="B498" t="s">
        <v>17</v>
      </c>
      <c r="C498">
        <v>3</v>
      </c>
      <c r="D498">
        <v>0.99199999999999999</v>
      </c>
      <c r="E498">
        <v>0.92307692299999999</v>
      </c>
      <c r="F498">
        <v>2.0212952990000002</v>
      </c>
      <c r="G498">
        <v>2.199687795</v>
      </c>
      <c r="H498">
        <v>1</v>
      </c>
      <c r="I498" t="s">
        <v>120</v>
      </c>
    </row>
    <row r="499" spans="1:9" x14ac:dyDescent="0.25">
      <c r="A499">
        <v>1</v>
      </c>
      <c r="B499">
        <v>7</v>
      </c>
      <c r="C499">
        <v>3</v>
      </c>
      <c r="D499">
        <v>0.84799999999999998</v>
      </c>
      <c r="E499">
        <v>0.84615384599999999</v>
      </c>
      <c r="F499">
        <v>2.1982319260000001</v>
      </c>
      <c r="G499">
        <v>2.2577560640000001</v>
      </c>
      <c r="H499">
        <v>0.87802500000000006</v>
      </c>
      <c r="I499" t="s">
        <v>120</v>
      </c>
    </row>
    <row r="500" spans="1:9" x14ac:dyDescent="0.25">
      <c r="A500">
        <v>2</v>
      </c>
      <c r="B500">
        <v>11</v>
      </c>
      <c r="C500">
        <v>3</v>
      </c>
      <c r="D500">
        <v>0.82399999999999995</v>
      </c>
      <c r="E500">
        <v>0.76923076899999998</v>
      </c>
      <c r="F500">
        <v>2.221830105</v>
      </c>
      <c r="G500">
        <v>2.2954656789999999</v>
      </c>
      <c r="H500">
        <v>0.85638000000000003</v>
      </c>
      <c r="I500" t="s">
        <v>120</v>
      </c>
    </row>
    <row r="501" spans="1:9" x14ac:dyDescent="0.25">
      <c r="A501">
        <v>3</v>
      </c>
      <c r="B501">
        <v>5</v>
      </c>
      <c r="C501">
        <v>3</v>
      </c>
      <c r="D501">
        <v>0.68</v>
      </c>
      <c r="E501">
        <v>0.69230769199999997</v>
      </c>
      <c r="F501">
        <v>2.214809244</v>
      </c>
      <c r="G501">
        <v>2.2577560640000001</v>
      </c>
      <c r="H501">
        <v>0.70374499999999995</v>
      </c>
      <c r="I501" t="s">
        <v>120</v>
      </c>
    </row>
    <row r="502" spans="1:9" x14ac:dyDescent="0.25">
      <c r="A502">
        <v>4</v>
      </c>
      <c r="B502">
        <v>6</v>
      </c>
      <c r="C502">
        <v>3</v>
      </c>
      <c r="D502">
        <v>0.52800000000000002</v>
      </c>
      <c r="E502">
        <v>0.61538461499999997</v>
      </c>
      <c r="F502">
        <v>1.989831618</v>
      </c>
      <c r="G502">
        <v>2.1920058349999998</v>
      </c>
      <c r="H502">
        <v>0.60074499999999997</v>
      </c>
      <c r="I502" t="s">
        <v>160</v>
      </c>
    </row>
    <row r="503" spans="1:9" x14ac:dyDescent="0.25">
      <c r="A503">
        <v>5</v>
      </c>
      <c r="B503">
        <v>4</v>
      </c>
      <c r="C503">
        <v>3</v>
      </c>
      <c r="D503">
        <v>0.40799999999999997</v>
      </c>
      <c r="E503">
        <v>0.53846153799999996</v>
      </c>
      <c r="F503">
        <v>1.7534597350000001</v>
      </c>
      <c r="G503">
        <v>2.045841641</v>
      </c>
      <c r="H503">
        <v>0.266904999999999</v>
      </c>
      <c r="I503" t="s">
        <v>161</v>
      </c>
    </row>
    <row r="504" spans="1:9" x14ac:dyDescent="0.25">
      <c r="A504">
        <v>6</v>
      </c>
      <c r="B504">
        <v>3</v>
      </c>
      <c r="C504">
        <v>4</v>
      </c>
      <c r="D504">
        <v>0.32800000000000001</v>
      </c>
      <c r="E504">
        <v>0.46153846199999998</v>
      </c>
      <c r="F504">
        <v>1.4382488019999999</v>
      </c>
      <c r="G504">
        <v>1.8810947600000001</v>
      </c>
      <c r="H504">
        <v>0.28908499999999998</v>
      </c>
      <c r="I504" t="s">
        <v>162</v>
      </c>
    </row>
    <row r="505" spans="1:9" x14ac:dyDescent="0.25">
      <c r="A505">
        <v>7</v>
      </c>
      <c r="B505">
        <v>8</v>
      </c>
      <c r="C505">
        <v>3</v>
      </c>
      <c r="D505">
        <v>0.20799999999999999</v>
      </c>
      <c r="E505">
        <v>0.38461538499999998</v>
      </c>
      <c r="F505">
        <v>1.097266794</v>
      </c>
      <c r="G505">
        <v>1.7004397179999999</v>
      </c>
      <c r="H505">
        <v>0.26430999999999999</v>
      </c>
      <c r="I505" t="s">
        <v>163</v>
      </c>
    </row>
    <row r="506" spans="1:9" x14ac:dyDescent="0.25">
      <c r="A506">
        <v>8</v>
      </c>
      <c r="B506">
        <v>2</v>
      </c>
      <c r="C506">
        <v>1</v>
      </c>
      <c r="D506">
        <v>0.16</v>
      </c>
      <c r="E506">
        <v>0.30769230800000003</v>
      </c>
      <c r="F506">
        <v>0.83182920199999999</v>
      </c>
      <c r="G506">
        <v>1.3520301020000001</v>
      </c>
      <c r="H506">
        <v>1.1449999999999501E-3</v>
      </c>
      <c r="I506" t="s">
        <v>48</v>
      </c>
    </row>
    <row r="507" spans="1:9" x14ac:dyDescent="0.25">
      <c r="A507">
        <v>9</v>
      </c>
      <c r="B507">
        <v>9</v>
      </c>
      <c r="C507">
        <v>1</v>
      </c>
      <c r="D507">
        <v>0.08</v>
      </c>
      <c r="E507">
        <v>0.23076923099999999</v>
      </c>
      <c r="F507">
        <v>0.43969883799999998</v>
      </c>
      <c r="G507">
        <v>0.99126426099999998</v>
      </c>
      <c r="H507">
        <v>1.07000000000001E-3</v>
      </c>
      <c r="I507" t="s">
        <v>48</v>
      </c>
    </row>
    <row r="508" spans="1:9" x14ac:dyDescent="0.25">
      <c r="A508">
        <v>10</v>
      </c>
      <c r="B508">
        <v>10</v>
      </c>
      <c r="C508">
        <v>1</v>
      </c>
      <c r="D508">
        <v>3.2000000000000001E-2</v>
      </c>
      <c r="E508">
        <v>0.15384615400000001</v>
      </c>
      <c r="F508">
        <v>0.23028557099999999</v>
      </c>
      <c r="G508">
        <v>0.77322834900000004</v>
      </c>
      <c r="H508">
        <v>1.0149999999999799E-3</v>
      </c>
      <c r="I508" t="s">
        <v>48</v>
      </c>
    </row>
    <row r="509" spans="1:9" x14ac:dyDescent="0.25">
      <c r="A509">
        <v>11</v>
      </c>
      <c r="B509">
        <v>1</v>
      </c>
      <c r="C509">
        <v>1</v>
      </c>
      <c r="D509">
        <v>8.0000000000000002E-3</v>
      </c>
      <c r="E509">
        <v>7.6923077000000006E-2</v>
      </c>
      <c r="F509">
        <v>6.7221544999999994E-2</v>
      </c>
      <c r="G509">
        <v>0.39124356399999999</v>
      </c>
      <c r="H509">
        <v>1.00999999999995E-3</v>
      </c>
      <c r="I509" t="s">
        <v>48</v>
      </c>
    </row>
    <row r="510" spans="1:9" x14ac:dyDescent="0.25">
      <c r="A510">
        <v>12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1E-3</v>
      </c>
      <c r="I510" t="s">
        <v>48</v>
      </c>
    </row>
    <row r="513" spans="1:9" x14ac:dyDescent="0.25">
      <c r="A513" t="s">
        <v>6</v>
      </c>
      <c r="B513">
        <v>28</v>
      </c>
    </row>
    <row r="514" spans="1:9" x14ac:dyDescent="0.25">
      <c r="A514" t="s">
        <v>7</v>
      </c>
      <c r="B514" s="1">
        <v>321434000000</v>
      </c>
    </row>
    <row r="515" spans="1:9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13</v>
      </c>
      <c r="G515" t="s">
        <v>14</v>
      </c>
      <c r="H515" t="s">
        <v>15</v>
      </c>
      <c r="I515" t="s">
        <v>16</v>
      </c>
    </row>
    <row r="516" spans="1:9" x14ac:dyDescent="0.25">
      <c r="A516">
        <v>0</v>
      </c>
      <c r="B516" t="s">
        <v>17</v>
      </c>
      <c r="C516">
        <v>3</v>
      </c>
      <c r="D516">
        <v>0.99199999999999999</v>
      </c>
      <c r="E516">
        <v>0.92307692299999999</v>
      </c>
      <c r="F516">
        <v>1.938269016</v>
      </c>
      <c r="G516">
        <v>2.199687795</v>
      </c>
      <c r="H516">
        <v>1</v>
      </c>
      <c r="I516" t="s">
        <v>164</v>
      </c>
    </row>
    <row r="517" spans="1:9" x14ac:dyDescent="0.25">
      <c r="A517">
        <v>1</v>
      </c>
      <c r="B517">
        <v>5</v>
      </c>
      <c r="C517">
        <v>3</v>
      </c>
      <c r="D517">
        <v>0.84799999999999998</v>
      </c>
      <c r="E517">
        <v>0.84615384599999999</v>
      </c>
      <c r="F517">
        <v>2.0488186339999999</v>
      </c>
      <c r="G517">
        <v>2.2577560640000001</v>
      </c>
      <c r="H517">
        <v>0.99944999999999995</v>
      </c>
      <c r="I517" t="s">
        <v>164</v>
      </c>
    </row>
    <row r="518" spans="1:9" x14ac:dyDescent="0.25">
      <c r="A518">
        <v>2</v>
      </c>
      <c r="B518">
        <v>1</v>
      </c>
      <c r="C518">
        <v>3</v>
      </c>
      <c r="D518">
        <v>0.82399999999999995</v>
      </c>
      <c r="E518">
        <v>0.76923076899999998</v>
      </c>
      <c r="F518">
        <v>1.9956827509999999</v>
      </c>
      <c r="G518">
        <v>2.199687795</v>
      </c>
      <c r="H518">
        <v>0.99943000000000004</v>
      </c>
      <c r="I518" t="s">
        <v>164</v>
      </c>
    </row>
    <row r="519" spans="1:9" x14ac:dyDescent="0.25">
      <c r="A519">
        <v>3</v>
      </c>
      <c r="B519">
        <v>4</v>
      </c>
      <c r="C519">
        <v>3</v>
      </c>
      <c r="D519">
        <v>0.70399999999999996</v>
      </c>
      <c r="E519">
        <v>0.69230769199999997</v>
      </c>
      <c r="F519">
        <v>2.0718128290000002</v>
      </c>
      <c r="G519">
        <v>2.199687795</v>
      </c>
      <c r="H519">
        <v>0.99617999999999995</v>
      </c>
      <c r="I519" t="s">
        <v>164</v>
      </c>
    </row>
    <row r="520" spans="1:9" x14ac:dyDescent="0.25">
      <c r="A520">
        <v>4</v>
      </c>
      <c r="B520">
        <v>3</v>
      </c>
      <c r="C520">
        <v>3</v>
      </c>
      <c r="D520">
        <v>0.624</v>
      </c>
      <c r="E520">
        <v>0.61538461499999997</v>
      </c>
      <c r="F520">
        <v>1.951039864</v>
      </c>
      <c r="G520">
        <v>2.0758692970000001</v>
      </c>
      <c r="H520">
        <v>0.91745999999999905</v>
      </c>
      <c r="I520" t="s">
        <v>165</v>
      </c>
    </row>
    <row r="521" spans="1:9" x14ac:dyDescent="0.25">
      <c r="A521">
        <v>5</v>
      </c>
      <c r="B521">
        <v>8</v>
      </c>
      <c r="C521">
        <v>4</v>
      </c>
      <c r="D521">
        <v>0.504</v>
      </c>
      <c r="E521">
        <v>0.53846153799999996</v>
      </c>
      <c r="F521">
        <v>1.7691832030000001</v>
      </c>
      <c r="G521">
        <v>1.9877733710000001</v>
      </c>
      <c r="H521">
        <v>0.364315</v>
      </c>
      <c r="I521" t="s">
        <v>166</v>
      </c>
    </row>
    <row r="522" spans="1:9" x14ac:dyDescent="0.25">
      <c r="A522">
        <v>6</v>
      </c>
      <c r="B522">
        <v>11</v>
      </c>
      <c r="C522">
        <v>4</v>
      </c>
      <c r="D522">
        <v>0.48</v>
      </c>
      <c r="E522">
        <v>0.46153846199999998</v>
      </c>
      <c r="F522">
        <v>1.62887241</v>
      </c>
      <c r="G522">
        <v>1.669180337</v>
      </c>
      <c r="H522">
        <v>0.35450499999999902</v>
      </c>
      <c r="I522" t="s">
        <v>166</v>
      </c>
    </row>
    <row r="523" spans="1:9" x14ac:dyDescent="0.25">
      <c r="A523">
        <v>7</v>
      </c>
      <c r="B523">
        <v>7</v>
      </c>
      <c r="C523">
        <v>4</v>
      </c>
      <c r="D523">
        <v>0.33600000000000002</v>
      </c>
      <c r="E523">
        <v>0.38461538499999998</v>
      </c>
      <c r="F523">
        <v>1.4313389590000001</v>
      </c>
      <c r="G523">
        <v>1.5465935639999999</v>
      </c>
      <c r="H523">
        <v>0.34955000000000003</v>
      </c>
      <c r="I523" t="s">
        <v>166</v>
      </c>
    </row>
    <row r="524" spans="1:9" x14ac:dyDescent="0.25">
      <c r="A524">
        <v>8</v>
      </c>
      <c r="B524">
        <v>6</v>
      </c>
      <c r="C524">
        <v>3</v>
      </c>
      <c r="D524">
        <v>0.184</v>
      </c>
      <c r="E524">
        <v>0.30769230800000003</v>
      </c>
      <c r="F524">
        <v>0.91117455800000002</v>
      </c>
      <c r="G524">
        <v>1.3520301020000001</v>
      </c>
      <c r="H524">
        <v>0.35157499999999903</v>
      </c>
      <c r="I524" t="s">
        <v>69</v>
      </c>
    </row>
    <row r="525" spans="1:9" x14ac:dyDescent="0.25">
      <c r="A525">
        <v>9</v>
      </c>
      <c r="B525">
        <v>10</v>
      </c>
      <c r="C525">
        <v>3</v>
      </c>
      <c r="D525">
        <v>0.13600000000000001</v>
      </c>
      <c r="E525">
        <v>0.23076923099999999</v>
      </c>
      <c r="F525">
        <v>0.73972903499999998</v>
      </c>
      <c r="G525">
        <v>1.1451104139999999</v>
      </c>
      <c r="H525">
        <v>0.34484999999999999</v>
      </c>
      <c r="I525" t="s">
        <v>69</v>
      </c>
    </row>
    <row r="526" spans="1:9" x14ac:dyDescent="0.25">
      <c r="A526">
        <v>10</v>
      </c>
      <c r="B526">
        <v>12</v>
      </c>
      <c r="C526">
        <v>3</v>
      </c>
      <c r="D526">
        <v>0.128</v>
      </c>
      <c r="E526">
        <v>0.15384615400000001</v>
      </c>
      <c r="F526">
        <v>0.674095106</v>
      </c>
      <c r="G526">
        <v>0.77322834900000004</v>
      </c>
      <c r="H526">
        <v>0.34483999999999998</v>
      </c>
      <c r="I526" t="s">
        <v>69</v>
      </c>
    </row>
    <row r="527" spans="1:9" x14ac:dyDescent="0.25">
      <c r="A527">
        <v>11</v>
      </c>
      <c r="B527">
        <v>9</v>
      </c>
      <c r="C527">
        <v>3</v>
      </c>
      <c r="D527">
        <v>4.8000000000000001E-2</v>
      </c>
      <c r="E527">
        <v>7.6923077000000006E-2</v>
      </c>
      <c r="F527">
        <v>0.27783957399999998</v>
      </c>
      <c r="G527">
        <v>0.39124356399999999</v>
      </c>
      <c r="H527">
        <v>0.34140499999999901</v>
      </c>
      <c r="I527" t="s">
        <v>69</v>
      </c>
    </row>
    <row r="528" spans="1:9" x14ac:dyDescent="0.25">
      <c r="A528">
        <v>12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1E-3</v>
      </c>
      <c r="I528" t="s">
        <v>48</v>
      </c>
    </row>
    <row r="531" spans="1:9" x14ac:dyDescent="0.25">
      <c r="A531" t="s">
        <v>6</v>
      </c>
      <c r="B531">
        <v>29</v>
      </c>
    </row>
    <row r="532" spans="1:9" x14ac:dyDescent="0.25">
      <c r="A532" t="s">
        <v>7</v>
      </c>
      <c r="B532" s="1">
        <v>111311000000</v>
      </c>
    </row>
    <row r="533" spans="1:9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 t="s">
        <v>16</v>
      </c>
    </row>
    <row r="534" spans="1:9" x14ac:dyDescent="0.25">
      <c r="A534">
        <v>0</v>
      </c>
      <c r="B534" t="s">
        <v>17</v>
      </c>
      <c r="C534">
        <v>2</v>
      </c>
      <c r="D534">
        <v>0.99199999999999999</v>
      </c>
      <c r="E534">
        <v>0.92307692299999999</v>
      </c>
      <c r="F534">
        <v>1.8342323389999999</v>
      </c>
      <c r="G534">
        <v>2.0758692970000001</v>
      </c>
      <c r="H534">
        <v>1</v>
      </c>
      <c r="I534" t="s">
        <v>167</v>
      </c>
    </row>
    <row r="535" spans="1:9" x14ac:dyDescent="0.25">
      <c r="A535">
        <v>1</v>
      </c>
      <c r="B535">
        <v>12</v>
      </c>
      <c r="C535">
        <v>2</v>
      </c>
      <c r="D535">
        <v>0.98399999999999999</v>
      </c>
      <c r="E535">
        <v>0.84615384599999999</v>
      </c>
      <c r="F535">
        <v>1.870302184</v>
      </c>
      <c r="G535">
        <v>2.1339375660000002</v>
      </c>
      <c r="H535">
        <v>0.99868999999999997</v>
      </c>
      <c r="I535" t="s">
        <v>168</v>
      </c>
    </row>
    <row r="536" spans="1:9" x14ac:dyDescent="0.25">
      <c r="A536">
        <v>2</v>
      </c>
      <c r="B536">
        <v>8</v>
      </c>
      <c r="C536">
        <v>2</v>
      </c>
      <c r="D536">
        <v>0.86399999999999999</v>
      </c>
      <c r="E536">
        <v>0.76923076899999998</v>
      </c>
      <c r="F536">
        <v>1.9824854380000001</v>
      </c>
      <c r="G536">
        <v>2.1339375660000002</v>
      </c>
      <c r="H536">
        <v>0.99962499999999999</v>
      </c>
      <c r="I536" t="s">
        <v>169</v>
      </c>
    </row>
    <row r="537" spans="1:9" x14ac:dyDescent="0.25">
      <c r="A537">
        <v>3</v>
      </c>
      <c r="B537">
        <v>2</v>
      </c>
      <c r="C537">
        <v>3</v>
      </c>
      <c r="D537">
        <v>0.81599999999999995</v>
      </c>
      <c r="E537">
        <v>0.69230769199999997</v>
      </c>
      <c r="F537">
        <v>2.0501975140000002</v>
      </c>
      <c r="G537">
        <v>2.1619781800000002</v>
      </c>
      <c r="H537">
        <v>0.50439999999999996</v>
      </c>
      <c r="I537" t="s">
        <v>170</v>
      </c>
    </row>
    <row r="538" spans="1:9" x14ac:dyDescent="0.25">
      <c r="A538">
        <v>4</v>
      </c>
      <c r="B538">
        <v>11</v>
      </c>
      <c r="C538">
        <v>3</v>
      </c>
      <c r="D538">
        <v>0.79200000000000004</v>
      </c>
      <c r="E538">
        <v>0.61538461499999997</v>
      </c>
      <c r="F538">
        <v>2.0089978519999998</v>
      </c>
      <c r="G538">
        <v>2.0381596819999999</v>
      </c>
      <c r="H538">
        <v>0.50853999999999999</v>
      </c>
      <c r="I538" t="s">
        <v>170</v>
      </c>
    </row>
    <row r="539" spans="1:9" x14ac:dyDescent="0.25">
      <c r="A539">
        <v>5</v>
      </c>
      <c r="B539">
        <v>10</v>
      </c>
      <c r="C539">
        <v>3</v>
      </c>
      <c r="D539">
        <v>0.74399999999999999</v>
      </c>
      <c r="E539">
        <v>0.53846153799999996</v>
      </c>
      <c r="F539">
        <v>1.8307675139999999</v>
      </c>
      <c r="G539">
        <v>1.738149333</v>
      </c>
      <c r="H539">
        <v>0.50944499999999904</v>
      </c>
      <c r="I539" t="s">
        <v>170</v>
      </c>
    </row>
    <row r="540" spans="1:9" x14ac:dyDescent="0.25">
      <c r="A540">
        <v>6</v>
      </c>
      <c r="B540">
        <v>4</v>
      </c>
      <c r="C540">
        <v>3</v>
      </c>
      <c r="D540">
        <v>0.624</v>
      </c>
      <c r="E540">
        <v>0.46153846199999998</v>
      </c>
      <c r="F540">
        <v>1.7534929530000001</v>
      </c>
      <c r="G540">
        <v>1.5734024520000001</v>
      </c>
      <c r="H540">
        <v>0.50110500000000002</v>
      </c>
      <c r="I540" t="s">
        <v>170</v>
      </c>
    </row>
    <row r="541" spans="1:9" x14ac:dyDescent="0.25">
      <c r="A541">
        <v>7</v>
      </c>
      <c r="B541">
        <v>9</v>
      </c>
      <c r="C541">
        <v>3</v>
      </c>
      <c r="D541">
        <v>0.54400000000000004</v>
      </c>
      <c r="E541">
        <v>0.38461538499999998</v>
      </c>
      <c r="F541">
        <v>1.4479747620000001</v>
      </c>
      <c r="G541">
        <v>1.238901257</v>
      </c>
      <c r="H541">
        <v>0.4985</v>
      </c>
      <c r="I541" t="s">
        <v>170</v>
      </c>
    </row>
    <row r="542" spans="1:9" x14ac:dyDescent="0.25">
      <c r="A542">
        <v>8</v>
      </c>
      <c r="B542">
        <v>7</v>
      </c>
      <c r="C542">
        <v>3</v>
      </c>
      <c r="D542">
        <v>0.4</v>
      </c>
      <c r="E542">
        <v>0.30769230800000003</v>
      </c>
      <c r="F542">
        <v>0.97095059399999994</v>
      </c>
      <c r="G542">
        <v>0.89049164000000003</v>
      </c>
      <c r="H542">
        <v>0.50060499999999997</v>
      </c>
      <c r="I542" t="s">
        <v>170</v>
      </c>
    </row>
    <row r="543" spans="1:9" x14ac:dyDescent="0.25">
      <c r="A543">
        <v>9</v>
      </c>
      <c r="B543">
        <v>6</v>
      </c>
      <c r="C543">
        <v>3</v>
      </c>
      <c r="D543">
        <v>0.248</v>
      </c>
      <c r="E543">
        <v>0.23076923099999999</v>
      </c>
      <c r="F543">
        <v>0.80809278299999998</v>
      </c>
      <c r="G543">
        <v>0.77934983700000005</v>
      </c>
      <c r="H543">
        <v>0.49729000000000001</v>
      </c>
      <c r="I543" t="s">
        <v>170</v>
      </c>
    </row>
    <row r="544" spans="1:9" x14ac:dyDescent="0.25">
      <c r="A544">
        <v>10</v>
      </c>
      <c r="B544">
        <v>5</v>
      </c>
      <c r="C544">
        <v>3</v>
      </c>
      <c r="D544">
        <v>0.104</v>
      </c>
      <c r="E544">
        <v>0.15384615400000001</v>
      </c>
      <c r="F544">
        <v>0.48154854400000002</v>
      </c>
      <c r="G544">
        <v>0.61938219500000002</v>
      </c>
      <c r="H544">
        <v>0.49402000000000001</v>
      </c>
      <c r="I544" t="s">
        <v>170</v>
      </c>
    </row>
    <row r="545" spans="1:9" x14ac:dyDescent="0.25">
      <c r="A545">
        <v>11</v>
      </c>
      <c r="B545">
        <v>3</v>
      </c>
      <c r="C545">
        <v>3</v>
      </c>
      <c r="D545">
        <v>2.4E-2</v>
      </c>
      <c r="E545">
        <v>7.6923077000000006E-2</v>
      </c>
      <c r="F545">
        <v>0.16334554300000001</v>
      </c>
      <c r="G545">
        <v>0.39124356399999999</v>
      </c>
      <c r="H545">
        <v>0.34201999999999999</v>
      </c>
      <c r="I545" t="s">
        <v>171</v>
      </c>
    </row>
    <row r="546" spans="1:9" x14ac:dyDescent="0.25">
      <c r="A546">
        <v>12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1E-3</v>
      </c>
      <c r="I54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Gaddiel Morales</dc:creator>
  <cp:lastModifiedBy>gaddiel morales</cp:lastModifiedBy>
  <dcterms:created xsi:type="dcterms:W3CDTF">2023-02-12T03:43:05Z</dcterms:created>
  <dcterms:modified xsi:type="dcterms:W3CDTF">2023-02-12T03:43:05Z</dcterms:modified>
</cp:coreProperties>
</file>