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Bahns\Desktop\ECE523\PROJECT\ece523\result_data\"/>
    </mc:Choice>
  </mc:AlternateContent>
  <xr:revisionPtr revIDLastSave="0" documentId="13_ncr:1_{0F4E9628-CF80-425D-B23D-65FCBC7E0A2B}" xr6:coauthVersionLast="31" xr6:coauthVersionMax="31" xr10:uidLastSave="{00000000-0000-0000-0000-000000000000}"/>
  <bookViews>
    <workbookView xWindow="1860" yWindow="0" windowWidth="16815" windowHeight="18165" xr2:uid="{4C5CF025-BFDF-493A-B9AA-9C9EC3A096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4" i="1"/>
  <c r="H13" i="1"/>
  <c r="H12" i="1"/>
  <c r="H11" i="1"/>
  <c r="H10" i="1"/>
  <c r="H9" i="1"/>
  <c r="H8" i="1"/>
  <c r="F8" i="1"/>
  <c r="F9" i="1"/>
  <c r="F10" i="1"/>
  <c r="G10" i="1" s="1"/>
  <c r="F11" i="1"/>
  <c r="G11" i="1" s="1"/>
  <c r="F12" i="1"/>
  <c r="F13" i="1"/>
  <c r="G13" i="1" s="1"/>
  <c r="F14" i="1"/>
  <c r="F15" i="1"/>
  <c r="G15" i="1" s="1"/>
  <c r="G14" i="1"/>
  <c r="G12" i="1"/>
  <c r="G9" i="1"/>
  <c r="G8" i="1"/>
</calcChain>
</file>

<file path=xl/sharedStrings.xml><?xml version="1.0" encoding="utf-8"?>
<sst xmlns="http://schemas.openxmlformats.org/spreadsheetml/2006/main" count="8" uniqueCount="8">
  <si>
    <t>ulx</t>
  </si>
  <si>
    <t>uly</t>
  </si>
  <si>
    <t>w</t>
  </si>
  <si>
    <t>h</t>
  </si>
  <si>
    <t>cat factor</t>
  </si>
  <si>
    <t>% coverage</t>
  </si>
  <si>
    <t>high-contrast</t>
  </si>
  <si>
    <t>low-contrast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</si>
</sst>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 Costume Effectiveness vs. %</a:t>
            </a:r>
            <a:r>
              <a:rPr lang="en-US" baseline="0"/>
              <a:t> Pixels Covered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4396892511181789"/>
          <c:w val="0.78904330708661419"/>
          <c:h val="0.68367474184235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Sheet1!$H$7</c:f>
              <c:strCache>
                <c:ptCount val="1"/>
                <c:pt idx="0">
                  <c:v>high-contrast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Sheet1!$G$8:$G$15</c:f>
              <c:numCache>
                <c:formatCode>0.0</c:formatCode>
                <c:ptCount val="8"/>
                <c:pt idx="0">
                  <c:v>0.87890625</c:v>
                </c:pt>
                <c:pt idx="1">
                  <c:v>1.5625</c:v>
                </c:pt>
                <c:pt idx="2">
                  <c:v>2.44140625</c:v>
                </c:pt>
                <c:pt idx="3">
                  <c:v>3.515625</c:v>
                </c:pt>
                <c:pt idx="4">
                  <c:v>4.78515625</c:v>
                </c:pt>
                <c:pt idx="5" formatCode="General">
                  <c:v>6.25</c:v>
                </c:pt>
                <c:pt idx="6" formatCode="General">
                  <c:v>7.91015625</c:v>
                </c:pt>
                <c:pt idx="7" formatCode="General">
                  <c:v>9.765625</c:v>
                </c:pt>
              </c:numCache>
            </c:numRef>
          </c:xVal>
          <c:yVal>
            <c:numRef>
              <c:f>Sheet1!$H$8:$H$15</c:f>
              <c:numCache>
                <c:formatCode>General</c:formatCode>
                <c:ptCount val="8"/>
                <c:pt idx="0">
                  <c:v>18.399999999999999</c:v>
                </c:pt>
                <c:pt idx="1">
                  <c:v>26.5</c:v>
                </c:pt>
                <c:pt idx="2">
                  <c:v>35.6</c:v>
                </c:pt>
                <c:pt idx="3">
                  <c:v>40.799999999999997</c:v>
                </c:pt>
                <c:pt idx="4">
                  <c:v>44.1</c:v>
                </c:pt>
                <c:pt idx="5">
                  <c:v>50.8</c:v>
                </c:pt>
                <c:pt idx="6">
                  <c:v>57.499999999999993</c:v>
                </c:pt>
                <c:pt idx="7">
                  <c:v>59.8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17-427C-968E-BDF23B40F4B2}"/>
            </c:ext>
          </c:extLst>
        </c:ser>
        <c:ser>
          <c:idx val="1"/>
          <c:order val="1"/>
          <c:tx>
            <c:strRef>
              <c:f>Sheet1!$I$7</c:f>
              <c:strCache>
                <c:ptCount val="1"/>
                <c:pt idx="0">
                  <c:v>low-contrast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Sheet1!$G$8:$G$15</c:f>
              <c:numCache>
                <c:formatCode>0.0</c:formatCode>
                <c:ptCount val="8"/>
                <c:pt idx="0">
                  <c:v>0.87890625</c:v>
                </c:pt>
                <c:pt idx="1">
                  <c:v>1.5625</c:v>
                </c:pt>
                <c:pt idx="2">
                  <c:v>2.44140625</c:v>
                </c:pt>
                <c:pt idx="3">
                  <c:v>3.515625</c:v>
                </c:pt>
                <c:pt idx="4">
                  <c:v>4.78515625</c:v>
                </c:pt>
                <c:pt idx="5" formatCode="General">
                  <c:v>6.25</c:v>
                </c:pt>
                <c:pt idx="6" formatCode="General">
                  <c:v>7.91015625</c:v>
                </c:pt>
                <c:pt idx="7" formatCode="General">
                  <c:v>9.765625</c:v>
                </c:pt>
              </c:numCache>
            </c:numRef>
          </c:xVal>
          <c:yVal>
            <c:numRef>
              <c:f>Sheet1!$I$8:$I$15</c:f>
              <c:numCache>
                <c:formatCode>General</c:formatCode>
                <c:ptCount val="8"/>
                <c:pt idx="0">
                  <c:v>11</c:v>
                </c:pt>
                <c:pt idx="1">
                  <c:v>16.7</c:v>
                </c:pt>
                <c:pt idx="2">
                  <c:v>21.2</c:v>
                </c:pt>
                <c:pt idx="3">
                  <c:v>26.1</c:v>
                </c:pt>
                <c:pt idx="4">
                  <c:v>32.299999999999997</c:v>
                </c:pt>
                <c:pt idx="5">
                  <c:v>39.799999999999997</c:v>
                </c:pt>
                <c:pt idx="6">
                  <c:v>40.700000000000003</c:v>
                </c:pt>
                <c:pt idx="7">
                  <c:v>41.1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23-4221-A75C-84C339F85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709832"/>
        <c:axId val="694712128"/>
      </c:scatterChart>
      <c:valAx>
        <c:axId val="69470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Image Pixels Covered by Cat Costume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12128"/>
        <c:crosses val="autoZero"/>
        <c:crossBetween val="midCat"/>
      </c:valAx>
      <c:valAx>
        <c:axId val="69471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 Costume Success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09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890201224846889"/>
          <c:y val="0.63651562210598456"/>
          <c:w val="0.21887576552930885"/>
          <c:h val="0.13100526370804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461962</xdr:colOff>
      <xdr:row>21</xdr:row>
      <xdr:rowOff>166687</xdr:rowOff>
    </xdr:from>
    <xdr:to>
      <xdr:col>14</xdr:col>
      <xdr:colOff>71437</xdr:colOff>
      <xdr:row>39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8F7A09-AC1D-40C5-ABB2-4BCA5F4C1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9FCF-FA4F-479D-8EA8-CA7294101561}">
  <dimension ref="B7:I15"/>
  <sheetViews>
    <sheetView tabSelected="1" workbookViewId="0">
      <selection activeCell="D22" sqref="D22"/>
    </sheetView>
  </sheetViews>
  <sheetFormatPr defaultRowHeight="15" x14ac:dyDescent="0.25"/>
  <cols>
    <col min="3" max="6" width="9.140625" style="1"/>
    <col min="7" max="7" width="9.5703125" style="1" bestFit="1" customWidth="1"/>
    <col min="9" max="9" width="10" bestFit="1" customWidth="1"/>
  </cols>
  <sheetData>
    <row r="7" spans="2:9" x14ac:dyDescent="0.25">
      <c r="B7" t="s">
        <v>4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5</v>
      </c>
      <c r="H7" t="s">
        <v>6</v>
      </c>
      <c r="I7" s="1" t="s">
        <v>7</v>
      </c>
    </row>
    <row r="8" spans="2:9" x14ac:dyDescent="0.25">
      <c r="B8">
        <v>0.184</v>
      </c>
      <c r="C8" s="1">
        <v>28</v>
      </c>
      <c r="D8" s="1">
        <v>4</v>
      </c>
      <c r="E8" s="1">
        <v>3</v>
      </c>
      <c r="F8" s="1">
        <f t="shared" ref="F8:F15" si="0">E8</f>
        <v>3</v>
      </c>
      <c r="G8" s="2">
        <f t="shared" ref="G8:G15" si="1">100*E8*F8/(32*32)</f>
        <v>0.87890625</v>
      </c>
      <c r="H8">
        <f t="shared" ref="H8:H15" si="2">100*B8</f>
        <v>18.399999999999999</v>
      </c>
      <c r="I8">
        <v>11</v>
      </c>
    </row>
    <row r="9" spans="2:9" x14ac:dyDescent="0.25">
      <c r="B9">
        <v>0.26500000000000001</v>
      </c>
      <c r="C9" s="1">
        <v>24</v>
      </c>
      <c r="D9" s="1">
        <v>7</v>
      </c>
      <c r="E9" s="1">
        <v>4</v>
      </c>
      <c r="F9" s="1">
        <f t="shared" si="0"/>
        <v>4</v>
      </c>
      <c r="G9" s="2">
        <f t="shared" si="1"/>
        <v>1.5625</v>
      </c>
      <c r="H9">
        <f t="shared" si="2"/>
        <v>26.5</v>
      </c>
      <c r="I9">
        <v>16.7</v>
      </c>
    </row>
    <row r="10" spans="2:9" x14ac:dyDescent="0.25">
      <c r="B10">
        <v>0.35599999999999998</v>
      </c>
      <c r="C10" s="1">
        <v>23</v>
      </c>
      <c r="D10" s="1">
        <v>6</v>
      </c>
      <c r="E10" s="1">
        <v>5</v>
      </c>
      <c r="F10" s="1">
        <f t="shared" si="0"/>
        <v>5</v>
      </c>
      <c r="G10" s="2">
        <f t="shared" si="1"/>
        <v>2.44140625</v>
      </c>
      <c r="H10">
        <f t="shared" si="2"/>
        <v>35.6</v>
      </c>
      <c r="I10">
        <v>21.2</v>
      </c>
    </row>
    <row r="11" spans="2:9" x14ac:dyDescent="0.25">
      <c r="B11">
        <v>0.40799999999999997</v>
      </c>
      <c r="C11" s="1">
        <v>23</v>
      </c>
      <c r="D11" s="1">
        <v>3</v>
      </c>
      <c r="E11" s="1">
        <v>6</v>
      </c>
      <c r="F11" s="1">
        <f t="shared" si="0"/>
        <v>6</v>
      </c>
      <c r="G11" s="2">
        <f t="shared" si="1"/>
        <v>3.515625</v>
      </c>
      <c r="H11">
        <f t="shared" si="2"/>
        <v>40.799999999999997</v>
      </c>
      <c r="I11">
        <v>26.1</v>
      </c>
    </row>
    <row r="12" spans="2:9" x14ac:dyDescent="0.25">
      <c r="B12">
        <v>0.441</v>
      </c>
      <c r="C12" s="1">
        <v>22</v>
      </c>
      <c r="D12" s="1">
        <v>4</v>
      </c>
      <c r="E12" s="1">
        <v>7</v>
      </c>
      <c r="F12" s="1">
        <f t="shared" si="0"/>
        <v>7</v>
      </c>
      <c r="G12" s="2">
        <f t="shared" si="1"/>
        <v>4.78515625</v>
      </c>
      <c r="H12">
        <f t="shared" si="2"/>
        <v>44.1</v>
      </c>
      <c r="I12">
        <v>32.299999999999997</v>
      </c>
    </row>
    <row r="13" spans="2:9" x14ac:dyDescent="0.25">
      <c r="B13">
        <v>0.50800000000000001</v>
      </c>
      <c r="C13" s="1">
        <v>22</v>
      </c>
      <c r="D13" s="1">
        <v>4</v>
      </c>
      <c r="E13" s="1">
        <v>8</v>
      </c>
      <c r="F13" s="1">
        <f t="shared" si="0"/>
        <v>8</v>
      </c>
      <c r="G13" s="1">
        <f t="shared" si="1"/>
        <v>6.25</v>
      </c>
      <c r="H13">
        <f t="shared" si="2"/>
        <v>50.8</v>
      </c>
      <c r="I13">
        <v>39.799999999999997</v>
      </c>
    </row>
    <row r="14" spans="2:9" x14ac:dyDescent="0.25">
      <c r="B14">
        <v>0.57499999999999996</v>
      </c>
      <c r="C14" s="1">
        <v>21</v>
      </c>
      <c r="D14" s="1">
        <v>3</v>
      </c>
      <c r="E14" s="1">
        <v>9</v>
      </c>
      <c r="F14" s="1">
        <f t="shared" si="0"/>
        <v>9</v>
      </c>
      <c r="G14" s="1">
        <f t="shared" si="1"/>
        <v>7.91015625</v>
      </c>
      <c r="H14">
        <f t="shared" si="2"/>
        <v>57.499999999999993</v>
      </c>
      <c r="I14">
        <v>40.700000000000003</v>
      </c>
    </row>
    <row r="15" spans="2:9" x14ac:dyDescent="0.25">
      <c r="B15">
        <v>0.59799999999999998</v>
      </c>
      <c r="C15" s="1">
        <v>21</v>
      </c>
      <c r="D15" s="1">
        <v>3</v>
      </c>
      <c r="E15" s="1">
        <v>10</v>
      </c>
      <c r="F15" s="1">
        <f t="shared" si="0"/>
        <v>10</v>
      </c>
      <c r="G15" s="1">
        <f t="shared" si="1"/>
        <v>9.765625</v>
      </c>
      <c r="H15">
        <f t="shared" si="2"/>
        <v>59.8</v>
      </c>
      <c r="I15">
        <v>41.1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Bahns</dc:creator>
  <cp:lastModifiedBy>Mike Bahns</cp:lastModifiedBy>
  <dcterms:created xsi:type="dcterms:W3CDTF">2018-04-27T18:01:40Z</dcterms:created>
  <dcterms:modified xsi:type="dcterms:W3CDTF">2018-04-28T14:31:15Z</dcterms:modified>
</cp:coreProperties>
</file>