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Brendan.campbell/Documents/"/>
    </mc:Choice>
  </mc:AlternateContent>
  <xr:revisionPtr revIDLastSave="0" documentId="8_{BC39C0E2-8B02-FE4C-825C-A11D852BE79D}" xr6:coauthVersionLast="47" xr6:coauthVersionMax="47" xr10:uidLastSave="{00000000-0000-0000-0000-000000000000}"/>
  <bookViews>
    <workbookView xWindow="0" yWindow="780" windowWidth="30240" windowHeight="18880" xr2:uid="{E5626C7C-A339-EF44-9421-6BA264895E86}"/>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7" i="1" l="1"/>
  <c r="D14" i="1"/>
  <c r="D19" i="1"/>
  <c r="D25" i="1"/>
  <c r="D26" i="1"/>
  <c r="D31" i="1"/>
  <c r="D35" i="1"/>
  <c r="D39" i="1"/>
  <c r="D47" i="1"/>
  <c r="D63" i="1"/>
  <c r="D64" i="1"/>
  <c r="D66" i="1"/>
  <c r="D72" i="1"/>
  <c r="D75" i="1"/>
  <c r="D80" i="1"/>
  <c r="D89" i="1"/>
  <c r="D92" i="1"/>
  <c r="D96" i="1"/>
  <c r="D97" i="1"/>
  <c r="D100" i="1"/>
  <c r="D103" i="1"/>
  <c r="D105" i="1"/>
  <c r="D112" i="1"/>
  <c r="D113" i="1"/>
  <c r="D114" i="1"/>
  <c r="D116" i="1"/>
  <c r="D117" i="1"/>
  <c r="D119" i="1"/>
  <c r="D120" i="1"/>
  <c r="D124" i="1"/>
  <c r="D126" i="1"/>
  <c r="D128" i="1"/>
  <c r="D130" i="1"/>
  <c r="D134" i="1"/>
  <c r="D135" i="1"/>
  <c r="D136" i="1"/>
  <c r="D2" i="1"/>
  <c r="D6" i="1"/>
  <c r="C2" i="1"/>
  <c r="C135" i="1"/>
  <c r="C136" i="1"/>
  <c r="C66" i="1"/>
  <c r="C72" i="1"/>
  <c r="C75" i="1"/>
  <c r="C77" i="1"/>
  <c r="C80" i="1"/>
  <c r="C89" i="1"/>
  <c r="C92" i="1"/>
  <c r="C96" i="1"/>
  <c r="C97" i="1"/>
  <c r="C105" i="1"/>
  <c r="C112" i="1"/>
  <c r="C113" i="1"/>
  <c r="C114" i="1"/>
  <c r="C116" i="1"/>
  <c r="C117" i="1"/>
  <c r="C119" i="1"/>
  <c r="C120" i="1"/>
  <c r="C124" i="1"/>
  <c r="C126" i="1"/>
  <c r="C128" i="1"/>
  <c r="C130" i="1"/>
  <c r="C134" i="1"/>
  <c r="C39" i="1"/>
  <c r="C47" i="1"/>
  <c r="C63" i="1"/>
  <c r="C64" i="1"/>
  <c r="C6" i="1"/>
  <c r="C14" i="1"/>
  <c r="C19" i="1"/>
  <c r="C25" i="1"/>
  <c r="C26" i="1"/>
  <c r="C31" i="1"/>
  <c r="C35" i="1"/>
</calcChain>
</file>

<file path=xl/sharedStrings.xml><?xml version="1.0" encoding="utf-8"?>
<sst xmlns="http://schemas.openxmlformats.org/spreadsheetml/2006/main" count="409" uniqueCount="274">
  <si>
    <t>Term</t>
  </si>
  <si>
    <t xml:space="preserve"> Definition</t>
  </si>
  <si>
    <t>ABR</t>
  </si>
  <si>
    <t xml:space="preserve"> Actual Billing Rate - The hourly rate to be billed to the customer. Should aim to be greater than or equal to the IBR (Internal Billing Rate).</t>
  </si>
  <si>
    <t>AM</t>
  </si>
  <si>
    <t xml:space="preserve"> Assignment Manager</t>
  </si>
  <si>
    <t>ANA</t>
  </si>
  <si>
    <t xml:space="preserve"> Analyst</t>
  </si>
  <si>
    <t>AP</t>
  </si>
  <si>
    <t xml:space="preserve"> Associate Partner</t>
  </si>
  <si>
    <t>APR</t>
  </si>
  <si>
    <t xml:space="preserve"> Assignment Performance review - Name given to the online-forms completed at the end of an assignment or 3 month intervals</t>
  </si>
  <si>
    <t>AS</t>
  </si>
  <si>
    <t xml:space="preserve"> Administrative Staff</t>
  </si>
  <si>
    <t>ASP</t>
  </si>
  <si>
    <t xml:space="preserve"> Assignment Security Plan</t>
  </si>
  <si>
    <t>Attribution</t>
  </si>
  <si>
    <t>BAU</t>
  </si>
  <si>
    <t xml:space="preserve"> Business As Usual</t>
  </si>
  <si>
    <t>BCP</t>
  </si>
  <si>
    <t xml:space="preserve"> Business Continuity Plan</t>
  </si>
  <si>
    <t>CA</t>
  </si>
  <si>
    <t xml:space="preserve"> Consultant Analyst</t>
  </si>
  <si>
    <t>CAB</t>
  </si>
  <si>
    <t xml:space="preserve"> Change Advisory Board</t>
  </si>
  <si>
    <t>CAF</t>
  </si>
  <si>
    <t>CDP</t>
  </si>
  <si>
    <t xml:space="preserve"> Career Development Plan</t>
  </si>
  <si>
    <t>CEO</t>
  </si>
  <si>
    <t xml:space="preserve"> Chief Executive Officer</t>
  </si>
  <si>
    <t>CFM</t>
  </si>
  <si>
    <t xml:space="preserve"> Commercial Finance Manager</t>
  </si>
  <si>
    <t>CHd</t>
  </si>
  <si>
    <t xml:space="preserve"> Country Head</t>
  </si>
  <si>
    <t>CICPRODE</t>
  </si>
  <si>
    <t>Commfile</t>
  </si>
  <si>
    <t xml:space="preserve"> Commercial File</t>
  </si>
  <si>
    <t>Concur</t>
  </si>
  <si>
    <t xml:space="preserve"> PA’s online travel and expense management system</t>
  </si>
  <si>
    <t>COO</t>
  </si>
  <si>
    <t xml:space="preserve"> Chief Operating Officer</t>
  </si>
  <si>
    <t>CoSec</t>
  </si>
  <si>
    <t xml:space="preserve"> Company Secretariat (Function)</t>
  </si>
  <si>
    <t>CNS</t>
  </si>
  <si>
    <t xml:space="preserve"> Consumer – GTM team</t>
  </si>
  <si>
    <t>CPM</t>
  </si>
  <si>
    <t xml:space="preserve"> Consultancy Process Model - 5 diamond model that guides most consulting engagements</t>
  </si>
  <si>
    <t>CVR</t>
  </si>
  <si>
    <t xml:space="preserve"> Client Value Review - is PA’s survey we use to assess our client work</t>
  </si>
  <si>
    <t>DA</t>
  </si>
  <si>
    <t xml:space="preserve"> Daily Allowance</t>
  </si>
  <si>
    <t>DIR</t>
  </si>
  <si>
    <t xml:space="preserve"> Director</t>
  </si>
  <si>
    <t>DPA</t>
  </si>
  <si>
    <t xml:space="preserve"> Data Protection Act 1998 http://www.legislation.gov.uk/ukpga/1998/29/contents</t>
  </si>
  <si>
    <t>DPOW</t>
  </si>
  <si>
    <t xml:space="preserve"> Designated Place of Work</t>
  </si>
  <si>
    <t>DSL</t>
  </si>
  <si>
    <t xml:space="preserve"> Dynamic Search Library - an advanced document search tool in pyramid</t>
  </si>
  <si>
    <t>EAP</t>
  </si>
  <si>
    <t xml:space="preserve"> Employee Assistance Programme</t>
  </si>
  <si>
    <t>EC</t>
  </si>
  <si>
    <t xml:space="preserve"> Executive Chairman</t>
  </si>
  <si>
    <t>ECM</t>
  </si>
  <si>
    <t xml:space="preserve"> Energy Capital Markets (Practice). Now joined with GEC to form GEU.</t>
  </si>
  <si>
    <t>EIS</t>
  </si>
  <si>
    <t xml:space="preserve"> Executive Information System - Weekly summary of PA's financial performance shown on PowerBI.</t>
  </si>
  <si>
    <t>EOI</t>
  </si>
  <si>
    <t xml:space="preserve"> Expression of Interest</t>
  </si>
  <si>
    <t>ER</t>
  </si>
  <si>
    <t xml:space="preserve"> Executive Review</t>
  </si>
  <si>
    <t>ET</t>
  </si>
  <si>
    <t xml:space="preserve"> Eagle Tower</t>
  </si>
  <si>
    <t>Executive Review</t>
  </si>
  <si>
    <t xml:space="preserve"> High-level review of a prospect considered risky as a result of the Bid No-bid performed. The review will be re-performed later in the assignment.</t>
  </si>
  <si>
    <t>FHd</t>
  </si>
  <si>
    <t xml:space="preserve"> Function Head</t>
  </si>
  <si>
    <t>FOI(A)</t>
  </si>
  <si>
    <t xml:space="preserve"> Freedom of Information (Act) http://www.legislation.gov.uk/ukpga/2000/36/contents</t>
  </si>
  <si>
    <t>FTE</t>
  </si>
  <si>
    <t xml:space="preserve"> Full Time Equivalent</t>
  </si>
  <si>
    <t>GAL</t>
  </si>
  <si>
    <t xml:space="preserve"> Global Address List</t>
  </si>
  <si>
    <t>GHD</t>
  </si>
  <si>
    <t xml:space="preserve"> Global Help Desk</t>
  </si>
  <si>
    <t>GL</t>
  </si>
  <si>
    <t xml:space="preserve"> Group Legal</t>
  </si>
  <si>
    <t>GOM</t>
  </si>
  <si>
    <t xml:space="preserve"> Global Operating Manual</t>
  </si>
  <si>
    <t>GROW</t>
  </si>
  <si>
    <t>GS</t>
  </si>
  <si>
    <t xml:space="preserve"> Group Systems</t>
  </si>
  <si>
    <t>GSSC</t>
  </si>
  <si>
    <t xml:space="preserve"> Group Systems Steering Committee</t>
  </si>
  <si>
    <t>GTM</t>
  </si>
  <si>
    <t xml:space="preserve"> Go to Market</t>
  </si>
  <si>
    <t>GtM PiC</t>
  </si>
  <si>
    <t xml:space="preserve"> The GtM of the project’s Partner</t>
  </si>
  <si>
    <t>GTM Sector</t>
  </si>
  <si>
    <t xml:space="preserve"> The GtM a project’s customer is aligned to</t>
  </si>
  <si>
    <t>GtM Team</t>
  </si>
  <si>
    <t xml:space="preserve"> The GtM a PA Person is aligned to</t>
  </si>
  <si>
    <t>H&amp;S</t>
  </si>
  <si>
    <t xml:space="preserve"> Health &amp; Safety</t>
  </si>
  <si>
    <t>HLS</t>
  </si>
  <si>
    <t xml:space="preserve"> Health and Life Science – GtM team</t>
  </si>
  <si>
    <t>HFM</t>
  </si>
  <si>
    <t xml:space="preserve"> (Oracle) Hyperion Financial Management</t>
  </si>
  <si>
    <t>HR</t>
  </si>
  <si>
    <t xml:space="preserve"> Human Resources</t>
  </si>
  <si>
    <t>HRASC</t>
  </si>
  <si>
    <t xml:space="preserve"> High Risk Assessment Steering Committee</t>
  </si>
  <si>
    <t>HRBP</t>
  </si>
  <si>
    <t xml:space="preserve"> HR Business Partner</t>
  </si>
  <si>
    <t>HRSC</t>
  </si>
  <si>
    <t xml:space="preserve"> Human Resources Steering Committee</t>
  </si>
  <si>
    <t>HRSS</t>
  </si>
  <si>
    <t xml:space="preserve"> HR Shared Services</t>
  </si>
  <si>
    <t>IB</t>
  </si>
  <si>
    <t xml:space="preserve"> International Board</t>
  </si>
  <si>
    <t>IBR</t>
  </si>
  <si>
    <t xml:space="preserve"> Internal Billing Rate - ICR plus the standard PA margin (currently 27.5%). Our minimum threshold for actual billing rate charged to client (see ABR).</t>
  </si>
  <si>
    <t>ICR</t>
  </si>
  <si>
    <t>ITT</t>
  </si>
  <si>
    <t xml:space="preserve"> Invitation to Tender</t>
  </si>
  <si>
    <t>JAR</t>
  </si>
  <si>
    <t xml:space="preserve"> Job Audit report - a document audit report on jobs/projects</t>
  </si>
  <si>
    <t>KC</t>
  </si>
  <si>
    <t>KM</t>
  </si>
  <si>
    <t xml:space="preserve"> Knowledge Management</t>
  </si>
  <si>
    <t>KPC</t>
  </si>
  <si>
    <t xml:space="preserve"> The Knowledge Processing Centre provides business research and expert analysis</t>
  </si>
  <si>
    <t>L&amp;D</t>
  </si>
  <si>
    <t xml:space="preserve"> Learning and Development (formally Training and Development)</t>
  </si>
  <si>
    <t>LOI</t>
  </si>
  <si>
    <t xml:space="preserve"> Letter of Intent</t>
  </si>
  <si>
    <t>MBTI</t>
  </si>
  <si>
    <t xml:space="preserve"> Myers-Briggs Type Indicator - A psychometric questionnaire; provoking self-awareness by looking at how a person perceives the world and how they prefer to interact with others.</t>
  </si>
  <si>
    <t>MC</t>
  </si>
  <si>
    <t xml:space="preserve"> Managing Consultant</t>
  </si>
  <si>
    <t xml:space="preserve"> Management Committee</t>
  </si>
  <si>
    <t>MIPAC</t>
  </si>
  <si>
    <t>MS</t>
  </si>
  <si>
    <t xml:space="preserve"> Microsoft</t>
  </si>
  <si>
    <t>MTR</t>
  </si>
  <si>
    <t xml:space="preserve"> Manager Transaction Review - report in PeopleSoft of all transactions booked to a project.</t>
  </si>
  <si>
    <t>my Career</t>
  </si>
  <si>
    <t>NDA</t>
  </si>
  <si>
    <t xml:space="preserve"> Non Disclosure Agreement</t>
  </si>
  <si>
    <t>O365</t>
  </si>
  <si>
    <t xml:space="preserve"> Office 365 - latest version of the Microsoft office suite</t>
  </si>
  <si>
    <t>OAP</t>
  </si>
  <si>
    <t xml:space="preserve"> Overseas Assignment Pay</t>
  </si>
  <si>
    <t>OHd</t>
  </si>
  <si>
    <t xml:space="preserve"> Office Head</t>
  </si>
  <si>
    <t>OSRSC</t>
  </si>
  <si>
    <t xml:space="preserve"> Operational and Security Risk Steering Committee</t>
  </si>
  <si>
    <t>OTC</t>
  </si>
  <si>
    <t xml:space="preserve"> Off The Clock</t>
  </si>
  <si>
    <t>OTRS</t>
  </si>
  <si>
    <t xml:space="preserve"> Open Source Ticket Request System</t>
  </si>
  <si>
    <t>OWA</t>
  </si>
  <si>
    <t xml:space="preserve"> Outlook Web Access</t>
  </si>
  <si>
    <t>P2P</t>
  </si>
  <si>
    <t>PAAAS</t>
  </si>
  <si>
    <t xml:space="preserve"> PA’s Approach to Achieving Assignment Success - A document detailing our commercial processes for managing assignments.</t>
  </si>
  <si>
    <t>PABM</t>
  </si>
  <si>
    <t xml:space="preserve"> PA's Approach to Business Management</t>
  </si>
  <si>
    <t>PAC</t>
  </si>
  <si>
    <t xml:space="preserve"> Performance Appraisal Coordinator</t>
  </si>
  <si>
    <t>PAPI</t>
  </si>
  <si>
    <t>PAR</t>
  </si>
  <si>
    <t xml:space="preserve"> Partner</t>
  </si>
  <si>
    <t>PAYE</t>
  </si>
  <si>
    <t xml:space="preserve"> Pay As You Earn</t>
  </si>
  <si>
    <t>PEC</t>
  </si>
  <si>
    <t xml:space="preserve"> Partner Election Committee</t>
  </si>
  <si>
    <t>PIC</t>
  </si>
  <si>
    <t xml:space="preserve"> Partner-in-Charge - The Member of PA’s Management Group responsible for bid or project</t>
  </si>
  <si>
    <t>PNBCR</t>
  </si>
  <si>
    <t>PNL</t>
  </si>
  <si>
    <t xml:space="preserve"> Project Not Listed</t>
  </si>
  <si>
    <t>POF</t>
  </si>
  <si>
    <t xml:space="preserve"> Project Opening form</t>
  </si>
  <si>
    <t>PQQ</t>
  </si>
  <si>
    <t xml:space="preserve"> Pre-Qualification Questionnaire</t>
  </si>
  <si>
    <t>PS</t>
  </si>
  <si>
    <t xml:space="preserve"> PeopleSoft</t>
  </si>
  <si>
    <t>PST</t>
  </si>
  <si>
    <t xml:space="preserve"> Professional Support Team (previously known as the Business Solutions Team) – a group of PA specialists in Approvals and Business Case support available to all assignments.</t>
  </si>
  <si>
    <t>PTME</t>
  </si>
  <si>
    <t xml:space="preserve"> Pre-Tender Market Engagement</t>
  </si>
  <si>
    <t>Purchase to Pay</t>
  </si>
  <si>
    <t>RAF</t>
  </si>
  <si>
    <t>RFI</t>
  </si>
  <si>
    <t xml:space="preserve"> Request for Information</t>
  </si>
  <si>
    <t>RFP</t>
  </si>
  <si>
    <t xml:space="preserve"> Request for Proposal</t>
  </si>
  <si>
    <t>RFQ</t>
  </si>
  <si>
    <t xml:space="preserve"> Request for Quote</t>
  </si>
  <si>
    <t>RM</t>
  </si>
  <si>
    <t xml:space="preserve"> Resource Manager</t>
  </si>
  <si>
    <t>RMC</t>
  </si>
  <si>
    <t xml:space="preserve"> Risk Management Committee</t>
  </si>
  <si>
    <t>Sales Attribution</t>
  </si>
  <si>
    <t xml:space="preserve"> Revenue and profit allocated according to the sales attribution percentages stated on the Project Opening Form</t>
  </si>
  <si>
    <t>SCOTSMAN</t>
  </si>
  <si>
    <t>SCQA</t>
  </si>
  <si>
    <t>SEP</t>
  </si>
  <si>
    <t>SMSC</t>
  </si>
  <si>
    <t xml:space="preserve"> Security Management Steering Committee</t>
  </si>
  <si>
    <t>SoC</t>
  </si>
  <si>
    <t xml:space="preserve"> Schedule of Charges - The money letter accompanying a proposal</t>
  </si>
  <si>
    <t>SOW</t>
  </si>
  <si>
    <t xml:space="preserve"> Stock Of Work - the value of revenue not yet booked on your project (Sales minus revenue booked)</t>
  </si>
  <si>
    <t>SP</t>
  </si>
  <si>
    <t xml:space="preserve"> Senior Partner</t>
  </si>
  <si>
    <t>SPIV</t>
  </si>
  <si>
    <t>SPO</t>
  </si>
  <si>
    <t xml:space="preserve"> SharePoint Online - Latest version of Sharepoint</t>
  </si>
  <si>
    <t>STA</t>
  </si>
  <si>
    <t xml:space="preserve"> Salary Transition Arrangement</t>
  </si>
  <si>
    <t>T&amp;A</t>
  </si>
  <si>
    <t xml:space="preserve"> Talent and Acquisition</t>
  </si>
  <si>
    <t>T&amp;M</t>
  </si>
  <si>
    <t xml:space="preserve"> Time and Materials</t>
  </si>
  <si>
    <t>TDT</t>
  </si>
  <si>
    <t xml:space="preserve"> Top Down Thinking - Training course on core PA communication philosophy</t>
  </si>
  <si>
    <t>Tether</t>
  </si>
  <si>
    <t xml:space="preserve"> Using your mobile phone as an internet connection for your laptop when WiFi isn't available</t>
  </si>
  <si>
    <t>TL</t>
  </si>
  <si>
    <t xml:space="preserve"> Thought Leadership - Content rich collateral that enables PA to demonstrate its insight to potential clients</t>
  </si>
  <si>
    <t>TLA</t>
  </si>
  <si>
    <t xml:space="preserve"> Three Letter Acronym</t>
  </si>
  <si>
    <t>ToBs</t>
  </si>
  <si>
    <t>TR</t>
  </si>
  <si>
    <t xml:space="preserve"> Track Record</t>
  </si>
  <si>
    <t>TVM</t>
  </si>
  <si>
    <t xml:space="preserve"> Time Value of Money - an internal interest charge applied weekly to a project for outstanding WIP and debt to encourage good working capital management.</t>
  </si>
  <si>
    <t>Utilisation Credit</t>
  </si>
  <si>
    <t>Utilisation/Target Utilisation</t>
  </si>
  <si>
    <t xml:space="preserve"> The percentage of time booked to sold projects for an individual or grade of staff. Targets are set by the Capability Leads based on rank</t>
  </si>
  <si>
    <t>VC</t>
  </si>
  <si>
    <t xml:space="preserve"> Video Conference</t>
  </si>
  <si>
    <t>VPN</t>
  </si>
  <si>
    <t xml:space="preserve"> Virtual Private Network - A way to connect to a private network from a public / personal location.</t>
  </si>
  <si>
    <t>WIP</t>
  </si>
  <si>
    <t xml:space="preserve"> Work In Progress - the difference between the value of revenue booked to a project and the amount that has been invoiced to the customer.</t>
  </si>
  <si>
    <t>xRM</t>
  </si>
  <si>
    <t xml:space="preserve"> xRM (Extended Relationship Management) is our Sales and Contact Management system with integrated contact-to-sale and risk management (Client Relationship Management tool)</t>
  </si>
  <si>
    <t xml:space="preserve"> The process used by the business system to apportion revenue  costs and profit from projects to individual staff members’ to reflect their contribution to an assignment to promote and reward the team involved. On a project	 revenue costs and profit are all attributed and this is always split 50/50 between sales and operating.			</t>
  </si>
  <si>
    <t xml:space="preserve"> Client Authorisation Form - Signatures of PIC and client indication acceptance of proposal  money letter and ToBs</t>
  </si>
  <si>
    <t xml:space="preserve"> Curiosity, Involvement, Confidence, Problem resolution, Obstacle, Decision, Evaluation - A client’s buying sequence</t>
  </si>
  <si>
    <t xml:space="preserve"> Goal, Reality, Options, Way Forward - A format for a typical coaching session			</t>
  </si>
  <si>
    <t xml:space="preserve"> Internal Cost Rate - Represents the hourly cost of a person in PA. Derived from total direct costs plus overhead allocations  adjusted for utilisation target.		</t>
  </si>
  <si>
    <t xml:space="preserve"> Knowledge Champion  a person(s) who is responsible for knowledge sharing in their practice</t>
  </si>
  <si>
    <t xml:space="preserve"> Management Information,  Planning and Control - PA’s suite of applications to commercially manage our projects.	</t>
  </si>
  <si>
    <r>
      <t xml:space="preserve"> PA’s enhanced approach to motivate </t>
    </r>
    <r>
      <rPr>
        <sz val="12"/>
        <color theme="1"/>
        <rFont val="Aptos Narrow"/>
        <scheme val="minor"/>
      </rPr>
      <t xml:space="preserve"> engage and develop our people. It brings together the key themes of dynamic feedback, assignment and performance reviews and career development into a single approach.</t>
    </r>
  </si>
  <si>
    <t xml:space="preserve"> Revenue and profit allocated according to the hours booked on a project weighted on ICR</t>
  </si>
  <si>
    <t xml:space="preserve"> Purchase to Pay  P2P is an end to end system for raising purchase requests	 sending purchase orders to suppliers	 receipting goods and/or services and paying supplier invoices.</t>
  </si>
  <si>
    <r>
      <t xml:space="preserve"> Personality And Preference Inventory - PAPI looks at how you are as a person at work; what motivates you </t>
    </r>
    <r>
      <rPr>
        <sz val="12"/>
        <color theme="1"/>
        <rFont val="Aptos Narrow"/>
        <scheme val="minor"/>
      </rPr>
      <t xml:space="preserve"> and how you feel you behave at work</t>
    </r>
  </si>
  <si>
    <r>
      <t xml:space="preserve"> Partner Notional Bonus Credit Report - Monthly report sent to partners showing the calculation of the number of bonus credits they have accumulated on their project for the year to date </t>
    </r>
    <r>
      <rPr>
        <sz val="12"/>
        <color theme="1"/>
        <rFont val="Aptos Narrow"/>
        <scheme val="minor"/>
      </rPr>
      <t xml:space="preserve"> using their attribution	 the project’s profitability and the level of debt and WIP outstanding.</t>
    </r>
  </si>
  <si>
    <r>
      <t xml:space="preserve"> P2P is an end to end system for raising purchase requests </t>
    </r>
    <r>
      <rPr>
        <sz val="12"/>
        <color theme="1"/>
        <rFont val="Aptos Narrow"/>
        <scheme val="minor"/>
      </rPr>
      <t xml:space="preserve"> sending purchase orders to suppliers  receipting goods and/or services and paying supplier invoices.</t>
    </r>
  </si>
  <si>
    <t xml:space="preserve"> Risk Assessment Form - Evaluates the risk during the pre-sale and sales confirmation stages  and enables risk management during the assignment’s lifetime. The PIC must complete this form for all bids.  and enables risk management during the assignment’s lifetime. The PIC must complete this form for all bids.</t>
  </si>
  <si>
    <t xml:space="preserve"> Solution, Competition, Originality, Timescale, Size, Money, Authority, Need - An acronym to remember key aspects of qualifying a sales opportunity  Competition	 Originality	 Timescale	 Size	 Money	 Authority	 Need - An acronym to remember key aspects of qualifying a sales opportunity</t>
  </si>
  <si>
    <t xml:space="preserve"> Situation  Complication	 Question	 Answer - A format for an introduction. Part of the Top Down Thinking methodology</t>
  </si>
  <si>
    <t xml:space="preserve"> Secure Entry Point - Access to email  calendar etc. while not on a PA Network or VPN</t>
  </si>
  <si>
    <t xml:space="preserve"> Situation  Problem	 Implication	 Value - A questioning method that can be applied in a sales meeting</t>
  </si>
  <si>
    <t xml:space="preserve"> Terms of Business - Specification of legal and commercial terms that  when combined with a proposal	 money letter and CAF constitute the contract with a client	</t>
  </si>
  <si>
    <t xml:space="preserve"> When time is booked to a project  as well as creating sold project costs	 PA recognises that costs are being recovered – this cost recovery is known as Utilisation Credit. This credit is received by the Capability of the consultant (where the employee costs go).	 as well as creating sold project costs</t>
  </si>
  <si>
    <t>Category</t>
  </si>
  <si>
    <t>Acronym</t>
  </si>
  <si>
    <t>Jargon</t>
  </si>
  <si>
    <t>Operating  Attribution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</si>
</sst>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8514E-7BB7-5448-92A7-AC2D3CACAF56}">
  <dimension ref="A1:E136"/>
  <sheetViews>
    <sheetView tabSelected="1" topLeftCell="A90" zoomScale="60" zoomScaleNormal="60" workbookViewId="0">
      <selection activeCell="B87" sqref="B87:B136"/>
    </sheetView>
  </sheetViews>
  <sheetFormatPr baseColWidth="10" defaultRowHeight="16" x14ac:dyDescent="0.2"/>
  <cols>
    <col min="1" max="1" width="24.1640625" bestFit="1" customWidth="1"/>
    <col min="3" max="3" width="93" bestFit="1" customWidth="1"/>
    <col min="4" max="4" width="138" customWidth="1"/>
    <col min="5" max="5" width="255.83203125" bestFit="1" customWidth="1"/>
    <col min="6" max="6" width="4.83203125" bestFit="1" customWidth="1"/>
    <col min="7" max="7" width="6.83203125" bestFit="1" customWidth="1"/>
    <col min="8" max="8" width="8.83203125" bestFit="1" customWidth="1"/>
    <col min="9" max="9" width="63.83203125" bestFit="1" customWidth="1"/>
  </cols>
  <sheetData>
    <row r="1" spans="1:5" x14ac:dyDescent="0.2">
      <c r="A1" t="s">
        <v>271</v>
      </c>
      <c r="B1" t="s">
        <v>270</v>
      </c>
      <c r="C1" t="s">
        <v>0</v>
      </c>
      <c r="E1" t="s">
        <v>1</v>
      </c>
    </row>
    <row r="2" spans="1:5" x14ac:dyDescent="0.2">
      <c r="A2" t="s">
        <v>2</v>
      </c>
      <c r="B2" t="s">
        <v>272</v>
      </c>
      <c r="C2" t="str">
        <f>LEFT(E2, FIND("-", E2) - 2)</f>
        <v xml:space="preserve"> Actual Billing Rate</v>
      </c>
      <c r="D2" t="str">
        <f t="shared" ref="D2:D65" si="0">TRIM(MID(E2, FIND("-", E2) + 1, LEN(E2)))</f>
        <v>The hourly rate to be billed to the customer. Should aim to be greater than or equal to the IBR (Internal Billing Rate).</v>
      </c>
      <c r="E2" t="s">
        <v>3</v>
      </c>
    </row>
    <row r="3" spans="1:5" x14ac:dyDescent="0.2">
      <c r="A3" t="s">
        <v>4</v>
      </c>
      <c r="B3" t="s">
        <v>272</v>
      </c>
      <c r="E3" t="s">
        <v>5</v>
      </c>
    </row>
    <row r="4" spans="1:5" x14ac:dyDescent="0.2">
      <c r="A4" t="s">
        <v>6</v>
      </c>
      <c r="B4" t="s">
        <v>272</v>
      </c>
      <c r="E4" t="s">
        <v>7</v>
      </c>
    </row>
    <row r="5" spans="1:5" x14ac:dyDescent="0.2">
      <c r="A5" t="s">
        <v>8</v>
      </c>
      <c r="B5" t="s">
        <v>272</v>
      </c>
      <c r="E5" t="s">
        <v>9</v>
      </c>
    </row>
    <row r="6" spans="1:5" x14ac:dyDescent="0.2">
      <c r="A6" t="s">
        <v>10</v>
      </c>
      <c r="B6" t="s">
        <v>272</v>
      </c>
      <c r="C6" t="str">
        <f>LEFT(E6, FIND("-", E6) - 2)</f>
        <v xml:space="preserve"> Assignment Performance review</v>
      </c>
      <c r="D6" t="str">
        <f t="shared" si="0"/>
        <v>Name given to the online-forms completed at the end of an assignment or 3 month intervals</v>
      </c>
      <c r="E6" t="s">
        <v>11</v>
      </c>
    </row>
    <row r="7" spans="1:5" x14ac:dyDescent="0.2">
      <c r="A7" t="s">
        <v>12</v>
      </c>
      <c r="B7" t="s">
        <v>272</v>
      </c>
      <c r="E7" t="s">
        <v>13</v>
      </c>
    </row>
    <row r="8" spans="1:5" x14ac:dyDescent="0.2">
      <c r="A8" t="s">
        <v>14</v>
      </c>
      <c r="B8" t="s">
        <v>272</v>
      </c>
      <c r="E8" t="s">
        <v>15</v>
      </c>
    </row>
    <row r="9" spans="1:5" x14ac:dyDescent="0.2">
      <c r="A9" t="s">
        <v>16</v>
      </c>
      <c r="B9" t="s">
        <v>272</v>
      </c>
      <c r="E9" t="s">
        <v>250</v>
      </c>
    </row>
    <row r="10" spans="1:5" x14ac:dyDescent="0.2">
      <c r="A10" t="s">
        <v>17</v>
      </c>
      <c r="B10" t="s">
        <v>272</v>
      </c>
      <c r="E10" t="s">
        <v>18</v>
      </c>
    </row>
    <row r="11" spans="1:5" x14ac:dyDescent="0.2">
      <c r="A11" t="s">
        <v>19</v>
      </c>
      <c r="B11" t="s">
        <v>272</v>
      </c>
      <c r="E11" t="s">
        <v>20</v>
      </c>
    </row>
    <row r="12" spans="1:5" x14ac:dyDescent="0.2">
      <c r="A12" t="s">
        <v>21</v>
      </c>
      <c r="B12" t="s">
        <v>272</v>
      </c>
      <c r="E12" t="s">
        <v>22</v>
      </c>
    </row>
    <row r="13" spans="1:5" x14ac:dyDescent="0.2">
      <c r="A13" t="s">
        <v>23</v>
      </c>
      <c r="B13" t="s">
        <v>272</v>
      </c>
      <c r="E13" t="s">
        <v>24</v>
      </c>
    </row>
    <row r="14" spans="1:5" x14ac:dyDescent="0.2">
      <c r="A14" t="s">
        <v>25</v>
      </c>
      <c r="B14" t="s">
        <v>272</v>
      </c>
      <c r="C14" t="str">
        <f>LEFT(E14, FIND("-", E14) - 2)</f>
        <v xml:space="preserve"> Client Authorisation Form</v>
      </c>
      <c r="D14" t="str">
        <f t="shared" si="0"/>
        <v>Signatures of PIC and client indication acceptance of proposal money letter and ToBs</v>
      </c>
      <c r="E14" t="s">
        <v>251</v>
      </c>
    </row>
    <row r="15" spans="1:5" x14ac:dyDescent="0.2">
      <c r="A15" t="s">
        <v>26</v>
      </c>
      <c r="B15" t="s">
        <v>272</v>
      </c>
      <c r="E15" t="s">
        <v>27</v>
      </c>
    </row>
    <row r="16" spans="1:5" x14ac:dyDescent="0.2">
      <c r="A16" t="s">
        <v>28</v>
      </c>
      <c r="B16" t="s">
        <v>272</v>
      </c>
      <c r="E16" t="s">
        <v>29</v>
      </c>
    </row>
    <row r="17" spans="1:5" x14ac:dyDescent="0.2">
      <c r="A17" t="s">
        <v>30</v>
      </c>
      <c r="B17" t="s">
        <v>272</v>
      </c>
      <c r="E17" t="s">
        <v>31</v>
      </c>
    </row>
    <row r="18" spans="1:5" x14ac:dyDescent="0.2">
      <c r="A18" t="s">
        <v>32</v>
      </c>
      <c r="B18" t="s">
        <v>272</v>
      </c>
      <c r="E18" t="s">
        <v>33</v>
      </c>
    </row>
    <row r="19" spans="1:5" x14ac:dyDescent="0.2">
      <c r="A19" t="s">
        <v>34</v>
      </c>
      <c r="B19" t="s">
        <v>272</v>
      </c>
      <c r="C19" t="str">
        <f>LEFT(E19, FIND("-", E19) - 2)</f>
        <v xml:space="preserve"> Curiosity, Involvement, Confidence, Problem resolution, Obstacle, Decision, Evaluation</v>
      </c>
      <c r="D19" t="str">
        <f t="shared" si="0"/>
        <v>A client’s buying sequence</v>
      </c>
      <c r="E19" t="s">
        <v>252</v>
      </c>
    </row>
    <row r="20" spans="1:5" x14ac:dyDescent="0.2">
      <c r="A20" t="s">
        <v>35</v>
      </c>
      <c r="B20" t="s">
        <v>272</v>
      </c>
      <c r="E20" t="s">
        <v>36</v>
      </c>
    </row>
    <row r="21" spans="1:5" x14ac:dyDescent="0.2">
      <c r="A21" t="s">
        <v>37</v>
      </c>
      <c r="B21" t="s">
        <v>272</v>
      </c>
      <c r="E21" t="s">
        <v>38</v>
      </c>
    </row>
    <row r="22" spans="1:5" x14ac:dyDescent="0.2">
      <c r="A22" t="s">
        <v>39</v>
      </c>
      <c r="B22" t="s">
        <v>272</v>
      </c>
      <c r="E22" t="s">
        <v>40</v>
      </c>
    </row>
    <row r="23" spans="1:5" x14ac:dyDescent="0.2">
      <c r="A23" t="s">
        <v>41</v>
      </c>
      <c r="B23" t="s">
        <v>272</v>
      </c>
      <c r="E23" t="s">
        <v>42</v>
      </c>
    </row>
    <row r="24" spans="1:5" x14ac:dyDescent="0.2">
      <c r="A24" t="s">
        <v>43</v>
      </c>
      <c r="B24" t="s">
        <v>272</v>
      </c>
      <c r="E24" t="s">
        <v>44</v>
      </c>
    </row>
    <row r="25" spans="1:5" x14ac:dyDescent="0.2">
      <c r="A25" t="s">
        <v>45</v>
      </c>
      <c r="B25" t="s">
        <v>272</v>
      </c>
      <c r="C25" t="str">
        <f>LEFT(E25, FIND("-", E25) - 2)</f>
        <v xml:space="preserve"> Consultancy Process Model</v>
      </c>
      <c r="D25" t="str">
        <f t="shared" si="0"/>
        <v>5 diamond model that guides most consulting engagements</v>
      </c>
      <c r="E25" t="s">
        <v>46</v>
      </c>
    </row>
    <row r="26" spans="1:5" x14ac:dyDescent="0.2">
      <c r="A26" t="s">
        <v>47</v>
      </c>
      <c r="B26" t="s">
        <v>272</v>
      </c>
      <c r="C26" t="str">
        <f>LEFT(E26, FIND("-", E26) - 2)</f>
        <v xml:space="preserve"> Client Value Review</v>
      </c>
      <c r="D26" t="str">
        <f t="shared" si="0"/>
        <v>is PA’s survey we use to assess our client work</v>
      </c>
      <c r="E26" t="s">
        <v>48</v>
      </c>
    </row>
    <row r="27" spans="1:5" x14ac:dyDescent="0.2">
      <c r="A27" t="s">
        <v>49</v>
      </c>
      <c r="B27" t="s">
        <v>272</v>
      </c>
      <c r="E27" t="s">
        <v>50</v>
      </c>
    </row>
    <row r="28" spans="1:5" x14ac:dyDescent="0.2">
      <c r="A28" t="s">
        <v>51</v>
      </c>
      <c r="B28" t="s">
        <v>272</v>
      </c>
      <c r="E28" t="s">
        <v>52</v>
      </c>
    </row>
    <row r="29" spans="1:5" x14ac:dyDescent="0.2">
      <c r="A29" t="s">
        <v>53</v>
      </c>
      <c r="B29" t="s">
        <v>272</v>
      </c>
      <c r="E29" t="s">
        <v>54</v>
      </c>
    </row>
    <row r="30" spans="1:5" x14ac:dyDescent="0.2">
      <c r="A30" t="s">
        <v>55</v>
      </c>
      <c r="B30" t="s">
        <v>272</v>
      </c>
      <c r="E30" t="s">
        <v>56</v>
      </c>
    </row>
    <row r="31" spans="1:5" x14ac:dyDescent="0.2">
      <c r="A31" t="s">
        <v>57</v>
      </c>
      <c r="B31" t="s">
        <v>272</v>
      </c>
      <c r="C31" t="str">
        <f>LEFT(E31, FIND("-", E31) - 2)</f>
        <v xml:space="preserve"> Dynamic Search Library</v>
      </c>
      <c r="D31" t="str">
        <f t="shared" si="0"/>
        <v>an advanced document search tool in pyramid</v>
      </c>
      <c r="E31" t="s">
        <v>58</v>
      </c>
    </row>
    <row r="32" spans="1:5" x14ac:dyDescent="0.2">
      <c r="A32" t="s">
        <v>59</v>
      </c>
      <c r="B32" t="s">
        <v>272</v>
      </c>
      <c r="E32" t="s">
        <v>60</v>
      </c>
    </row>
    <row r="33" spans="1:5" x14ac:dyDescent="0.2">
      <c r="A33" t="s">
        <v>61</v>
      </c>
      <c r="B33" t="s">
        <v>272</v>
      </c>
      <c r="E33" t="s">
        <v>62</v>
      </c>
    </row>
    <row r="34" spans="1:5" x14ac:dyDescent="0.2">
      <c r="A34" t="s">
        <v>63</v>
      </c>
      <c r="B34" t="s">
        <v>272</v>
      </c>
      <c r="E34" t="s">
        <v>64</v>
      </c>
    </row>
    <row r="35" spans="1:5" x14ac:dyDescent="0.2">
      <c r="A35" t="s">
        <v>65</v>
      </c>
      <c r="B35" t="s">
        <v>272</v>
      </c>
      <c r="C35" t="str">
        <f>LEFT(E35, FIND("-", E35) - 2)</f>
        <v xml:space="preserve"> Executive Information System</v>
      </c>
      <c r="D35" t="str">
        <f t="shared" si="0"/>
        <v>Weekly summary of PA's financial performance shown on PowerBI.</v>
      </c>
      <c r="E35" t="s">
        <v>66</v>
      </c>
    </row>
    <row r="36" spans="1:5" x14ac:dyDescent="0.2">
      <c r="A36" t="s">
        <v>67</v>
      </c>
      <c r="B36" t="s">
        <v>272</v>
      </c>
      <c r="E36" t="s">
        <v>68</v>
      </c>
    </row>
    <row r="37" spans="1:5" x14ac:dyDescent="0.2">
      <c r="A37" t="s">
        <v>69</v>
      </c>
      <c r="B37" t="s">
        <v>272</v>
      </c>
      <c r="E37" t="s">
        <v>70</v>
      </c>
    </row>
    <row r="38" spans="1:5" x14ac:dyDescent="0.2">
      <c r="A38" t="s">
        <v>71</v>
      </c>
      <c r="B38" t="s">
        <v>272</v>
      </c>
      <c r="E38" t="s">
        <v>72</v>
      </c>
    </row>
    <row r="39" spans="1:5" x14ac:dyDescent="0.2">
      <c r="A39" t="s">
        <v>73</v>
      </c>
      <c r="B39" t="s">
        <v>272</v>
      </c>
      <c r="C39" t="str">
        <f>LEFT(E39, FIND("-", E39) - 2)</f>
        <v xml:space="preserve"> Hig</v>
      </c>
      <c r="D39" t="str">
        <f t="shared" si="0"/>
        <v>level review of a prospect considered risky as a result of the Bid No-bid performed. The review will be re-performed later in the assignment.</v>
      </c>
      <c r="E39" t="s">
        <v>74</v>
      </c>
    </row>
    <row r="40" spans="1:5" x14ac:dyDescent="0.2">
      <c r="A40" t="s">
        <v>75</v>
      </c>
      <c r="B40" t="s">
        <v>272</v>
      </c>
      <c r="E40" t="s">
        <v>76</v>
      </c>
    </row>
    <row r="41" spans="1:5" x14ac:dyDescent="0.2">
      <c r="A41" t="s">
        <v>77</v>
      </c>
      <c r="B41" t="s">
        <v>272</v>
      </c>
      <c r="E41" t="s">
        <v>78</v>
      </c>
    </row>
    <row r="42" spans="1:5" x14ac:dyDescent="0.2">
      <c r="A42" t="s">
        <v>79</v>
      </c>
      <c r="B42" t="s">
        <v>272</v>
      </c>
      <c r="E42" t="s">
        <v>80</v>
      </c>
    </row>
    <row r="43" spans="1:5" x14ac:dyDescent="0.2">
      <c r="A43" t="s">
        <v>81</v>
      </c>
      <c r="B43" t="s">
        <v>272</v>
      </c>
      <c r="E43" t="s">
        <v>82</v>
      </c>
    </row>
    <row r="44" spans="1:5" x14ac:dyDescent="0.2">
      <c r="A44" t="s">
        <v>83</v>
      </c>
      <c r="B44" t="s">
        <v>272</v>
      </c>
      <c r="E44" t="s">
        <v>84</v>
      </c>
    </row>
    <row r="45" spans="1:5" x14ac:dyDescent="0.2">
      <c r="A45" t="s">
        <v>85</v>
      </c>
      <c r="B45" t="s">
        <v>272</v>
      </c>
      <c r="E45" t="s">
        <v>86</v>
      </c>
    </row>
    <row r="46" spans="1:5" x14ac:dyDescent="0.2">
      <c r="A46" t="s">
        <v>87</v>
      </c>
      <c r="B46" t="s">
        <v>272</v>
      </c>
      <c r="E46" t="s">
        <v>88</v>
      </c>
    </row>
    <row r="47" spans="1:5" x14ac:dyDescent="0.2">
      <c r="A47" t="s">
        <v>89</v>
      </c>
      <c r="B47" t="s">
        <v>272</v>
      </c>
      <c r="C47" t="str">
        <f>LEFT(E47, FIND("-", E47) - 2)</f>
        <v xml:space="preserve"> Goal, Reality, Options, Way Forward</v>
      </c>
      <c r="D47" t="str">
        <f t="shared" si="0"/>
        <v xml:space="preserve">A format for a typical coaching session			</v>
      </c>
      <c r="E47" t="s">
        <v>253</v>
      </c>
    </row>
    <row r="48" spans="1:5" x14ac:dyDescent="0.2">
      <c r="A48" t="s">
        <v>90</v>
      </c>
      <c r="B48" t="s">
        <v>272</v>
      </c>
      <c r="E48" t="s">
        <v>91</v>
      </c>
    </row>
    <row r="49" spans="1:5" x14ac:dyDescent="0.2">
      <c r="A49" t="s">
        <v>92</v>
      </c>
      <c r="B49" t="s">
        <v>272</v>
      </c>
      <c r="E49" t="s">
        <v>93</v>
      </c>
    </row>
    <row r="50" spans="1:5" x14ac:dyDescent="0.2">
      <c r="A50" t="s">
        <v>94</v>
      </c>
      <c r="B50" t="s">
        <v>272</v>
      </c>
      <c r="E50" t="s">
        <v>95</v>
      </c>
    </row>
    <row r="51" spans="1:5" x14ac:dyDescent="0.2">
      <c r="A51" t="s">
        <v>96</v>
      </c>
      <c r="B51" t="s">
        <v>272</v>
      </c>
      <c r="E51" t="s">
        <v>97</v>
      </c>
    </row>
    <row r="52" spans="1:5" x14ac:dyDescent="0.2">
      <c r="A52" t="s">
        <v>98</v>
      </c>
      <c r="B52" t="s">
        <v>272</v>
      </c>
      <c r="E52" t="s">
        <v>99</v>
      </c>
    </row>
    <row r="53" spans="1:5" x14ac:dyDescent="0.2">
      <c r="A53" t="s">
        <v>100</v>
      </c>
      <c r="B53" t="s">
        <v>272</v>
      </c>
      <c r="E53" t="s">
        <v>101</v>
      </c>
    </row>
    <row r="54" spans="1:5" x14ac:dyDescent="0.2">
      <c r="A54" t="s">
        <v>102</v>
      </c>
      <c r="B54" t="s">
        <v>272</v>
      </c>
      <c r="E54" t="s">
        <v>103</v>
      </c>
    </row>
    <row r="55" spans="1:5" x14ac:dyDescent="0.2">
      <c r="A55" t="s">
        <v>104</v>
      </c>
      <c r="B55" t="s">
        <v>272</v>
      </c>
      <c r="E55" t="s">
        <v>105</v>
      </c>
    </row>
    <row r="56" spans="1:5" x14ac:dyDescent="0.2">
      <c r="A56" t="s">
        <v>106</v>
      </c>
      <c r="B56" t="s">
        <v>272</v>
      </c>
      <c r="E56" t="s">
        <v>107</v>
      </c>
    </row>
    <row r="57" spans="1:5" x14ac:dyDescent="0.2">
      <c r="A57" t="s">
        <v>108</v>
      </c>
      <c r="B57" t="s">
        <v>272</v>
      </c>
      <c r="E57" t="s">
        <v>109</v>
      </c>
    </row>
    <row r="58" spans="1:5" x14ac:dyDescent="0.2">
      <c r="A58" t="s">
        <v>110</v>
      </c>
      <c r="B58" t="s">
        <v>272</v>
      </c>
      <c r="E58" t="s">
        <v>111</v>
      </c>
    </row>
    <row r="59" spans="1:5" x14ac:dyDescent="0.2">
      <c r="A59" t="s">
        <v>112</v>
      </c>
      <c r="B59" t="s">
        <v>272</v>
      </c>
      <c r="E59" t="s">
        <v>113</v>
      </c>
    </row>
    <row r="60" spans="1:5" x14ac:dyDescent="0.2">
      <c r="A60" t="s">
        <v>114</v>
      </c>
      <c r="B60" t="s">
        <v>272</v>
      </c>
      <c r="E60" t="s">
        <v>115</v>
      </c>
    </row>
    <row r="61" spans="1:5" x14ac:dyDescent="0.2">
      <c r="A61" t="s">
        <v>116</v>
      </c>
      <c r="B61" t="s">
        <v>272</v>
      </c>
      <c r="E61" t="s">
        <v>117</v>
      </c>
    </row>
    <row r="62" spans="1:5" x14ac:dyDescent="0.2">
      <c r="A62" t="s">
        <v>118</v>
      </c>
      <c r="B62" t="s">
        <v>272</v>
      </c>
      <c r="E62" t="s">
        <v>119</v>
      </c>
    </row>
    <row r="63" spans="1:5" x14ac:dyDescent="0.2">
      <c r="A63" t="s">
        <v>120</v>
      </c>
      <c r="B63" t="s">
        <v>272</v>
      </c>
      <c r="C63" t="str">
        <f>LEFT(E63, FIND("-", E63) - 2)</f>
        <v xml:space="preserve"> Internal Billing Rate</v>
      </c>
      <c r="D63" t="str">
        <f t="shared" si="0"/>
        <v>ICR plus the standard PA margin (currently 27.5%). Our minimum threshold for actual billing rate charged to client (see ABR).</v>
      </c>
      <c r="E63" t="s">
        <v>121</v>
      </c>
    </row>
    <row r="64" spans="1:5" x14ac:dyDescent="0.2">
      <c r="A64" t="s">
        <v>122</v>
      </c>
      <c r="B64" t="s">
        <v>272</v>
      </c>
      <c r="C64" t="str">
        <f>LEFT(E64, FIND("-", E64) - 2)</f>
        <v xml:space="preserve"> Internal Cost Rate</v>
      </c>
      <c r="D64" t="str">
        <f t="shared" si="0"/>
        <v xml:space="preserve">Represents the hourly cost of a person in PA. Derived from total direct costs plus overhead allocations adjusted for utilisation target.		</v>
      </c>
      <c r="E64" t="s">
        <v>254</v>
      </c>
    </row>
    <row r="65" spans="1:5" x14ac:dyDescent="0.2">
      <c r="A65" t="s">
        <v>123</v>
      </c>
      <c r="B65" t="s">
        <v>272</v>
      </c>
      <c r="E65" t="s">
        <v>124</v>
      </c>
    </row>
    <row r="66" spans="1:5" x14ac:dyDescent="0.2">
      <c r="A66" t="s">
        <v>125</v>
      </c>
      <c r="B66" t="s">
        <v>272</v>
      </c>
      <c r="C66" t="str">
        <f>LEFT(E66, FIND("-", E66) - 2)</f>
        <v xml:space="preserve"> Job Audit report</v>
      </c>
      <c r="D66" t="str">
        <f t="shared" ref="D66:D129" si="1">TRIM(MID(E66, FIND("-", E66) + 1, LEN(E66)))</f>
        <v>a document audit report on jobs/projects</v>
      </c>
      <c r="E66" t="s">
        <v>126</v>
      </c>
    </row>
    <row r="67" spans="1:5" x14ac:dyDescent="0.2">
      <c r="A67" t="s">
        <v>127</v>
      </c>
      <c r="B67" t="s">
        <v>272</v>
      </c>
      <c r="E67" t="s">
        <v>255</v>
      </c>
    </row>
    <row r="68" spans="1:5" x14ac:dyDescent="0.2">
      <c r="A68" t="s">
        <v>128</v>
      </c>
      <c r="B68" t="s">
        <v>272</v>
      </c>
      <c r="E68" t="s">
        <v>129</v>
      </c>
    </row>
    <row r="69" spans="1:5" x14ac:dyDescent="0.2">
      <c r="A69" t="s">
        <v>130</v>
      </c>
      <c r="B69" t="s">
        <v>272</v>
      </c>
      <c r="E69" t="s">
        <v>131</v>
      </c>
    </row>
    <row r="70" spans="1:5" x14ac:dyDescent="0.2">
      <c r="A70" t="s">
        <v>132</v>
      </c>
      <c r="B70" t="s">
        <v>272</v>
      </c>
      <c r="E70" t="s">
        <v>133</v>
      </c>
    </row>
    <row r="71" spans="1:5" x14ac:dyDescent="0.2">
      <c r="A71" t="s">
        <v>134</v>
      </c>
      <c r="B71" t="s">
        <v>272</v>
      </c>
      <c r="E71" t="s">
        <v>135</v>
      </c>
    </row>
    <row r="72" spans="1:5" x14ac:dyDescent="0.2">
      <c r="A72" t="s">
        <v>136</v>
      </c>
      <c r="B72" t="s">
        <v>272</v>
      </c>
      <c r="C72" t="str">
        <f>LEFT(E72, FIND("-", E72) - 2)</f>
        <v xml:space="preserve"> Myer</v>
      </c>
      <c r="D72" t="str">
        <f t="shared" si="1"/>
        <v>Briggs Type Indicator - A psychometric questionnaire; provoking self-awareness by looking at how a person perceives the world and how they prefer to interact with others.</v>
      </c>
      <c r="E72" t="s">
        <v>137</v>
      </c>
    </row>
    <row r="73" spans="1:5" x14ac:dyDescent="0.2">
      <c r="A73" t="s">
        <v>138</v>
      </c>
      <c r="B73" t="s">
        <v>272</v>
      </c>
      <c r="E73" t="s">
        <v>139</v>
      </c>
    </row>
    <row r="74" spans="1:5" x14ac:dyDescent="0.2">
      <c r="A74" t="s">
        <v>138</v>
      </c>
      <c r="B74" t="s">
        <v>272</v>
      </c>
      <c r="E74" t="s">
        <v>140</v>
      </c>
    </row>
    <row r="75" spans="1:5" x14ac:dyDescent="0.2">
      <c r="A75" t="s">
        <v>141</v>
      </c>
      <c r="B75" t="s">
        <v>272</v>
      </c>
      <c r="C75" t="str">
        <f>LEFT(E75, FIND("-", E75) - 2)</f>
        <v xml:space="preserve"> Management Information,  Planning and Control</v>
      </c>
      <c r="D75" t="str">
        <f t="shared" si="1"/>
        <v xml:space="preserve">PA’s suite of applications to commercially manage our projects.	</v>
      </c>
      <c r="E75" t="s">
        <v>256</v>
      </c>
    </row>
    <row r="76" spans="1:5" x14ac:dyDescent="0.2">
      <c r="A76" t="s">
        <v>142</v>
      </c>
      <c r="B76" t="s">
        <v>272</v>
      </c>
      <c r="E76" t="s">
        <v>143</v>
      </c>
    </row>
    <row r="77" spans="1:5" x14ac:dyDescent="0.2">
      <c r="A77" t="s">
        <v>144</v>
      </c>
      <c r="B77" t="s">
        <v>272</v>
      </c>
      <c r="C77" t="str">
        <f>LEFT(E77, FIND("-", E77) - 2)</f>
        <v xml:space="preserve"> Manager Transaction Review</v>
      </c>
      <c r="D77" t="str">
        <f t="shared" si="1"/>
        <v>report in PeopleSoft of all transactions booked to a project.</v>
      </c>
      <c r="E77" t="s">
        <v>145</v>
      </c>
    </row>
    <row r="78" spans="1:5" x14ac:dyDescent="0.2">
      <c r="A78" t="s">
        <v>146</v>
      </c>
      <c r="B78" t="s">
        <v>272</v>
      </c>
      <c r="E78" t="s">
        <v>257</v>
      </c>
    </row>
    <row r="79" spans="1:5" x14ac:dyDescent="0.2">
      <c r="A79" t="s">
        <v>147</v>
      </c>
      <c r="B79" t="s">
        <v>272</v>
      </c>
      <c r="E79" t="s">
        <v>148</v>
      </c>
    </row>
    <row r="80" spans="1:5" x14ac:dyDescent="0.2">
      <c r="A80" t="s">
        <v>149</v>
      </c>
      <c r="B80" t="s">
        <v>272</v>
      </c>
      <c r="C80" t="str">
        <f>LEFT(E80, FIND("-", E80) - 2)</f>
        <v xml:space="preserve"> Office 365</v>
      </c>
      <c r="D80" t="str">
        <f t="shared" si="1"/>
        <v>latest version of the Microsoft office suite</v>
      </c>
      <c r="E80" t="s">
        <v>150</v>
      </c>
    </row>
    <row r="81" spans="1:5" x14ac:dyDescent="0.2">
      <c r="A81" t="s">
        <v>151</v>
      </c>
      <c r="B81" t="s">
        <v>272</v>
      </c>
      <c r="E81" t="s">
        <v>152</v>
      </c>
    </row>
    <row r="82" spans="1:5" x14ac:dyDescent="0.2">
      <c r="A82" t="s">
        <v>153</v>
      </c>
      <c r="B82" t="s">
        <v>272</v>
      </c>
      <c r="E82" t="s">
        <v>154</v>
      </c>
    </row>
    <row r="83" spans="1:5" x14ac:dyDescent="0.2">
      <c r="A83" t="s">
        <v>273</v>
      </c>
      <c r="B83" t="s">
        <v>272</v>
      </c>
      <c r="E83" t="s">
        <v>258</v>
      </c>
    </row>
    <row r="84" spans="1:5" x14ac:dyDescent="0.2">
      <c r="A84" t="s">
        <v>155</v>
      </c>
      <c r="B84" t="s">
        <v>272</v>
      </c>
      <c r="E84" t="s">
        <v>156</v>
      </c>
    </row>
    <row r="85" spans="1:5" x14ac:dyDescent="0.2">
      <c r="A85" t="s">
        <v>157</v>
      </c>
      <c r="B85" t="s">
        <v>272</v>
      </c>
      <c r="E85" t="s">
        <v>158</v>
      </c>
    </row>
    <row r="86" spans="1:5" x14ac:dyDescent="0.2">
      <c r="A86" t="s">
        <v>159</v>
      </c>
      <c r="B86" t="s">
        <v>272</v>
      </c>
      <c r="E86" t="s">
        <v>160</v>
      </c>
    </row>
    <row r="87" spans="1:5" x14ac:dyDescent="0.2">
      <c r="A87" t="s">
        <v>161</v>
      </c>
      <c r="B87" t="s">
        <v>272</v>
      </c>
      <c r="E87" t="s">
        <v>162</v>
      </c>
    </row>
    <row r="88" spans="1:5" x14ac:dyDescent="0.2">
      <c r="A88" t="s">
        <v>163</v>
      </c>
      <c r="B88" t="s">
        <v>272</v>
      </c>
      <c r="E88" t="s">
        <v>259</v>
      </c>
    </row>
    <row r="89" spans="1:5" x14ac:dyDescent="0.2">
      <c r="A89" t="s">
        <v>164</v>
      </c>
      <c r="B89" t="s">
        <v>272</v>
      </c>
      <c r="C89" t="str">
        <f>LEFT(E89, FIND("-", E89) - 2)</f>
        <v xml:space="preserve"> PA’s Approach to Achieving Assignment Success</v>
      </c>
      <c r="D89" t="str">
        <f t="shared" si="1"/>
        <v>A document detailing our commercial processes for managing assignments.</v>
      </c>
      <c r="E89" t="s">
        <v>165</v>
      </c>
    </row>
    <row r="90" spans="1:5" x14ac:dyDescent="0.2">
      <c r="A90" t="s">
        <v>166</v>
      </c>
      <c r="B90" t="s">
        <v>272</v>
      </c>
      <c r="E90" t="s">
        <v>167</v>
      </c>
    </row>
    <row r="91" spans="1:5" x14ac:dyDescent="0.2">
      <c r="A91" t="s">
        <v>168</v>
      </c>
      <c r="B91" t="s">
        <v>272</v>
      </c>
      <c r="E91" t="s">
        <v>169</v>
      </c>
    </row>
    <row r="92" spans="1:5" x14ac:dyDescent="0.2">
      <c r="A92" t="s">
        <v>170</v>
      </c>
      <c r="B92" t="s">
        <v>272</v>
      </c>
      <c r="C92" t="str">
        <f>LEFT(E92, FIND("-", E92) - 2)</f>
        <v xml:space="preserve"> Personality And Preference Inventory</v>
      </c>
      <c r="D92" t="str">
        <f t="shared" si="1"/>
        <v>PAPI looks at how you are as a person at work; what motivates you and how you feel you behave at work</v>
      </c>
      <c r="E92" t="s">
        <v>260</v>
      </c>
    </row>
    <row r="93" spans="1:5" x14ac:dyDescent="0.2">
      <c r="A93" t="s">
        <v>171</v>
      </c>
      <c r="B93" t="s">
        <v>272</v>
      </c>
      <c r="E93" t="s">
        <v>172</v>
      </c>
    </row>
    <row r="94" spans="1:5" x14ac:dyDescent="0.2">
      <c r="A94" t="s">
        <v>173</v>
      </c>
      <c r="B94" t="s">
        <v>272</v>
      </c>
      <c r="E94" t="s">
        <v>174</v>
      </c>
    </row>
    <row r="95" spans="1:5" x14ac:dyDescent="0.2">
      <c r="A95" t="s">
        <v>175</v>
      </c>
      <c r="B95" t="s">
        <v>272</v>
      </c>
      <c r="E95" t="s">
        <v>176</v>
      </c>
    </row>
    <row r="96" spans="1:5" x14ac:dyDescent="0.2">
      <c r="A96" t="s">
        <v>177</v>
      </c>
      <c r="B96" t="s">
        <v>272</v>
      </c>
      <c r="C96" t="str">
        <f>LEFT(E96, FIND("-", E96) - 2)</f>
        <v xml:space="preserve"> Partne</v>
      </c>
      <c r="D96" t="str">
        <f t="shared" si="1"/>
        <v>in-Charge - The Member of PA’s Management Group responsible for bid or project</v>
      </c>
      <c r="E96" t="s">
        <v>178</v>
      </c>
    </row>
    <row r="97" spans="1:5" x14ac:dyDescent="0.2">
      <c r="A97" t="s">
        <v>179</v>
      </c>
      <c r="B97" t="s">
        <v>272</v>
      </c>
      <c r="C97" t="str">
        <f>LEFT(E97, FIND("-", E97) - 2)</f>
        <v xml:space="preserve"> Partner Notional Bonus Credit Report</v>
      </c>
      <c r="D97" t="str">
        <f t="shared" si="1"/>
        <v>Monthly report sent to partners showing the calculation of the number of bonus credits they have accumulated on their project for the year to date using their attribution	 the project’s profitability and the level of debt and WIP outstanding.</v>
      </c>
      <c r="E97" t="s">
        <v>261</v>
      </c>
    </row>
    <row r="98" spans="1:5" x14ac:dyDescent="0.2">
      <c r="A98" t="s">
        <v>180</v>
      </c>
      <c r="B98" t="s">
        <v>272</v>
      </c>
      <c r="E98" t="s">
        <v>181</v>
      </c>
    </row>
    <row r="99" spans="1:5" x14ac:dyDescent="0.2">
      <c r="A99" t="s">
        <v>182</v>
      </c>
      <c r="B99" t="s">
        <v>272</v>
      </c>
      <c r="E99" t="s">
        <v>183</v>
      </c>
    </row>
    <row r="100" spans="1:5" x14ac:dyDescent="0.2">
      <c r="A100" t="s">
        <v>184</v>
      </c>
      <c r="B100" t="s">
        <v>272</v>
      </c>
      <c r="D100" t="str">
        <f t="shared" si="1"/>
        <v>Qualification Questionnaire</v>
      </c>
      <c r="E100" t="s">
        <v>185</v>
      </c>
    </row>
    <row r="101" spans="1:5" x14ac:dyDescent="0.2">
      <c r="A101" t="s">
        <v>186</v>
      </c>
      <c r="B101" t="s">
        <v>272</v>
      </c>
      <c r="E101" t="s">
        <v>187</v>
      </c>
    </row>
    <row r="102" spans="1:5" x14ac:dyDescent="0.2">
      <c r="A102" t="s">
        <v>188</v>
      </c>
      <c r="B102" t="s">
        <v>272</v>
      </c>
      <c r="E102" t="s">
        <v>189</v>
      </c>
    </row>
    <row r="103" spans="1:5" x14ac:dyDescent="0.2">
      <c r="A103" t="s">
        <v>190</v>
      </c>
      <c r="B103" t="s">
        <v>272</v>
      </c>
      <c r="D103" t="str">
        <f t="shared" si="1"/>
        <v>Tender Market Engagement</v>
      </c>
      <c r="E103" t="s">
        <v>191</v>
      </c>
    </row>
    <row r="104" spans="1:5" x14ac:dyDescent="0.2">
      <c r="A104" t="s">
        <v>192</v>
      </c>
      <c r="B104" t="s">
        <v>272</v>
      </c>
      <c r="E104" t="s">
        <v>262</v>
      </c>
    </row>
    <row r="105" spans="1:5" x14ac:dyDescent="0.2">
      <c r="A105" t="s">
        <v>193</v>
      </c>
      <c r="B105" t="s">
        <v>272</v>
      </c>
      <c r="C105" t="str">
        <f>LEFT(E105, FIND("-", E105) - 2)</f>
        <v xml:space="preserve"> Risk Assessment Form</v>
      </c>
      <c r="D105" t="str">
        <f t="shared" si="1"/>
        <v>Evaluates the risk during the pre-sale and sales confirmation stages and enables risk management during the assignment’s lifetime. The PIC must complete this form for all bids. and enables risk management during the assignment’s lifetime. The PIC must complete this form for all bids.</v>
      </c>
      <c r="E105" t="s">
        <v>263</v>
      </c>
    </row>
    <row r="106" spans="1:5" x14ac:dyDescent="0.2">
      <c r="A106" t="s">
        <v>194</v>
      </c>
      <c r="B106" t="s">
        <v>272</v>
      </c>
      <c r="E106" t="s">
        <v>195</v>
      </c>
    </row>
    <row r="107" spans="1:5" x14ac:dyDescent="0.2">
      <c r="A107" t="s">
        <v>196</v>
      </c>
      <c r="B107" t="s">
        <v>272</v>
      </c>
      <c r="E107" t="s">
        <v>197</v>
      </c>
    </row>
    <row r="108" spans="1:5" x14ac:dyDescent="0.2">
      <c r="A108" t="s">
        <v>198</v>
      </c>
      <c r="B108" t="s">
        <v>272</v>
      </c>
      <c r="E108" t="s">
        <v>199</v>
      </c>
    </row>
    <row r="109" spans="1:5" x14ac:dyDescent="0.2">
      <c r="A109" t="s">
        <v>200</v>
      </c>
      <c r="B109" t="s">
        <v>272</v>
      </c>
      <c r="E109" t="s">
        <v>201</v>
      </c>
    </row>
    <row r="110" spans="1:5" x14ac:dyDescent="0.2">
      <c r="A110" t="s">
        <v>202</v>
      </c>
      <c r="B110" t="s">
        <v>272</v>
      </c>
      <c r="E110" t="s">
        <v>203</v>
      </c>
    </row>
    <row r="111" spans="1:5" x14ac:dyDescent="0.2">
      <c r="A111" t="s">
        <v>204</v>
      </c>
      <c r="B111" t="s">
        <v>272</v>
      </c>
      <c r="E111" t="s">
        <v>205</v>
      </c>
    </row>
    <row r="112" spans="1:5" x14ac:dyDescent="0.2">
      <c r="A112" t="s">
        <v>206</v>
      </c>
      <c r="B112" t="s">
        <v>272</v>
      </c>
      <c r="C112" t="str">
        <f>LEFT(E112, FIND("-", E112) - 2)</f>
        <v xml:space="preserve"> Solution, Competition, Originality, Timescale, Size, Money, Authority, Need</v>
      </c>
      <c r="D112" t="str">
        <f t="shared" si="1"/>
        <v>An acronym to remember key aspects of qualifying a sales opportunity Competition	 Originality	 Timescale	 Size	 Money	 Authority	 Need - An acronym to remember key aspects of qualifying a sales opportunity</v>
      </c>
      <c r="E112" t="s">
        <v>264</v>
      </c>
    </row>
    <row r="113" spans="1:5" x14ac:dyDescent="0.2">
      <c r="A113" t="s">
        <v>207</v>
      </c>
      <c r="B113" t="s">
        <v>272</v>
      </c>
      <c r="C113" t="str">
        <f>LEFT(E113, FIND("-", E113) - 2)</f>
        <v xml:space="preserve"> Situation  Complication	 Question	 Answer</v>
      </c>
      <c r="D113" t="str">
        <f t="shared" si="1"/>
        <v>A format for an introduction. Part of the Top Down Thinking methodology</v>
      </c>
      <c r="E113" t="s">
        <v>265</v>
      </c>
    </row>
    <row r="114" spans="1:5" x14ac:dyDescent="0.2">
      <c r="A114" t="s">
        <v>208</v>
      </c>
      <c r="B114" t="s">
        <v>272</v>
      </c>
      <c r="C114" t="str">
        <f>LEFT(E114, FIND("-", E114) - 2)</f>
        <v xml:space="preserve"> Secure Entry Point</v>
      </c>
      <c r="D114" t="str">
        <f t="shared" si="1"/>
        <v>Access to email calendar etc. while not on a PA Network or VPN</v>
      </c>
      <c r="E114" t="s">
        <v>266</v>
      </c>
    </row>
    <row r="115" spans="1:5" x14ac:dyDescent="0.2">
      <c r="A115" t="s">
        <v>209</v>
      </c>
      <c r="B115" t="s">
        <v>272</v>
      </c>
      <c r="E115" t="s">
        <v>210</v>
      </c>
    </row>
    <row r="116" spans="1:5" x14ac:dyDescent="0.2">
      <c r="A116" t="s">
        <v>211</v>
      </c>
      <c r="B116" t="s">
        <v>272</v>
      </c>
      <c r="C116" t="str">
        <f>LEFT(E116, FIND("-", E116) - 2)</f>
        <v xml:space="preserve"> Schedule of Charges</v>
      </c>
      <c r="D116" t="str">
        <f t="shared" si="1"/>
        <v>The money letter accompanying a proposal</v>
      </c>
      <c r="E116" t="s">
        <v>212</v>
      </c>
    </row>
    <row r="117" spans="1:5" x14ac:dyDescent="0.2">
      <c r="A117" t="s">
        <v>213</v>
      </c>
      <c r="B117" t="s">
        <v>272</v>
      </c>
      <c r="C117" t="str">
        <f>LEFT(E117, FIND("-", E117) - 2)</f>
        <v xml:space="preserve"> Stock Of Work</v>
      </c>
      <c r="D117" t="str">
        <f t="shared" si="1"/>
        <v>the value of revenue not yet booked on your project (Sales minus revenue booked)</v>
      </c>
      <c r="E117" t="s">
        <v>214</v>
      </c>
    </row>
    <row r="118" spans="1:5" x14ac:dyDescent="0.2">
      <c r="A118" t="s">
        <v>215</v>
      </c>
      <c r="B118" t="s">
        <v>272</v>
      </c>
      <c r="E118" t="s">
        <v>216</v>
      </c>
    </row>
    <row r="119" spans="1:5" x14ac:dyDescent="0.2">
      <c r="A119" t="s">
        <v>217</v>
      </c>
      <c r="B119" t="s">
        <v>272</v>
      </c>
      <c r="C119" t="str">
        <f>LEFT(E119, FIND("-", E119) - 2)</f>
        <v xml:space="preserve"> Situation  Problem	 Implication	 Value</v>
      </c>
      <c r="D119" t="str">
        <f t="shared" si="1"/>
        <v>A questioning method that can be applied in a sales meeting</v>
      </c>
      <c r="E119" t="s">
        <v>267</v>
      </c>
    </row>
    <row r="120" spans="1:5" x14ac:dyDescent="0.2">
      <c r="A120" t="s">
        <v>218</v>
      </c>
      <c r="B120" t="s">
        <v>272</v>
      </c>
      <c r="C120" t="str">
        <f>LEFT(E120, FIND("-", E120) - 2)</f>
        <v xml:space="preserve"> SharePoint Online</v>
      </c>
      <c r="D120" t="str">
        <f t="shared" si="1"/>
        <v>Latest version of Sharepoint</v>
      </c>
      <c r="E120" t="s">
        <v>219</v>
      </c>
    </row>
    <row r="121" spans="1:5" x14ac:dyDescent="0.2">
      <c r="A121" t="s">
        <v>220</v>
      </c>
      <c r="B121" t="s">
        <v>272</v>
      </c>
      <c r="E121" t="s">
        <v>221</v>
      </c>
    </row>
    <row r="122" spans="1:5" x14ac:dyDescent="0.2">
      <c r="A122" t="s">
        <v>222</v>
      </c>
      <c r="B122" t="s">
        <v>272</v>
      </c>
      <c r="E122" t="s">
        <v>223</v>
      </c>
    </row>
    <row r="123" spans="1:5" x14ac:dyDescent="0.2">
      <c r="A123" t="s">
        <v>224</v>
      </c>
      <c r="B123" t="s">
        <v>272</v>
      </c>
      <c r="E123" t="s">
        <v>225</v>
      </c>
    </row>
    <row r="124" spans="1:5" x14ac:dyDescent="0.2">
      <c r="A124" t="s">
        <v>226</v>
      </c>
      <c r="B124" t="s">
        <v>272</v>
      </c>
      <c r="C124" t="str">
        <f>LEFT(E124, FIND("-", E124) - 2)</f>
        <v xml:space="preserve"> Top Down Thinking</v>
      </c>
      <c r="D124" t="str">
        <f t="shared" si="1"/>
        <v>Training course on core PA communication philosophy</v>
      </c>
      <c r="E124" t="s">
        <v>227</v>
      </c>
    </row>
    <row r="125" spans="1:5" x14ac:dyDescent="0.2">
      <c r="A125" t="s">
        <v>228</v>
      </c>
      <c r="B125" t="s">
        <v>272</v>
      </c>
      <c r="E125" t="s">
        <v>229</v>
      </c>
    </row>
    <row r="126" spans="1:5" x14ac:dyDescent="0.2">
      <c r="A126" t="s">
        <v>230</v>
      </c>
      <c r="B126" t="s">
        <v>272</v>
      </c>
      <c r="C126" t="str">
        <f>LEFT(E126, FIND("-", E126) - 2)</f>
        <v xml:space="preserve"> Thought Leadership</v>
      </c>
      <c r="D126" t="str">
        <f t="shared" si="1"/>
        <v>Content rich collateral that enables PA to demonstrate its insight to potential clients</v>
      </c>
      <c r="E126" t="s">
        <v>231</v>
      </c>
    </row>
    <row r="127" spans="1:5" x14ac:dyDescent="0.2">
      <c r="A127" t="s">
        <v>232</v>
      </c>
      <c r="B127" t="s">
        <v>272</v>
      </c>
      <c r="E127" t="s">
        <v>233</v>
      </c>
    </row>
    <row r="128" spans="1:5" x14ac:dyDescent="0.2">
      <c r="A128" t="s">
        <v>234</v>
      </c>
      <c r="B128" t="s">
        <v>272</v>
      </c>
      <c r="C128" t="str">
        <f>LEFT(E128, FIND("-", E128) - 2)</f>
        <v xml:space="preserve"> Terms of Business</v>
      </c>
      <c r="D128" t="str">
        <f t="shared" si="1"/>
        <v xml:space="preserve">Specification of legal and commercial terms that when combined with a proposal	 money letter and CAF constitute the contract with a client	</v>
      </c>
      <c r="E128" t="s">
        <v>268</v>
      </c>
    </row>
    <row r="129" spans="1:5" x14ac:dyDescent="0.2">
      <c r="A129" t="s">
        <v>235</v>
      </c>
      <c r="B129" t="s">
        <v>272</v>
      </c>
      <c r="E129" t="s">
        <v>236</v>
      </c>
    </row>
    <row r="130" spans="1:5" x14ac:dyDescent="0.2">
      <c r="A130" t="s">
        <v>237</v>
      </c>
      <c r="B130" t="s">
        <v>272</v>
      </c>
      <c r="C130" t="str">
        <f>LEFT(E130, FIND("-", E130) - 2)</f>
        <v xml:space="preserve"> Time Value of Money</v>
      </c>
      <c r="D130" t="str">
        <f t="shared" ref="D130:D136" si="2">TRIM(MID(E130, FIND("-", E130) + 1, LEN(E130)))</f>
        <v>an internal interest charge applied weekly to a project for outstanding WIP and debt to encourage good working capital management.</v>
      </c>
      <c r="E130" t="s">
        <v>238</v>
      </c>
    </row>
    <row r="131" spans="1:5" x14ac:dyDescent="0.2">
      <c r="A131" t="s">
        <v>239</v>
      </c>
      <c r="B131" t="s">
        <v>272</v>
      </c>
      <c r="E131" t="s">
        <v>269</v>
      </c>
    </row>
    <row r="132" spans="1:5" x14ac:dyDescent="0.2">
      <c r="A132" t="s">
        <v>240</v>
      </c>
      <c r="B132" t="s">
        <v>272</v>
      </c>
      <c r="E132" t="s">
        <v>241</v>
      </c>
    </row>
    <row r="133" spans="1:5" x14ac:dyDescent="0.2">
      <c r="A133" t="s">
        <v>242</v>
      </c>
      <c r="B133" t="s">
        <v>272</v>
      </c>
      <c r="E133" t="s">
        <v>243</v>
      </c>
    </row>
    <row r="134" spans="1:5" x14ac:dyDescent="0.2">
      <c r="A134" t="s">
        <v>244</v>
      </c>
      <c r="B134" t="s">
        <v>272</v>
      </c>
      <c r="C134" t="str">
        <f>LEFT(E134, FIND("-", E134) - 2)</f>
        <v xml:space="preserve"> Virtual Private Network</v>
      </c>
      <c r="D134" t="str">
        <f t="shared" si="2"/>
        <v>A way to connect to a private network from a public / personal location.</v>
      </c>
      <c r="E134" t="s">
        <v>245</v>
      </c>
    </row>
    <row r="135" spans="1:5" x14ac:dyDescent="0.2">
      <c r="A135" t="s">
        <v>246</v>
      </c>
      <c r="B135" t="s">
        <v>272</v>
      </c>
      <c r="C135" t="str">
        <f>LEFT(E135, FIND("-", E135) - 2)</f>
        <v xml:space="preserve"> Work In Progress</v>
      </c>
      <c r="D135" t="str">
        <f t="shared" si="2"/>
        <v>the difference between the value of revenue booked to a project and the amount that has been invoiced to the customer.</v>
      </c>
      <c r="E135" t="s">
        <v>247</v>
      </c>
    </row>
    <row r="136" spans="1:5" x14ac:dyDescent="0.2">
      <c r="A136" t="s">
        <v>248</v>
      </c>
      <c r="B136" t="s">
        <v>272</v>
      </c>
      <c r="C136" t="str">
        <f>LEFT(E136, FIND("-", E136) - 2)</f>
        <v xml:space="preserve"> xRM (Extended Relationship Management) is our Sales and Contact Management system with integrated contac</v>
      </c>
      <c r="D136" t="str">
        <f t="shared" si="2"/>
        <v>to-sale and risk management (Client Relationship Management tool)</v>
      </c>
      <c r="E136" t="s">
        <v>249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Campbell</dc:creator>
  <cp:lastModifiedBy>Brendan Campbell</cp:lastModifiedBy>
  <dcterms:created xsi:type="dcterms:W3CDTF">2024-08-04T13:21:12Z</dcterms:created>
  <dcterms:modified xsi:type="dcterms:W3CDTF">2024-08-04T20:32:07Z</dcterms:modified>
</cp:coreProperties>
</file>