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Results\"/>
    </mc:Choice>
  </mc:AlternateContent>
  <xr:revisionPtr revIDLastSave="0" documentId="13_ncr:1_{4C7DF606-5F2B-413C-A0E3-0C8AEB651F77}" xr6:coauthVersionLast="36" xr6:coauthVersionMax="36" xr10:uidLastSave="{00000000-0000-0000-0000-000000000000}"/>
  <bookViews>
    <workbookView xWindow="0" yWindow="0" windowWidth="20985" windowHeight="10080" activeTab="1" xr2:uid="{A6184B46-AC1A-436D-888D-74E47D2C15A8}"/>
  </bookViews>
  <sheets>
    <sheet name="10.fold.4.traning.result" sheetId="1" r:id="rId1"/>
    <sheet name="10.fold.4.testing.m.m.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C14" i="1"/>
</calcChain>
</file>

<file path=xl/sharedStrings.xml><?xml version="1.0" encoding="utf-8"?>
<sst xmlns="http://schemas.openxmlformats.org/spreadsheetml/2006/main" count="162" uniqueCount="105">
  <si>
    <t>MSE</t>
  </si>
  <si>
    <t>m = 10</t>
  </si>
  <si>
    <t>m = 50</t>
  </si>
  <si>
    <t>m = 100</t>
  </si>
  <si>
    <t>m = 150</t>
  </si>
  <si>
    <t>m = 200</t>
  </si>
  <si>
    <t>Iteration = 150; nTrees = 100</t>
  </si>
  <si>
    <t>Iteration = 150; nTrees = 50</t>
  </si>
  <si>
    <t>Iteration = 150; nTrees = 10</t>
  </si>
  <si>
    <t>Iteration = 100; nTrees = 10</t>
  </si>
  <si>
    <t>Iteration = 50; nTrees = 10</t>
  </si>
  <si>
    <t>Iteration = 10; nTrees = 10</t>
  </si>
  <si>
    <t>Precision</t>
  </si>
  <si>
    <t>Accuracy</t>
  </si>
  <si>
    <t>Iteration = 150; nTrees = 200</t>
  </si>
  <si>
    <t>Iteration = 200; nTrees = 10</t>
  </si>
  <si>
    <t>Iteration = 150; nTrees = 150</t>
  </si>
  <si>
    <t>Low</t>
  </si>
  <si>
    <t>High</t>
  </si>
  <si>
    <t>NEP</t>
  </si>
  <si>
    <t>HR</t>
  </si>
  <si>
    <t>SR</t>
  </si>
  <si>
    <t>TNPP</t>
  </si>
  <si>
    <t>BNPP</t>
  </si>
  <si>
    <t>StNP</t>
  </si>
  <si>
    <t>RhNP</t>
  </si>
  <si>
    <t>RoNP</t>
  </si>
  <si>
    <t>ANPP</t>
  </si>
  <si>
    <t>Litterfall</t>
  </si>
  <si>
    <t>CNP</t>
  </si>
  <si>
    <t>BNP</t>
  </si>
  <si>
    <t>LNP</t>
  </si>
  <si>
    <t>TEC..Total.ecosystem.carbon.</t>
  </si>
  <si>
    <t>Undergrowth</t>
  </si>
  <si>
    <t>SC..soil.carbon.</t>
  </si>
  <si>
    <t>Litter.layer.C</t>
  </si>
  <si>
    <t>TC..AGC.BGC.</t>
  </si>
  <si>
    <t>BGC</t>
  </si>
  <si>
    <t>Stumps</t>
  </si>
  <si>
    <t>Rhizomes</t>
  </si>
  <si>
    <t>Roots</t>
  </si>
  <si>
    <t>Root_Shoot.Ratio</t>
  </si>
  <si>
    <t>AGC</t>
  </si>
  <si>
    <t>Culms</t>
  </si>
  <si>
    <t>Branches</t>
  </si>
  <si>
    <t>Foliages</t>
  </si>
  <si>
    <t>Soil.C..10.30cm.</t>
  </si>
  <si>
    <t>Soil.C..0.10cm.</t>
  </si>
  <si>
    <t>Stump.C</t>
  </si>
  <si>
    <t>Rhizomes.C</t>
  </si>
  <si>
    <t>Coarse.root.C</t>
  </si>
  <si>
    <t>Fine.roots.C</t>
  </si>
  <si>
    <t>Culms.C</t>
  </si>
  <si>
    <t>Branches.C</t>
  </si>
  <si>
    <t>Leaves.C</t>
  </si>
  <si>
    <t>Leaf.area.index..leaf.area.scanner.</t>
  </si>
  <si>
    <t>Leaf.area.index..Fisheye.lens.</t>
  </si>
  <si>
    <t>Relative.luminosity</t>
  </si>
  <si>
    <t>Basal.area..b.a..</t>
  </si>
  <si>
    <t>Culm.height.3</t>
  </si>
  <si>
    <t>Culm.DBH.3</t>
  </si>
  <si>
    <t>Culm.density.2</t>
  </si>
  <si>
    <t>Si..return.to.soil.</t>
  </si>
  <si>
    <t>Si..net.sink.in.Plant.annually.</t>
  </si>
  <si>
    <t>Si..primary.sink.in.Plant.annually.</t>
  </si>
  <si>
    <t>Si..storage.in.soil.</t>
  </si>
  <si>
    <t>Si..storage.in.Plant.below.ground.</t>
  </si>
  <si>
    <t>Si..storage.in.Plant.above.ground.</t>
  </si>
  <si>
    <t>P..litter.</t>
  </si>
  <si>
    <t>Mg..litter.</t>
  </si>
  <si>
    <t>K..litter.</t>
  </si>
  <si>
    <t>Ca..litter.</t>
  </si>
  <si>
    <t>N..litter.</t>
  </si>
  <si>
    <t>Mg2...soil.</t>
  </si>
  <si>
    <t>Ca2...soil.</t>
  </si>
  <si>
    <t>K...soil.</t>
  </si>
  <si>
    <t>C.E.C..soil.</t>
  </si>
  <si>
    <t>Available.SiO2..soil.</t>
  </si>
  <si>
    <t>Available.P2O5..soil.</t>
  </si>
  <si>
    <t>Total.K..soil.</t>
  </si>
  <si>
    <t>Total.P..soil.</t>
  </si>
  <si>
    <t>Total.N..soil.</t>
  </si>
  <si>
    <t>pH..soil..1</t>
  </si>
  <si>
    <t>pH..soil.</t>
  </si>
  <si>
    <t>Water.content..soil.</t>
  </si>
  <si>
    <t>Wind.speed</t>
  </si>
  <si>
    <t>Sunshine.duration</t>
  </si>
  <si>
    <t>Relative.humidity</t>
  </si>
  <si>
    <t>Elevation..asl.</t>
  </si>
  <si>
    <t>Snow</t>
  </si>
  <si>
    <t>Annual.rainfall4</t>
  </si>
  <si>
    <t>Warmthindex</t>
  </si>
  <si>
    <t>mean.annual.temperature4</t>
  </si>
  <si>
    <t>mixed.with.other.forests</t>
  </si>
  <si>
    <t>clear.cutting</t>
  </si>
  <si>
    <t>shoots.dug</t>
  </si>
  <si>
    <t>weeded.and.selective.cutting</t>
  </si>
  <si>
    <t>fertilised</t>
  </si>
  <si>
    <t>managed</t>
  </si>
  <si>
    <t>Finishing.year</t>
  </si>
  <si>
    <t>Beginning.year</t>
  </si>
  <si>
    <t>min MSE</t>
  </si>
  <si>
    <t>testing</t>
  </si>
  <si>
    <t>m10</t>
  </si>
  <si>
    <t>m150t150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</si>
</sst>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'10.fold.4.traning.result'!$B$5</c:f>
              <c:strCache>
                <c:ptCount val="1"/>
                <c:pt idx="0">
                  <c:v>Iteration = 200; nTrees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'10.fold.4.traning.result'!$C$4:$G$4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'10.fold.4.traning.result'!$C$5:$G$5</c:f>
              <c:numCache>
                <c:formatCode>General</c:formatCode>
                <c:ptCount val="5"/>
                <c:pt idx="0">
                  <c:v>74625157</c:v>
                </c:pt>
                <c:pt idx="1">
                  <c:v>75329883</c:v>
                </c:pt>
                <c:pt idx="2">
                  <c:v>86776168</c:v>
                </c:pt>
                <c:pt idx="3">
                  <c:v>92665347</c:v>
                </c:pt>
                <c:pt idx="4">
                  <c:v>91481531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A-4021-BE5A-54BD0554036B}"/>
            </c:ext>
          </c:extLst>
        </c:ser>
        <c:ser>
          <c:idx val="1"/>
          <c:order val="1"/>
          <c:tx>
            <c:strRef>
              <c:f>'10.fold.4.traning.result'!$B$6</c:f>
              <c:strCache>
                <c:ptCount val="1"/>
                <c:pt idx="0">
                  <c:v>Iteration = 150; nTrees =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'10.fold.4.traning.result'!$C$4:$G$4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'10.fold.4.traning.result'!$C$6:$G$6</c:f>
              <c:numCache>
                <c:formatCode>General</c:formatCode>
                <c:ptCount val="5"/>
                <c:pt idx="0">
                  <c:v>91654678</c:v>
                </c:pt>
                <c:pt idx="1">
                  <c:v>100074317</c:v>
                </c:pt>
                <c:pt idx="2">
                  <c:v>90933085</c:v>
                </c:pt>
                <c:pt idx="3">
                  <c:v>90160512</c:v>
                </c:pt>
                <c:pt idx="4">
                  <c:v>90529595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A-4021-BE5A-54BD0554036B}"/>
            </c:ext>
          </c:extLst>
        </c:ser>
        <c:ser>
          <c:idx val="2"/>
          <c:order val="2"/>
          <c:tx>
            <c:strRef>
              <c:f>'10.fold.4.traning.result'!$B$7</c:f>
              <c:strCache>
                <c:ptCount val="1"/>
                <c:pt idx="0">
                  <c:v>Iteration = 150; nTrees = 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'10.fold.4.traning.result'!$C$4:$G$4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'10.fold.4.traning.result'!$C$7:$G$7</c:f>
              <c:numCache>
                <c:formatCode>General</c:formatCode>
                <c:ptCount val="5"/>
                <c:pt idx="0">
                  <c:v>88010357</c:v>
                </c:pt>
                <c:pt idx="1">
                  <c:v>82219519</c:v>
                </c:pt>
                <c:pt idx="2">
                  <c:v>83862596</c:v>
                </c:pt>
                <c:pt idx="3">
                  <c:v>85447280</c:v>
                </c:pt>
                <c:pt idx="4">
                  <c:v>88029370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A-4021-BE5A-54BD0554036B}"/>
            </c:ext>
          </c:extLst>
        </c:ser>
        <c:ser>
          <c:idx val="3"/>
          <c:order val="3"/>
          <c:tx>
            <c:strRef>
              <c:f>'10.fold.4.traning.result'!$B$8</c:f>
              <c:strCache>
                <c:ptCount val="1"/>
                <c:pt idx="0">
                  <c:v>Iteration = 150; nTrees =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'10.fold.4.traning.result'!$C$4:$G$4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'10.fold.4.traning.result'!$C$8:$G$8</c:f>
              <c:numCache>
                <c:formatCode>General</c:formatCode>
                <c:ptCount val="5"/>
                <c:pt idx="0">
                  <c:v>79435376</c:v>
                </c:pt>
                <c:pt idx="1">
                  <c:v>81623977</c:v>
                </c:pt>
                <c:pt idx="2">
                  <c:v>85598012</c:v>
                </c:pt>
                <c:pt idx="3">
                  <c:v>87176241</c:v>
                </c:pt>
                <c:pt idx="4">
                  <c:v>89471244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8A-4021-BE5A-54BD0554036B}"/>
            </c:ext>
          </c:extLst>
        </c:ser>
        <c:ser>
          <c:idx val="4"/>
          <c:order val="4"/>
          <c:tx>
            <c:strRef>
              <c:f>'10.fold.4.traning.result'!$B$9</c:f>
              <c:strCache>
                <c:ptCount val="1"/>
                <c:pt idx="0">
                  <c:v>Iteration = 150; nTrees =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'10.fold.4.traning.result'!$C$4:$G$4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'10.fold.4.traning.result'!$C$9:$G$9</c:f>
              <c:numCache>
                <c:formatCode>General</c:formatCode>
                <c:ptCount val="5"/>
                <c:pt idx="0">
                  <c:v>74988206</c:v>
                </c:pt>
                <c:pt idx="1">
                  <c:v>95735561</c:v>
                </c:pt>
                <c:pt idx="2">
                  <c:v>91932666</c:v>
                </c:pt>
                <c:pt idx="3">
                  <c:v>92046900</c:v>
                </c:pt>
                <c:pt idx="4">
                  <c:v>93336546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8A-4021-BE5A-54BD0554036B}"/>
            </c:ext>
          </c:extLst>
        </c:ser>
        <c:ser>
          <c:idx val="5"/>
          <c:order val="5"/>
          <c:tx>
            <c:strRef>
              <c:f>'10.fold.4.traning.result'!$B$10</c:f>
              <c:strCache>
                <c:ptCount val="1"/>
                <c:pt idx="0">
                  <c:v>Iteration = 150; nTrees =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'10.fold.4.traning.result'!$C$4:$G$4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'10.fold.4.traning.result'!$C$10:$G$10</c:f>
              <c:numCache>
                <c:formatCode>General</c:formatCode>
                <c:ptCount val="5"/>
                <c:pt idx="0">
                  <c:v>63454535</c:v>
                </c:pt>
                <c:pt idx="1">
                  <c:v>83437140</c:v>
                </c:pt>
                <c:pt idx="2">
                  <c:v>89487706</c:v>
                </c:pt>
                <c:pt idx="3">
                  <c:v>90196965</c:v>
                </c:pt>
                <c:pt idx="4">
                  <c:v>92823397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8A-4021-BE5A-54BD0554036B}"/>
            </c:ext>
          </c:extLst>
        </c:ser>
        <c:ser>
          <c:idx val="6"/>
          <c:order val="6"/>
          <c:tx>
            <c:strRef>
              <c:f>'10.fold.4.traning.result'!$B$11</c:f>
              <c:strCache>
                <c:ptCount val="1"/>
                <c:pt idx="0">
                  <c:v>Iteration = 100; nTrees = 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'10.fold.4.traning.result'!$C$4:$G$4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'10.fold.4.traning.result'!$C$11:$G$11</c:f>
              <c:numCache>
                <c:formatCode>General</c:formatCode>
                <c:ptCount val="5"/>
                <c:pt idx="0">
                  <c:v>57546596</c:v>
                </c:pt>
                <c:pt idx="1">
                  <c:v>95048822</c:v>
                </c:pt>
                <c:pt idx="2">
                  <c:v>89193851</c:v>
                </c:pt>
                <c:pt idx="3">
                  <c:v>89685958</c:v>
                </c:pt>
                <c:pt idx="4">
                  <c:v>90421658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8-4C71-A810-E2DC0B6EE901}"/>
            </c:ext>
          </c:extLst>
        </c:ser>
        <c:ser>
          <c:idx val="7"/>
          <c:order val="7"/>
          <c:tx>
            <c:strRef>
              <c:f>'10.fold.4.traning.result'!$B$12</c:f>
              <c:strCache>
                <c:ptCount val="1"/>
                <c:pt idx="0">
                  <c:v>Iteration = 50; nTrees = 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'10.fold.4.traning.result'!$C$4:$G$4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'10.fold.4.traning.result'!$C$12:$G$12</c:f>
              <c:numCache>
                <c:formatCode>General</c:formatCode>
                <c:ptCount val="5"/>
                <c:pt idx="0">
                  <c:v>82460037</c:v>
                </c:pt>
                <c:pt idx="1">
                  <c:v>95962625</c:v>
                </c:pt>
                <c:pt idx="2">
                  <c:v>93560088</c:v>
                </c:pt>
                <c:pt idx="3">
                  <c:v>91366326</c:v>
                </c:pt>
                <c:pt idx="4">
                  <c:v>89900954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8-4C71-A810-E2DC0B6EE901}"/>
            </c:ext>
          </c:extLst>
        </c:ser>
        <c:ser>
          <c:idx val="8"/>
          <c:order val="8"/>
          <c:tx>
            <c:strRef>
              <c:f>'10.fold.4.traning.result'!$B$13</c:f>
              <c:strCache>
                <c:ptCount val="1"/>
                <c:pt idx="0">
                  <c:v>Iteration = 10; nTrees =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'10.fold.4.traning.result'!$C$4:$G$4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'10.fold.4.traning.result'!$C$13:$G$13</c:f>
              <c:numCache>
                <c:formatCode>General</c:formatCode>
                <c:ptCount val="5"/>
                <c:pt idx="0">
                  <c:v>63089380</c:v>
                </c:pt>
                <c:pt idx="1">
                  <c:v>88479241</c:v>
                </c:pt>
                <c:pt idx="2">
                  <c:v>90825351</c:v>
                </c:pt>
                <c:pt idx="3">
                  <c:v>91947306</c:v>
                </c:pt>
                <c:pt idx="4">
                  <c:v>90060956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8-4C71-A810-E2DC0B6E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22271"/>
        <c:axId val="188091247"/>
      </c:lineChart>
      <c:catAx>
        <c:axId val="3188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1247"/>
        <c:crosses val="autoZero"/>
        <c:auto val="1"/>
        <c:lblAlgn val="ctr"/>
        <c:lblOffset val="100"/>
        <c:noMultiLvlLbl val="0"/>
      </c:catAx>
      <c:valAx>
        <c:axId val="188091247"/>
        <c:scaling>
          <c:orientation val="minMax"/>
          <c:min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2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4</xdr:row>
      <xdr:rowOff>9525</xdr:rowOff>
    </xdr:from>
    <xdr:to>
      <xdr:col>15</xdr:col>
      <xdr:colOff>461962</xdr:colOff>
      <xdr:row>23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D7938C-870E-42F3-9544-5D2AA414F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1E50-6412-4874-A03C-B4F5C6585191}">
  <dimension ref="B1:G27"/>
  <sheetViews>
    <sheetView topLeftCell="A4" zoomScale="130" zoomScaleNormal="130" workbookViewId="0">
      <selection activeCell="D7" sqref="D7"/>
    </sheetView>
  </sheetViews>
  <sheetFormatPr defaultRowHeight="15" x14ac:dyDescent="0.25"/>
  <cols>
    <col min="2" max="2" width="25.5703125" customWidth="1"/>
    <col min="3" max="3" width="13.42578125" customWidth="1"/>
    <col min="4" max="4" width="12.140625" customWidth="1"/>
    <col min="5" max="5" width="13.140625" customWidth="1"/>
    <col min="6" max="6" width="11.140625" customWidth="1"/>
    <col min="7" max="7" width="14" customWidth="1"/>
  </cols>
  <sheetData>
    <row r="1" spans="2:7" x14ac:dyDescent="0.25">
      <c r="B1" t="s">
        <v>12</v>
      </c>
    </row>
    <row r="3" spans="2:7" x14ac:dyDescent="0.25">
      <c r="B3" t="s">
        <v>0</v>
      </c>
    </row>
    <row r="4" spans="2:7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7" x14ac:dyDescent="0.25">
      <c r="B5" t="s">
        <v>15</v>
      </c>
      <c r="C5">
        <v>74625157</v>
      </c>
      <c r="D5">
        <v>75329883</v>
      </c>
      <c r="E5">
        <v>86776168</v>
      </c>
      <c r="F5">
        <v>92665347</v>
      </c>
      <c r="G5">
        <v>91481531</v>
      </c>
    </row>
    <row r="6" spans="2:7" x14ac:dyDescent="0.25">
      <c r="B6" t="s">
        <v>14</v>
      </c>
      <c r="C6">
        <v>91654678</v>
      </c>
      <c r="D6">
        <v>100074317</v>
      </c>
      <c r="E6">
        <v>90933085</v>
      </c>
      <c r="F6">
        <v>90160512</v>
      </c>
      <c r="G6">
        <v>90529595</v>
      </c>
    </row>
    <row r="7" spans="2:7" x14ac:dyDescent="0.25">
      <c r="B7" t="s">
        <v>16</v>
      </c>
      <c r="C7">
        <v>88010357</v>
      </c>
      <c r="D7">
        <v>82219519</v>
      </c>
      <c r="E7" s="1">
        <v>83862596</v>
      </c>
      <c r="F7" s="1">
        <v>85447280</v>
      </c>
      <c r="G7" s="1">
        <v>88029370</v>
      </c>
    </row>
    <row r="8" spans="2:7" x14ac:dyDescent="0.25">
      <c r="B8" t="s">
        <v>6</v>
      </c>
      <c r="C8">
        <v>79435376</v>
      </c>
      <c r="D8">
        <v>81623977</v>
      </c>
      <c r="E8">
        <v>85598012</v>
      </c>
      <c r="F8">
        <v>87176241</v>
      </c>
      <c r="G8">
        <v>89471244</v>
      </c>
    </row>
    <row r="9" spans="2:7" x14ac:dyDescent="0.25">
      <c r="B9" t="s">
        <v>7</v>
      </c>
      <c r="C9">
        <v>74988206</v>
      </c>
      <c r="D9">
        <v>95735561</v>
      </c>
      <c r="E9">
        <v>91932666</v>
      </c>
      <c r="F9">
        <v>92046900</v>
      </c>
      <c r="G9">
        <v>93336546</v>
      </c>
    </row>
    <row r="10" spans="2:7" x14ac:dyDescent="0.25">
      <c r="B10" t="s">
        <v>8</v>
      </c>
      <c r="C10">
        <v>63454535</v>
      </c>
      <c r="D10">
        <v>83437140</v>
      </c>
      <c r="E10">
        <v>89487706</v>
      </c>
      <c r="F10">
        <v>90196965</v>
      </c>
      <c r="G10">
        <v>92823397</v>
      </c>
    </row>
    <row r="11" spans="2:7" x14ac:dyDescent="0.25">
      <c r="B11" t="s">
        <v>9</v>
      </c>
      <c r="C11">
        <v>57546596</v>
      </c>
      <c r="D11">
        <v>95048822</v>
      </c>
      <c r="E11">
        <v>89193851</v>
      </c>
      <c r="F11">
        <v>89685958</v>
      </c>
      <c r="G11">
        <v>90421658</v>
      </c>
    </row>
    <row r="12" spans="2:7" x14ac:dyDescent="0.25">
      <c r="B12" t="s">
        <v>10</v>
      </c>
      <c r="C12">
        <v>82460037</v>
      </c>
      <c r="D12">
        <v>95962625</v>
      </c>
      <c r="E12">
        <v>93560088</v>
      </c>
      <c r="F12">
        <v>91366326</v>
      </c>
      <c r="G12">
        <v>89900954</v>
      </c>
    </row>
    <row r="13" spans="2:7" x14ac:dyDescent="0.25">
      <c r="B13" t="s">
        <v>11</v>
      </c>
      <c r="C13">
        <v>63089380</v>
      </c>
      <c r="D13">
        <v>88479241</v>
      </c>
      <c r="E13">
        <v>90825351</v>
      </c>
      <c r="F13">
        <v>91947306</v>
      </c>
      <c r="G13">
        <v>90060956</v>
      </c>
    </row>
    <row r="14" spans="2:7" x14ac:dyDescent="0.25">
      <c r="B14" t="s">
        <v>101</v>
      </c>
      <c r="C14">
        <f>MIN(C5:C13)</f>
        <v>57546596</v>
      </c>
      <c r="D14">
        <f t="shared" ref="D14:G14" si="0">MIN(D5:D13)</f>
        <v>75329883</v>
      </c>
      <c r="E14">
        <f t="shared" si="0"/>
        <v>83862596</v>
      </c>
      <c r="F14">
        <f t="shared" si="0"/>
        <v>85447280</v>
      </c>
      <c r="G14">
        <f t="shared" si="0"/>
        <v>88029370</v>
      </c>
    </row>
    <row r="17" spans="2:7" x14ac:dyDescent="0.25">
      <c r="B17" t="s">
        <v>13</v>
      </c>
    </row>
    <row r="18" spans="2:7" x14ac:dyDescent="0.25">
      <c r="C18" t="s">
        <v>1</v>
      </c>
      <c r="D18" t="s">
        <v>2</v>
      </c>
      <c r="E18" t="s">
        <v>3</v>
      </c>
      <c r="F18" t="s">
        <v>4</v>
      </c>
      <c r="G18" t="s">
        <v>5</v>
      </c>
    </row>
    <row r="19" spans="2:7" x14ac:dyDescent="0.25">
      <c r="B19" t="s">
        <v>15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</row>
    <row r="20" spans="2:7" x14ac:dyDescent="0.25">
      <c r="B20" t="s">
        <v>14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</row>
    <row r="21" spans="2:7" x14ac:dyDescent="0.25">
      <c r="B21" t="s">
        <v>16</v>
      </c>
      <c r="C21" t="s">
        <v>17</v>
      </c>
      <c r="D21" t="s">
        <v>17</v>
      </c>
      <c r="E21" s="1" t="s">
        <v>18</v>
      </c>
      <c r="F21" s="1" t="s">
        <v>18</v>
      </c>
      <c r="G21" s="1" t="s">
        <v>18</v>
      </c>
    </row>
    <row r="22" spans="2:7" x14ac:dyDescent="0.25">
      <c r="B22" t="s">
        <v>6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</row>
    <row r="23" spans="2:7" x14ac:dyDescent="0.25">
      <c r="B23" t="s">
        <v>7</v>
      </c>
      <c r="C23" t="s">
        <v>17</v>
      </c>
      <c r="D23" t="s">
        <v>17</v>
      </c>
      <c r="E23" t="s">
        <v>17</v>
      </c>
      <c r="F23" t="s">
        <v>17</v>
      </c>
      <c r="G23" t="s">
        <v>17</v>
      </c>
    </row>
    <row r="24" spans="2:7" x14ac:dyDescent="0.25">
      <c r="B24" t="s">
        <v>8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</row>
    <row r="25" spans="2:7" x14ac:dyDescent="0.25">
      <c r="B25" t="s">
        <v>9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</row>
    <row r="26" spans="2:7" x14ac:dyDescent="0.25">
      <c r="B26" t="s">
        <v>10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</row>
    <row r="27" spans="2:7" x14ac:dyDescent="0.25">
      <c r="B27" t="s">
        <v>11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C4C2-D81E-43E5-93D1-CFD838DE2CBE}">
  <dimension ref="A1:CE89"/>
  <sheetViews>
    <sheetView tabSelected="1" topLeftCell="BQ1" workbookViewId="0">
      <selection activeCell="C8" sqref="C8"/>
    </sheetView>
  </sheetViews>
  <sheetFormatPr defaultRowHeight="15" x14ac:dyDescent="0.25"/>
  <cols>
    <col min="8" max="9" width="10" bestFit="1" customWidth="1"/>
    <col min="33" max="37" width="10" bestFit="1" customWidth="1"/>
    <col min="48" max="48" width="12.5703125" customWidth="1"/>
    <col min="68" max="68" width="13" customWidth="1"/>
  </cols>
  <sheetData>
    <row r="1" spans="1:83" x14ac:dyDescent="0.25">
      <c r="B1" t="s">
        <v>100</v>
      </c>
      <c r="C1" t="s">
        <v>99</v>
      </c>
      <c r="D1" t="s">
        <v>98</v>
      </c>
      <c r="E1" t="s">
        <v>97</v>
      </c>
      <c r="F1" t="s">
        <v>96</v>
      </c>
      <c r="G1" t="s">
        <v>95</v>
      </c>
      <c r="H1" t="s">
        <v>94</v>
      </c>
      <c r="I1" t="s">
        <v>93</v>
      </c>
      <c r="J1" t="s">
        <v>92</v>
      </c>
      <c r="K1" t="s">
        <v>91</v>
      </c>
      <c r="L1" t="s">
        <v>90</v>
      </c>
      <c r="M1" t="s">
        <v>89</v>
      </c>
      <c r="N1" t="s">
        <v>88</v>
      </c>
      <c r="O1" t="s">
        <v>87</v>
      </c>
      <c r="P1" t="s">
        <v>86</v>
      </c>
      <c r="Q1" t="s">
        <v>85</v>
      </c>
      <c r="R1" t="s">
        <v>84</v>
      </c>
      <c r="S1" t="s">
        <v>83</v>
      </c>
      <c r="T1" t="s">
        <v>82</v>
      </c>
      <c r="U1" t="s">
        <v>81</v>
      </c>
      <c r="V1" t="s">
        <v>80</v>
      </c>
      <c r="W1" t="s">
        <v>79</v>
      </c>
      <c r="X1" t="s">
        <v>78</v>
      </c>
      <c r="Y1" t="s">
        <v>77</v>
      </c>
      <c r="Z1" t="s">
        <v>76</v>
      </c>
      <c r="AA1" t="s">
        <v>75</v>
      </c>
      <c r="AB1" t="s">
        <v>74</v>
      </c>
      <c r="AC1" t="s">
        <v>73</v>
      </c>
      <c r="AD1" t="s">
        <v>72</v>
      </c>
      <c r="AE1" t="s">
        <v>71</v>
      </c>
      <c r="AF1" t="s">
        <v>70</v>
      </c>
      <c r="AG1" t="s">
        <v>69</v>
      </c>
      <c r="AH1" s="2" t="s">
        <v>68</v>
      </c>
      <c r="AI1" s="2" t="s">
        <v>67</v>
      </c>
      <c r="AJ1" s="2" t="s">
        <v>66</v>
      </c>
      <c r="AK1" s="2" t="s">
        <v>65</v>
      </c>
      <c r="AL1" s="2" t="s">
        <v>64</v>
      </c>
      <c r="AM1" s="2" t="s">
        <v>63</v>
      </c>
      <c r="AN1" s="2" t="s">
        <v>62</v>
      </c>
      <c r="AO1" s="2" t="s">
        <v>61</v>
      </c>
      <c r="AP1" s="2" t="s">
        <v>60</v>
      </c>
      <c r="AQ1" s="2" t="s">
        <v>59</v>
      </c>
      <c r="AR1" s="2" t="s">
        <v>58</v>
      </c>
      <c r="AS1" s="2" t="s">
        <v>57</v>
      </c>
      <c r="AT1" s="2" t="s">
        <v>56</v>
      </c>
      <c r="AU1" s="2" t="s">
        <v>55</v>
      </c>
      <c r="AV1" s="2" t="s">
        <v>54</v>
      </c>
      <c r="AW1" s="2" t="s">
        <v>53</v>
      </c>
      <c r="AX1" s="2" t="s">
        <v>52</v>
      </c>
      <c r="AY1" s="2" t="s">
        <v>51</v>
      </c>
      <c r="AZ1" t="s">
        <v>50</v>
      </c>
      <c r="BA1" t="s">
        <v>49</v>
      </c>
      <c r="BB1" t="s">
        <v>48</v>
      </c>
      <c r="BC1" t="s">
        <v>47</v>
      </c>
      <c r="BD1" t="s">
        <v>46</v>
      </c>
      <c r="BE1" t="s">
        <v>45</v>
      </c>
      <c r="BF1" t="s">
        <v>44</v>
      </c>
      <c r="BG1" t="s">
        <v>43</v>
      </c>
      <c r="BH1" t="s">
        <v>42</v>
      </c>
      <c r="BI1" t="s">
        <v>41</v>
      </c>
      <c r="BJ1" t="s">
        <v>40</v>
      </c>
      <c r="BK1" t="s">
        <v>39</v>
      </c>
      <c r="BL1" t="s">
        <v>38</v>
      </c>
      <c r="BM1" t="s">
        <v>37</v>
      </c>
      <c r="BN1" t="s">
        <v>36</v>
      </c>
      <c r="BO1" t="s">
        <v>35</v>
      </c>
      <c r="BP1" t="s">
        <v>34</v>
      </c>
      <c r="BQ1" t="s">
        <v>33</v>
      </c>
      <c r="BR1" t="s">
        <v>32</v>
      </c>
      <c r="BS1" t="s">
        <v>31</v>
      </c>
      <c r="BT1" t="s">
        <v>30</v>
      </c>
      <c r="BU1" t="s">
        <v>29</v>
      </c>
      <c r="BV1" t="s">
        <v>28</v>
      </c>
      <c r="BW1" t="s">
        <v>27</v>
      </c>
      <c r="BX1" t="s">
        <v>26</v>
      </c>
      <c r="BY1" t="s">
        <v>25</v>
      </c>
      <c r="BZ1" t="s">
        <v>24</v>
      </c>
      <c r="CA1" t="s">
        <v>23</v>
      </c>
      <c r="CB1" t="s">
        <v>22</v>
      </c>
      <c r="CC1" t="s">
        <v>21</v>
      </c>
      <c r="CD1" t="s">
        <v>20</v>
      </c>
      <c r="CE1" t="s">
        <v>19</v>
      </c>
    </row>
    <row r="2" spans="1:83" x14ac:dyDescent="0.25">
      <c r="A2">
        <v>1</v>
      </c>
      <c r="B2">
        <v>2002</v>
      </c>
      <c r="C2">
        <v>2003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16.09</v>
      </c>
      <c r="K2">
        <v>133.5</v>
      </c>
      <c r="L2">
        <v>1556.5</v>
      </c>
      <c r="M2">
        <v>0</v>
      </c>
      <c r="N2">
        <v>71</v>
      </c>
      <c r="O2">
        <v>68.335400000000007</v>
      </c>
      <c r="P2">
        <v>1659.6</v>
      </c>
      <c r="Q2">
        <v>2.33</v>
      </c>
      <c r="R2">
        <v>0.38700000000000001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24.3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195.5129</v>
      </c>
      <c r="AO2">
        <v>7351.33</v>
      </c>
      <c r="AP2">
        <v>11.09</v>
      </c>
      <c r="AQ2">
        <v>15.62</v>
      </c>
      <c r="AR2">
        <v>70.989999999999995</v>
      </c>
      <c r="AS2">
        <v>29.245000000000001</v>
      </c>
      <c r="AT2">
        <v>6.84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4.6418999999999997</v>
      </c>
      <c r="BF2">
        <v>7.4427000000000003</v>
      </c>
      <c r="BG2">
        <v>73.025289999999998</v>
      </c>
      <c r="BH2">
        <v>87.08</v>
      </c>
      <c r="BI2">
        <v>0.73699999999999999</v>
      </c>
      <c r="BJ2">
        <v>12.0801</v>
      </c>
      <c r="BK2">
        <v>13.4757</v>
      </c>
      <c r="BL2">
        <v>7.7813999999999997</v>
      </c>
      <c r="BM2">
        <v>29.0486</v>
      </c>
      <c r="BN2">
        <v>76.712199999999996</v>
      </c>
      <c r="BO2">
        <v>0</v>
      </c>
      <c r="BP2">
        <v>84.986779999999996</v>
      </c>
      <c r="BQ2">
        <v>0</v>
      </c>
      <c r="BR2">
        <v>0</v>
      </c>
      <c r="BS2">
        <v>1.0516000000000001</v>
      </c>
      <c r="BT2">
        <v>1.0286</v>
      </c>
      <c r="BU2">
        <v>3.7997999999999998</v>
      </c>
      <c r="BV2">
        <v>0</v>
      </c>
      <c r="BW2">
        <v>5.3643999999999998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6.0382210000000001</v>
      </c>
    </row>
    <row r="3" spans="1:83" x14ac:dyDescent="0.25">
      <c r="A3">
        <v>2</v>
      </c>
      <c r="B3">
        <v>2008</v>
      </c>
      <c r="C3">
        <v>2009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23</v>
      </c>
      <c r="K3">
        <v>216</v>
      </c>
      <c r="L3">
        <v>2600</v>
      </c>
      <c r="M3">
        <v>0</v>
      </c>
      <c r="N3">
        <v>1135</v>
      </c>
      <c r="O3">
        <v>81.459999999999994</v>
      </c>
      <c r="P3">
        <v>1222</v>
      </c>
      <c r="Q3">
        <v>0.66</v>
      </c>
      <c r="R3">
        <v>0.40560000000000002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24.46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211.30670000000001</v>
      </c>
      <c r="AO3">
        <v>5167</v>
      </c>
      <c r="AP3">
        <v>8.9</v>
      </c>
      <c r="AQ3">
        <v>12.6</v>
      </c>
      <c r="AR3">
        <v>32.14</v>
      </c>
      <c r="AS3">
        <v>28.29</v>
      </c>
      <c r="AT3">
        <v>5.9210000000000003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1.4</v>
      </c>
      <c r="BF3">
        <v>4.8499999999999996</v>
      </c>
      <c r="BG3">
        <v>30.5</v>
      </c>
      <c r="BH3">
        <v>36.75</v>
      </c>
      <c r="BI3">
        <v>1.24</v>
      </c>
      <c r="BJ3">
        <v>3.1</v>
      </c>
      <c r="BK3">
        <v>32.25</v>
      </c>
      <c r="BL3">
        <v>10.199999999999999</v>
      </c>
      <c r="BM3">
        <v>45.55</v>
      </c>
      <c r="BN3">
        <v>82.3</v>
      </c>
      <c r="BO3">
        <v>0</v>
      </c>
      <c r="BP3">
        <v>66.509039999999999</v>
      </c>
      <c r="BQ3">
        <v>0</v>
      </c>
      <c r="BR3">
        <v>0</v>
      </c>
      <c r="BS3">
        <v>0.15</v>
      </c>
      <c r="BT3">
        <v>0.6</v>
      </c>
      <c r="BU3">
        <v>3.9</v>
      </c>
      <c r="BV3">
        <v>0</v>
      </c>
      <c r="BW3">
        <v>4.6500000000000004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0.73441160000000005</v>
      </c>
      <c r="CE3">
        <v>4.9330720000000001</v>
      </c>
    </row>
    <row r="4" spans="1:83" x14ac:dyDescent="0.25">
      <c r="A4">
        <v>3</v>
      </c>
      <c r="B4">
        <v>2006</v>
      </c>
      <c r="C4">
        <v>2006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16.18</v>
      </c>
      <c r="K4">
        <v>134.80000000000001</v>
      </c>
      <c r="L4">
        <v>1568</v>
      </c>
      <c r="M4">
        <v>6</v>
      </c>
      <c r="N4">
        <v>270</v>
      </c>
      <c r="O4">
        <v>64.08</v>
      </c>
      <c r="P4">
        <v>1480.5</v>
      </c>
      <c r="Q4">
        <v>1.58</v>
      </c>
      <c r="R4">
        <v>0.3679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24.4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192.04130000000001</v>
      </c>
      <c r="AO4">
        <v>7967</v>
      </c>
      <c r="AP4">
        <v>12.7</v>
      </c>
      <c r="AQ4">
        <v>18.399999999999999</v>
      </c>
      <c r="AR4">
        <v>100.99</v>
      </c>
      <c r="AS4">
        <v>28.61</v>
      </c>
      <c r="AT4">
        <v>6.65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2.95</v>
      </c>
      <c r="BF4">
        <v>8.1</v>
      </c>
      <c r="BG4">
        <v>97.6</v>
      </c>
      <c r="BH4">
        <v>108.65</v>
      </c>
      <c r="BI4">
        <v>0.66720000000000002</v>
      </c>
      <c r="BJ4">
        <v>13.5436</v>
      </c>
      <c r="BK4">
        <v>15.4245</v>
      </c>
      <c r="BL4">
        <v>8.2416999999999998</v>
      </c>
      <c r="BM4">
        <v>33.594999999999999</v>
      </c>
      <c r="BN4">
        <v>83.829300000000003</v>
      </c>
      <c r="BO4">
        <v>0</v>
      </c>
      <c r="BP4">
        <v>81.460160000000002</v>
      </c>
      <c r="BQ4">
        <v>0</v>
      </c>
      <c r="BR4">
        <v>0</v>
      </c>
      <c r="BS4">
        <v>0.99619999999999997</v>
      </c>
      <c r="BT4">
        <v>0.76829999999999998</v>
      </c>
      <c r="BU4">
        <v>3.2528999999999999</v>
      </c>
      <c r="BV4">
        <v>0</v>
      </c>
      <c r="BW4">
        <v>4.5007000000000001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4.4699280000000003</v>
      </c>
    </row>
    <row r="5" spans="1:83" x14ac:dyDescent="0.25">
      <c r="A5">
        <v>4</v>
      </c>
      <c r="B5">
        <v>2008</v>
      </c>
      <c r="C5">
        <v>2009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23</v>
      </c>
      <c r="K5">
        <v>216</v>
      </c>
      <c r="L5">
        <v>2600</v>
      </c>
      <c r="M5">
        <v>0</v>
      </c>
      <c r="N5">
        <v>1135</v>
      </c>
      <c r="O5">
        <v>81.459999999999994</v>
      </c>
      <c r="P5">
        <v>1222</v>
      </c>
      <c r="Q5">
        <v>0.66</v>
      </c>
      <c r="R5">
        <v>0.36830000000000002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24.48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187.0421</v>
      </c>
      <c r="AO5">
        <v>5733</v>
      </c>
      <c r="AP5">
        <v>9.1</v>
      </c>
      <c r="AQ5">
        <v>13.2</v>
      </c>
      <c r="AR5">
        <v>37.29</v>
      </c>
      <c r="AS5">
        <v>29.88</v>
      </c>
      <c r="AT5">
        <v>6.5060000000000002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1.6</v>
      </c>
      <c r="BF5">
        <v>5.4</v>
      </c>
      <c r="BG5">
        <v>34.950000000000003</v>
      </c>
      <c r="BH5">
        <v>41.95</v>
      </c>
      <c r="BI5">
        <v>1.1100000000000001</v>
      </c>
      <c r="BJ5">
        <v>3.05</v>
      </c>
      <c r="BK5">
        <v>31.7</v>
      </c>
      <c r="BL5">
        <v>11.85</v>
      </c>
      <c r="BM5">
        <v>46.6</v>
      </c>
      <c r="BN5">
        <v>88.55</v>
      </c>
      <c r="BO5">
        <v>0</v>
      </c>
      <c r="BP5">
        <v>56.47654</v>
      </c>
      <c r="BQ5">
        <v>0</v>
      </c>
      <c r="BR5">
        <v>0</v>
      </c>
      <c r="BS5">
        <v>0.1</v>
      </c>
      <c r="BT5">
        <v>0.45</v>
      </c>
      <c r="BU5">
        <v>2.9</v>
      </c>
      <c r="BV5">
        <v>0</v>
      </c>
      <c r="BW5">
        <v>3.45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4.9841850000000001</v>
      </c>
    </row>
    <row r="6" spans="1:83" x14ac:dyDescent="0.25">
      <c r="A6">
        <v>5</v>
      </c>
      <c r="B6">
        <v>2007</v>
      </c>
      <c r="C6">
        <v>2009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20.3</v>
      </c>
      <c r="K6">
        <v>183.6</v>
      </c>
      <c r="L6">
        <v>3389</v>
      </c>
      <c r="M6">
        <v>0</v>
      </c>
      <c r="N6">
        <v>667</v>
      </c>
      <c r="O6">
        <v>85.2</v>
      </c>
      <c r="P6">
        <v>1657.13</v>
      </c>
      <c r="Q6">
        <v>1.29</v>
      </c>
      <c r="R6">
        <v>0.4088</v>
      </c>
      <c r="S6">
        <v>0</v>
      </c>
      <c r="T6">
        <v>4.5999999999999996</v>
      </c>
      <c r="U6">
        <v>0</v>
      </c>
      <c r="V6">
        <v>0</v>
      </c>
      <c r="W6">
        <v>0</v>
      </c>
      <c r="X6">
        <v>0</v>
      </c>
      <c r="Y6">
        <v>24.12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220.84479999999999</v>
      </c>
      <c r="AO6">
        <v>5567</v>
      </c>
      <c r="AP6">
        <v>4.8</v>
      </c>
      <c r="AQ6">
        <v>8</v>
      </c>
      <c r="AR6">
        <v>10.07</v>
      </c>
      <c r="AS6">
        <v>29.88</v>
      </c>
      <c r="AT6">
        <v>6.4039999999999999</v>
      </c>
      <c r="AU6">
        <v>0</v>
      </c>
      <c r="AV6">
        <v>45.44</v>
      </c>
      <c r="AW6">
        <v>48.15</v>
      </c>
      <c r="AX6">
        <v>46.28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2.8098000000000001</v>
      </c>
      <c r="BF6">
        <v>3.9561999999999999</v>
      </c>
      <c r="BG6">
        <v>21.531829999999999</v>
      </c>
      <c r="BH6">
        <v>8</v>
      </c>
      <c r="BI6">
        <v>1.0392999999999999</v>
      </c>
      <c r="BJ6">
        <v>6.3559000000000001</v>
      </c>
      <c r="BK6">
        <v>12.247299999999999</v>
      </c>
      <c r="BL6">
        <v>6.2672999999999996</v>
      </c>
      <c r="BM6">
        <v>22.3721</v>
      </c>
      <c r="BN6">
        <v>51.453699999999998</v>
      </c>
      <c r="BO6">
        <v>0</v>
      </c>
      <c r="BP6">
        <v>100.12515999999999</v>
      </c>
      <c r="BQ6">
        <v>0</v>
      </c>
      <c r="BR6">
        <v>0</v>
      </c>
      <c r="BS6">
        <v>0.6694</v>
      </c>
      <c r="BT6">
        <v>0.64800000000000002</v>
      </c>
      <c r="BU6">
        <v>4.6505000000000001</v>
      </c>
      <c r="BV6">
        <v>0</v>
      </c>
      <c r="BW6">
        <v>4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6.014583</v>
      </c>
    </row>
    <row r="7" spans="1:83" x14ac:dyDescent="0.25">
      <c r="A7">
        <v>6</v>
      </c>
      <c r="B7">
        <v>2008</v>
      </c>
      <c r="C7">
        <v>2008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16.600000000000001</v>
      </c>
      <c r="K7">
        <v>139.19999999999999</v>
      </c>
      <c r="L7">
        <v>1550</v>
      </c>
      <c r="M7">
        <v>7.6144999999999996</v>
      </c>
      <c r="N7">
        <v>354</v>
      </c>
      <c r="O7">
        <v>76.081900000000005</v>
      </c>
      <c r="P7">
        <v>1607.27</v>
      </c>
      <c r="Q7">
        <v>1.3653999999999999</v>
      </c>
      <c r="R7">
        <v>0.4103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24.44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192.70939999999999</v>
      </c>
      <c r="AO7">
        <v>2734</v>
      </c>
      <c r="AP7">
        <v>11.45</v>
      </c>
      <c r="AQ7">
        <v>13.7683</v>
      </c>
      <c r="AR7">
        <v>28.15</v>
      </c>
      <c r="AS7">
        <v>29.18</v>
      </c>
      <c r="AT7">
        <v>6.9080000000000004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2.8980999999999999</v>
      </c>
      <c r="BF7">
        <v>4.8480999999999996</v>
      </c>
      <c r="BG7">
        <v>19.891590000000001</v>
      </c>
      <c r="BH7">
        <v>23.72</v>
      </c>
      <c r="BI7">
        <v>0.72640000000000005</v>
      </c>
      <c r="BJ7">
        <v>8.4201999999999995</v>
      </c>
      <c r="BK7">
        <v>14.070600000000001</v>
      </c>
      <c r="BL7">
        <v>5.8552999999999997</v>
      </c>
      <c r="BM7">
        <v>21.575900000000001</v>
      </c>
      <c r="BN7">
        <v>52.599200000000003</v>
      </c>
      <c r="BO7">
        <v>0</v>
      </c>
      <c r="BP7">
        <v>102.58713</v>
      </c>
      <c r="BQ7">
        <v>0</v>
      </c>
      <c r="BR7">
        <v>0</v>
      </c>
      <c r="BS7">
        <v>0.7026</v>
      </c>
      <c r="BT7">
        <v>0.83689999999999998</v>
      </c>
      <c r="BU7">
        <v>4.4099000000000004</v>
      </c>
      <c r="BV7">
        <v>0</v>
      </c>
      <c r="BW7">
        <v>5.6020000000000003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5.6691700000000003</v>
      </c>
    </row>
    <row r="8" spans="1:83" x14ac:dyDescent="0.25">
      <c r="A8">
        <v>7</v>
      </c>
      <c r="B8">
        <v>2013</v>
      </c>
      <c r="C8">
        <v>2016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15.9</v>
      </c>
      <c r="K8">
        <v>130.80000000000001</v>
      </c>
      <c r="L8">
        <v>1833</v>
      </c>
      <c r="M8">
        <v>2.25</v>
      </c>
      <c r="N8">
        <v>84</v>
      </c>
      <c r="O8">
        <v>70.099999999999994</v>
      </c>
      <c r="P8">
        <v>2523.9299999999998</v>
      </c>
      <c r="Q8">
        <v>2.85</v>
      </c>
      <c r="R8">
        <v>0.39760000000000001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24.48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221.2732</v>
      </c>
      <c r="AO8">
        <v>10200</v>
      </c>
      <c r="AP8">
        <v>9.3000000000000007</v>
      </c>
      <c r="AQ8">
        <v>15.0229</v>
      </c>
      <c r="AR8">
        <v>74.5</v>
      </c>
      <c r="AS8">
        <v>28.41</v>
      </c>
      <c r="AT8">
        <v>7.2030000000000003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4.2744</v>
      </c>
      <c r="BF8">
        <v>7.0814000000000004</v>
      </c>
      <c r="BG8">
        <v>77.847239999999999</v>
      </c>
      <c r="BH8">
        <v>92.83</v>
      </c>
      <c r="BI8">
        <v>0.70169999999999999</v>
      </c>
      <c r="BJ8">
        <v>13.024800000000001</v>
      </c>
      <c r="BK8">
        <v>13.792400000000001</v>
      </c>
      <c r="BL8">
        <v>8.2012999999999998</v>
      </c>
      <c r="BM8">
        <v>28.514399999999998</v>
      </c>
      <c r="BN8">
        <v>84.297899999999998</v>
      </c>
      <c r="BO8">
        <v>0</v>
      </c>
      <c r="BP8">
        <v>80.720659999999995</v>
      </c>
      <c r="BQ8">
        <v>0</v>
      </c>
      <c r="BR8">
        <v>0</v>
      </c>
      <c r="BS8">
        <v>1.3956</v>
      </c>
      <c r="BT8">
        <v>0.97270000000000001</v>
      </c>
      <c r="BU8">
        <v>3.6549999999999998</v>
      </c>
      <c r="BV8">
        <v>0</v>
      </c>
      <c r="BW8">
        <v>4.8281000000000001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7.4662610000000003</v>
      </c>
    </row>
    <row r="9" spans="1:83" x14ac:dyDescent="0.25">
      <c r="A9">
        <v>8</v>
      </c>
      <c r="B9">
        <v>2008</v>
      </c>
      <c r="C9">
        <v>2008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15.3</v>
      </c>
      <c r="K9">
        <v>123.6</v>
      </c>
      <c r="L9">
        <v>1558</v>
      </c>
      <c r="M9">
        <v>0</v>
      </c>
      <c r="N9">
        <v>769</v>
      </c>
      <c r="O9">
        <v>82.67</v>
      </c>
      <c r="P9">
        <v>1561.7</v>
      </c>
      <c r="Q9">
        <v>1.23</v>
      </c>
      <c r="R9">
        <v>0.40039999999999998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24.38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193.72020000000001</v>
      </c>
      <c r="AO9">
        <v>5733</v>
      </c>
      <c r="AP9">
        <v>6.3</v>
      </c>
      <c r="AQ9">
        <v>11.8256</v>
      </c>
      <c r="AR9">
        <v>17.87</v>
      </c>
      <c r="AS9">
        <v>29.41</v>
      </c>
      <c r="AT9">
        <v>6.6829999999999998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2.7014999999999998</v>
      </c>
      <c r="BF9">
        <v>5.8528000000000002</v>
      </c>
      <c r="BG9">
        <v>32.202240000000003</v>
      </c>
      <c r="BH9">
        <v>38.4</v>
      </c>
      <c r="BI9">
        <v>0.77429999999999999</v>
      </c>
      <c r="BJ9">
        <v>9.0965000000000007</v>
      </c>
      <c r="BK9">
        <v>15.2776</v>
      </c>
      <c r="BL9">
        <v>7.0260999999999996</v>
      </c>
      <c r="BM9">
        <v>27.805800000000001</v>
      </c>
      <c r="BN9">
        <v>64.768900000000002</v>
      </c>
      <c r="BO9">
        <v>0</v>
      </c>
      <c r="BP9">
        <v>88.243099999999998</v>
      </c>
      <c r="BQ9">
        <v>0</v>
      </c>
      <c r="BR9">
        <v>0</v>
      </c>
      <c r="BS9">
        <v>0.78910000000000002</v>
      </c>
      <c r="BT9">
        <v>0.84019999999999995</v>
      </c>
      <c r="BU9">
        <v>3.7027999999999999</v>
      </c>
      <c r="BV9">
        <v>0</v>
      </c>
      <c r="BW9">
        <v>5.0404999999999998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5.1448099999999997</v>
      </c>
    </row>
    <row r="10" spans="1:83" x14ac:dyDescent="0.25">
      <c r="A10">
        <v>9</v>
      </c>
      <c r="B10">
        <v>2007</v>
      </c>
      <c r="C10">
        <v>2007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20.3</v>
      </c>
      <c r="K10">
        <v>183.6</v>
      </c>
      <c r="L10">
        <v>3389</v>
      </c>
      <c r="M10">
        <v>0</v>
      </c>
      <c r="N10">
        <v>667</v>
      </c>
      <c r="O10">
        <v>85.2</v>
      </c>
      <c r="P10">
        <v>1599.1</v>
      </c>
      <c r="Q10">
        <v>1.26</v>
      </c>
      <c r="R10">
        <v>0.39579999999999999</v>
      </c>
      <c r="S10">
        <v>3.78</v>
      </c>
      <c r="T10">
        <v>4.5999999999999996</v>
      </c>
      <c r="U10">
        <v>0.48</v>
      </c>
      <c r="V10">
        <v>0</v>
      </c>
      <c r="W10">
        <v>0</v>
      </c>
      <c r="X10">
        <v>0</v>
      </c>
      <c r="Y10">
        <v>24.24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241.63050000000001</v>
      </c>
      <c r="AO10">
        <v>7933</v>
      </c>
      <c r="AP10">
        <v>6.8</v>
      </c>
      <c r="AQ10">
        <v>10.3</v>
      </c>
      <c r="AR10">
        <v>28.81</v>
      </c>
      <c r="AS10">
        <v>31.1</v>
      </c>
      <c r="AT10">
        <v>6.9640000000000004</v>
      </c>
      <c r="AU10">
        <v>0</v>
      </c>
      <c r="AV10">
        <v>45.44</v>
      </c>
      <c r="AW10">
        <v>48.15</v>
      </c>
      <c r="AX10">
        <v>46.28</v>
      </c>
      <c r="AY10">
        <v>44.87</v>
      </c>
      <c r="AZ10">
        <v>0</v>
      </c>
      <c r="BA10">
        <v>43.54</v>
      </c>
      <c r="BB10">
        <v>0</v>
      </c>
      <c r="BC10">
        <v>3.52</v>
      </c>
      <c r="BD10">
        <v>2.27</v>
      </c>
      <c r="BE10">
        <v>1.64</v>
      </c>
      <c r="BF10">
        <v>4.67</v>
      </c>
      <c r="BG10">
        <v>19.95</v>
      </c>
      <c r="BH10">
        <v>26.25</v>
      </c>
      <c r="BI10">
        <v>0.13</v>
      </c>
      <c r="BJ10">
        <v>0.9</v>
      </c>
      <c r="BK10">
        <v>0.5</v>
      </c>
      <c r="BL10">
        <v>2.1</v>
      </c>
      <c r="BM10">
        <v>3.5</v>
      </c>
      <c r="BN10">
        <v>29.75</v>
      </c>
      <c r="BO10">
        <v>0</v>
      </c>
      <c r="BP10">
        <v>172.8</v>
      </c>
      <c r="BQ10">
        <v>0</v>
      </c>
      <c r="BR10">
        <v>202.55</v>
      </c>
      <c r="BS10">
        <v>0.54510000000000003</v>
      </c>
      <c r="BT10">
        <v>0.86350000000000005</v>
      </c>
      <c r="BU10">
        <v>4.5446</v>
      </c>
      <c r="BV10">
        <v>0</v>
      </c>
      <c r="BW10">
        <v>4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5.4756600000000004</v>
      </c>
    </row>
    <row r="11" spans="1:83" x14ac:dyDescent="0.25">
      <c r="A11">
        <v>10</v>
      </c>
      <c r="B11">
        <v>2009</v>
      </c>
      <c r="C11">
        <v>2009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18.11</v>
      </c>
      <c r="K11">
        <v>157.30000000000001</v>
      </c>
      <c r="L11">
        <v>1818.5</v>
      </c>
      <c r="M11">
        <v>5</v>
      </c>
      <c r="N11">
        <v>130</v>
      </c>
      <c r="O11">
        <v>75.83</v>
      </c>
      <c r="P11">
        <v>1781.2</v>
      </c>
      <c r="Q11">
        <v>1.98</v>
      </c>
      <c r="R11">
        <v>0.39879999999999999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24.3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237.9905</v>
      </c>
      <c r="AO11">
        <v>5230</v>
      </c>
      <c r="AP11">
        <v>10.4</v>
      </c>
      <c r="AQ11">
        <v>13.5</v>
      </c>
      <c r="AR11">
        <v>45.7</v>
      </c>
      <c r="AS11">
        <v>27.164999999999999</v>
      </c>
      <c r="AT11">
        <v>7.15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3.3531</v>
      </c>
      <c r="BF11">
        <v>6.15</v>
      </c>
      <c r="BG11">
        <v>35.270000000000003</v>
      </c>
      <c r="BH11">
        <v>41.41</v>
      </c>
      <c r="BI11">
        <v>0.7268</v>
      </c>
      <c r="BJ11">
        <v>8.3993000000000002</v>
      </c>
      <c r="BK11">
        <v>13.498200000000001</v>
      </c>
      <c r="BL11">
        <v>7.6189999999999998</v>
      </c>
      <c r="BM11">
        <v>28.1418</v>
      </c>
      <c r="BN11">
        <v>73.145799999999994</v>
      </c>
      <c r="BO11">
        <v>0</v>
      </c>
      <c r="BP11">
        <v>78.70702</v>
      </c>
      <c r="BQ11">
        <v>0</v>
      </c>
      <c r="BR11">
        <v>0</v>
      </c>
      <c r="BS11">
        <v>1.0803</v>
      </c>
      <c r="BT11">
        <v>1.25</v>
      </c>
      <c r="BU11">
        <v>4.83</v>
      </c>
      <c r="BV11">
        <v>0</v>
      </c>
      <c r="BW11">
        <v>6.07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1.9813562</v>
      </c>
      <c r="CE11">
        <v>7.2741429999999996</v>
      </c>
    </row>
    <row r="12" spans="1:83" x14ac:dyDescent="0.25">
      <c r="A12">
        <v>11</v>
      </c>
      <c r="B12">
        <v>1996</v>
      </c>
      <c r="C12">
        <v>1996</v>
      </c>
      <c r="D12">
        <v>0</v>
      </c>
      <c r="E12">
        <v>0</v>
      </c>
      <c r="F12">
        <v>0</v>
      </c>
      <c r="G12">
        <v>0</v>
      </c>
      <c r="H12">
        <v>0</v>
      </c>
      <c r="I12">
        <v>0.06</v>
      </c>
      <c r="J12">
        <v>10</v>
      </c>
      <c r="K12">
        <v>60</v>
      </c>
      <c r="L12">
        <v>1650.877</v>
      </c>
      <c r="M12">
        <v>70.096000000000004</v>
      </c>
      <c r="N12">
        <v>150</v>
      </c>
      <c r="O12">
        <v>69.618099999999998</v>
      </c>
      <c r="P12">
        <v>1921.912</v>
      </c>
      <c r="Q12">
        <v>1.5748</v>
      </c>
      <c r="R12">
        <v>0.4073</v>
      </c>
      <c r="S12">
        <v>0</v>
      </c>
      <c r="T12">
        <v>4.8</v>
      </c>
      <c r="U12">
        <v>0.34</v>
      </c>
      <c r="V12">
        <v>0</v>
      </c>
      <c r="W12">
        <v>0</v>
      </c>
      <c r="X12">
        <v>281.10000000000002</v>
      </c>
      <c r="Y12">
        <v>24.44</v>
      </c>
      <c r="Z12">
        <v>0</v>
      </c>
      <c r="AA12">
        <v>0.35</v>
      </c>
      <c r="AB12">
        <v>1.48</v>
      </c>
      <c r="AC12">
        <v>0.2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226.8013</v>
      </c>
      <c r="AO12">
        <v>7500</v>
      </c>
      <c r="AP12">
        <v>8.1999999999999993</v>
      </c>
      <c r="AQ12">
        <v>11.9</v>
      </c>
      <c r="AR12">
        <v>40.5</v>
      </c>
      <c r="AS12">
        <v>29.67</v>
      </c>
      <c r="AT12">
        <v>7.1929999999999996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1.92</v>
      </c>
      <c r="BF12">
        <v>3.25</v>
      </c>
      <c r="BG12">
        <v>30.71</v>
      </c>
      <c r="BH12">
        <v>35.880000000000003</v>
      </c>
      <c r="BI12">
        <v>0.44</v>
      </c>
      <c r="BJ12">
        <v>4.96</v>
      </c>
      <c r="BK12">
        <v>10.96</v>
      </c>
      <c r="BL12">
        <v>6.4420999999999999</v>
      </c>
      <c r="BM12">
        <v>15.92</v>
      </c>
      <c r="BN12">
        <v>51.8</v>
      </c>
      <c r="BO12">
        <v>0</v>
      </c>
      <c r="BP12">
        <v>97.259180000000001</v>
      </c>
      <c r="BQ12">
        <v>0</v>
      </c>
      <c r="BR12">
        <v>0</v>
      </c>
      <c r="BS12">
        <v>0.68</v>
      </c>
      <c r="BT12">
        <v>0.35</v>
      </c>
      <c r="BU12">
        <v>3.06</v>
      </c>
      <c r="BV12">
        <v>0</v>
      </c>
      <c r="BW12">
        <v>4.09</v>
      </c>
      <c r="BX12">
        <v>0.51</v>
      </c>
      <c r="BY12">
        <v>1.1299999999999999</v>
      </c>
      <c r="BZ12">
        <v>0</v>
      </c>
      <c r="CA12">
        <v>1.65</v>
      </c>
      <c r="CB12">
        <v>5.73</v>
      </c>
      <c r="CC12">
        <v>0</v>
      </c>
      <c r="CD12">
        <v>0</v>
      </c>
      <c r="CE12">
        <v>7.2157</v>
      </c>
    </row>
    <row r="13" spans="1:83" x14ac:dyDescent="0.25">
      <c r="A13">
        <v>12</v>
      </c>
      <c r="B13">
        <v>2000</v>
      </c>
      <c r="C13">
        <v>2011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16.899999999999999</v>
      </c>
      <c r="K13">
        <v>142.80000000000001</v>
      </c>
      <c r="L13">
        <v>1429.5</v>
      </c>
      <c r="M13">
        <v>27.765000000000001</v>
      </c>
      <c r="N13">
        <v>112</v>
      </c>
      <c r="O13">
        <v>69.040899999999993</v>
      </c>
      <c r="P13">
        <v>1854.5450000000001</v>
      </c>
      <c r="Q13">
        <v>1.9973000000000001</v>
      </c>
      <c r="R13">
        <v>0.40360000000000001</v>
      </c>
      <c r="S13">
        <v>0</v>
      </c>
      <c r="T13">
        <v>0</v>
      </c>
      <c r="U13">
        <v>2.0299999999999998</v>
      </c>
      <c r="V13">
        <v>0.37</v>
      </c>
      <c r="W13">
        <v>15</v>
      </c>
      <c r="X13">
        <v>0</v>
      </c>
      <c r="Y13">
        <v>24.26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243.3424</v>
      </c>
      <c r="AO13">
        <v>4534.41</v>
      </c>
      <c r="AP13">
        <v>8.3000000000000007</v>
      </c>
      <c r="AQ13">
        <v>13.1</v>
      </c>
      <c r="AR13">
        <v>25.446999999999999</v>
      </c>
      <c r="AS13">
        <v>29.64</v>
      </c>
      <c r="AT13">
        <v>6.7590000000000003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2.59</v>
      </c>
      <c r="BD13">
        <v>2.59</v>
      </c>
      <c r="BE13">
        <v>4.1318999999999999</v>
      </c>
      <c r="BF13">
        <v>5.3822000000000001</v>
      </c>
      <c r="BG13">
        <v>16.797160000000002</v>
      </c>
      <c r="BH13">
        <v>20.03</v>
      </c>
      <c r="BI13">
        <v>0.7873</v>
      </c>
      <c r="BJ13">
        <v>3.34</v>
      </c>
      <c r="BK13">
        <v>13.196099999999999</v>
      </c>
      <c r="BL13">
        <v>6.5907</v>
      </c>
      <c r="BM13">
        <v>22.7409</v>
      </c>
      <c r="BN13">
        <v>52.107399999999998</v>
      </c>
      <c r="BO13">
        <v>0</v>
      </c>
      <c r="BP13">
        <v>95.957660000000004</v>
      </c>
      <c r="BQ13">
        <v>0</v>
      </c>
      <c r="BR13">
        <v>0</v>
      </c>
      <c r="BS13">
        <v>0.99119999999999997</v>
      </c>
      <c r="BT13">
        <v>1.0228999999999999</v>
      </c>
      <c r="BU13">
        <v>5.3319999999999999</v>
      </c>
      <c r="BV13">
        <v>1.92</v>
      </c>
      <c r="BW13">
        <v>5.2173999999999996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7.0688829999999996</v>
      </c>
    </row>
    <row r="14" spans="1:83" x14ac:dyDescent="0.25">
      <c r="A14">
        <v>13</v>
      </c>
      <c r="B14">
        <v>2007</v>
      </c>
      <c r="C14">
        <v>2009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20.3</v>
      </c>
      <c r="K14">
        <v>183.6</v>
      </c>
      <c r="L14">
        <v>3389</v>
      </c>
      <c r="M14">
        <v>0</v>
      </c>
      <c r="N14">
        <v>667</v>
      </c>
      <c r="O14">
        <v>85.2</v>
      </c>
      <c r="P14">
        <v>1657.13</v>
      </c>
      <c r="Q14">
        <v>1.29</v>
      </c>
      <c r="R14">
        <v>0.39929999999999999</v>
      </c>
      <c r="S14">
        <v>3.78</v>
      </c>
      <c r="T14">
        <v>4.5999999999999996</v>
      </c>
      <c r="U14">
        <v>0.48</v>
      </c>
      <c r="V14">
        <v>0</v>
      </c>
      <c r="W14">
        <v>0</v>
      </c>
      <c r="X14">
        <v>0</v>
      </c>
      <c r="Y14">
        <v>24.42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215.38319999999999</v>
      </c>
      <c r="AO14">
        <v>11467</v>
      </c>
      <c r="AP14">
        <v>5.9</v>
      </c>
      <c r="AQ14">
        <v>9.5</v>
      </c>
      <c r="AR14">
        <v>31.35</v>
      </c>
      <c r="AS14">
        <v>29.745000000000001</v>
      </c>
      <c r="AT14">
        <v>6.4749999999999996</v>
      </c>
      <c r="AU14">
        <v>0</v>
      </c>
      <c r="AV14">
        <v>45.44</v>
      </c>
      <c r="AW14">
        <v>48.15</v>
      </c>
      <c r="AX14">
        <v>46.28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1.9913000000000001</v>
      </c>
      <c r="BF14">
        <v>4.5111999999999997</v>
      </c>
      <c r="BG14">
        <v>24.738700000000001</v>
      </c>
      <c r="BH14">
        <v>29.5</v>
      </c>
      <c r="BI14">
        <v>0.69989999999999997</v>
      </c>
      <c r="BJ14">
        <v>8.2212999999999994</v>
      </c>
      <c r="BK14">
        <v>13.123900000000001</v>
      </c>
      <c r="BL14">
        <v>5.7781000000000002</v>
      </c>
      <c r="BM14">
        <v>22.834399999999999</v>
      </c>
      <c r="BN14">
        <v>51.012</v>
      </c>
      <c r="BO14">
        <v>0</v>
      </c>
      <c r="BP14">
        <v>102.67328999999999</v>
      </c>
      <c r="BQ14">
        <v>0</v>
      </c>
      <c r="BR14">
        <v>0</v>
      </c>
      <c r="BS14">
        <v>0.40949999999999998</v>
      </c>
      <c r="BT14">
        <v>0.75049999999999994</v>
      </c>
      <c r="BU14">
        <v>3.6318000000000001</v>
      </c>
      <c r="BV14">
        <v>0</v>
      </c>
      <c r="BW14">
        <v>2.9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6.014583</v>
      </c>
    </row>
    <row r="15" spans="1:83" x14ac:dyDescent="0.25">
      <c r="A15">
        <v>14</v>
      </c>
      <c r="B15">
        <v>1977</v>
      </c>
      <c r="C15">
        <v>2008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15.2</v>
      </c>
      <c r="K15">
        <v>122.4</v>
      </c>
      <c r="L15">
        <v>1410</v>
      </c>
      <c r="M15">
        <v>14.8515</v>
      </c>
      <c r="N15">
        <v>49</v>
      </c>
      <c r="O15">
        <v>68.086500000000001</v>
      </c>
      <c r="P15">
        <v>1880.5509999999999</v>
      </c>
      <c r="Q15">
        <v>1.863</v>
      </c>
      <c r="R15">
        <v>0.38529999999999998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24.4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215.554</v>
      </c>
      <c r="AO15">
        <v>6078.3590000000004</v>
      </c>
      <c r="AP15">
        <v>9.7443000000000008</v>
      </c>
      <c r="AQ15">
        <v>13.634600000000001</v>
      </c>
      <c r="AR15">
        <v>43.985100000000003</v>
      </c>
      <c r="AS15">
        <v>27.925000000000001</v>
      </c>
      <c r="AT15">
        <v>7.1890000000000001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3.9786999999999999</v>
      </c>
      <c r="BF15">
        <v>6.6201999999999996</v>
      </c>
      <c r="BG15">
        <v>40.479219999999998</v>
      </c>
      <c r="BH15">
        <v>48.27</v>
      </c>
      <c r="BI15">
        <v>0.49</v>
      </c>
      <c r="BJ15">
        <v>11.026899999999999</v>
      </c>
      <c r="BK15">
        <v>12.8154</v>
      </c>
      <c r="BL15">
        <v>6.6159999999999997</v>
      </c>
      <c r="BM15">
        <v>23.58</v>
      </c>
      <c r="BN15">
        <v>71.849999999999994</v>
      </c>
      <c r="BO15">
        <v>0</v>
      </c>
      <c r="BP15">
        <v>89.826480000000004</v>
      </c>
      <c r="BQ15">
        <v>0</v>
      </c>
      <c r="BR15">
        <v>69.63</v>
      </c>
      <c r="BS15">
        <v>1.5422</v>
      </c>
      <c r="BT15">
        <v>1.1607000000000001</v>
      </c>
      <c r="BU15">
        <v>4.0853999999999999</v>
      </c>
      <c r="BV15">
        <v>0</v>
      </c>
      <c r="BW15">
        <v>5.9499000000000004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7.3058100000000001</v>
      </c>
    </row>
    <row r="16" spans="1:83" x14ac:dyDescent="0.25">
      <c r="A16">
        <v>15</v>
      </c>
      <c r="B16">
        <v>2009</v>
      </c>
      <c r="C16">
        <v>2009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16.260000000000002</v>
      </c>
      <c r="K16">
        <v>135.1</v>
      </c>
      <c r="L16">
        <v>1831.5</v>
      </c>
      <c r="M16">
        <v>5</v>
      </c>
      <c r="N16">
        <v>200</v>
      </c>
      <c r="O16">
        <v>75.83</v>
      </c>
      <c r="P16">
        <v>1872.5</v>
      </c>
      <c r="Q16">
        <v>1.43</v>
      </c>
      <c r="R16">
        <v>0.39169999999999999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24.4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202.57669999999999</v>
      </c>
      <c r="AO16">
        <v>5565</v>
      </c>
      <c r="AP16">
        <v>13.4</v>
      </c>
      <c r="AQ16">
        <v>18</v>
      </c>
      <c r="AR16">
        <v>79.900000000000006</v>
      </c>
      <c r="AS16">
        <v>27.414999999999999</v>
      </c>
      <c r="AT16">
        <v>7.1870000000000003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4.8949999999999996</v>
      </c>
      <c r="BF16">
        <v>8.93</v>
      </c>
      <c r="BG16">
        <v>57.73</v>
      </c>
      <c r="BH16">
        <v>66.66</v>
      </c>
      <c r="BI16">
        <v>0.68010000000000004</v>
      </c>
      <c r="BJ16">
        <v>13.024900000000001</v>
      </c>
      <c r="BK16">
        <v>14.4757</v>
      </c>
      <c r="BL16">
        <v>7.9871999999999996</v>
      </c>
      <c r="BM16">
        <v>27.9528</v>
      </c>
      <c r="BN16">
        <v>79.198899999999995</v>
      </c>
      <c r="BO16">
        <v>0</v>
      </c>
      <c r="BP16">
        <v>85.300529999999995</v>
      </c>
      <c r="BQ16">
        <v>0</v>
      </c>
      <c r="BR16">
        <v>0</v>
      </c>
      <c r="BS16">
        <v>0.63170000000000004</v>
      </c>
      <c r="BT16">
        <v>0.99</v>
      </c>
      <c r="BU16">
        <v>4.87</v>
      </c>
      <c r="BV16">
        <v>0</v>
      </c>
      <c r="BW16">
        <v>5.86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1.7378629999999999</v>
      </c>
      <c r="CE16">
        <v>8.2976069999999993</v>
      </c>
    </row>
    <row r="17" spans="1:83" x14ac:dyDescent="0.25">
      <c r="A17">
        <v>16</v>
      </c>
      <c r="B17">
        <v>1983</v>
      </c>
      <c r="C17">
        <v>1987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15.38</v>
      </c>
      <c r="K17">
        <v>127.08</v>
      </c>
      <c r="L17">
        <v>1487.6</v>
      </c>
      <c r="M17">
        <v>27.2</v>
      </c>
      <c r="N17">
        <v>65</v>
      </c>
      <c r="O17">
        <v>65.75</v>
      </c>
      <c r="P17">
        <v>1989.38</v>
      </c>
      <c r="Q17">
        <v>1.69</v>
      </c>
      <c r="R17">
        <v>0.40679999999999999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24.5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196.21559999999999</v>
      </c>
      <c r="AO17">
        <v>7200</v>
      </c>
      <c r="AP17">
        <v>9.6645000000000003</v>
      </c>
      <c r="AQ17">
        <v>14.361000000000001</v>
      </c>
      <c r="AR17">
        <v>39.909599999999998</v>
      </c>
      <c r="AS17">
        <v>27.53</v>
      </c>
      <c r="AT17">
        <v>7.6029999999999998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15.26</v>
      </c>
      <c r="BF17">
        <v>9.19</v>
      </c>
      <c r="BG17">
        <v>28.02</v>
      </c>
      <c r="BH17">
        <v>52.47</v>
      </c>
      <c r="BI17">
        <v>0.78510000000000002</v>
      </c>
      <c r="BJ17">
        <v>13.105600000000001</v>
      </c>
      <c r="BK17">
        <v>12.433199999999999</v>
      </c>
      <c r="BL17">
        <v>6.8581000000000003</v>
      </c>
      <c r="BM17">
        <v>26.290099999999999</v>
      </c>
      <c r="BN17">
        <v>66.005300000000005</v>
      </c>
      <c r="BO17">
        <v>0</v>
      </c>
      <c r="BP17">
        <v>87.807550000000006</v>
      </c>
      <c r="BQ17">
        <v>0</v>
      </c>
      <c r="BR17">
        <v>0</v>
      </c>
      <c r="BS17">
        <v>2.84</v>
      </c>
      <c r="BT17">
        <v>1.31</v>
      </c>
      <c r="BU17">
        <v>2.54</v>
      </c>
      <c r="BV17">
        <v>3.22</v>
      </c>
      <c r="BW17">
        <v>7.86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7.5226990000000002</v>
      </c>
    </row>
    <row r="18" spans="1:83" x14ac:dyDescent="0.25">
      <c r="A18">
        <v>17</v>
      </c>
      <c r="B18">
        <v>1995</v>
      </c>
      <c r="C18">
        <v>2008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23</v>
      </c>
      <c r="K18">
        <v>216</v>
      </c>
      <c r="L18">
        <v>2000</v>
      </c>
      <c r="M18">
        <v>4.1239999999999997</v>
      </c>
      <c r="N18">
        <v>800</v>
      </c>
      <c r="O18">
        <v>79.865200000000002</v>
      </c>
      <c r="P18">
        <v>1520.079</v>
      </c>
      <c r="Q18">
        <v>1.2553000000000001</v>
      </c>
      <c r="R18">
        <v>0.39389999999999997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24.4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212.24860000000001</v>
      </c>
      <c r="AO18">
        <v>2566.67</v>
      </c>
      <c r="AP18">
        <v>12</v>
      </c>
      <c r="AQ18">
        <v>13.856299999999999</v>
      </c>
      <c r="AR18">
        <v>29.03</v>
      </c>
      <c r="AS18">
        <v>29.164999999999999</v>
      </c>
      <c r="AT18">
        <v>7.1929999999999996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2.41</v>
      </c>
      <c r="BF18">
        <v>4.68</v>
      </c>
      <c r="BG18">
        <v>29.27</v>
      </c>
      <c r="BH18">
        <v>36.36</v>
      </c>
      <c r="BI18">
        <v>0.26</v>
      </c>
      <c r="BJ18">
        <v>4.8899999999999997</v>
      </c>
      <c r="BK18">
        <v>16.635300000000001</v>
      </c>
      <c r="BL18">
        <v>4.43</v>
      </c>
      <c r="BM18">
        <v>9.32</v>
      </c>
      <c r="BN18">
        <v>45.69</v>
      </c>
      <c r="BO18">
        <v>0</v>
      </c>
      <c r="BP18">
        <v>122.31117999999999</v>
      </c>
      <c r="BQ18">
        <v>0</v>
      </c>
      <c r="BR18">
        <v>0</v>
      </c>
      <c r="BS18">
        <v>0.65800000000000003</v>
      </c>
      <c r="BT18">
        <v>0.71450000000000002</v>
      </c>
      <c r="BU18">
        <v>4.1493000000000002</v>
      </c>
      <c r="BV18">
        <v>0</v>
      </c>
      <c r="BW18">
        <v>5.0548000000000002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5.4423219999999999</v>
      </c>
    </row>
    <row r="19" spans="1:83" x14ac:dyDescent="0.25">
      <c r="A19">
        <v>18</v>
      </c>
      <c r="B19">
        <v>2013</v>
      </c>
      <c r="C19">
        <v>2016</v>
      </c>
      <c r="D19">
        <v>1</v>
      </c>
      <c r="E19">
        <v>2</v>
      </c>
      <c r="F19">
        <v>1</v>
      </c>
      <c r="G19">
        <v>1</v>
      </c>
      <c r="H19">
        <v>1</v>
      </c>
      <c r="I19">
        <v>1</v>
      </c>
      <c r="J19">
        <v>15.6</v>
      </c>
      <c r="K19">
        <v>129.19999999999999</v>
      </c>
      <c r="L19">
        <v>1420</v>
      </c>
      <c r="M19">
        <v>15.494999999999999</v>
      </c>
      <c r="N19">
        <v>168.53</v>
      </c>
      <c r="O19">
        <v>68.140299999999996</v>
      </c>
      <c r="P19">
        <v>1847</v>
      </c>
      <c r="Q19">
        <v>1.9114</v>
      </c>
      <c r="R19">
        <v>0.40010000000000001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24.3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222.18860000000001</v>
      </c>
      <c r="AO19">
        <v>5852.1869999999999</v>
      </c>
      <c r="AP19">
        <v>8.9916999999999998</v>
      </c>
      <c r="AQ19">
        <v>12.7234</v>
      </c>
      <c r="AR19">
        <v>39.494399999999999</v>
      </c>
      <c r="AS19">
        <v>28.04</v>
      </c>
      <c r="AT19">
        <v>7.0579999999999998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4.3160999999999996</v>
      </c>
      <c r="BF19">
        <v>5.9333999999999998</v>
      </c>
      <c r="BG19">
        <v>31.615220000000001</v>
      </c>
      <c r="BH19">
        <v>37.700000000000003</v>
      </c>
      <c r="BI19">
        <v>0.77210000000000001</v>
      </c>
      <c r="BJ19">
        <v>10.4346</v>
      </c>
      <c r="BK19">
        <v>13.3103</v>
      </c>
      <c r="BL19">
        <v>7.3224</v>
      </c>
      <c r="BM19">
        <v>26</v>
      </c>
      <c r="BN19">
        <v>63.7</v>
      </c>
      <c r="BO19">
        <v>0</v>
      </c>
      <c r="BP19">
        <v>63</v>
      </c>
      <c r="BQ19">
        <v>0</v>
      </c>
      <c r="BR19">
        <v>126.7</v>
      </c>
      <c r="BS19">
        <v>1.2189000000000001</v>
      </c>
      <c r="BT19">
        <v>1.1052999999999999</v>
      </c>
      <c r="BU19">
        <v>4.2864000000000004</v>
      </c>
      <c r="BV19">
        <v>0</v>
      </c>
      <c r="BW19">
        <v>5.76</v>
      </c>
      <c r="BX19">
        <v>0</v>
      </c>
      <c r="BY19">
        <v>0</v>
      </c>
      <c r="BZ19">
        <v>0</v>
      </c>
      <c r="CA19">
        <v>4.33</v>
      </c>
      <c r="CB19">
        <v>10.09</v>
      </c>
      <c r="CC19">
        <v>0</v>
      </c>
      <c r="CD19">
        <v>1.29</v>
      </c>
      <c r="CE19">
        <v>8.8000000000000007</v>
      </c>
    </row>
    <row r="20" spans="1:83" x14ac:dyDescent="0.25">
      <c r="A20">
        <v>19</v>
      </c>
      <c r="B20">
        <v>2010</v>
      </c>
      <c r="C20">
        <v>2010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15.9</v>
      </c>
      <c r="K20">
        <v>130.80000000000001</v>
      </c>
      <c r="L20">
        <v>1424</v>
      </c>
      <c r="M20">
        <v>8.5555000000000003</v>
      </c>
      <c r="N20">
        <v>175</v>
      </c>
      <c r="O20">
        <v>67.592799999999997</v>
      </c>
      <c r="P20">
        <v>1885</v>
      </c>
      <c r="Q20">
        <v>1.6232</v>
      </c>
      <c r="R20">
        <v>0.4052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24.56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235.95779999999999</v>
      </c>
      <c r="AO20">
        <v>3272.22</v>
      </c>
      <c r="AP20">
        <v>9.2100000000000009</v>
      </c>
      <c r="AQ20">
        <v>12.3667</v>
      </c>
      <c r="AR20">
        <v>21.81</v>
      </c>
      <c r="AS20">
        <v>29.265000000000001</v>
      </c>
      <c r="AT20">
        <v>7.0060000000000002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2.4161999999999999</v>
      </c>
      <c r="BF20">
        <v>5.0385</v>
      </c>
      <c r="BG20">
        <v>17.06551</v>
      </c>
      <c r="BH20">
        <v>20.350000000000001</v>
      </c>
      <c r="BI20">
        <v>0.93020000000000003</v>
      </c>
      <c r="BJ20">
        <v>10.652799999999999</v>
      </c>
      <c r="BK20">
        <v>11.330299999999999</v>
      </c>
      <c r="BL20">
        <v>6.6336000000000004</v>
      </c>
      <c r="BM20">
        <v>24.258199999999999</v>
      </c>
      <c r="BN20">
        <v>55.4114</v>
      </c>
      <c r="BO20">
        <v>0</v>
      </c>
      <c r="BP20">
        <v>80.84</v>
      </c>
      <c r="BQ20">
        <v>0</v>
      </c>
      <c r="BR20">
        <v>0</v>
      </c>
      <c r="BS20">
        <v>0.8085</v>
      </c>
      <c r="BT20">
        <v>0.9819</v>
      </c>
      <c r="BU20">
        <v>5.4302000000000001</v>
      </c>
      <c r="BV20">
        <v>0</v>
      </c>
      <c r="BW20">
        <v>6.4748999999999999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6.8501260000000004</v>
      </c>
    </row>
    <row r="21" spans="1:83" x14ac:dyDescent="0.25">
      <c r="A21">
        <v>20</v>
      </c>
      <c r="B21">
        <v>2014</v>
      </c>
      <c r="C21">
        <v>2014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15.6</v>
      </c>
      <c r="K21">
        <v>127.2</v>
      </c>
      <c r="L21">
        <v>1400</v>
      </c>
      <c r="M21">
        <v>7.8929999999999998</v>
      </c>
      <c r="N21">
        <v>312.7</v>
      </c>
      <c r="O21">
        <v>70.797200000000004</v>
      </c>
      <c r="P21">
        <v>1810.4949999999999</v>
      </c>
      <c r="Q21">
        <v>1.6811</v>
      </c>
      <c r="R21">
        <v>0.41139999999999999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24.68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212.5386</v>
      </c>
      <c r="AO21">
        <v>3182</v>
      </c>
      <c r="AP21">
        <v>9.35</v>
      </c>
      <c r="AQ21">
        <v>12.7714</v>
      </c>
      <c r="AR21">
        <v>21.85</v>
      </c>
      <c r="AS21">
        <v>29.555</v>
      </c>
      <c r="AT21">
        <v>7.0030000000000001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2.4390000000000001</v>
      </c>
      <c r="BF21">
        <v>4.7252999999999998</v>
      </c>
      <c r="BG21">
        <v>17.40934</v>
      </c>
      <c r="BH21">
        <v>20.76</v>
      </c>
      <c r="BI21">
        <v>0.99339999999999995</v>
      </c>
      <c r="BJ21">
        <v>9.7117000000000004</v>
      </c>
      <c r="BK21">
        <v>13.78</v>
      </c>
      <c r="BL21">
        <v>5.3446999999999996</v>
      </c>
      <c r="BM21">
        <v>23.784600000000001</v>
      </c>
      <c r="BN21">
        <v>52.382800000000003</v>
      </c>
      <c r="BO21">
        <v>0</v>
      </c>
      <c r="BP21">
        <v>111.7</v>
      </c>
      <c r="BQ21">
        <v>0</v>
      </c>
      <c r="BR21">
        <v>0</v>
      </c>
      <c r="BS21">
        <v>1.1013999999999999</v>
      </c>
      <c r="BT21">
        <v>1.1063000000000001</v>
      </c>
      <c r="BU21">
        <v>4.5242000000000004</v>
      </c>
      <c r="BV21">
        <v>0</v>
      </c>
      <c r="BW21">
        <v>6.2598000000000003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6.8809300000000002</v>
      </c>
    </row>
    <row r="22" spans="1:83" x14ac:dyDescent="0.25">
      <c r="A22">
        <v>21</v>
      </c>
      <c r="B22">
        <v>2008</v>
      </c>
      <c r="C22">
        <v>2008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16.03</v>
      </c>
      <c r="K22">
        <v>134</v>
      </c>
      <c r="L22">
        <v>1606</v>
      </c>
      <c r="M22">
        <v>13</v>
      </c>
      <c r="N22">
        <v>270</v>
      </c>
      <c r="O22">
        <v>63.17</v>
      </c>
      <c r="P22">
        <v>1897.6</v>
      </c>
      <c r="Q22">
        <v>1.38</v>
      </c>
      <c r="R22">
        <v>0.39439999999999997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24.42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211.11590000000001</v>
      </c>
      <c r="AO22">
        <v>8300</v>
      </c>
      <c r="AP22">
        <v>12.65</v>
      </c>
      <c r="AQ22">
        <v>18.45</v>
      </c>
      <c r="AR22">
        <v>104.34</v>
      </c>
      <c r="AS22">
        <v>29.04</v>
      </c>
      <c r="AT22">
        <v>7.24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3.05</v>
      </c>
      <c r="BF22">
        <v>8.2799999999999994</v>
      </c>
      <c r="BG22">
        <v>100.7</v>
      </c>
      <c r="BH22">
        <v>112.03</v>
      </c>
      <c r="BI22">
        <v>0.68120000000000003</v>
      </c>
      <c r="BJ22">
        <v>14.845800000000001</v>
      </c>
      <c r="BK22">
        <v>13.422499999999999</v>
      </c>
      <c r="BL22">
        <v>7.7416999999999998</v>
      </c>
      <c r="BM22">
        <v>29.2227</v>
      </c>
      <c r="BN22">
        <v>83.444699999999997</v>
      </c>
      <c r="BO22">
        <v>0</v>
      </c>
      <c r="BP22">
        <v>87.480739999999997</v>
      </c>
      <c r="BQ22">
        <v>0</v>
      </c>
      <c r="BR22">
        <v>0</v>
      </c>
      <c r="BS22">
        <v>0.1</v>
      </c>
      <c r="BT22">
        <v>0.02</v>
      </c>
      <c r="BU22">
        <v>2</v>
      </c>
      <c r="BV22">
        <v>0</v>
      </c>
      <c r="BW22">
        <v>2.13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8.5937359999999998</v>
      </c>
    </row>
    <row r="23" spans="1:83" x14ac:dyDescent="0.25">
      <c r="A23">
        <v>22</v>
      </c>
      <c r="B23">
        <v>2008</v>
      </c>
      <c r="C23">
        <v>2009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23</v>
      </c>
      <c r="K23">
        <v>216</v>
      </c>
      <c r="L23">
        <v>2600</v>
      </c>
      <c r="M23">
        <v>0</v>
      </c>
      <c r="N23">
        <v>1135</v>
      </c>
      <c r="O23">
        <v>81.459999999999994</v>
      </c>
      <c r="P23">
        <v>1222</v>
      </c>
      <c r="Q23">
        <v>0.66</v>
      </c>
      <c r="R23">
        <v>0.39989999999999998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24.4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203.52860000000001</v>
      </c>
      <c r="AO23">
        <v>5167</v>
      </c>
      <c r="AP23">
        <v>7.6</v>
      </c>
      <c r="AQ23">
        <v>12.3</v>
      </c>
      <c r="AR23">
        <v>23.44</v>
      </c>
      <c r="AS23">
        <v>37.1</v>
      </c>
      <c r="AT23">
        <v>4.9000000000000004</v>
      </c>
      <c r="AU23">
        <v>1.9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0.65</v>
      </c>
      <c r="BF23">
        <v>2.75</v>
      </c>
      <c r="BG23">
        <v>18.25</v>
      </c>
      <c r="BH23">
        <v>21.65</v>
      </c>
      <c r="BI23">
        <v>1.98</v>
      </c>
      <c r="BJ23">
        <v>3.1</v>
      </c>
      <c r="BK23">
        <v>32.25</v>
      </c>
      <c r="BL23">
        <v>7.45</v>
      </c>
      <c r="BM23">
        <v>42.8</v>
      </c>
      <c r="BN23">
        <v>64.45</v>
      </c>
      <c r="BO23">
        <v>0</v>
      </c>
      <c r="BP23">
        <v>87.5304</v>
      </c>
      <c r="BQ23">
        <v>0</v>
      </c>
      <c r="BR23">
        <v>0</v>
      </c>
      <c r="BS23">
        <v>0.1</v>
      </c>
      <c r="BT23">
        <v>0.45</v>
      </c>
      <c r="BU23">
        <v>3.2</v>
      </c>
      <c r="BV23">
        <v>0</v>
      </c>
      <c r="BW23">
        <v>3.75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5.0357770000000004</v>
      </c>
    </row>
    <row r="24" spans="1:83" x14ac:dyDescent="0.25">
      <c r="A24">
        <v>23</v>
      </c>
      <c r="B24">
        <v>2013</v>
      </c>
      <c r="C24">
        <v>2016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15.9</v>
      </c>
      <c r="K24">
        <v>130.80000000000001</v>
      </c>
      <c r="L24">
        <v>1833</v>
      </c>
      <c r="M24">
        <v>2.25</v>
      </c>
      <c r="N24">
        <v>84</v>
      </c>
      <c r="O24">
        <v>70.099999999999994</v>
      </c>
      <c r="P24">
        <v>2523.9299999999998</v>
      </c>
      <c r="Q24">
        <v>2.85</v>
      </c>
      <c r="R24">
        <v>0.39600000000000002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24.52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203.71209999999999</v>
      </c>
      <c r="AO24">
        <v>8250</v>
      </c>
      <c r="AP24">
        <v>11.35</v>
      </c>
      <c r="AQ24">
        <v>17.084800000000001</v>
      </c>
      <c r="AR24">
        <v>86.2</v>
      </c>
      <c r="AS24">
        <v>27.79</v>
      </c>
      <c r="AT24">
        <v>7.0709999999999997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3.5914999999999999</v>
      </c>
      <c r="BF24">
        <v>7.8066000000000004</v>
      </c>
      <c r="BG24">
        <v>92.816249999999997</v>
      </c>
      <c r="BH24">
        <v>110.68</v>
      </c>
      <c r="BI24">
        <v>0.68130000000000002</v>
      </c>
      <c r="BJ24">
        <v>13.723599999999999</v>
      </c>
      <c r="BK24">
        <v>13.4079</v>
      </c>
      <c r="BL24">
        <v>7.8593999999999999</v>
      </c>
      <c r="BM24">
        <v>30.922699999999999</v>
      </c>
      <c r="BN24">
        <v>82.8095</v>
      </c>
      <c r="BO24">
        <v>0</v>
      </c>
      <c r="BP24">
        <v>82.908140000000003</v>
      </c>
      <c r="BQ24">
        <v>0</v>
      </c>
      <c r="BR24">
        <v>0</v>
      </c>
      <c r="BS24">
        <v>1.327</v>
      </c>
      <c r="BT24">
        <v>0.8851</v>
      </c>
      <c r="BU24">
        <v>3.5105</v>
      </c>
      <c r="BV24">
        <v>0</v>
      </c>
      <c r="BW24">
        <v>5.0490000000000004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7.4524520000000001</v>
      </c>
    </row>
    <row r="25" spans="1:83" x14ac:dyDescent="0.25">
      <c r="A25">
        <v>24</v>
      </c>
      <c r="B25">
        <v>2013</v>
      </c>
      <c r="C25">
        <v>2016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15.6</v>
      </c>
      <c r="K25">
        <v>129.19999999999999</v>
      </c>
      <c r="L25">
        <v>1420</v>
      </c>
      <c r="M25">
        <v>16.758500000000002</v>
      </c>
      <c r="N25">
        <v>214.404</v>
      </c>
      <c r="O25">
        <v>69.1738</v>
      </c>
      <c r="P25">
        <v>1847</v>
      </c>
      <c r="Q25">
        <v>1.7663</v>
      </c>
      <c r="R25">
        <v>0.39839999999999998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24.54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240.73240000000001</v>
      </c>
      <c r="AO25">
        <v>5451.4830000000002</v>
      </c>
      <c r="AP25">
        <v>8.8254000000000001</v>
      </c>
      <c r="AQ25">
        <v>12.8979</v>
      </c>
      <c r="AR25">
        <v>35.330399999999997</v>
      </c>
      <c r="AS25">
        <v>27.94</v>
      </c>
      <c r="AT25">
        <v>6.9740000000000002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4.0778999999999996</v>
      </c>
      <c r="BF25">
        <v>5.9767000000000001</v>
      </c>
      <c r="BG25">
        <v>29.43486</v>
      </c>
      <c r="BH25">
        <v>35.1</v>
      </c>
      <c r="BI25">
        <v>0.7006</v>
      </c>
      <c r="BJ25">
        <v>10.313700000000001</v>
      </c>
      <c r="BK25">
        <v>11.9527</v>
      </c>
      <c r="BL25">
        <v>6.9370000000000003</v>
      </c>
      <c r="BM25">
        <v>26.1</v>
      </c>
      <c r="BN25">
        <v>61.2</v>
      </c>
      <c r="BO25">
        <v>0</v>
      </c>
      <c r="BP25">
        <v>64.099999999999994</v>
      </c>
      <c r="BQ25">
        <v>0</v>
      </c>
      <c r="BR25">
        <v>125.3</v>
      </c>
      <c r="BS25">
        <v>1.3597999999999999</v>
      </c>
      <c r="BT25">
        <v>1.0091000000000001</v>
      </c>
      <c r="BU25">
        <v>4.5529999999999999</v>
      </c>
      <c r="BV25">
        <v>0</v>
      </c>
      <c r="BW25">
        <v>5.46</v>
      </c>
      <c r="BX25">
        <v>0</v>
      </c>
      <c r="BY25">
        <v>0</v>
      </c>
      <c r="BZ25">
        <v>0</v>
      </c>
      <c r="CA25">
        <v>4.34</v>
      </c>
      <c r="CB25">
        <v>9.8000000000000007</v>
      </c>
      <c r="CC25">
        <v>0</v>
      </c>
      <c r="CD25">
        <v>1.37</v>
      </c>
      <c r="CE25">
        <v>8.43</v>
      </c>
    </row>
    <row r="26" spans="1:83" x14ac:dyDescent="0.25">
      <c r="A26">
        <v>25</v>
      </c>
      <c r="B26">
        <v>2008</v>
      </c>
      <c r="C26">
        <v>2009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14.8</v>
      </c>
      <c r="K26">
        <v>117.6</v>
      </c>
      <c r="L26">
        <v>1451.4</v>
      </c>
      <c r="M26">
        <v>7</v>
      </c>
      <c r="N26">
        <v>200</v>
      </c>
      <c r="O26">
        <v>61.21</v>
      </c>
      <c r="P26">
        <v>2161.15</v>
      </c>
      <c r="Q26">
        <v>1.53</v>
      </c>
      <c r="R26">
        <v>0.48</v>
      </c>
      <c r="S26">
        <v>0</v>
      </c>
      <c r="T26">
        <v>4.6900000000000004</v>
      </c>
      <c r="U26">
        <v>0</v>
      </c>
      <c r="V26">
        <v>0</v>
      </c>
      <c r="W26">
        <v>0</v>
      </c>
      <c r="X26">
        <v>0</v>
      </c>
      <c r="Y26">
        <v>25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256</v>
      </c>
      <c r="AJ26">
        <v>368</v>
      </c>
      <c r="AK26">
        <v>0</v>
      </c>
      <c r="AL26">
        <v>0</v>
      </c>
      <c r="AM26">
        <v>0</v>
      </c>
      <c r="AN26">
        <v>324</v>
      </c>
      <c r="AO26">
        <v>2400</v>
      </c>
      <c r="AP26">
        <v>10.1</v>
      </c>
      <c r="AQ26">
        <v>12.9015</v>
      </c>
      <c r="AR26">
        <v>19.23</v>
      </c>
      <c r="AS26">
        <v>28.68</v>
      </c>
      <c r="AT26">
        <v>6.742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0.85</v>
      </c>
      <c r="BF26">
        <v>2.3199999999999998</v>
      </c>
      <c r="BG26">
        <v>18.649999999999999</v>
      </c>
      <c r="BH26">
        <v>21.82</v>
      </c>
      <c r="BI26">
        <v>1.32</v>
      </c>
      <c r="BJ26">
        <v>16.510000000000002</v>
      </c>
      <c r="BK26">
        <v>12.25</v>
      </c>
      <c r="BL26">
        <v>5.6660000000000004</v>
      </c>
      <c r="BM26">
        <v>28.76</v>
      </c>
      <c r="BN26">
        <v>50.58</v>
      </c>
      <c r="BO26">
        <v>0</v>
      </c>
      <c r="BP26">
        <v>97.68723</v>
      </c>
      <c r="BQ26">
        <v>0</v>
      </c>
      <c r="BR26">
        <v>0</v>
      </c>
      <c r="BS26">
        <v>1.1439999999999999</v>
      </c>
      <c r="BT26">
        <v>0.89580000000000004</v>
      </c>
      <c r="BU26">
        <v>4.6736000000000004</v>
      </c>
      <c r="BV26">
        <v>2.63</v>
      </c>
      <c r="BW26">
        <v>5.5095000000000001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7.2978620000000003</v>
      </c>
    </row>
    <row r="27" spans="1:83" x14ac:dyDescent="0.25">
      <c r="A27">
        <v>26</v>
      </c>
      <c r="B27">
        <v>2009</v>
      </c>
      <c r="C27">
        <v>2009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16.100000000000001</v>
      </c>
      <c r="K27">
        <v>133.19999999999999</v>
      </c>
      <c r="L27">
        <v>1457.5</v>
      </c>
      <c r="M27">
        <v>2</v>
      </c>
      <c r="N27">
        <v>132</v>
      </c>
      <c r="O27">
        <v>62</v>
      </c>
      <c r="P27">
        <v>1775</v>
      </c>
      <c r="Q27">
        <v>2.06</v>
      </c>
      <c r="R27">
        <v>0.4017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24.44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246.81970000000001</v>
      </c>
      <c r="AO27">
        <v>5400</v>
      </c>
      <c r="AP27">
        <v>8</v>
      </c>
      <c r="AQ27">
        <v>12.1</v>
      </c>
      <c r="AR27">
        <v>27.14</v>
      </c>
      <c r="AS27">
        <v>28.504999999999999</v>
      </c>
      <c r="AT27">
        <v>7.0490000000000004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4.7996999999999996</v>
      </c>
      <c r="BF27">
        <v>14.04</v>
      </c>
      <c r="BG27">
        <v>48.06</v>
      </c>
      <c r="BH27">
        <v>62.64</v>
      </c>
      <c r="BI27">
        <v>0.70509999999999995</v>
      </c>
      <c r="BJ27">
        <v>10.2486</v>
      </c>
      <c r="BK27">
        <v>12.434900000000001</v>
      </c>
      <c r="BL27">
        <v>7.6040000000000001</v>
      </c>
      <c r="BM27">
        <v>26.1751</v>
      </c>
      <c r="BN27">
        <v>68.609800000000007</v>
      </c>
      <c r="BO27">
        <v>0</v>
      </c>
      <c r="BP27">
        <v>87.86703</v>
      </c>
      <c r="BQ27">
        <v>0</v>
      </c>
      <c r="BR27">
        <v>0</v>
      </c>
      <c r="BS27">
        <v>1.0346</v>
      </c>
      <c r="BT27">
        <v>0.90100000000000002</v>
      </c>
      <c r="BU27">
        <v>4.2716000000000003</v>
      </c>
      <c r="BV27">
        <v>0</v>
      </c>
      <c r="BW27">
        <v>4.8509000000000002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7.2076529999999996</v>
      </c>
    </row>
    <row r="28" spans="1:83" x14ac:dyDescent="0.25">
      <c r="A28">
        <v>27</v>
      </c>
      <c r="B28">
        <v>2005</v>
      </c>
      <c r="C28">
        <v>2005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11.3</v>
      </c>
      <c r="K28">
        <v>75.599999999999994</v>
      </c>
      <c r="L28">
        <v>3244</v>
      </c>
      <c r="M28">
        <v>425</v>
      </c>
      <c r="N28">
        <v>330</v>
      </c>
      <c r="O28">
        <v>79.924800000000005</v>
      </c>
      <c r="P28">
        <v>1085.9000000000001</v>
      </c>
      <c r="Q28">
        <v>0.74</v>
      </c>
      <c r="R28">
        <v>0.40620000000000001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24.36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250.2851</v>
      </c>
      <c r="AO28">
        <v>12500</v>
      </c>
      <c r="AP28">
        <v>3.38</v>
      </c>
      <c r="AQ28">
        <v>10.8188</v>
      </c>
      <c r="AR28">
        <v>11.19</v>
      </c>
      <c r="AS28">
        <v>31.234999999999999</v>
      </c>
      <c r="AT28">
        <v>6.9210000000000003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4.9291999999999998</v>
      </c>
      <c r="BF28">
        <v>4.4241999999999999</v>
      </c>
      <c r="BG28">
        <v>22.131720000000001</v>
      </c>
      <c r="BH28">
        <v>11.66</v>
      </c>
      <c r="BI28">
        <v>1.51</v>
      </c>
      <c r="BJ28">
        <v>4.76</v>
      </c>
      <c r="BK28">
        <v>7.84</v>
      </c>
      <c r="BL28">
        <v>5.01</v>
      </c>
      <c r="BM28">
        <v>17.600000000000001</v>
      </c>
      <c r="BN28">
        <v>29.25</v>
      </c>
      <c r="BO28">
        <v>0</v>
      </c>
      <c r="BP28">
        <v>114.07881999999999</v>
      </c>
      <c r="BQ28">
        <v>0</v>
      </c>
      <c r="BR28">
        <v>0</v>
      </c>
      <c r="BS28">
        <v>1.4397</v>
      </c>
      <c r="BT28">
        <v>1.0812999999999999</v>
      </c>
      <c r="BU28">
        <v>4.9589999999999996</v>
      </c>
      <c r="BV28">
        <v>0</v>
      </c>
      <c r="BW28">
        <v>7.6745999999999999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5.3089089999999999</v>
      </c>
    </row>
    <row r="29" spans="1:83" x14ac:dyDescent="0.25">
      <c r="A29">
        <v>28</v>
      </c>
      <c r="B29">
        <v>2008</v>
      </c>
      <c r="C29">
        <v>2009</v>
      </c>
      <c r="D29">
        <v>1</v>
      </c>
      <c r="E29">
        <v>0</v>
      </c>
      <c r="F29">
        <v>0</v>
      </c>
      <c r="G29">
        <v>1</v>
      </c>
      <c r="H29">
        <v>0</v>
      </c>
      <c r="I29">
        <v>1</v>
      </c>
      <c r="J29">
        <v>23</v>
      </c>
      <c r="K29">
        <v>216</v>
      </c>
      <c r="L29">
        <v>2600</v>
      </c>
      <c r="M29">
        <v>0</v>
      </c>
      <c r="N29">
        <v>1135</v>
      </c>
      <c r="O29">
        <v>81.459999999999994</v>
      </c>
      <c r="P29">
        <v>1222</v>
      </c>
      <c r="Q29">
        <v>0.66</v>
      </c>
      <c r="R29">
        <v>0.4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24.38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177.16640000000001</v>
      </c>
      <c r="AO29">
        <v>3767</v>
      </c>
      <c r="AP29">
        <v>9.9</v>
      </c>
      <c r="AQ29">
        <v>13.4</v>
      </c>
      <c r="AR29">
        <v>29</v>
      </c>
      <c r="AS29">
        <v>25.1</v>
      </c>
      <c r="AT29">
        <v>6.1</v>
      </c>
      <c r="AU29">
        <v>4.5999999999999996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1.6</v>
      </c>
      <c r="BF29">
        <v>5.05</v>
      </c>
      <c r="BG29">
        <v>30.3</v>
      </c>
      <c r="BH29">
        <v>36.950000000000003</v>
      </c>
      <c r="BI29">
        <v>1.24</v>
      </c>
      <c r="BJ29">
        <v>3.2</v>
      </c>
      <c r="BK29">
        <v>33.549999999999997</v>
      </c>
      <c r="BL29">
        <v>8.9499999999999993</v>
      </c>
      <c r="BM29">
        <v>45.7</v>
      </c>
      <c r="BN29">
        <v>82.65</v>
      </c>
      <c r="BO29">
        <v>0</v>
      </c>
      <c r="BP29">
        <v>75.256460000000004</v>
      </c>
      <c r="BQ29">
        <v>0</v>
      </c>
      <c r="BR29">
        <v>0</v>
      </c>
      <c r="BS29">
        <v>0.15</v>
      </c>
      <c r="BT29">
        <v>0.55000000000000004</v>
      </c>
      <c r="BU29">
        <v>3.45</v>
      </c>
      <c r="BV29">
        <v>0</v>
      </c>
      <c r="BW29">
        <v>4.1500000000000004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5.0134559999999997</v>
      </c>
    </row>
    <row r="30" spans="1:83" x14ac:dyDescent="0.25">
      <c r="A30">
        <v>29</v>
      </c>
      <c r="B30">
        <v>2011</v>
      </c>
      <c r="C30">
        <v>2011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19.3</v>
      </c>
      <c r="K30">
        <v>171.6</v>
      </c>
      <c r="L30">
        <v>1700</v>
      </c>
      <c r="M30">
        <v>9.9254999999999995</v>
      </c>
      <c r="N30">
        <v>431.88799999999998</v>
      </c>
      <c r="O30">
        <v>74.296700000000001</v>
      </c>
      <c r="P30">
        <v>1771.992</v>
      </c>
      <c r="Q30">
        <v>1.6875</v>
      </c>
      <c r="R30">
        <v>0.40100000000000002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24.52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215.92859999999999</v>
      </c>
      <c r="AO30">
        <v>3430</v>
      </c>
      <c r="AP30">
        <v>9.2490000000000006</v>
      </c>
      <c r="AQ30">
        <v>12.4</v>
      </c>
      <c r="AR30">
        <v>32.7164</v>
      </c>
      <c r="AS30">
        <v>28.89</v>
      </c>
      <c r="AT30">
        <v>6.4530000000000003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2.9190999999999998</v>
      </c>
      <c r="BF30">
        <v>6.87</v>
      </c>
      <c r="BG30">
        <v>28.41</v>
      </c>
      <c r="BH30">
        <v>35.28</v>
      </c>
      <c r="BI30">
        <v>0.34</v>
      </c>
      <c r="BJ30">
        <v>5.92</v>
      </c>
      <c r="BK30">
        <v>6.16</v>
      </c>
      <c r="BL30">
        <v>6.1715999999999998</v>
      </c>
      <c r="BM30">
        <v>12.07</v>
      </c>
      <c r="BN30">
        <v>47.35</v>
      </c>
      <c r="BO30">
        <v>0</v>
      </c>
      <c r="BP30">
        <v>96.45</v>
      </c>
      <c r="BQ30">
        <v>0</v>
      </c>
      <c r="BR30">
        <v>143.80000000000001</v>
      </c>
      <c r="BS30">
        <v>1.0885</v>
      </c>
      <c r="BT30">
        <v>0.75439999999999996</v>
      </c>
      <c r="BU30">
        <v>4.2356999999999996</v>
      </c>
      <c r="BV30">
        <v>1.63</v>
      </c>
      <c r="BW30">
        <v>5.8230000000000004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6.4799280000000001</v>
      </c>
    </row>
    <row r="31" spans="1:83" x14ac:dyDescent="0.25">
      <c r="A31">
        <v>30</v>
      </c>
      <c r="B31">
        <v>1983</v>
      </c>
      <c r="C31">
        <v>1987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15.38</v>
      </c>
      <c r="K31">
        <v>127.08</v>
      </c>
      <c r="L31">
        <v>1487.6</v>
      </c>
      <c r="M31">
        <v>27.2</v>
      </c>
      <c r="N31">
        <v>65</v>
      </c>
      <c r="O31">
        <v>65.75</v>
      </c>
      <c r="P31">
        <v>1989.38</v>
      </c>
      <c r="Q31">
        <v>1.69</v>
      </c>
      <c r="R31">
        <v>0.38869999999999999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24.38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187.054</v>
      </c>
      <c r="AO31">
        <v>8000</v>
      </c>
      <c r="AP31">
        <v>10.5268</v>
      </c>
      <c r="AQ31">
        <v>15.67</v>
      </c>
      <c r="AR31">
        <v>64.553200000000004</v>
      </c>
      <c r="AS31">
        <v>27.684999999999999</v>
      </c>
      <c r="AT31">
        <v>8.0579999999999998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21.45</v>
      </c>
      <c r="BF31">
        <v>13.75</v>
      </c>
      <c r="BG31">
        <v>52</v>
      </c>
      <c r="BH31">
        <v>87.2</v>
      </c>
      <c r="BI31">
        <v>0.67959999999999998</v>
      </c>
      <c r="BJ31">
        <v>13.872199999999999</v>
      </c>
      <c r="BK31">
        <v>12.042299999999999</v>
      </c>
      <c r="BL31">
        <v>7.9631999999999996</v>
      </c>
      <c r="BM31">
        <v>29.214099999999998</v>
      </c>
      <c r="BN31">
        <v>79.060599999999994</v>
      </c>
      <c r="BO31">
        <v>0</v>
      </c>
      <c r="BP31">
        <v>88.817319999999995</v>
      </c>
      <c r="BQ31">
        <v>0</v>
      </c>
      <c r="BR31">
        <v>0</v>
      </c>
      <c r="BS31">
        <v>3.76</v>
      </c>
      <c r="BT31">
        <v>1.43</v>
      </c>
      <c r="BU31">
        <v>2.74</v>
      </c>
      <c r="BV31">
        <v>7.35</v>
      </c>
      <c r="BW31">
        <v>9.11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7.5279759999999998</v>
      </c>
    </row>
    <row r="32" spans="1:83" x14ac:dyDescent="0.25">
      <c r="A32">
        <v>31</v>
      </c>
      <c r="B32">
        <v>2012</v>
      </c>
      <c r="C32">
        <v>2012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17.2</v>
      </c>
      <c r="K32">
        <v>146.4</v>
      </c>
      <c r="L32">
        <v>3030</v>
      </c>
      <c r="M32">
        <v>0</v>
      </c>
      <c r="N32">
        <v>1120</v>
      </c>
      <c r="O32">
        <v>83.67</v>
      </c>
      <c r="P32">
        <v>1388.8</v>
      </c>
      <c r="Q32">
        <v>1.1000000000000001</v>
      </c>
      <c r="R32">
        <v>0.4</v>
      </c>
      <c r="S32">
        <v>0</v>
      </c>
      <c r="T32">
        <v>4.0999999999999996</v>
      </c>
      <c r="U32">
        <v>0</v>
      </c>
      <c r="V32">
        <v>0</v>
      </c>
      <c r="W32">
        <v>0</v>
      </c>
      <c r="X32">
        <v>0</v>
      </c>
      <c r="Y32">
        <v>24.42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196.971</v>
      </c>
      <c r="AO32">
        <v>3954</v>
      </c>
      <c r="AP32">
        <v>8.4</v>
      </c>
      <c r="AQ32">
        <v>12</v>
      </c>
      <c r="AR32">
        <v>21.91</v>
      </c>
      <c r="AS32">
        <v>29.22</v>
      </c>
      <c r="AT32">
        <v>6.26</v>
      </c>
      <c r="AU32">
        <v>0</v>
      </c>
      <c r="AV32">
        <v>47.6</v>
      </c>
      <c r="AW32">
        <v>43.5</v>
      </c>
      <c r="AX32">
        <v>49.5</v>
      </c>
      <c r="AY32">
        <v>43.4</v>
      </c>
      <c r="AZ32">
        <v>49.4</v>
      </c>
      <c r="BA32">
        <v>48.4</v>
      </c>
      <c r="BB32">
        <v>49.5</v>
      </c>
      <c r="BC32">
        <v>4.05</v>
      </c>
      <c r="BD32">
        <v>2.25</v>
      </c>
      <c r="BE32">
        <v>2.06</v>
      </c>
      <c r="BF32">
        <v>3.73</v>
      </c>
      <c r="BG32">
        <v>21.47</v>
      </c>
      <c r="BH32">
        <v>27.26</v>
      </c>
      <c r="BI32">
        <v>0.89529999999999998</v>
      </c>
      <c r="BJ32">
        <v>5.577</v>
      </c>
      <c r="BK32">
        <v>18.936499999999999</v>
      </c>
      <c r="BL32">
        <v>5.9269999999999996</v>
      </c>
      <c r="BM32">
        <v>26.627500000000001</v>
      </c>
      <c r="BN32">
        <v>56.801400000000001</v>
      </c>
      <c r="BO32">
        <v>0</v>
      </c>
      <c r="BP32">
        <v>92.879819999999995</v>
      </c>
      <c r="BQ32">
        <v>0</v>
      </c>
      <c r="BR32">
        <v>0</v>
      </c>
      <c r="BS32">
        <v>0.38</v>
      </c>
      <c r="BT32">
        <v>0.69</v>
      </c>
      <c r="BU32">
        <v>4.05</v>
      </c>
      <c r="BV32">
        <v>1.99</v>
      </c>
      <c r="BW32">
        <v>7.11</v>
      </c>
      <c r="BX32">
        <v>0.8</v>
      </c>
      <c r="BY32">
        <v>0.59</v>
      </c>
      <c r="BZ32">
        <v>0</v>
      </c>
      <c r="CA32">
        <v>1.39</v>
      </c>
      <c r="CB32">
        <v>8.5</v>
      </c>
      <c r="CC32">
        <v>11.21</v>
      </c>
      <c r="CD32">
        <v>4.4800000000000004</v>
      </c>
      <c r="CE32">
        <v>4.0199999999999996</v>
      </c>
    </row>
    <row r="33" spans="1:83" x14ac:dyDescent="0.25">
      <c r="A33">
        <v>32</v>
      </c>
      <c r="B33">
        <v>2013</v>
      </c>
      <c r="C33">
        <v>2016</v>
      </c>
      <c r="D33">
        <v>1</v>
      </c>
      <c r="E33">
        <v>3</v>
      </c>
      <c r="F33">
        <v>1</v>
      </c>
      <c r="G33">
        <v>1</v>
      </c>
      <c r="H33">
        <v>1</v>
      </c>
      <c r="I33">
        <v>1</v>
      </c>
      <c r="J33">
        <v>15.6</v>
      </c>
      <c r="K33">
        <v>129.19999999999999</v>
      </c>
      <c r="L33">
        <v>1420</v>
      </c>
      <c r="M33">
        <v>9.2814999999999994</v>
      </c>
      <c r="N33">
        <v>201.7</v>
      </c>
      <c r="O33">
        <v>68.000200000000007</v>
      </c>
      <c r="P33">
        <v>1847</v>
      </c>
      <c r="Q33">
        <v>1.8636999999999999</v>
      </c>
      <c r="R33">
        <v>0.40450000000000003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24.28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234.1086</v>
      </c>
      <c r="AO33">
        <v>5074.7950000000001</v>
      </c>
      <c r="AP33">
        <v>8.8066999999999993</v>
      </c>
      <c r="AQ33">
        <v>13.1243</v>
      </c>
      <c r="AR33">
        <v>33.070799999999998</v>
      </c>
      <c r="AS33">
        <v>29.22</v>
      </c>
      <c r="AT33">
        <v>7.0629999999999997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3.4535</v>
      </c>
      <c r="BF33">
        <v>5.8697999999999997</v>
      </c>
      <c r="BG33">
        <v>27.6738</v>
      </c>
      <c r="BH33">
        <v>33</v>
      </c>
      <c r="BI33">
        <v>0.66690000000000005</v>
      </c>
      <c r="BJ33">
        <v>10.2079</v>
      </c>
      <c r="BK33">
        <v>12.783200000000001</v>
      </c>
      <c r="BL33">
        <v>6.6588000000000003</v>
      </c>
      <c r="BM33">
        <v>24</v>
      </c>
      <c r="BN33">
        <v>57</v>
      </c>
      <c r="BO33">
        <v>0</v>
      </c>
      <c r="BP33">
        <v>66</v>
      </c>
      <c r="BQ33">
        <v>0</v>
      </c>
      <c r="BR33">
        <v>123</v>
      </c>
      <c r="BS33">
        <v>1.1266</v>
      </c>
      <c r="BT33">
        <v>0.89970000000000006</v>
      </c>
      <c r="BU33">
        <v>4.8686999999999996</v>
      </c>
      <c r="BV33">
        <v>0</v>
      </c>
      <c r="BW33">
        <v>5.08</v>
      </c>
      <c r="BX33">
        <v>0</v>
      </c>
      <c r="BY33">
        <v>0</v>
      </c>
      <c r="BZ33">
        <v>0</v>
      </c>
      <c r="CA33">
        <v>4.0199999999999996</v>
      </c>
      <c r="CB33">
        <v>9.1</v>
      </c>
      <c r="CC33">
        <v>0</v>
      </c>
      <c r="CD33">
        <v>1.0900000000000001</v>
      </c>
      <c r="CE33">
        <v>8.01</v>
      </c>
    </row>
    <row r="34" spans="1:83" x14ac:dyDescent="0.25">
      <c r="A34">
        <v>33</v>
      </c>
      <c r="B34">
        <v>2014</v>
      </c>
      <c r="C34">
        <v>2014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15.6</v>
      </c>
      <c r="K34">
        <v>127.2</v>
      </c>
      <c r="L34">
        <v>1400</v>
      </c>
      <c r="M34">
        <v>4.415</v>
      </c>
      <c r="N34">
        <v>338.108</v>
      </c>
      <c r="O34">
        <v>71.166899999999998</v>
      </c>
      <c r="P34">
        <v>1757.924</v>
      </c>
      <c r="Q34">
        <v>1.6353</v>
      </c>
      <c r="R34">
        <v>0.41649999999999998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24.46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254.31780000000001</v>
      </c>
      <c r="AO34">
        <v>3555</v>
      </c>
      <c r="AP34">
        <v>9.73</v>
      </c>
      <c r="AQ34">
        <v>12.696400000000001</v>
      </c>
      <c r="AR34">
        <v>26.43</v>
      </c>
      <c r="AS34">
        <v>28.17</v>
      </c>
      <c r="AT34">
        <v>6.95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3.2665999999999999</v>
      </c>
      <c r="BF34">
        <v>5.0118999999999998</v>
      </c>
      <c r="BG34">
        <v>20.75535</v>
      </c>
      <c r="BH34">
        <v>24.75</v>
      </c>
      <c r="BI34">
        <v>0.71879999999999999</v>
      </c>
      <c r="BJ34">
        <v>10.7454</v>
      </c>
      <c r="BK34">
        <v>12.2784</v>
      </c>
      <c r="BL34">
        <v>5.3007</v>
      </c>
      <c r="BM34">
        <v>21.779299999999999</v>
      </c>
      <c r="BN34">
        <v>54.620699999999999</v>
      </c>
      <c r="BO34">
        <v>0</v>
      </c>
      <c r="BP34">
        <v>108.1</v>
      </c>
      <c r="BQ34">
        <v>0</v>
      </c>
      <c r="BR34">
        <v>0</v>
      </c>
      <c r="BS34">
        <v>1.3065</v>
      </c>
      <c r="BT34">
        <v>1.1606000000000001</v>
      </c>
      <c r="BU34">
        <v>5.2310999999999996</v>
      </c>
      <c r="BV34">
        <v>0</v>
      </c>
      <c r="BW34">
        <v>6.1182999999999996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6.652412</v>
      </c>
    </row>
    <row r="35" spans="1:83" x14ac:dyDescent="0.25">
      <c r="A35">
        <v>34</v>
      </c>
      <c r="B35">
        <v>2011</v>
      </c>
      <c r="C35">
        <v>2011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13.15</v>
      </c>
      <c r="K35">
        <v>97.8</v>
      </c>
      <c r="L35">
        <v>1503</v>
      </c>
      <c r="M35">
        <v>53.192500000000003</v>
      </c>
      <c r="N35">
        <v>33</v>
      </c>
      <c r="O35">
        <v>68.5334</v>
      </c>
      <c r="P35">
        <v>1911.0989999999999</v>
      </c>
      <c r="Q35">
        <v>1.9639</v>
      </c>
      <c r="R35">
        <v>0.40679999999999999</v>
      </c>
      <c r="S35">
        <v>0</v>
      </c>
      <c r="T35">
        <v>4.45</v>
      </c>
      <c r="U35">
        <v>0.97</v>
      </c>
      <c r="V35">
        <v>0</v>
      </c>
      <c r="W35">
        <v>0</v>
      </c>
      <c r="X35">
        <v>382.85</v>
      </c>
      <c r="Y35">
        <v>24.34</v>
      </c>
      <c r="Z35">
        <v>6.1</v>
      </c>
      <c r="AA35">
        <v>0.28999999999999998</v>
      </c>
      <c r="AB35">
        <v>2</v>
      </c>
      <c r="AC35">
        <v>0.53</v>
      </c>
      <c r="AD35">
        <v>45.1</v>
      </c>
      <c r="AE35">
        <v>17.3</v>
      </c>
      <c r="AF35">
        <v>6.1</v>
      </c>
      <c r="AG35">
        <v>3.6</v>
      </c>
      <c r="AH35">
        <v>3.5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223.66130000000001</v>
      </c>
      <c r="AO35">
        <v>3050</v>
      </c>
      <c r="AP35">
        <v>8.9</v>
      </c>
      <c r="AQ35">
        <v>13.2</v>
      </c>
      <c r="AR35">
        <v>18.97</v>
      </c>
      <c r="AS35">
        <v>29.03</v>
      </c>
      <c r="AT35">
        <v>6.7610000000000001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4.01</v>
      </c>
      <c r="BF35">
        <v>4.6500000000000004</v>
      </c>
      <c r="BG35">
        <v>20.239999999999998</v>
      </c>
      <c r="BH35">
        <v>28.89</v>
      </c>
      <c r="BI35">
        <v>0.92</v>
      </c>
      <c r="BJ35">
        <v>4.97</v>
      </c>
      <c r="BK35">
        <v>21.72</v>
      </c>
      <c r="BL35">
        <v>6.3655999999999997</v>
      </c>
      <c r="BM35">
        <v>26.68</v>
      </c>
      <c r="BN35">
        <v>55.56</v>
      </c>
      <c r="BO35">
        <v>0</v>
      </c>
      <c r="BP35">
        <v>94.289010000000005</v>
      </c>
      <c r="BQ35">
        <v>0</v>
      </c>
      <c r="BR35">
        <v>0</v>
      </c>
      <c r="BS35">
        <v>1.7771999999999999</v>
      </c>
      <c r="BT35">
        <v>1.0989</v>
      </c>
      <c r="BU35">
        <v>4.6334</v>
      </c>
      <c r="BV35">
        <v>0</v>
      </c>
      <c r="BW35">
        <v>7.6645000000000003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7.1359139999999996</v>
      </c>
    </row>
    <row r="36" spans="1:83" x14ac:dyDescent="0.25">
      <c r="A36">
        <v>35</v>
      </c>
      <c r="B36">
        <v>2011</v>
      </c>
      <c r="C36">
        <v>2011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16.75</v>
      </c>
      <c r="K36">
        <v>141</v>
      </c>
      <c r="L36">
        <v>1590.9</v>
      </c>
      <c r="M36">
        <v>1.8325</v>
      </c>
      <c r="N36">
        <v>500</v>
      </c>
      <c r="O36">
        <v>79.768799999999999</v>
      </c>
      <c r="P36">
        <v>1657</v>
      </c>
      <c r="Q36">
        <v>1.3053999999999999</v>
      </c>
      <c r="R36">
        <v>0.40110000000000001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24.22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215.32400000000001</v>
      </c>
      <c r="AO36">
        <v>3000</v>
      </c>
      <c r="AP36">
        <v>9.5</v>
      </c>
      <c r="AQ36">
        <v>12.684699999999999</v>
      </c>
      <c r="AR36">
        <v>21.26</v>
      </c>
      <c r="AS36">
        <v>28.56</v>
      </c>
      <c r="AT36">
        <v>6.5540000000000003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2.5306999999999999</v>
      </c>
      <c r="BF36">
        <v>4.5479000000000003</v>
      </c>
      <c r="BG36">
        <v>18.24794</v>
      </c>
      <c r="BH36">
        <v>21.76</v>
      </c>
      <c r="BI36">
        <v>0.99070000000000003</v>
      </c>
      <c r="BJ36">
        <v>6.7736000000000001</v>
      </c>
      <c r="BK36">
        <v>14.634499999999999</v>
      </c>
      <c r="BL36">
        <v>6.2361000000000004</v>
      </c>
      <c r="BM36">
        <v>24.4069</v>
      </c>
      <c r="BN36">
        <v>53.455199999999998</v>
      </c>
      <c r="BO36">
        <v>0</v>
      </c>
      <c r="BP36">
        <v>99.698430000000002</v>
      </c>
      <c r="BQ36">
        <v>0</v>
      </c>
      <c r="BR36">
        <v>0</v>
      </c>
      <c r="BS36">
        <v>0.7762</v>
      </c>
      <c r="BT36">
        <v>0.78920000000000001</v>
      </c>
      <c r="BU36">
        <v>4.2325999999999997</v>
      </c>
      <c r="BV36">
        <v>0</v>
      </c>
      <c r="BW36">
        <v>5.1622000000000003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6.0133409999999996</v>
      </c>
    </row>
    <row r="37" spans="1:83" x14ac:dyDescent="0.25">
      <c r="A37">
        <v>36</v>
      </c>
      <c r="B37">
        <v>2009</v>
      </c>
      <c r="C37">
        <v>2009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17.63</v>
      </c>
      <c r="K37">
        <v>151.6</v>
      </c>
      <c r="L37">
        <v>2057.3000000000002</v>
      </c>
      <c r="M37">
        <v>5</v>
      </c>
      <c r="N37">
        <v>125</v>
      </c>
      <c r="O37">
        <v>75.83</v>
      </c>
      <c r="P37">
        <v>1974</v>
      </c>
      <c r="Q37">
        <v>3.23</v>
      </c>
      <c r="R37">
        <v>0.3831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24.38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203.77289999999999</v>
      </c>
      <c r="AO37">
        <v>5293.33</v>
      </c>
      <c r="AP37">
        <v>12.33</v>
      </c>
      <c r="AQ37">
        <v>16.93</v>
      </c>
      <c r="AR37">
        <v>65.33</v>
      </c>
      <c r="AS37">
        <v>29.25</v>
      </c>
      <c r="AT37">
        <v>7.0110000000000001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3.4491000000000001</v>
      </c>
      <c r="BF37">
        <v>7.6</v>
      </c>
      <c r="BG37">
        <v>47.6</v>
      </c>
      <c r="BH37">
        <v>55.2</v>
      </c>
      <c r="BI37">
        <v>0.69140000000000001</v>
      </c>
      <c r="BJ37">
        <v>11.2547</v>
      </c>
      <c r="BK37">
        <v>12.6419</v>
      </c>
      <c r="BL37">
        <v>8.4906000000000006</v>
      </c>
      <c r="BM37">
        <v>27.4117</v>
      </c>
      <c r="BN37">
        <v>76.469300000000004</v>
      </c>
      <c r="BO37">
        <v>0</v>
      </c>
      <c r="BP37">
        <v>92.591679999999997</v>
      </c>
      <c r="BQ37">
        <v>0</v>
      </c>
      <c r="BR37">
        <v>0</v>
      </c>
      <c r="BS37">
        <v>0.74019999999999997</v>
      </c>
      <c r="BT37">
        <v>0.11</v>
      </c>
      <c r="BU37">
        <v>0.43</v>
      </c>
      <c r="BV37">
        <v>0</v>
      </c>
      <c r="BW37">
        <v>0.55000000000000004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7.2855350000000003</v>
      </c>
    </row>
    <row r="38" spans="1:83" x14ac:dyDescent="0.25">
      <c r="A38">
        <v>37</v>
      </c>
      <c r="B38">
        <v>1983</v>
      </c>
      <c r="C38">
        <v>1983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15.39</v>
      </c>
      <c r="K38">
        <v>125.4</v>
      </c>
      <c r="L38">
        <v>1928</v>
      </c>
      <c r="M38">
        <v>12</v>
      </c>
      <c r="N38">
        <v>65</v>
      </c>
      <c r="O38">
        <v>65.75</v>
      </c>
      <c r="P38">
        <v>2046.8</v>
      </c>
      <c r="Q38">
        <v>1.56</v>
      </c>
      <c r="R38">
        <v>0.3841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24.54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205.9759</v>
      </c>
      <c r="AO38">
        <v>7200</v>
      </c>
      <c r="AP38">
        <v>9.6</v>
      </c>
      <c r="AQ38">
        <v>13.6</v>
      </c>
      <c r="AR38">
        <v>53.9</v>
      </c>
      <c r="AS38">
        <v>28.535</v>
      </c>
      <c r="AT38">
        <v>11.9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2.65</v>
      </c>
      <c r="BF38">
        <v>6.6</v>
      </c>
      <c r="BG38">
        <v>38.299999999999997</v>
      </c>
      <c r="BH38">
        <v>47.55</v>
      </c>
      <c r="BI38">
        <v>0.71989999999999998</v>
      </c>
      <c r="BJ38">
        <v>13.9117</v>
      </c>
      <c r="BK38">
        <v>12.502599999999999</v>
      </c>
      <c r="BL38">
        <v>8.1410999999999998</v>
      </c>
      <c r="BM38">
        <v>31.917999999999999</v>
      </c>
      <c r="BN38">
        <v>78.900300000000001</v>
      </c>
      <c r="BO38">
        <v>0</v>
      </c>
      <c r="BP38">
        <v>87.885140000000007</v>
      </c>
      <c r="BQ38">
        <v>0</v>
      </c>
      <c r="BR38">
        <v>0</v>
      </c>
      <c r="BS38">
        <v>1.4702999999999999</v>
      </c>
      <c r="BT38">
        <v>1.0379</v>
      </c>
      <c r="BU38">
        <v>4.0246000000000004</v>
      </c>
      <c r="BV38">
        <v>0</v>
      </c>
      <c r="BW38">
        <v>6.1002000000000001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7.2517430000000003</v>
      </c>
    </row>
    <row r="39" spans="1:83" x14ac:dyDescent="0.25">
      <c r="A39">
        <v>38</v>
      </c>
      <c r="B39">
        <v>2007</v>
      </c>
      <c r="C39">
        <v>2007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16.52</v>
      </c>
      <c r="K39">
        <v>138.19999999999999</v>
      </c>
      <c r="L39">
        <v>1234</v>
      </c>
      <c r="M39">
        <v>0</v>
      </c>
      <c r="N39">
        <v>270</v>
      </c>
      <c r="O39">
        <v>61.83</v>
      </c>
      <c r="P39">
        <v>1997</v>
      </c>
      <c r="Q39">
        <v>1.46</v>
      </c>
      <c r="R39">
        <v>0.38590000000000002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24.44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197.3432</v>
      </c>
      <c r="AO39">
        <v>8133</v>
      </c>
      <c r="AP39">
        <v>12.7</v>
      </c>
      <c r="AQ39">
        <v>18.399999999999999</v>
      </c>
      <c r="AR39">
        <v>103.03</v>
      </c>
      <c r="AS39">
        <v>29.145</v>
      </c>
      <c r="AT39">
        <v>7.4370000000000003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2.95</v>
      </c>
      <c r="BF39">
        <v>8.25</v>
      </c>
      <c r="BG39">
        <v>98.7</v>
      </c>
      <c r="BH39">
        <v>109.9</v>
      </c>
      <c r="BI39">
        <v>0.69969999999999999</v>
      </c>
      <c r="BJ39">
        <v>13.904199999999999</v>
      </c>
      <c r="BK39">
        <v>14.6425</v>
      </c>
      <c r="BL39">
        <v>7.7686999999999999</v>
      </c>
      <c r="BM39">
        <v>27.9907</v>
      </c>
      <c r="BN39">
        <v>82.866399999999999</v>
      </c>
      <c r="BO39">
        <v>0</v>
      </c>
      <c r="BP39">
        <v>86.362070000000003</v>
      </c>
      <c r="BQ39">
        <v>0</v>
      </c>
      <c r="BR39">
        <v>0</v>
      </c>
      <c r="BS39">
        <v>0</v>
      </c>
      <c r="BT39">
        <v>0.15</v>
      </c>
      <c r="BU39">
        <v>1.1000000000000001</v>
      </c>
      <c r="BV39">
        <v>0</v>
      </c>
      <c r="BW39">
        <v>1.25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6.7119280000000003</v>
      </c>
    </row>
    <row r="40" spans="1:83" x14ac:dyDescent="0.25">
      <c r="A40">
        <v>39</v>
      </c>
      <c r="B40">
        <v>2008</v>
      </c>
      <c r="C40">
        <v>2008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16.75</v>
      </c>
      <c r="K40">
        <v>141</v>
      </c>
      <c r="L40">
        <v>1086.5</v>
      </c>
      <c r="M40">
        <v>0</v>
      </c>
      <c r="N40">
        <v>88</v>
      </c>
      <c r="O40">
        <v>65.42</v>
      </c>
      <c r="P40">
        <v>2016.9</v>
      </c>
      <c r="Q40">
        <v>2.35</v>
      </c>
      <c r="R40">
        <v>0.38669999999999999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24.32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196.07480000000001</v>
      </c>
      <c r="AO40">
        <v>7509.1090000000004</v>
      </c>
      <c r="AP40">
        <v>11.0037</v>
      </c>
      <c r="AQ40">
        <v>16.675699999999999</v>
      </c>
      <c r="AR40">
        <v>79.194299999999998</v>
      </c>
      <c r="AS40">
        <v>28.12</v>
      </c>
      <c r="AT40">
        <v>7.1020000000000003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3.8170999999999999</v>
      </c>
      <c r="BF40">
        <v>7.2096999999999998</v>
      </c>
      <c r="BG40">
        <v>77.402780000000007</v>
      </c>
      <c r="BH40">
        <v>92.3</v>
      </c>
      <c r="BI40">
        <v>0.69540000000000002</v>
      </c>
      <c r="BJ40">
        <v>11.0352</v>
      </c>
      <c r="BK40">
        <v>13.4031</v>
      </c>
      <c r="BL40">
        <v>7.335</v>
      </c>
      <c r="BM40">
        <v>27.826000000000001</v>
      </c>
      <c r="BN40">
        <v>80.075699999999998</v>
      </c>
      <c r="BO40">
        <v>0</v>
      </c>
      <c r="BP40">
        <v>90.382620000000003</v>
      </c>
      <c r="BQ40">
        <v>0</v>
      </c>
      <c r="BR40">
        <v>0</v>
      </c>
      <c r="BS40">
        <v>1.2130000000000001</v>
      </c>
      <c r="BT40">
        <v>1.0206</v>
      </c>
      <c r="BU40">
        <v>3.8184999999999998</v>
      </c>
      <c r="BV40">
        <v>3.98</v>
      </c>
      <c r="BW40">
        <v>5.3284000000000002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7.240653</v>
      </c>
    </row>
    <row r="41" spans="1:83" x14ac:dyDescent="0.25">
      <c r="A41">
        <v>40</v>
      </c>
      <c r="B41">
        <v>2012</v>
      </c>
      <c r="C41">
        <v>2015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18.600000000000001</v>
      </c>
      <c r="K41">
        <v>163.19999999999999</v>
      </c>
      <c r="L41">
        <v>2407</v>
      </c>
      <c r="M41">
        <v>0</v>
      </c>
      <c r="N41">
        <v>1120</v>
      </c>
      <c r="O41">
        <v>83.1</v>
      </c>
      <c r="P41">
        <v>1541.15</v>
      </c>
      <c r="Q41">
        <v>1.08</v>
      </c>
      <c r="R41">
        <v>0.38690000000000002</v>
      </c>
      <c r="S41">
        <v>0</v>
      </c>
      <c r="T41">
        <v>4.0999999999999996</v>
      </c>
      <c r="U41">
        <v>0</v>
      </c>
      <c r="V41">
        <v>0</v>
      </c>
      <c r="W41">
        <v>0</v>
      </c>
      <c r="X41">
        <v>0</v>
      </c>
      <c r="Y41">
        <v>24.42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190.95939999999999</v>
      </c>
      <c r="AO41">
        <v>6000</v>
      </c>
      <c r="AP41">
        <v>9.0335000000000001</v>
      </c>
      <c r="AQ41">
        <v>12.729100000000001</v>
      </c>
      <c r="AR41">
        <v>37.4422</v>
      </c>
      <c r="AS41">
        <v>28.015000000000001</v>
      </c>
      <c r="AT41">
        <v>6.7030000000000003</v>
      </c>
      <c r="AU41">
        <v>0</v>
      </c>
      <c r="AV41">
        <v>47.6</v>
      </c>
      <c r="AW41">
        <v>43.5</v>
      </c>
      <c r="AX41">
        <v>49.5</v>
      </c>
      <c r="AY41">
        <v>43.4</v>
      </c>
      <c r="AZ41">
        <v>49.4</v>
      </c>
      <c r="BA41">
        <v>48.4</v>
      </c>
      <c r="BB41">
        <v>49.5</v>
      </c>
      <c r="BC41">
        <v>4.05</v>
      </c>
      <c r="BD41">
        <v>2.25</v>
      </c>
      <c r="BE41">
        <v>3.13</v>
      </c>
      <c r="BF41">
        <v>5.65</v>
      </c>
      <c r="BG41">
        <v>33.26</v>
      </c>
      <c r="BH41">
        <v>42.04</v>
      </c>
      <c r="BI41">
        <v>0.8</v>
      </c>
      <c r="BJ41">
        <v>6.48</v>
      </c>
      <c r="BK41">
        <v>27.21</v>
      </c>
      <c r="BL41">
        <v>8.5044000000000004</v>
      </c>
      <c r="BM41">
        <v>33.69</v>
      </c>
      <c r="BN41">
        <v>75.73</v>
      </c>
      <c r="BO41">
        <v>0</v>
      </c>
      <c r="BP41">
        <v>70.25</v>
      </c>
      <c r="BQ41">
        <v>0</v>
      </c>
      <c r="BR41">
        <v>145.97999999999999</v>
      </c>
      <c r="BS41">
        <v>0.41</v>
      </c>
      <c r="BT41">
        <v>0.75</v>
      </c>
      <c r="BU41">
        <v>4.42</v>
      </c>
      <c r="BV41">
        <v>2.1800000000000002</v>
      </c>
      <c r="BW41">
        <v>7.76</v>
      </c>
      <c r="BX41">
        <v>0.71</v>
      </c>
      <c r="BY41">
        <v>0.4</v>
      </c>
      <c r="BZ41">
        <v>0</v>
      </c>
      <c r="CA41">
        <v>1.1100000000000001</v>
      </c>
      <c r="CB41">
        <v>8.8699999999999992</v>
      </c>
      <c r="CC41">
        <v>11.41</v>
      </c>
      <c r="CD41">
        <v>4.55</v>
      </c>
      <c r="CE41">
        <v>4.32</v>
      </c>
    </row>
    <row r="42" spans="1:83" x14ac:dyDescent="0.25">
      <c r="A42">
        <v>41</v>
      </c>
      <c r="B42">
        <v>1983</v>
      </c>
      <c r="C42">
        <v>1987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15.38</v>
      </c>
      <c r="K42">
        <v>127.08</v>
      </c>
      <c r="L42">
        <v>1487.6</v>
      </c>
      <c r="M42">
        <v>27.2</v>
      </c>
      <c r="N42">
        <v>65</v>
      </c>
      <c r="O42">
        <v>65.75</v>
      </c>
      <c r="P42">
        <v>1989.38</v>
      </c>
      <c r="Q42">
        <v>1.69</v>
      </c>
      <c r="R42">
        <v>0.40560000000000002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24.34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250.93969999999999</v>
      </c>
      <c r="AO42">
        <v>3000</v>
      </c>
      <c r="AP42">
        <v>9.2417999999999996</v>
      </c>
      <c r="AQ42">
        <v>13.0055</v>
      </c>
      <c r="AR42">
        <v>35.920400000000001</v>
      </c>
      <c r="AS42">
        <v>29.54</v>
      </c>
      <c r="AT42">
        <v>8.1379999999999999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11.4</v>
      </c>
      <c r="BF42">
        <v>7.75</v>
      </c>
      <c r="BG42">
        <v>15.1</v>
      </c>
      <c r="BH42">
        <v>40.15</v>
      </c>
      <c r="BI42">
        <v>0.81899999999999995</v>
      </c>
      <c r="BJ42">
        <v>13.133100000000001</v>
      </c>
      <c r="BK42">
        <v>12.8255</v>
      </c>
      <c r="BL42">
        <v>6.72</v>
      </c>
      <c r="BM42">
        <v>26.3871</v>
      </c>
      <c r="BN42">
        <v>63.248100000000001</v>
      </c>
      <c r="BO42">
        <v>0</v>
      </c>
      <c r="BP42">
        <v>96.022360000000006</v>
      </c>
      <c r="BQ42">
        <v>0</v>
      </c>
      <c r="BR42">
        <v>0</v>
      </c>
      <c r="BS42">
        <v>2.2799999999999998</v>
      </c>
      <c r="BT42">
        <v>1.55</v>
      </c>
      <c r="BU42">
        <v>3.02</v>
      </c>
      <c r="BV42">
        <v>3.11</v>
      </c>
      <c r="BW42">
        <v>8.0299999999999994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7.4769100000000002</v>
      </c>
    </row>
    <row r="43" spans="1:83" x14ac:dyDescent="0.25">
      <c r="A43">
        <v>42</v>
      </c>
      <c r="B43">
        <v>2008</v>
      </c>
      <c r="C43">
        <v>2009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14.8</v>
      </c>
      <c r="K43">
        <v>117.6</v>
      </c>
      <c r="L43">
        <v>1451.4</v>
      </c>
      <c r="M43">
        <v>7</v>
      </c>
      <c r="N43">
        <v>160</v>
      </c>
      <c r="O43">
        <v>61.21</v>
      </c>
      <c r="P43">
        <v>2161.15</v>
      </c>
      <c r="Q43">
        <v>1.53</v>
      </c>
      <c r="R43">
        <v>0.31</v>
      </c>
      <c r="S43">
        <v>0</v>
      </c>
      <c r="T43">
        <v>4.79</v>
      </c>
      <c r="U43">
        <v>0</v>
      </c>
      <c r="V43">
        <v>0</v>
      </c>
      <c r="W43">
        <v>0</v>
      </c>
      <c r="X43">
        <v>0</v>
      </c>
      <c r="Y43">
        <v>25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357</v>
      </c>
      <c r="AJ43">
        <v>463</v>
      </c>
      <c r="AK43">
        <v>0</v>
      </c>
      <c r="AL43">
        <v>0</v>
      </c>
      <c r="AM43">
        <v>0</v>
      </c>
      <c r="AN43">
        <v>67</v>
      </c>
      <c r="AO43">
        <v>4790</v>
      </c>
      <c r="AP43">
        <v>11.2</v>
      </c>
      <c r="AQ43">
        <v>14.369300000000001</v>
      </c>
      <c r="AR43">
        <v>47.19</v>
      </c>
      <c r="AS43">
        <v>26.805</v>
      </c>
      <c r="AT43">
        <v>7.133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2.0299999999999998</v>
      </c>
      <c r="BF43">
        <v>5.45</v>
      </c>
      <c r="BG43">
        <v>46.1</v>
      </c>
      <c r="BH43">
        <v>53.58</v>
      </c>
      <c r="BI43">
        <v>0.63</v>
      </c>
      <c r="BJ43">
        <v>20.65</v>
      </c>
      <c r="BK43">
        <v>13.2</v>
      </c>
      <c r="BL43">
        <v>8.1991999999999994</v>
      </c>
      <c r="BM43">
        <v>33.85</v>
      </c>
      <c r="BN43">
        <v>87.43</v>
      </c>
      <c r="BO43">
        <v>0</v>
      </c>
      <c r="BP43">
        <v>79.467550000000003</v>
      </c>
      <c r="BQ43">
        <v>0</v>
      </c>
      <c r="BR43">
        <v>0</v>
      </c>
      <c r="BS43">
        <v>1.1938</v>
      </c>
      <c r="BT43">
        <v>0.92959999999999998</v>
      </c>
      <c r="BU43">
        <v>3.6715</v>
      </c>
      <c r="BV43">
        <v>1.52</v>
      </c>
      <c r="BW43">
        <v>5.4961000000000002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7.3369439999999999</v>
      </c>
    </row>
    <row r="44" spans="1:83" x14ac:dyDescent="0.25">
      <c r="A44">
        <v>43</v>
      </c>
      <c r="B44">
        <v>2004</v>
      </c>
      <c r="C44">
        <v>2005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15.45</v>
      </c>
      <c r="K44">
        <v>127.8</v>
      </c>
      <c r="L44">
        <v>2075</v>
      </c>
      <c r="M44">
        <v>66</v>
      </c>
      <c r="N44">
        <v>30</v>
      </c>
      <c r="O44">
        <v>73</v>
      </c>
      <c r="P44">
        <v>1949.9</v>
      </c>
      <c r="Q44">
        <v>3.45</v>
      </c>
      <c r="R44">
        <v>0.38779999999999998</v>
      </c>
      <c r="S44">
        <v>3.5</v>
      </c>
      <c r="T44">
        <v>4.7</v>
      </c>
      <c r="U44">
        <v>0</v>
      </c>
      <c r="V44">
        <v>0</v>
      </c>
      <c r="W44">
        <v>0</v>
      </c>
      <c r="X44">
        <v>0</v>
      </c>
      <c r="Y44">
        <v>24.42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534</v>
      </c>
      <c r="AJ44">
        <v>0</v>
      </c>
      <c r="AK44">
        <v>91.3</v>
      </c>
      <c r="AL44">
        <v>432</v>
      </c>
      <c r="AM44">
        <v>50</v>
      </c>
      <c r="AN44">
        <v>382</v>
      </c>
      <c r="AO44">
        <v>14867</v>
      </c>
      <c r="AP44">
        <v>5.9</v>
      </c>
      <c r="AQ44">
        <v>9.5</v>
      </c>
      <c r="AR44">
        <v>46.4</v>
      </c>
      <c r="AS44">
        <v>28.484999999999999</v>
      </c>
      <c r="AT44">
        <v>7.9189999999999996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2.2799999999999998</v>
      </c>
      <c r="BF44">
        <v>5.95</v>
      </c>
      <c r="BG44">
        <v>35.700000000000003</v>
      </c>
      <c r="BH44">
        <v>43.93</v>
      </c>
      <c r="BI44">
        <v>0.7903</v>
      </c>
      <c r="BJ44">
        <v>11.8628</v>
      </c>
      <c r="BK44">
        <v>13.012600000000001</v>
      </c>
      <c r="BL44">
        <v>7.7903000000000002</v>
      </c>
      <c r="BM44">
        <v>30.852499999999999</v>
      </c>
      <c r="BN44">
        <v>73.658699999999996</v>
      </c>
      <c r="BO44">
        <v>0</v>
      </c>
      <c r="BP44">
        <v>86.67577</v>
      </c>
      <c r="BQ44">
        <v>0</v>
      </c>
      <c r="BR44">
        <v>0</v>
      </c>
      <c r="BS44">
        <v>2.84</v>
      </c>
      <c r="BT44">
        <v>1.54</v>
      </c>
      <c r="BU44">
        <v>5</v>
      </c>
      <c r="BV44">
        <v>3.73</v>
      </c>
      <c r="BW44">
        <v>9.3699999999999992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7.3581079999999996</v>
      </c>
    </row>
    <row r="45" spans="1:83" x14ac:dyDescent="0.25">
      <c r="A45">
        <v>44</v>
      </c>
      <c r="B45">
        <v>1995</v>
      </c>
      <c r="C45">
        <v>2008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23</v>
      </c>
      <c r="K45">
        <v>216</v>
      </c>
      <c r="L45">
        <v>2000</v>
      </c>
      <c r="M45">
        <v>13.4985</v>
      </c>
      <c r="N45">
        <v>800</v>
      </c>
      <c r="O45">
        <v>81.464399999999998</v>
      </c>
      <c r="P45">
        <v>1491.354</v>
      </c>
      <c r="Q45">
        <v>1.1781999999999999</v>
      </c>
      <c r="R45">
        <v>0.41239999999999999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24.44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214.0386</v>
      </c>
      <c r="AO45">
        <v>2629</v>
      </c>
      <c r="AP45">
        <v>10</v>
      </c>
      <c r="AQ45">
        <v>12.277200000000001</v>
      </c>
      <c r="AR45">
        <v>20.65</v>
      </c>
      <c r="AS45">
        <v>30.01</v>
      </c>
      <c r="AT45">
        <v>6.42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1.52</v>
      </c>
      <c r="BF45">
        <v>2.98</v>
      </c>
      <c r="BG45">
        <v>19.989999999999998</v>
      </c>
      <c r="BH45">
        <v>24.49</v>
      </c>
      <c r="BI45">
        <v>0.24</v>
      </c>
      <c r="BJ45">
        <v>3.11</v>
      </c>
      <c r="BK45">
        <v>17.775600000000001</v>
      </c>
      <c r="BL45">
        <v>2.75</v>
      </c>
      <c r="BM45">
        <v>5.86</v>
      </c>
      <c r="BN45">
        <v>30.35</v>
      </c>
      <c r="BO45">
        <v>0</v>
      </c>
      <c r="BP45">
        <v>154.21378000000001</v>
      </c>
      <c r="BQ45">
        <v>0</v>
      </c>
      <c r="BR45">
        <v>0</v>
      </c>
      <c r="BS45">
        <v>0.63029999999999997</v>
      </c>
      <c r="BT45">
        <v>0.7681</v>
      </c>
      <c r="BU45">
        <v>5.8940999999999999</v>
      </c>
      <c r="BV45">
        <v>0</v>
      </c>
      <c r="BW45">
        <v>6.0159000000000002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5.7805220000000004</v>
      </c>
    </row>
    <row r="46" spans="1:83" x14ac:dyDescent="0.25">
      <c r="A46">
        <v>45</v>
      </c>
      <c r="B46">
        <v>1977</v>
      </c>
      <c r="C46">
        <v>2008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23</v>
      </c>
      <c r="K46">
        <v>216</v>
      </c>
      <c r="L46">
        <v>2000</v>
      </c>
      <c r="M46">
        <v>3.593</v>
      </c>
      <c r="N46">
        <v>877</v>
      </c>
      <c r="O46">
        <v>79.408100000000005</v>
      </c>
      <c r="P46">
        <v>1513.7439999999999</v>
      </c>
      <c r="Q46">
        <v>1.258</v>
      </c>
      <c r="R46">
        <v>0.41349999999999998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24.42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222.70859999999999</v>
      </c>
      <c r="AO46">
        <v>4670.1530000000002</v>
      </c>
      <c r="AP46">
        <v>9.4846000000000004</v>
      </c>
      <c r="AQ46">
        <v>12.4603</v>
      </c>
      <c r="AR46">
        <v>31.108899999999998</v>
      </c>
      <c r="AS46">
        <v>29.265000000000001</v>
      </c>
      <c r="AT46">
        <v>6.4029999999999996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2.4481999999999999</v>
      </c>
      <c r="BF46">
        <v>5.0427</v>
      </c>
      <c r="BG46">
        <v>27.1371</v>
      </c>
      <c r="BH46">
        <v>32.36</v>
      </c>
      <c r="BI46">
        <v>0.57999999999999996</v>
      </c>
      <c r="BJ46">
        <v>8.0274000000000001</v>
      </c>
      <c r="BK46">
        <v>19.624300000000002</v>
      </c>
      <c r="BL46">
        <v>6.4970999999999997</v>
      </c>
      <c r="BM46">
        <v>18.64</v>
      </c>
      <c r="BN46">
        <v>51</v>
      </c>
      <c r="BO46">
        <v>0</v>
      </c>
      <c r="BP46">
        <v>96.21893</v>
      </c>
      <c r="BQ46">
        <v>0</v>
      </c>
      <c r="BR46">
        <v>119.88</v>
      </c>
      <c r="BS46">
        <v>0.77170000000000005</v>
      </c>
      <c r="BT46">
        <v>0.84909999999999997</v>
      </c>
      <c r="BU46">
        <v>4.7087000000000003</v>
      </c>
      <c r="BV46">
        <v>0</v>
      </c>
      <c r="BW46">
        <v>4.6558999999999999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5.5865859999999996</v>
      </c>
    </row>
    <row r="47" spans="1:83" x14ac:dyDescent="0.25">
      <c r="A47">
        <v>46</v>
      </c>
      <c r="B47">
        <v>2008</v>
      </c>
      <c r="C47">
        <v>2008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16.75</v>
      </c>
      <c r="K47">
        <v>141</v>
      </c>
      <c r="L47">
        <v>1086.5</v>
      </c>
      <c r="M47">
        <v>0</v>
      </c>
      <c r="N47">
        <v>88</v>
      </c>
      <c r="O47">
        <v>65.42</v>
      </c>
      <c r="P47">
        <v>2016.9</v>
      </c>
      <c r="Q47">
        <v>2.35</v>
      </c>
      <c r="R47">
        <v>0.37640000000000001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24.5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219.01589999999999</v>
      </c>
      <c r="AO47">
        <v>7461.6490000000003</v>
      </c>
      <c r="AP47">
        <v>10.9809</v>
      </c>
      <c r="AQ47">
        <v>16.3764</v>
      </c>
      <c r="AR47">
        <v>71.587800000000001</v>
      </c>
      <c r="AS47">
        <v>28.265000000000001</v>
      </c>
      <c r="AT47">
        <v>7.4690000000000003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4.0148999999999999</v>
      </c>
      <c r="BF47">
        <v>7.2820999999999998</v>
      </c>
      <c r="BG47">
        <v>70.610119999999995</v>
      </c>
      <c r="BH47">
        <v>84.2</v>
      </c>
      <c r="BI47">
        <v>0.67459999999999998</v>
      </c>
      <c r="BJ47">
        <v>10.8813</v>
      </c>
      <c r="BK47">
        <v>13.8064</v>
      </c>
      <c r="BL47">
        <v>8.1831999999999994</v>
      </c>
      <c r="BM47">
        <v>27.9621</v>
      </c>
      <c r="BN47">
        <v>76.673199999999994</v>
      </c>
      <c r="BO47">
        <v>0</v>
      </c>
      <c r="BP47">
        <v>83.762289999999993</v>
      </c>
      <c r="BQ47">
        <v>0</v>
      </c>
      <c r="BR47">
        <v>0</v>
      </c>
      <c r="BS47">
        <v>1.1281000000000001</v>
      </c>
      <c r="BT47">
        <v>0.81169999999999998</v>
      </c>
      <c r="BU47">
        <v>4.0556999999999999</v>
      </c>
      <c r="BV47">
        <v>3.49</v>
      </c>
      <c r="BW47">
        <v>5.8327999999999998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7.3077059999999996</v>
      </c>
    </row>
    <row r="48" spans="1:83" x14ac:dyDescent="0.25">
      <c r="A48">
        <v>47</v>
      </c>
      <c r="B48">
        <v>2000</v>
      </c>
      <c r="C48">
        <v>2011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16.899999999999999</v>
      </c>
      <c r="K48">
        <v>142.80000000000001</v>
      </c>
      <c r="L48">
        <v>1429.5</v>
      </c>
      <c r="M48">
        <v>25.388999999999999</v>
      </c>
      <c r="N48">
        <v>161</v>
      </c>
      <c r="O48">
        <v>68.701099999999997</v>
      </c>
      <c r="P48">
        <v>1886.944</v>
      </c>
      <c r="Q48">
        <v>1.7838000000000001</v>
      </c>
      <c r="R48">
        <v>0.39129999999999998</v>
      </c>
      <c r="S48">
        <v>0</v>
      </c>
      <c r="T48">
        <v>0</v>
      </c>
      <c r="U48">
        <v>1.33</v>
      </c>
      <c r="V48">
        <v>0.32</v>
      </c>
      <c r="W48">
        <v>9.68</v>
      </c>
      <c r="X48">
        <v>0</v>
      </c>
      <c r="Y48">
        <v>24.44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248.03049999999999</v>
      </c>
      <c r="AO48">
        <v>4389.4629999999997</v>
      </c>
      <c r="AP48">
        <v>8.1999999999999993</v>
      </c>
      <c r="AQ48">
        <v>11.1</v>
      </c>
      <c r="AR48">
        <v>24.264600000000002</v>
      </c>
      <c r="AS48">
        <v>30.86</v>
      </c>
      <c r="AT48">
        <v>6.9189999999999996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2.64</v>
      </c>
      <c r="BD48">
        <v>2.64</v>
      </c>
      <c r="BE48">
        <v>2.7277</v>
      </c>
      <c r="BF48">
        <v>5.3478000000000003</v>
      </c>
      <c r="BG48">
        <v>21.60595</v>
      </c>
      <c r="BH48">
        <v>14.29</v>
      </c>
      <c r="BI48">
        <v>0.27</v>
      </c>
      <c r="BJ48">
        <v>5.77</v>
      </c>
      <c r="BK48">
        <v>11.2826</v>
      </c>
      <c r="BL48">
        <v>6.2918000000000003</v>
      </c>
      <c r="BM48">
        <v>3.91</v>
      </c>
      <c r="BN48">
        <v>18.2</v>
      </c>
      <c r="BO48">
        <v>0</v>
      </c>
      <c r="BP48">
        <v>86.17</v>
      </c>
      <c r="BQ48">
        <v>0</v>
      </c>
      <c r="BR48">
        <v>104.37</v>
      </c>
      <c r="BS48">
        <v>0.88219999999999998</v>
      </c>
      <c r="BT48">
        <v>1.0027999999999999</v>
      </c>
      <c r="BU48">
        <v>4.0961999999999996</v>
      </c>
      <c r="BV48">
        <v>2.0099999999999998</v>
      </c>
      <c r="BW48">
        <v>4.6022999999999996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6.949675</v>
      </c>
    </row>
    <row r="49" spans="1:83" x14ac:dyDescent="0.25">
      <c r="A49">
        <v>48</v>
      </c>
      <c r="B49">
        <v>1980</v>
      </c>
      <c r="C49">
        <v>1989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16</v>
      </c>
      <c r="K49">
        <v>132</v>
      </c>
      <c r="L49">
        <v>1800</v>
      </c>
      <c r="M49">
        <v>35.394500000000001</v>
      </c>
      <c r="N49">
        <v>31</v>
      </c>
      <c r="O49">
        <v>69.447400000000002</v>
      </c>
      <c r="P49">
        <v>1954.347</v>
      </c>
      <c r="Q49">
        <v>2.0215000000000001</v>
      </c>
      <c r="R49">
        <v>0.38850000000000001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24.46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201.09129999999999</v>
      </c>
      <c r="AO49">
        <v>3750</v>
      </c>
      <c r="AP49">
        <v>9.8948</v>
      </c>
      <c r="AQ49">
        <v>13.917299999999999</v>
      </c>
      <c r="AR49">
        <v>49.053899999999999</v>
      </c>
      <c r="AS49">
        <v>28.495000000000001</v>
      </c>
      <c r="AT49">
        <v>7.5860000000000003</v>
      </c>
      <c r="AU49">
        <v>11.17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2.16</v>
      </c>
      <c r="BF49">
        <v>6.53</v>
      </c>
      <c r="BG49">
        <v>49.45</v>
      </c>
      <c r="BH49">
        <v>58.13</v>
      </c>
      <c r="BI49">
        <v>0.56999999999999995</v>
      </c>
      <c r="BJ49">
        <v>19.32</v>
      </c>
      <c r="BK49">
        <v>7.25</v>
      </c>
      <c r="BL49">
        <v>6.5</v>
      </c>
      <c r="BM49">
        <v>33.07</v>
      </c>
      <c r="BN49">
        <v>91.19</v>
      </c>
      <c r="BO49">
        <v>0</v>
      </c>
      <c r="BP49">
        <v>96.657719999999998</v>
      </c>
      <c r="BQ49">
        <v>0</v>
      </c>
      <c r="BR49">
        <v>0</v>
      </c>
      <c r="BS49">
        <v>1.6125</v>
      </c>
      <c r="BT49">
        <v>1.2191000000000001</v>
      </c>
      <c r="BU49">
        <v>5.0559000000000003</v>
      </c>
      <c r="BV49">
        <v>0</v>
      </c>
      <c r="BW49">
        <v>5.54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1.4099065</v>
      </c>
      <c r="CE49">
        <v>7.5996629999999996</v>
      </c>
    </row>
    <row r="50" spans="1:83" x14ac:dyDescent="0.25">
      <c r="A50">
        <v>49</v>
      </c>
      <c r="B50">
        <v>2011</v>
      </c>
      <c r="C50">
        <v>2011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19.3</v>
      </c>
      <c r="K50">
        <v>171.6</v>
      </c>
      <c r="L50">
        <v>1700</v>
      </c>
      <c r="M50">
        <v>4.4604999999999997</v>
      </c>
      <c r="N50">
        <v>448.99799999999999</v>
      </c>
      <c r="O50">
        <v>73.772099999999995</v>
      </c>
      <c r="P50">
        <v>1750.51</v>
      </c>
      <c r="Q50">
        <v>1.7770999999999999</v>
      </c>
      <c r="R50">
        <v>0.39639999999999997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24.26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235.5951</v>
      </c>
      <c r="AO50">
        <v>3330</v>
      </c>
      <c r="AP50">
        <v>9.6852</v>
      </c>
      <c r="AQ50">
        <v>13.2638</v>
      </c>
      <c r="AR50">
        <v>35.231900000000003</v>
      </c>
      <c r="AS50">
        <v>28.024999999999999</v>
      </c>
      <c r="AT50">
        <v>7.4880000000000004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3.1581000000000001</v>
      </c>
      <c r="BF50">
        <v>8.51</v>
      </c>
      <c r="BG50">
        <v>35.22</v>
      </c>
      <c r="BH50">
        <v>43.73</v>
      </c>
      <c r="BI50">
        <v>0.34</v>
      </c>
      <c r="BJ50">
        <v>7.34</v>
      </c>
      <c r="BK50">
        <v>7.63</v>
      </c>
      <c r="BL50">
        <v>6.9732000000000003</v>
      </c>
      <c r="BM50">
        <v>14.97</v>
      </c>
      <c r="BN50">
        <v>58.7</v>
      </c>
      <c r="BO50">
        <v>0</v>
      </c>
      <c r="BP50">
        <v>79.14</v>
      </c>
      <c r="BQ50">
        <v>0</v>
      </c>
      <c r="BR50">
        <v>137.84</v>
      </c>
      <c r="BS50">
        <v>1.0663</v>
      </c>
      <c r="BT50">
        <v>0.96230000000000004</v>
      </c>
      <c r="BU50">
        <v>4.2821999999999996</v>
      </c>
      <c r="BV50">
        <v>1.71</v>
      </c>
      <c r="BW50">
        <v>5.3979999999999997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6.3833460000000004</v>
      </c>
    </row>
    <row r="51" spans="1:83" x14ac:dyDescent="0.25">
      <c r="A51">
        <v>50</v>
      </c>
      <c r="B51">
        <v>2005</v>
      </c>
      <c r="C51">
        <v>2005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13.15</v>
      </c>
      <c r="K51">
        <v>97.8</v>
      </c>
      <c r="L51">
        <v>1503</v>
      </c>
      <c r="M51">
        <v>58.390500000000003</v>
      </c>
      <c r="N51">
        <v>33</v>
      </c>
      <c r="O51">
        <v>67.604200000000006</v>
      </c>
      <c r="P51">
        <v>1921.1220000000001</v>
      </c>
      <c r="Q51">
        <v>2.0301999999999998</v>
      </c>
      <c r="R51">
        <v>0.4052</v>
      </c>
      <c r="S51">
        <v>0</v>
      </c>
      <c r="T51">
        <v>4.45</v>
      </c>
      <c r="U51">
        <v>0.97</v>
      </c>
      <c r="V51">
        <v>0</v>
      </c>
      <c r="W51">
        <v>0</v>
      </c>
      <c r="X51">
        <v>382.85</v>
      </c>
      <c r="Y51">
        <v>24.38</v>
      </c>
      <c r="Z51">
        <v>6.1</v>
      </c>
      <c r="AA51">
        <v>0.28999999999999998</v>
      </c>
      <c r="AB51">
        <v>2</v>
      </c>
      <c r="AC51">
        <v>0.53</v>
      </c>
      <c r="AD51">
        <v>45.1</v>
      </c>
      <c r="AE51">
        <v>17.3</v>
      </c>
      <c r="AF51">
        <v>6.1</v>
      </c>
      <c r="AG51">
        <v>3.6</v>
      </c>
      <c r="AH51">
        <v>3.5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233.2132</v>
      </c>
      <c r="AO51">
        <v>6133</v>
      </c>
      <c r="AP51">
        <v>8.3000000000000007</v>
      </c>
      <c r="AQ51">
        <v>12</v>
      </c>
      <c r="AR51">
        <v>33.18</v>
      </c>
      <c r="AS51">
        <v>28.86</v>
      </c>
      <c r="AT51">
        <v>7.4950000000000001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8.15</v>
      </c>
      <c r="BF51">
        <v>5.59</v>
      </c>
      <c r="BG51">
        <v>20.49</v>
      </c>
      <c r="BH51">
        <v>34.83</v>
      </c>
      <c r="BI51">
        <v>0.3</v>
      </c>
      <c r="BJ51">
        <v>3.73</v>
      </c>
      <c r="BK51">
        <v>6.86</v>
      </c>
      <c r="BL51">
        <v>6.2584999999999997</v>
      </c>
      <c r="BM51">
        <v>10.6</v>
      </c>
      <c r="BN51">
        <v>45.43</v>
      </c>
      <c r="BO51">
        <v>0</v>
      </c>
      <c r="BP51">
        <v>99.753339999999994</v>
      </c>
      <c r="BQ51">
        <v>0</v>
      </c>
      <c r="BR51">
        <v>0</v>
      </c>
      <c r="BS51">
        <v>1.8172999999999999</v>
      </c>
      <c r="BT51">
        <v>1.4095</v>
      </c>
      <c r="BU51">
        <v>4.0690999999999997</v>
      </c>
      <c r="BV51">
        <v>0</v>
      </c>
      <c r="BW51">
        <v>6.7937000000000003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7.2289060000000003</v>
      </c>
    </row>
    <row r="52" spans="1:83" x14ac:dyDescent="0.25">
      <c r="A52">
        <v>51</v>
      </c>
      <c r="B52">
        <v>1984</v>
      </c>
      <c r="C52">
        <v>1985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15.3</v>
      </c>
      <c r="K52">
        <v>127.35</v>
      </c>
      <c r="L52">
        <v>1380.5</v>
      </c>
      <c r="M52">
        <v>42.5</v>
      </c>
      <c r="N52">
        <v>65</v>
      </c>
      <c r="O52">
        <v>66.17</v>
      </c>
      <c r="P52">
        <v>1959.95</v>
      </c>
      <c r="Q52">
        <v>1.75</v>
      </c>
      <c r="R52">
        <v>0.39269999999999999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24.44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210.16130000000001</v>
      </c>
      <c r="AO52">
        <v>7318.67</v>
      </c>
      <c r="AP52">
        <v>10.4</v>
      </c>
      <c r="AQ52">
        <v>14.8666</v>
      </c>
      <c r="AR52">
        <v>60.67</v>
      </c>
      <c r="AS52">
        <v>28.754999999999999</v>
      </c>
      <c r="AT52">
        <v>7.6989999999999998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6.2550999999999997</v>
      </c>
      <c r="BF52">
        <v>7.5065</v>
      </c>
      <c r="BG52">
        <v>60.87</v>
      </c>
      <c r="BH52">
        <v>64.255600000000001</v>
      </c>
      <c r="BI52">
        <v>0.66510000000000002</v>
      </c>
      <c r="BJ52">
        <v>13.5885</v>
      </c>
      <c r="BK52">
        <v>13.032999999999999</v>
      </c>
      <c r="BL52">
        <v>7.5984999999999996</v>
      </c>
      <c r="BM52">
        <v>28.145</v>
      </c>
      <c r="BN52">
        <v>77.605900000000005</v>
      </c>
      <c r="BO52">
        <v>0</v>
      </c>
      <c r="BP52">
        <v>83.711759999999998</v>
      </c>
      <c r="BQ52">
        <v>0</v>
      </c>
      <c r="BR52">
        <v>0</v>
      </c>
      <c r="BS52">
        <v>2.1328</v>
      </c>
      <c r="BT52">
        <v>1.2668999999999999</v>
      </c>
      <c r="BU52">
        <v>3.8813</v>
      </c>
      <c r="BV52">
        <v>0</v>
      </c>
      <c r="BW52">
        <v>6.5468999999999999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7.4579000000000004</v>
      </c>
    </row>
    <row r="53" spans="1:83" x14ac:dyDescent="0.25">
      <c r="A53">
        <v>52</v>
      </c>
      <c r="B53">
        <v>2002</v>
      </c>
      <c r="C53">
        <v>2005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13.06</v>
      </c>
      <c r="K53">
        <v>105.33</v>
      </c>
      <c r="L53">
        <v>3462.5</v>
      </c>
      <c r="M53">
        <v>437.75</v>
      </c>
      <c r="N53">
        <v>330</v>
      </c>
      <c r="O53">
        <v>79.209199999999996</v>
      </c>
      <c r="P53">
        <v>1223.2</v>
      </c>
      <c r="Q53">
        <v>0.89</v>
      </c>
      <c r="R53">
        <v>0.39429999999999998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24.32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205.03210000000001</v>
      </c>
      <c r="AO53">
        <v>8125</v>
      </c>
      <c r="AP53">
        <v>5.0999999999999996</v>
      </c>
      <c r="AQ53">
        <v>11.7187</v>
      </c>
      <c r="AR53">
        <v>16.600000000000001</v>
      </c>
      <c r="AS53">
        <v>28.914999999999999</v>
      </c>
      <c r="AT53">
        <v>6.915</v>
      </c>
      <c r="AU53">
        <v>0</v>
      </c>
      <c r="AV53">
        <v>45.2</v>
      </c>
      <c r="AW53">
        <v>48.2</v>
      </c>
      <c r="AX53">
        <v>48.9</v>
      </c>
      <c r="AY53">
        <v>44.8</v>
      </c>
      <c r="AZ53">
        <v>0</v>
      </c>
      <c r="BA53">
        <v>45.6</v>
      </c>
      <c r="BB53">
        <v>0</v>
      </c>
      <c r="BC53">
        <v>0</v>
      </c>
      <c r="BD53">
        <v>0</v>
      </c>
      <c r="BE53">
        <v>3.3052000000000001</v>
      </c>
      <c r="BF53">
        <v>3.3</v>
      </c>
      <c r="BG53">
        <v>17.2</v>
      </c>
      <c r="BH53">
        <v>20.5</v>
      </c>
      <c r="BI53">
        <v>2.1800000000000002</v>
      </c>
      <c r="BJ53">
        <v>23.9</v>
      </c>
      <c r="BK53">
        <v>15.7</v>
      </c>
      <c r="BL53">
        <v>5.0999999999999996</v>
      </c>
      <c r="BM53">
        <v>44.7</v>
      </c>
      <c r="BN53">
        <v>65.2</v>
      </c>
      <c r="BO53">
        <v>0</v>
      </c>
      <c r="BP53">
        <v>113.8</v>
      </c>
      <c r="BQ53">
        <v>0</v>
      </c>
      <c r="BR53">
        <v>179</v>
      </c>
      <c r="BS53">
        <v>1.2153</v>
      </c>
      <c r="BT53">
        <v>1.0995999999999999</v>
      </c>
      <c r="BU53">
        <v>5.3379000000000003</v>
      </c>
      <c r="BV53">
        <v>10.5</v>
      </c>
      <c r="BW53">
        <v>7.1108000000000002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5.4383710000000001</v>
      </c>
    </row>
    <row r="54" spans="1:83" x14ac:dyDescent="0.25">
      <c r="A54">
        <v>53</v>
      </c>
      <c r="B54">
        <v>2005</v>
      </c>
      <c r="C54">
        <v>2005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16.059999999999999</v>
      </c>
      <c r="K54">
        <v>133.30000000000001</v>
      </c>
      <c r="L54">
        <v>953</v>
      </c>
      <c r="M54">
        <v>21</v>
      </c>
      <c r="N54">
        <v>270</v>
      </c>
      <c r="O54">
        <v>62</v>
      </c>
      <c r="P54">
        <v>1667.3</v>
      </c>
      <c r="Q54">
        <v>1.43</v>
      </c>
      <c r="R54">
        <v>0.37490000000000001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24.56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222.89320000000001</v>
      </c>
      <c r="AO54">
        <v>8133</v>
      </c>
      <c r="AP54">
        <v>12.72</v>
      </c>
      <c r="AQ54">
        <v>18.440000000000001</v>
      </c>
      <c r="AR54">
        <v>103.41</v>
      </c>
      <c r="AS54">
        <v>28.39</v>
      </c>
      <c r="AT54">
        <v>7.1230000000000002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2.9</v>
      </c>
      <c r="BF54">
        <v>8.3000000000000007</v>
      </c>
      <c r="BG54">
        <v>97.4</v>
      </c>
      <c r="BH54">
        <v>108.6</v>
      </c>
      <c r="BI54">
        <v>0.63249999999999995</v>
      </c>
      <c r="BJ54">
        <v>13.917400000000001</v>
      </c>
      <c r="BK54">
        <v>12.470499999999999</v>
      </c>
      <c r="BL54">
        <v>7.7195</v>
      </c>
      <c r="BM54">
        <v>28.248999999999999</v>
      </c>
      <c r="BN54">
        <v>78.968199999999996</v>
      </c>
      <c r="BO54">
        <v>0</v>
      </c>
      <c r="BP54">
        <v>85.979990000000001</v>
      </c>
      <c r="BQ54">
        <v>0</v>
      </c>
      <c r="BR54">
        <v>0</v>
      </c>
      <c r="BS54">
        <v>1.0297000000000001</v>
      </c>
      <c r="BT54">
        <v>0.9728</v>
      </c>
      <c r="BU54">
        <v>3.41</v>
      </c>
      <c r="BV54">
        <v>0</v>
      </c>
      <c r="BW54">
        <v>5.1006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6.1122800000000002</v>
      </c>
    </row>
    <row r="55" spans="1:83" x14ac:dyDescent="0.25">
      <c r="A55">
        <v>54</v>
      </c>
      <c r="B55">
        <v>2011</v>
      </c>
      <c r="C55">
        <v>2011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19.3</v>
      </c>
      <c r="K55">
        <v>171.6</v>
      </c>
      <c r="L55">
        <v>1700</v>
      </c>
      <c r="M55">
        <v>5.1435000000000004</v>
      </c>
      <c r="N55">
        <v>429.91399999999999</v>
      </c>
      <c r="O55">
        <v>72.196100000000001</v>
      </c>
      <c r="P55">
        <v>1759.633</v>
      </c>
      <c r="Q55">
        <v>1.7537</v>
      </c>
      <c r="R55">
        <v>0.38679999999999998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24.5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213.3586</v>
      </c>
      <c r="AO55">
        <v>3800</v>
      </c>
      <c r="AP55">
        <v>9.2583000000000002</v>
      </c>
      <c r="AQ55">
        <v>13.118600000000001</v>
      </c>
      <c r="AR55">
        <v>33.329700000000003</v>
      </c>
      <c r="AS55">
        <v>27.44</v>
      </c>
      <c r="AT55">
        <v>7.3559999999999999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3.0939999999999999</v>
      </c>
      <c r="BF55">
        <v>7.53</v>
      </c>
      <c r="BG55">
        <v>31.17</v>
      </c>
      <c r="BH55">
        <v>38.700000000000003</v>
      </c>
      <c r="BI55">
        <v>0.34</v>
      </c>
      <c r="BJ55">
        <v>6.49</v>
      </c>
      <c r="BK55">
        <v>6.75</v>
      </c>
      <c r="BL55">
        <v>6.0179</v>
      </c>
      <c r="BM55">
        <v>13.25</v>
      </c>
      <c r="BN55">
        <v>51.95</v>
      </c>
      <c r="BO55">
        <v>0</v>
      </c>
      <c r="BP55">
        <v>107.54</v>
      </c>
      <c r="BQ55">
        <v>0</v>
      </c>
      <c r="BR55">
        <v>159.49</v>
      </c>
      <c r="BS55">
        <v>0.86219999999999997</v>
      </c>
      <c r="BT55">
        <v>0.86250000000000004</v>
      </c>
      <c r="BU55">
        <v>4.1395999999999997</v>
      </c>
      <c r="BV55">
        <v>1.58</v>
      </c>
      <c r="BW55">
        <v>5.8375000000000004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6.6608359999999998</v>
      </c>
    </row>
    <row r="56" spans="1:83" x14ac:dyDescent="0.25">
      <c r="A56">
        <v>55</v>
      </c>
      <c r="B56">
        <v>2006</v>
      </c>
      <c r="C56">
        <v>2016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17.5</v>
      </c>
      <c r="K56">
        <v>150</v>
      </c>
      <c r="L56">
        <v>2719</v>
      </c>
      <c r="M56">
        <v>1.1000000000000001</v>
      </c>
      <c r="N56">
        <v>60</v>
      </c>
      <c r="O56">
        <v>69.34</v>
      </c>
      <c r="P56">
        <v>2353.88</v>
      </c>
      <c r="Q56">
        <v>1.72</v>
      </c>
      <c r="R56">
        <v>0.39119999999999999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24.5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192.18209999999999</v>
      </c>
      <c r="AO56">
        <v>8588.5</v>
      </c>
      <c r="AP56">
        <v>12</v>
      </c>
      <c r="AQ56">
        <v>17.424399999999999</v>
      </c>
      <c r="AR56">
        <v>97.13</v>
      </c>
      <c r="AS56">
        <v>28.03</v>
      </c>
      <c r="AT56">
        <v>6.9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4.4157000000000002</v>
      </c>
      <c r="BF56">
        <v>7.1955</v>
      </c>
      <c r="BG56">
        <v>77.570499999999996</v>
      </c>
      <c r="BH56">
        <v>92.5</v>
      </c>
      <c r="BI56">
        <v>0.70499999999999996</v>
      </c>
      <c r="BJ56">
        <v>10.34</v>
      </c>
      <c r="BK56">
        <v>14.1524</v>
      </c>
      <c r="BL56">
        <v>8.2490000000000006</v>
      </c>
      <c r="BM56">
        <v>27.949400000000001</v>
      </c>
      <c r="BN56">
        <v>78.427099999999996</v>
      </c>
      <c r="BO56">
        <v>0</v>
      </c>
      <c r="BP56">
        <v>85.201220000000006</v>
      </c>
      <c r="BQ56">
        <v>0</v>
      </c>
      <c r="BR56">
        <v>0</v>
      </c>
      <c r="BS56">
        <v>1.4003000000000001</v>
      </c>
      <c r="BT56">
        <v>0.91059999999999997</v>
      </c>
      <c r="BU56">
        <v>2.7917000000000001</v>
      </c>
      <c r="BV56">
        <v>2.1</v>
      </c>
      <c r="BW56">
        <v>4.9276999999999997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7.3570219999999997</v>
      </c>
    </row>
    <row r="57" spans="1:83" x14ac:dyDescent="0.25">
      <c r="A57">
        <v>56</v>
      </c>
      <c r="B57">
        <v>1977</v>
      </c>
      <c r="C57">
        <v>2008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18.649999999999999</v>
      </c>
      <c r="K57">
        <v>163.80000000000001</v>
      </c>
      <c r="L57">
        <v>1177</v>
      </c>
      <c r="M57">
        <v>15.757</v>
      </c>
      <c r="N57">
        <v>408.91800000000001</v>
      </c>
      <c r="O57">
        <v>74.325500000000005</v>
      </c>
      <c r="P57">
        <v>1738.3</v>
      </c>
      <c r="Q57">
        <v>1.5878000000000001</v>
      </c>
      <c r="R57">
        <v>0.4052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24.48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225.6686</v>
      </c>
      <c r="AO57">
        <v>4343.2910000000002</v>
      </c>
      <c r="AP57">
        <v>8.9412000000000003</v>
      </c>
      <c r="AQ57">
        <v>12.197800000000001</v>
      </c>
      <c r="AR57">
        <v>25.757999999999999</v>
      </c>
      <c r="AS57">
        <v>28.58</v>
      </c>
      <c r="AT57">
        <v>6.694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3.7479</v>
      </c>
      <c r="BF57">
        <v>4.7638999999999996</v>
      </c>
      <c r="BG57">
        <v>18.776250000000001</v>
      </c>
      <c r="BH57">
        <v>22.39</v>
      </c>
      <c r="BI57">
        <v>0.48</v>
      </c>
      <c r="BJ57">
        <v>8.1628000000000007</v>
      </c>
      <c r="BK57">
        <v>13.2681</v>
      </c>
      <c r="BL57">
        <v>6.0606</v>
      </c>
      <c r="BM57">
        <v>10.65</v>
      </c>
      <c r="BN57">
        <v>33.04</v>
      </c>
      <c r="BO57">
        <v>0</v>
      </c>
      <c r="BP57">
        <v>106.45305999999999</v>
      </c>
      <c r="BQ57">
        <v>0</v>
      </c>
      <c r="BR57">
        <v>0</v>
      </c>
      <c r="BS57">
        <v>0.81730000000000003</v>
      </c>
      <c r="BT57">
        <v>1.0489999999999999</v>
      </c>
      <c r="BU57">
        <v>5.0755999999999997</v>
      </c>
      <c r="BV57">
        <v>0</v>
      </c>
      <c r="BW57">
        <v>5.2446999999999999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6.3139380000000003</v>
      </c>
    </row>
    <row r="58" spans="1:83" x14ac:dyDescent="0.25">
      <c r="A58">
        <v>57</v>
      </c>
      <c r="B58">
        <v>2004</v>
      </c>
      <c r="C58">
        <v>2007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16.5</v>
      </c>
      <c r="K58">
        <v>138</v>
      </c>
      <c r="L58">
        <v>2200</v>
      </c>
      <c r="M58">
        <v>0</v>
      </c>
      <c r="N58">
        <v>1050</v>
      </c>
      <c r="O58">
        <v>82.67</v>
      </c>
      <c r="P58">
        <v>1561.7</v>
      </c>
      <c r="Q58">
        <v>1.23</v>
      </c>
      <c r="R58">
        <v>0.39040000000000002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24.5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173.55099999999999</v>
      </c>
      <c r="AO58">
        <v>7188</v>
      </c>
      <c r="AP58">
        <v>8.8699999999999992</v>
      </c>
      <c r="AQ58">
        <v>12.776400000000001</v>
      </c>
      <c r="AR58">
        <v>44.42</v>
      </c>
      <c r="AS58">
        <v>28.65</v>
      </c>
      <c r="AT58">
        <v>6.548</v>
      </c>
      <c r="AU58">
        <v>0</v>
      </c>
      <c r="AV58">
        <v>45.44</v>
      </c>
      <c r="AW58">
        <v>48.15</v>
      </c>
      <c r="AX58">
        <v>46.28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1.31</v>
      </c>
      <c r="BF58">
        <v>4.7699999999999996</v>
      </c>
      <c r="BG58">
        <v>31.11</v>
      </c>
      <c r="BH58">
        <v>37.200000000000003</v>
      </c>
      <c r="BI58">
        <v>0.73080000000000001</v>
      </c>
      <c r="BJ58">
        <v>8.4946000000000002</v>
      </c>
      <c r="BK58">
        <v>16.970199999999998</v>
      </c>
      <c r="BL58">
        <v>7.3127000000000004</v>
      </c>
      <c r="BM58">
        <v>27.104099999999999</v>
      </c>
      <c r="BN58">
        <v>66.593900000000005</v>
      </c>
      <c r="BO58">
        <v>0</v>
      </c>
      <c r="BP58">
        <v>86.522679999999994</v>
      </c>
      <c r="BQ58">
        <v>0</v>
      </c>
      <c r="BR58">
        <v>0</v>
      </c>
      <c r="BS58">
        <v>0.43940000000000001</v>
      </c>
      <c r="BT58">
        <v>0.68530000000000002</v>
      </c>
      <c r="BU58">
        <v>4.3395999999999999</v>
      </c>
      <c r="BV58">
        <v>0</v>
      </c>
      <c r="BW58">
        <v>4.6445999999999996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5.1448099999999997</v>
      </c>
    </row>
    <row r="59" spans="1:83" x14ac:dyDescent="0.25">
      <c r="A59">
        <v>58</v>
      </c>
      <c r="B59">
        <v>1995</v>
      </c>
      <c r="C59">
        <v>2008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23</v>
      </c>
      <c r="K59">
        <v>216</v>
      </c>
      <c r="L59">
        <v>2000</v>
      </c>
      <c r="M59">
        <v>7.0620000000000003</v>
      </c>
      <c r="N59">
        <v>800</v>
      </c>
      <c r="O59">
        <v>80.971400000000003</v>
      </c>
      <c r="P59">
        <v>1514.3320000000001</v>
      </c>
      <c r="Q59">
        <v>1.2115</v>
      </c>
      <c r="R59">
        <v>0.3916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24.4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225.1386</v>
      </c>
      <c r="AO59">
        <v>2833.33</v>
      </c>
      <c r="AP59">
        <v>12</v>
      </c>
      <c r="AQ59">
        <v>13.685499999999999</v>
      </c>
      <c r="AR59">
        <v>32.04</v>
      </c>
      <c r="AS59">
        <v>29.29</v>
      </c>
      <c r="AT59">
        <v>6.5309999999999997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2.56</v>
      </c>
      <c r="BF59">
        <v>4.95</v>
      </c>
      <c r="BG59">
        <v>33.39</v>
      </c>
      <c r="BH59">
        <v>40.9</v>
      </c>
      <c r="BI59">
        <v>0.24</v>
      </c>
      <c r="BJ59">
        <v>5.0999999999999996</v>
      </c>
      <c r="BK59">
        <v>16.430599999999998</v>
      </c>
      <c r="BL59">
        <v>4.67</v>
      </c>
      <c r="BM59">
        <v>9.77</v>
      </c>
      <c r="BN59">
        <v>50.67</v>
      </c>
      <c r="BO59">
        <v>0</v>
      </c>
      <c r="BP59">
        <v>118.78104999999999</v>
      </c>
      <c r="BQ59">
        <v>0</v>
      </c>
      <c r="BR59">
        <v>0</v>
      </c>
      <c r="BS59">
        <v>0.77780000000000005</v>
      </c>
      <c r="BT59">
        <v>0.74039999999999995</v>
      </c>
      <c r="BU59">
        <v>4.1917999999999997</v>
      </c>
      <c r="BV59">
        <v>0</v>
      </c>
      <c r="BW59">
        <v>5.2958999999999996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5.6190680000000004</v>
      </c>
    </row>
    <row r="60" spans="1:83" x14ac:dyDescent="0.25">
      <c r="A60">
        <v>59</v>
      </c>
      <c r="B60">
        <v>1984</v>
      </c>
      <c r="C60">
        <v>1985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15.3</v>
      </c>
      <c r="K60">
        <v>127.35</v>
      </c>
      <c r="L60">
        <v>1380.5</v>
      </c>
      <c r="M60">
        <v>42.5</v>
      </c>
      <c r="N60">
        <v>65</v>
      </c>
      <c r="O60">
        <v>66.17</v>
      </c>
      <c r="P60">
        <v>1959.95</v>
      </c>
      <c r="Q60">
        <v>1.75</v>
      </c>
      <c r="R60">
        <v>0.37230000000000002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24.36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210.41130000000001</v>
      </c>
      <c r="AO60">
        <v>5981.8</v>
      </c>
      <c r="AP60">
        <v>12.66</v>
      </c>
      <c r="AQ60">
        <v>16.855799999999999</v>
      </c>
      <c r="AR60">
        <v>66.08</v>
      </c>
      <c r="AS60">
        <v>28.274999999999999</v>
      </c>
      <c r="AT60">
        <v>7.2960000000000003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5.3372999999999999</v>
      </c>
      <c r="BF60">
        <v>7.4870999999999999</v>
      </c>
      <c r="BG60">
        <v>66.53</v>
      </c>
      <c r="BH60">
        <v>69.985330000000005</v>
      </c>
      <c r="BI60">
        <v>0.79020000000000001</v>
      </c>
      <c r="BJ60">
        <v>15.2019</v>
      </c>
      <c r="BK60">
        <v>13.9955</v>
      </c>
      <c r="BL60">
        <v>7.5693999999999999</v>
      </c>
      <c r="BM60">
        <v>29.465900000000001</v>
      </c>
      <c r="BN60">
        <v>76.899500000000003</v>
      </c>
      <c r="BO60">
        <v>0</v>
      </c>
      <c r="BP60">
        <v>87.227959999999996</v>
      </c>
      <c r="BQ60">
        <v>0</v>
      </c>
      <c r="BR60">
        <v>0</v>
      </c>
      <c r="BS60">
        <v>2.0994999999999999</v>
      </c>
      <c r="BT60">
        <v>1.0906</v>
      </c>
      <c r="BU60">
        <v>3.0554999999999999</v>
      </c>
      <c r="BV60">
        <v>0</v>
      </c>
      <c r="BW60">
        <v>6.1020000000000003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7.5649449999999998</v>
      </c>
    </row>
    <row r="61" spans="1:83" x14ac:dyDescent="0.25">
      <c r="A61">
        <v>60</v>
      </c>
      <c r="B61">
        <v>2002</v>
      </c>
      <c r="C61">
        <v>2005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16.18</v>
      </c>
      <c r="K61">
        <v>135.35</v>
      </c>
      <c r="L61">
        <v>1759.13</v>
      </c>
      <c r="M61">
        <v>56.75</v>
      </c>
      <c r="N61">
        <v>70</v>
      </c>
      <c r="O61">
        <v>64.94</v>
      </c>
      <c r="P61">
        <v>2042.85</v>
      </c>
      <c r="Q61">
        <v>2.6</v>
      </c>
      <c r="R61">
        <v>0.38140000000000002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24.28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195.08019999999999</v>
      </c>
      <c r="AO61">
        <v>8200</v>
      </c>
      <c r="AP61">
        <v>7.5</v>
      </c>
      <c r="AQ61">
        <v>13.1333</v>
      </c>
      <c r="AR61">
        <v>36.229999999999997</v>
      </c>
      <c r="AS61">
        <v>28.274999999999999</v>
      </c>
      <c r="AT61">
        <v>6.883</v>
      </c>
      <c r="AU61">
        <v>0</v>
      </c>
      <c r="AV61">
        <v>45.2</v>
      </c>
      <c r="AW61">
        <v>48.2</v>
      </c>
      <c r="AX61">
        <v>48.9</v>
      </c>
      <c r="AY61">
        <v>44.8</v>
      </c>
      <c r="AZ61">
        <v>0</v>
      </c>
      <c r="BA61">
        <v>45.6</v>
      </c>
      <c r="BB61">
        <v>0</v>
      </c>
      <c r="BC61">
        <v>0</v>
      </c>
      <c r="BD61">
        <v>0</v>
      </c>
      <c r="BE61">
        <v>5.2069000000000001</v>
      </c>
      <c r="BF61">
        <v>8.1</v>
      </c>
      <c r="BG61">
        <v>31.6</v>
      </c>
      <c r="BH61">
        <v>39.700000000000003</v>
      </c>
      <c r="BI61">
        <v>1.1399999999999999</v>
      </c>
      <c r="BJ61">
        <v>19.8</v>
      </c>
      <c r="BK61">
        <v>13</v>
      </c>
      <c r="BL61">
        <v>12.6</v>
      </c>
      <c r="BM61">
        <v>45.4</v>
      </c>
      <c r="BN61">
        <v>85.1</v>
      </c>
      <c r="BO61">
        <v>0</v>
      </c>
      <c r="BP61">
        <v>61.3</v>
      </c>
      <c r="BQ61">
        <v>0</v>
      </c>
      <c r="BR61">
        <v>146.4</v>
      </c>
      <c r="BS61">
        <v>1.5597000000000001</v>
      </c>
      <c r="BT61">
        <v>1.1759999999999999</v>
      </c>
      <c r="BU61">
        <v>3.8043</v>
      </c>
      <c r="BV61">
        <v>4.7</v>
      </c>
      <c r="BW61">
        <v>6.4165000000000001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7.3315520000000003</v>
      </c>
    </row>
    <row r="62" spans="1:83" x14ac:dyDescent="0.25">
      <c r="A62">
        <v>61</v>
      </c>
      <c r="B62">
        <v>2013</v>
      </c>
      <c r="C62">
        <v>2016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15.6</v>
      </c>
      <c r="K62">
        <v>129.19999999999999</v>
      </c>
      <c r="L62">
        <v>1420</v>
      </c>
      <c r="M62">
        <v>13.798500000000001</v>
      </c>
      <c r="N62">
        <v>138.29400000000001</v>
      </c>
      <c r="O62">
        <v>66.636099999999999</v>
      </c>
      <c r="P62">
        <v>1847</v>
      </c>
      <c r="Q62">
        <v>2.0480999999999998</v>
      </c>
      <c r="R62">
        <v>0.41039999999999999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24.44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231.6378</v>
      </c>
      <c r="AO62">
        <v>4246.04</v>
      </c>
      <c r="AP62">
        <v>9.0633999999999997</v>
      </c>
      <c r="AQ62">
        <v>12.4939</v>
      </c>
      <c r="AR62">
        <v>31.527999999999999</v>
      </c>
      <c r="AS62">
        <v>29.645</v>
      </c>
      <c r="AT62">
        <v>6.9429999999999996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2.9508999999999999</v>
      </c>
      <c r="BF62">
        <v>5.1304999999999996</v>
      </c>
      <c r="BG62">
        <v>22.642199999999999</v>
      </c>
      <c r="BH62">
        <v>27</v>
      </c>
      <c r="BI62">
        <v>0.62129999999999996</v>
      </c>
      <c r="BJ62">
        <v>9.5094999999999992</v>
      </c>
      <c r="BK62">
        <v>12.5017</v>
      </c>
      <c r="BL62">
        <v>6.9851999999999999</v>
      </c>
      <c r="BM62">
        <v>19</v>
      </c>
      <c r="BN62">
        <v>46</v>
      </c>
      <c r="BO62">
        <v>0</v>
      </c>
      <c r="BP62">
        <v>68.099999999999994</v>
      </c>
      <c r="BQ62">
        <v>0</v>
      </c>
      <c r="BR62">
        <v>114.1</v>
      </c>
      <c r="BS62">
        <v>1.2230000000000001</v>
      </c>
      <c r="BT62">
        <v>1.0609</v>
      </c>
      <c r="BU62">
        <v>4.1040000000000001</v>
      </c>
      <c r="BV62">
        <v>0</v>
      </c>
      <c r="BW62">
        <v>4.17</v>
      </c>
      <c r="BX62">
        <v>0</v>
      </c>
      <c r="BY62">
        <v>0</v>
      </c>
      <c r="BZ62">
        <v>0</v>
      </c>
      <c r="CA62">
        <v>3.11</v>
      </c>
      <c r="CB62">
        <v>7.28</v>
      </c>
      <c r="CC62">
        <v>0</v>
      </c>
      <c r="CD62">
        <v>0.51</v>
      </c>
      <c r="CE62">
        <v>6.77</v>
      </c>
    </row>
    <row r="63" spans="1:83" x14ac:dyDescent="0.25">
      <c r="A63">
        <v>62</v>
      </c>
      <c r="B63">
        <v>1982</v>
      </c>
      <c r="C63">
        <v>1989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16</v>
      </c>
      <c r="K63">
        <v>132</v>
      </c>
      <c r="L63">
        <v>1800</v>
      </c>
      <c r="M63">
        <v>33.346499999999999</v>
      </c>
      <c r="N63">
        <v>31</v>
      </c>
      <c r="O63">
        <v>68.882099999999994</v>
      </c>
      <c r="P63">
        <v>1938.145</v>
      </c>
      <c r="Q63">
        <v>1.9724999999999999</v>
      </c>
      <c r="R63">
        <v>0.39650000000000002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24.44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243.3143</v>
      </c>
      <c r="AO63">
        <v>2700</v>
      </c>
      <c r="AP63">
        <v>9.1434999999999995</v>
      </c>
      <c r="AQ63">
        <v>12.7559</v>
      </c>
      <c r="AR63">
        <v>30.129899999999999</v>
      </c>
      <c r="AS63">
        <v>29.88</v>
      </c>
      <c r="AT63">
        <v>7.2919999999999998</v>
      </c>
      <c r="AU63">
        <v>8.02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1.44</v>
      </c>
      <c r="BF63">
        <v>4.1100000000000003</v>
      </c>
      <c r="BG63">
        <v>21</v>
      </c>
      <c r="BH63">
        <v>26.54</v>
      </c>
      <c r="BI63">
        <v>1.26</v>
      </c>
      <c r="BJ63">
        <v>24.29</v>
      </c>
      <c r="BK63">
        <v>6.69</v>
      </c>
      <c r="BL63">
        <v>2.5499999999999998</v>
      </c>
      <c r="BM63">
        <v>33.520000000000003</v>
      </c>
      <c r="BN63">
        <v>60.06</v>
      </c>
      <c r="BO63">
        <v>0</v>
      </c>
      <c r="BP63">
        <v>159.26598999999999</v>
      </c>
      <c r="BQ63">
        <v>0</v>
      </c>
      <c r="BR63">
        <v>0</v>
      </c>
      <c r="BS63">
        <v>1.4863999999999999</v>
      </c>
      <c r="BT63">
        <v>1.163</v>
      </c>
      <c r="BU63">
        <v>4.8784999999999998</v>
      </c>
      <c r="BV63">
        <v>0</v>
      </c>
      <c r="BW63">
        <v>2.86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7.1079040000000004</v>
      </c>
    </row>
    <row r="64" spans="1:83" x14ac:dyDescent="0.25">
      <c r="A64">
        <v>63</v>
      </c>
      <c r="B64">
        <v>1977</v>
      </c>
      <c r="C64">
        <v>2008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16.809999999999999</v>
      </c>
      <c r="K64">
        <v>141.72</v>
      </c>
      <c r="L64">
        <v>1446.6</v>
      </c>
      <c r="M64">
        <v>11.57</v>
      </c>
      <c r="N64">
        <v>3</v>
      </c>
      <c r="O64">
        <v>66.987700000000004</v>
      </c>
      <c r="P64">
        <v>1895.8150000000001</v>
      </c>
      <c r="Q64">
        <v>1.9507000000000001</v>
      </c>
      <c r="R64">
        <v>0.38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24.54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229.1551</v>
      </c>
      <c r="AO64">
        <v>5920.7179999999998</v>
      </c>
      <c r="AP64">
        <v>9.5558999999999994</v>
      </c>
      <c r="AQ64">
        <v>13.9725</v>
      </c>
      <c r="AR64">
        <v>41.586500000000001</v>
      </c>
      <c r="AS64">
        <v>27.8</v>
      </c>
      <c r="AT64">
        <v>7.1840000000000002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4.1402999999999999</v>
      </c>
      <c r="BF64">
        <v>7.0072000000000001</v>
      </c>
      <c r="BG64">
        <v>44.345170000000003</v>
      </c>
      <c r="BH64">
        <v>52.88</v>
      </c>
      <c r="BI64">
        <v>0.63</v>
      </c>
      <c r="BJ64">
        <v>11.146100000000001</v>
      </c>
      <c r="BK64">
        <v>13.1126</v>
      </c>
      <c r="BL64">
        <v>7.8678999999999997</v>
      </c>
      <c r="BM64">
        <v>33.5</v>
      </c>
      <c r="BN64">
        <v>86.38</v>
      </c>
      <c r="BO64">
        <v>0</v>
      </c>
      <c r="BP64">
        <v>83.40343</v>
      </c>
      <c r="BQ64">
        <v>0</v>
      </c>
      <c r="BR64">
        <v>95.42</v>
      </c>
      <c r="BS64">
        <v>1.1874</v>
      </c>
      <c r="BT64">
        <v>0.97850000000000004</v>
      </c>
      <c r="BU64">
        <v>3.9828000000000001</v>
      </c>
      <c r="BV64">
        <v>0</v>
      </c>
      <c r="BW64">
        <v>5.1574999999999998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7.2699619999999996</v>
      </c>
    </row>
    <row r="65" spans="1:83" x14ac:dyDescent="0.25">
      <c r="A65">
        <v>64</v>
      </c>
      <c r="B65">
        <v>2002</v>
      </c>
      <c r="C65">
        <v>2005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16.18</v>
      </c>
      <c r="K65">
        <v>135.35</v>
      </c>
      <c r="L65">
        <v>1759.13</v>
      </c>
      <c r="M65">
        <v>56.75</v>
      </c>
      <c r="N65">
        <v>70</v>
      </c>
      <c r="O65">
        <v>64.94</v>
      </c>
      <c r="P65">
        <v>2042.85</v>
      </c>
      <c r="Q65">
        <v>2.6</v>
      </c>
      <c r="R65">
        <v>0.40250000000000002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24.42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252.94319999999999</v>
      </c>
      <c r="AO65">
        <v>3240</v>
      </c>
      <c r="AP65">
        <v>8.1999999999999993</v>
      </c>
      <c r="AQ65">
        <v>12.229900000000001</v>
      </c>
      <c r="AR65">
        <v>17.11</v>
      </c>
      <c r="AS65">
        <v>28.53</v>
      </c>
      <c r="AT65">
        <v>6.8579999999999997</v>
      </c>
      <c r="AU65">
        <v>0</v>
      </c>
      <c r="AV65">
        <v>45.2</v>
      </c>
      <c r="AW65">
        <v>48.2</v>
      </c>
      <c r="AX65">
        <v>48.9</v>
      </c>
      <c r="AY65">
        <v>44.8</v>
      </c>
      <c r="AZ65">
        <v>0</v>
      </c>
      <c r="BA65">
        <v>45.6</v>
      </c>
      <c r="BB65">
        <v>0</v>
      </c>
      <c r="BC65">
        <v>0</v>
      </c>
      <c r="BD65">
        <v>0</v>
      </c>
      <c r="BE65">
        <v>4.6268000000000002</v>
      </c>
      <c r="BF65">
        <v>4.5999999999999996</v>
      </c>
      <c r="BG65">
        <v>18</v>
      </c>
      <c r="BH65">
        <v>22.6</v>
      </c>
      <c r="BI65">
        <v>1.51</v>
      </c>
      <c r="BJ65">
        <v>11.8</v>
      </c>
      <c r="BK65">
        <v>14</v>
      </c>
      <c r="BL65">
        <v>8.3000000000000007</v>
      </c>
      <c r="BM65">
        <v>34.1</v>
      </c>
      <c r="BN65">
        <v>56.7</v>
      </c>
      <c r="BO65">
        <v>0</v>
      </c>
      <c r="BP65">
        <v>84.3</v>
      </c>
      <c r="BQ65">
        <v>0</v>
      </c>
      <c r="BR65">
        <v>141</v>
      </c>
      <c r="BS65">
        <v>1.4791000000000001</v>
      </c>
      <c r="BT65">
        <v>1.1254</v>
      </c>
      <c r="BU65">
        <v>3.8984000000000001</v>
      </c>
      <c r="BV65">
        <v>2.8</v>
      </c>
      <c r="BW65">
        <v>6.8516000000000004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7.274616</v>
      </c>
    </row>
    <row r="66" spans="1:83" x14ac:dyDescent="0.25">
      <c r="A66">
        <v>65</v>
      </c>
      <c r="B66">
        <v>2000</v>
      </c>
      <c r="C66">
        <v>2011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16.899999999999999</v>
      </c>
      <c r="K66">
        <v>142.80000000000001</v>
      </c>
      <c r="L66">
        <v>1429.5</v>
      </c>
      <c r="M66">
        <v>11.347</v>
      </c>
      <c r="N66">
        <v>168</v>
      </c>
      <c r="O66">
        <v>68.694000000000003</v>
      </c>
      <c r="P66">
        <v>1847.6569999999999</v>
      </c>
      <c r="Q66">
        <v>1.7024999999999999</v>
      </c>
      <c r="R66">
        <v>0.40029999999999999</v>
      </c>
      <c r="S66">
        <v>0</v>
      </c>
      <c r="T66">
        <v>0</v>
      </c>
      <c r="U66">
        <v>1.1200000000000001</v>
      </c>
      <c r="V66">
        <v>0.31</v>
      </c>
      <c r="W66">
        <v>12.7</v>
      </c>
      <c r="X66">
        <v>0</v>
      </c>
      <c r="Y66">
        <v>24.28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244.1097</v>
      </c>
      <c r="AO66">
        <v>4024.0120000000002</v>
      </c>
      <c r="AP66">
        <v>8.8000000000000007</v>
      </c>
      <c r="AQ66">
        <v>12.3</v>
      </c>
      <c r="AR66">
        <v>23.041399999999999</v>
      </c>
      <c r="AS66">
        <v>29.18</v>
      </c>
      <c r="AT66">
        <v>7.1059999999999999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2.37</v>
      </c>
      <c r="BD66">
        <v>2.37</v>
      </c>
      <c r="BE66">
        <v>2.4459</v>
      </c>
      <c r="BF66">
        <v>4.4764999999999997</v>
      </c>
      <c r="BG66">
        <v>14.34845</v>
      </c>
      <c r="BH66">
        <v>17.11</v>
      </c>
      <c r="BI66">
        <v>0.77110000000000001</v>
      </c>
      <c r="BJ66">
        <v>5.05</v>
      </c>
      <c r="BK66">
        <v>11.4838</v>
      </c>
      <c r="BL66">
        <v>5.6555999999999997</v>
      </c>
      <c r="BM66">
        <v>21.154800000000002</v>
      </c>
      <c r="BN66">
        <v>51.165599999999998</v>
      </c>
      <c r="BO66">
        <v>0</v>
      </c>
      <c r="BP66">
        <v>101.97136</v>
      </c>
      <c r="BQ66">
        <v>0</v>
      </c>
      <c r="BR66">
        <v>0</v>
      </c>
      <c r="BS66">
        <v>0.8931</v>
      </c>
      <c r="BT66">
        <v>0.77039999999999997</v>
      </c>
      <c r="BU66">
        <v>4.4226999999999999</v>
      </c>
      <c r="BV66">
        <v>1.23</v>
      </c>
      <c r="BW66">
        <v>5.6696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6.7041009999999996</v>
      </c>
    </row>
    <row r="67" spans="1:83" x14ac:dyDescent="0.25">
      <c r="A67">
        <v>66</v>
      </c>
      <c r="B67">
        <v>2006</v>
      </c>
      <c r="C67">
        <v>2006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15.3</v>
      </c>
      <c r="K67">
        <v>123.6</v>
      </c>
      <c r="L67">
        <v>1459</v>
      </c>
      <c r="M67">
        <v>6</v>
      </c>
      <c r="N67">
        <v>280</v>
      </c>
      <c r="O67">
        <v>64.08</v>
      </c>
      <c r="P67">
        <v>1480.5</v>
      </c>
      <c r="Q67">
        <v>1.58</v>
      </c>
      <c r="R67">
        <v>0.3745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24.4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165.84020000000001</v>
      </c>
      <c r="AO67">
        <v>9675</v>
      </c>
      <c r="AP67">
        <v>10.52</v>
      </c>
      <c r="AQ67">
        <v>17.115200000000002</v>
      </c>
      <c r="AR67">
        <v>88.3</v>
      </c>
      <c r="AS67">
        <v>27.26</v>
      </c>
      <c r="AT67">
        <v>7.1950000000000003</v>
      </c>
      <c r="AU67">
        <v>0</v>
      </c>
      <c r="AV67">
        <v>41.9</v>
      </c>
      <c r="AW67">
        <v>46.4</v>
      </c>
      <c r="AX67">
        <v>46.3</v>
      </c>
      <c r="AY67">
        <v>43.2</v>
      </c>
      <c r="AZ67">
        <v>44.2</v>
      </c>
      <c r="BA67">
        <v>44.3</v>
      </c>
      <c r="BB67">
        <v>0</v>
      </c>
      <c r="BC67">
        <v>3.34</v>
      </c>
      <c r="BD67">
        <v>2.11</v>
      </c>
      <c r="BE67">
        <v>2.1</v>
      </c>
      <c r="BF67">
        <v>6.9</v>
      </c>
      <c r="BG67">
        <v>75.900000000000006</v>
      </c>
      <c r="BH67">
        <v>84.9</v>
      </c>
      <c r="BI67">
        <v>0.66</v>
      </c>
      <c r="BJ67">
        <v>27.8</v>
      </c>
      <c r="BK67">
        <v>18.2</v>
      </c>
      <c r="BL67">
        <v>9.9</v>
      </c>
      <c r="BM67">
        <v>55.9</v>
      </c>
      <c r="BN67">
        <v>140.80000000000001</v>
      </c>
      <c r="BO67">
        <v>0</v>
      </c>
      <c r="BP67">
        <v>54.1</v>
      </c>
      <c r="BQ67">
        <v>0</v>
      </c>
      <c r="BR67">
        <v>194.9</v>
      </c>
      <c r="BS67">
        <v>1.0753999999999999</v>
      </c>
      <c r="BT67">
        <v>0.81040000000000001</v>
      </c>
      <c r="BU67">
        <v>3.7075</v>
      </c>
      <c r="BV67">
        <v>0</v>
      </c>
      <c r="BW67">
        <v>4.8681000000000001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4.4699280000000003</v>
      </c>
    </row>
    <row r="68" spans="1:83" x14ac:dyDescent="0.25">
      <c r="A68">
        <v>67</v>
      </c>
      <c r="B68">
        <v>1971</v>
      </c>
      <c r="C68">
        <v>1971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15</v>
      </c>
      <c r="K68">
        <v>124.5</v>
      </c>
      <c r="L68">
        <v>1600</v>
      </c>
      <c r="M68">
        <v>17</v>
      </c>
      <c r="N68">
        <v>65</v>
      </c>
      <c r="O68">
        <v>65.75</v>
      </c>
      <c r="P68">
        <v>1810</v>
      </c>
      <c r="Q68">
        <v>1.86</v>
      </c>
      <c r="R68">
        <v>0.39939999999999998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24.3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245.30779999999999</v>
      </c>
      <c r="AO68">
        <v>6133.33</v>
      </c>
      <c r="AP68">
        <v>8.93</v>
      </c>
      <c r="AQ68">
        <v>12.83</v>
      </c>
      <c r="AR68">
        <v>38.44</v>
      </c>
      <c r="AS68">
        <v>29.614999999999998</v>
      </c>
      <c r="AT68">
        <v>8.1470000000000002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1.55</v>
      </c>
      <c r="BF68">
        <v>3.65</v>
      </c>
      <c r="BG68">
        <v>20.3</v>
      </c>
      <c r="BH68">
        <v>25.5</v>
      </c>
      <c r="BI68">
        <v>0.78959999999999997</v>
      </c>
      <c r="BJ68">
        <v>10.859500000000001</v>
      </c>
      <c r="BK68">
        <v>11.181800000000001</v>
      </c>
      <c r="BL68">
        <v>6.1332000000000004</v>
      </c>
      <c r="BM68">
        <v>23.438199999999998</v>
      </c>
      <c r="BN68">
        <v>53.5488</v>
      </c>
      <c r="BO68">
        <v>0</v>
      </c>
      <c r="BP68">
        <v>97.339010000000002</v>
      </c>
      <c r="BQ68">
        <v>0</v>
      </c>
      <c r="BR68">
        <v>0</v>
      </c>
      <c r="BS68">
        <v>1.55</v>
      </c>
      <c r="BT68">
        <v>3.65</v>
      </c>
      <c r="BU68">
        <v>20.3</v>
      </c>
      <c r="BV68">
        <v>5.2</v>
      </c>
      <c r="BW68">
        <v>25.5</v>
      </c>
      <c r="BX68">
        <v>1.3</v>
      </c>
      <c r="BY68">
        <v>2.0299999999999998</v>
      </c>
      <c r="BZ68">
        <v>0</v>
      </c>
      <c r="CA68">
        <v>3.33</v>
      </c>
      <c r="CB68">
        <v>28.83</v>
      </c>
      <c r="CC68">
        <v>0</v>
      </c>
      <c r="CD68">
        <v>0</v>
      </c>
      <c r="CE68">
        <v>7.5879859999999999</v>
      </c>
    </row>
    <row r="69" spans="1:83" x14ac:dyDescent="0.25">
      <c r="A69">
        <v>68</v>
      </c>
      <c r="B69">
        <v>2008</v>
      </c>
      <c r="C69">
        <v>2009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23</v>
      </c>
      <c r="K69">
        <v>216</v>
      </c>
      <c r="L69">
        <v>2600</v>
      </c>
      <c r="M69">
        <v>0</v>
      </c>
      <c r="N69">
        <v>1135</v>
      </c>
      <c r="O69">
        <v>81.459999999999994</v>
      </c>
      <c r="P69">
        <v>1222</v>
      </c>
      <c r="Q69">
        <v>0.66</v>
      </c>
      <c r="R69">
        <v>0.39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24.68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173.9402</v>
      </c>
      <c r="AO69">
        <v>5000</v>
      </c>
      <c r="AP69">
        <v>9.6999999999999993</v>
      </c>
      <c r="AQ69">
        <v>13.6</v>
      </c>
      <c r="AR69">
        <v>36.950000000000003</v>
      </c>
      <c r="AS69">
        <v>24.6</v>
      </c>
      <c r="AT69">
        <v>5.4</v>
      </c>
      <c r="AU69">
        <v>5.6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1.9</v>
      </c>
      <c r="BF69">
        <v>6.2</v>
      </c>
      <c r="BG69">
        <v>37.85</v>
      </c>
      <c r="BH69">
        <v>45.95</v>
      </c>
      <c r="BI69">
        <v>1.02</v>
      </c>
      <c r="BJ69">
        <v>3.1</v>
      </c>
      <c r="BK69">
        <v>32.4</v>
      </c>
      <c r="BL69">
        <v>11.5</v>
      </c>
      <c r="BM69">
        <v>47</v>
      </c>
      <c r="BN69">
        <v>92.95</v>
      </c>
      <c r="BO69">
        <v>0</v>
      </c>
      <c r="BP69">
        <v>58.482559999999999</v>
      </c>
      <c r="BQ69">
        <v>0</v>
      </c>
      <c r="BR69">
        <v>0</v>
      </c>
      <c r="BS69">
        <v>0.2</v>
      </c>
      <c r="BT69">
        <v>0.8</v>
      </c>
      <c r="BU69">
        <v>4.5999999999999996</v>
      </c>
      <c r="BV69">
        <v>0</v>
      </c>
      <c r="BW69">
        <v>5.6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1.4676182</v>
      </c>
      <c r="CE69">
        <v>4.9680819999999999</v>
      </c>
    </row>
    <row r="70" spans="1:83" x14ac:dyDescent="0.25">
      <c r="A70">
        <v>69</v>
      </c>
      <c r="B70">
        <v>2008</v>
      </c>
      <c r="C70">
        <v>2014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15.3</v>
      </c>
      <c r="K70">
        <v>123.6</v>
      </c>
      <c r="L70">
        <v>1558</v>
      </c>
      <c r="M70">
        <v>0</v>
      </c>
      <c r="N70">
        <v>769</v>
      </c>
      <c r="O70">
        <v>82.67</v>
      </c>
      <c r="P70">
        <v>1561.7</v>
      </c>
      <c r="Q70">
        <v>1.23</v>
      </c>
      <c r="R70">
        <v>0.3957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24.52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212.72020000000001</v>
      </c>
      <c r="AO70">
        <v>13067</v>
      </c>
      <c r="AP70">
        <v>5.5</v>
      </c>
      <c r="AQ70">
        <v>12.374700000000001</v>
      </c>
      <c r="AR70">
        <v>31.04</v>
      </c>
      <c r="AS70">
        <v>28.855</v>
      </c>
      <c r="AT70">
        <v>7.1180000000000003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2.8906000000000001</v>
      </c>
      <c r="BF70">
        <v>6.5721999999999996</v>
      </c>
      <c r="BG70">
        <v>50.651440000000001</v>
      </c>
      <c r="BH70">
        <v>60.4</v>
      </c>
      <c r="BI70">
        <v>0.70889999999999997</v>
      </c>
      <c r="BJ70">
        <v>11.086</v>
      </c>
      <c r="BK70">
        <v>15.4323</v>
      </c>
      <c r="BL70">
        <v>7.5044000000000004</v>
      </c>
      <c r="BM70">
        <v>28.1678</v>
      </c>
      <c r="BN70">
        <v>73.221199999999996</v>
      </c>
      <c r="BO70">
        <v>0</v>
      </c>
      <c r="BP70">
        <v>91.994690000000006</v>
      </c>
      <c r="BQ70">
        <v>0</v>
      </c>
      <c r="BR70">
        <v>0</v>
      </c>
      <c r="BS70">
        <v>0.8528</v>
      </c>
      <c r="BT70">
        <v>0.69059999999999999</v>
      </c>
      <c r="BU70">
        <v>3.4994999999999998</v>
      </c>
      <c r="BV70">
        <v>0</v>
      </c>
      <c r="BW70">
        <v>2.2200000000000002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5.1448099999999997</v>
      </c>
    </row>
    <row r="71" spans="1:83" x14ac:dyDescent="0.25">
      <c r="A71">
        <v>70</v>
      </c>
      <c r="B71">
        <v>1984</v>
      </c>
      <c r="C71">
        <v>1985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15.3</v>
      </c>
      <c r="K71">
        <v>127.35</v>
      </c>
      <c r="L71">
        <v>1380.5</v>
      </c>
      <c r="M71">
        <v>42.5</v>
      </c>
      <c r="N71">
        <v>65</v>
      </c>
      <c r="O71">
        <v>66.17</v>
      </c>
      <c r="P71">
        <v>1959.95</v>
      </c>
      <c r="Q71">
        <v>1.75</v>
      </c>
      <c r="R71">
        <v>0.3871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24.2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244.9924</v>
      </c>
      <c r="AO71">
        <v>5181</v>
      </c>
      <c r="AP71">
        <v>12.7</v>
      </c>
      <c r="AQ71">
        <v>15.5314</v>
      </c>
      <c r="AR71">
        <v>57.6</v>
      </c>
      <c r="AS71">
        <v>29.375</v>
      </c>
      <c r="AT71">
        <v>8.1929999999999996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7.4322999999999997</v>
      </c>
      <c r="BF71">
        <v>7.7461000000000002</v>
      </c>
      <c r="BG71">
        <v>68.25</v>
      </c>
      <c r="BH71">
        <v>80.683300000000003</v>
      </c>
      <c r="BI71">
        <v>0.67410000000000003</v>
      </c>
      <c r="BJ71">
        <v>13.770200000000001</v>
      </c>
      <c r="BK71">
        <v>13.4369</v>
      </c>
      <c r="BL71">
        <v>7.7679999999999998</v>
      </c>
      <c r="BM71">
        <v>27.744599999999998</v>
      </c>
      <c r="BN71">
        <v>80.896900000000002</v>
      </c>
      <c r="BO71">
        <v>0</v>
      </c>
      <c r="BP71">
        <v>86.857870000000005</v>
      </c>
      <c r="BQ71">
        <v>0</v>
      </c>
      <c r="BR71">
        <v>0</v>
      </c>
      <c r="BS71">
        <v>2.0255999999999998</v>
      </c>
      <c r="BT71">
        <v>1.1611</v>
      </c>
      <c r="BU71">
        <v>4.0274999999999999</v>
      </c>
      <c r="BV71">
        <v>0</v>
      </c>
      <c r="BW71">
        <v>6.6287000000000003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7.4125439999999996</v>
      </c>
    </row>
    <row r="72" spans="1:83" x14ac:dyDescent="0.25">
      <c r="A72">
        <v>71</v>
      </c>
      <c r="B72">
        <v>2007</v>
      </c>
      <c r="C72">
        <v>2009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20.3</v>
      </c>
      <c r="K72">
        <v>183.6</v>
      </c>
      <c r="L72">
        <v>3389</v>
      </c>
      <c r="M72">
        <v>0</v>
      </c>
      <c r="N72">
        <v>667</v>
      </c>
      <c r="O72">
        <v>85.2</v>
      </c>
      <c r="P72">
        <v>1657.13</v>
      </c>
      <c r="Q72">
        <v>1.29</v>
      </c>
      <c r="R72">
        <v>0.40679999999999999</v>
      </c>
      <c r="S72">
        <v>0</v>
      </c>
      <c r="T72">
        <v>4.5999999999999996</v>
      </c>
      <c r="U72">
        <v>0</v>
      </c>
      <c r="V72">
        <v>0</v>
      </c>
      <c r="W72">
        <v>0</v>
      </c>
      <c r="X72">
        <v>0</v>
      </c>
      <c r="Y72">
        <v>24.42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218.12479999999999</v>
      </c>
      <c r="AO72">
        <v>10633</v>
      </c>
      <c r="AP72">
        <v>5.9</v>
      </c>
      <c r="AQ72">
        <v>9.5</v>
      </c>
      <c r="AR72">
        <v>29.07</v>
      </c>
      <c r="AS72">
        <v>29.875</v>
      </c>
      <c r="AT72">
        <v>6.1029999999999998</v>
      </c>
      <c r="AU72">
        <v>0</v>
      </c>
      <c r="AV72">
        <v>45.44</v>
      </c>
      <c r="AW72">
        <v>48.15</v>
      </c>
      <c r="AX72">
        <v>46.28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1.9256</v>
      </c>
      <c r="BF72">
        <v>4.7172999999999998</v>
      </c>
      <c r="BG72">
        <v>23.816240000000001</v>
      </c>
      <c r="BH72">
        <v>28.4</v>
      </c>
      <c r="BI72">
        <v>0.748</v>
      </c>
      <c r="BJ72">
        <v>5.5675999999999997</v>
      </c>
      <c r="BK72">
        <v>13.787100000000001</v>
      </c>
      <c r="BL72">
        <v>5.4492000000000003</v>
      </c>
      <c r="BM72">
        <v>23.3751</v>
      </c>
      <c r="BN72">
        <v>51.1111</v>
      </c>
      <c r="BO72">
        <v>0</v>
      </c>
      <c r="BP72">
        <v>108.60319</v>
      </c>
      <c r="BQ72">
        <v>0</v>
      </c>
      <c r="BR72">
        <v>0</v>
      </c>
      <c r="BS72">
        <v>0.46700000000000003</v>
      </c>
      <c r="BT72">
        <v>0.69650000000000001</v>
      </c>
      <c r="BU72">
        <v>4.3411999999999997</v>
      </c>
      <c r="BV72">
        <v>0</v>
      </c>
      <c r="BW72">
        <v>4.0999999999999996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6.014583</v>
      </c>
    </row>
    <row r="73" spans="1:83" x14ac:dyDescent="0.25">
      <c r="A73">
        <v>72</v>
      </c>
      <c r="B73">
        <v>2008</v>
      </c>
      <c r="C73">
        <v>2009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14.8</v>
      </c>
      <c r="K73">
        <v>117.6</v>
      </c>
      <c r="L73">
        <v>1451.4</v>
      </c>
      <c r="M73">
        <v>7</v>
      </c>
      <c r="N73">
        <v>110</v>
      </c>
      <c r="O73">
        <v>61.21</v>
      </c>
      <c r="P73">
        <v>2161.15</v>
      </c>
      <c r="Q73">
        <v>1.53</v>
      </c>
      <c r="R73">
        <v>0.4</v>
      </c>
      <c r="S73">
        <v>0</v>
      </c>
      <c r="T73">
        <v>4.55</v>
      </c>
      <c r="U73">
        <v>0</v>
      </c>
      <c r="V73">
        <v>0</v>
      </c>
      <c r="W73">
        <v>0</v>
      </c>
      <c r="X73">
        <v>0</v>
      </c>
      <c r="Y73">
        <v>23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203</v>
      </c>
      <c r="AJ73">
        <v>176</v>
      </c>
      <c r="AK73">
        <v>0</v>
      </c>
      <c r="AL73">
        <v>0</v>
      </c>
      <c r="AM73">
        <v>0</v>
      </c>
      <c r="AN73">
        <v>290</v>
      </c>
      <c r="AO73">
        <v>2660</v>
      </c>
      <c r="AP73">
        <v>8.1999999999999993</v>
      </c>
      <c r="AQ73">
        <v>12.217000000000001</v>
      </c>
      <c r="AR73">
        <v>14.05</v>
      </c>
      <c r="AS73">
        <v>30.125</v>
      </c>
      <c r="AT73">
        <v>7.069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0.65</v>
      </c>
      <c r="BF73">
        <v>1.86</v>
      </c>
      <c r="BG73">
        <v>13.2</v>
      </c>
      <c r="BH73">
        <v>15.71</v>
      </c>
      <c r="BI73">
        <v>1.1499999999999999</v>
      </c>
      <c r="BJ73">
        <v>13.09</v>
      </c>
      <c r="BK73">
        <v>4.92</v>
      </c>
      <c r="BL73">
        <v>5.8970000000000002</v>
      </c>
      <c r="BM73">
        <v>18.010000000000002</v>
      </c>
      <c r="BN73">
        <v>33.71</v>
      </c>
      <c r="BO73">
        <v>0</v>
      </c>
      <c r="BP73">
        <v>100.72457</v>
      </c>
      <c r="BQ73">
        <v>0</v>
      </c>
      <c r="BR73">
        <v>0</v>
      </c>
      <c r="BS73">
        <v>1.0693999999999999</v>
      </c>
      <c r="BT73">
        <v>1.0588</v>
      </c>
      <c r="BU73">
        <v>6.2248000000000001</v>
      </c>
      <c r="BV73">
        <v>3.6</v>
      </c>
      <c r="BW73">
        <v>6.4664999999999999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7.4287210000000004</v>
      </c>
    </row>
    <row r="74" spans="1:83" x14ac:dyDescent="0.25">
      <c r="A74">
        <v>73</v>
      </c>
      <c r="B74">
        <v>2019</v>
      </c>
      <c r="C74">
        <v>2019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16.91</v>
      </c>
      <c r="K74">
        <v>142.9</v>
      </c>
      <c r="L74">
        <v>1407.5</v>
      </c>
      <c r="M74">
        <v>7</v>
      </c>
      <c r="N74">
        <v>65</v>
      </c>
      <c r="O74">
        <v>66.75</v>
      </c>
      <c r="P74">
        <v>1817.3</v>
      </c>
      <c r="Q74">
        <v>2.1</v>
      </c>
      <c r="R74">
        <v>0.38200000000000001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24.52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206.10050000000001</v>
      </c>
      <c r="AO74">
        <v>9184</v>
      </c>
      <c r="AP74">
        <v>9.6999999999999993</v>
      </c>
      <c r="AQ74">
        <v>15.5015</v>
      </c>
      <c r="AR74">
        <v>69.7</v>
      </c>
      <c r="AS74">
        <v>28.05</v>
      </c>
      <c r="AT74">
        <v>7.21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1.7</v>
      </c>
      <c r="BF74">
        <v>5.8</v>
      </c>
      <c r="BG74">
        <v>60.9</v>
      </c>
      <c r="BH74">
        <v>68.400000000000006</v>
      </c>
      <c r="BI74">
        <v>0.36</v>
      </c>
      <c r="BJ74">
        <v>5.0999999999999996</v>
      </c>
      <c r="BK74">
        <v>12.8</v>
      </c>
      <c r="BL74">
        <v>6.7</v>
      </c>
      <c r="BM74">
        <v>24.6</v>
      </c>
      <c r="BN74">
        <v>93</v>
      </c>
      <c r="BO74">
        <v>0</v>
      </c>
      <c r="BP74">
        <v>94.629990000000006</v>
      </c>
      <c r="BQ74">
        <v>0</v>
      </c>
      <c r="BR74">
        <v>0</v>
      </c>
      <c r="BS74">
        <v>1.1767000000000001</v>
      </c>
      <c r="BT74">
        <v>1.0569</v>
      </c>
      <c r="BU74">
        <v>4.2610999999999999</v>
      </c>
      <c r="BV74">
        <v>0</v>
      </c>
      <c r="BW74">
        <v>5.5023999999999997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7.6688460000000003</v>
      </c>
    </row>
    <row r="75" spans="1:83" x14ac:dyDescent="0.25">
      <c r="A75">
        <v>74</v>
      </c>
      <c r="B75">
        <v>2014</v>
      </c>
      <c r="C75">
        <v>2014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15.6</v>
      </c>
      <c r="K75">
        <v>127.2</v>
      </c>
      <c r="L75">
        <v>1400</v>
      </c>
      <c r="M75">
        <v>18.6265</v>
      </c>
      <c r="N75">
        <v>323.64999999999998</v>
      </c>
      <c r="O75">
        <v>72.014399999999995</v>
      </c>
      <c r="P75">
        <v>1836.328</v>
      </c>
      <c r="Q75">
        <v>1.6960999999999999</v>
      </c>
      <c r="R75">
        <v>0.41570000000000001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24.38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217.16050000000001</v>
      </c>
      <c r="AO75">
        <v>3129</v>
      </c>
      <c r="AP75">
        <v>9.09</v>
      </c>
      <c r="AQ75">
        <v>12.3124</v>
      </c>
      <c r="AR75">
        <v>20.309999999999999</v>
      </c>
      <c r="AS75">
        <v>30.385000000000002</v>
      </c>
      <c r="AT75">
        <v>7.0839999999999996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2.9691999999999998</v>
      </c>
      <c r="BF75">
        <v>4.7637999999999998</v>
      </c>
      <c r="BG75">
        <v>18.17822</v>
      </c>
      <c r="BH75">
        <v>21.676860000000001</v>
      </c>
      <c r="BI75">
        <v>0.90710000000000002</v>
      </c>
      <c r="BJ75">
        <v>9.8467000000000002</v>
      </c>
      <c r="BK75">
        <v>11.9199</v>
      </c>
      <c r="BL75">
        <v>6.0602</v>
      </c>
      <c r="BM75">
        <v>22.896999999999998</v>
      </c>
      <c r="BN75">
        <v>50.739600000000003</v>
      </c>
      <c r="BO75">
        <v>0</v>
      </c>
      <c r="BP75">
        <v>96.978390000000005</v>
      </c>
      <c r="BQ75">
        <v>0</v>
      </c>
      <c r="BR75">
        <v>0</v>
      </c>
      <c r="BS75">
        <v>1.2296</v>
      </c>
      <c r="BT75">
        <v>0.98219999999999996</v>
      </c>
      <c r="BU75">
        <v>4.2046999999999999</v>
      </c>
      <c r="BV75">
        <v>0</v>
      </c>
      <c r="BW75">
        <v>5.3970000000000002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6.5724239999999998</v>
      </c>
    </row>
    <row r="76" spans="1:83" x14ac:dyDescent="0.25">
      <c r="A76">
        <v>75</v>
      </c>
      <c r="B76">
        <v>2007</v>
      </c>
      <c r="C76">
        <v>2007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15.3</v>
      </c>
      <c r="K76">
        <v>123.6</v>
      </c>
      <c r="L76">
        <v>4618</v>
      </c>
      <c r="M76">
        <v>0</v>
      </c>
      <c r="N76">
        <v>1300</v>
      </c>
      <c r="O76">
        <v>87.9</v>
      </c>
      <c r="P76">
        <v>1449.4</v>
      </c>
      <c r="Q76">
        <v>1.23</v>
      </c>
      <c r="R76">
        <v>0.40129999999999999</v>
      </c>
      <c r="S76">
        <v>3.92</v>
      </c>
      <c r="T76">
        <v>4.8499999999999996</v>
      </c>
      <c r="U76">
        <v>0.62</v>
      </c>
      <c r="V76">
        <v>0</v>
      </c>
      <c r="W76">
        <v>0</v>
      </c>
      <c r="X76">
        <v>0</v>
      </c>
      <c r="Y76">
        <v>24.54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208.0932</v>
      </c>
      <c r="AO76">
        <v>8344</v>
      </c>
      <c r="AP76">
        <v>10.6</v>
      </c>
      <c r="AQ76">
        <v>21.4</v>
      </c>
      <c r="AR76">
        <v>73.63</v>
      </c>
      <c r="AS76">
        <v>27.555</v>
      </c>
      <c r="AT76">
        <v>6.9359999999999999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3.1173000000000002</v>
      </c>
      <c r="BF76">
        <v>7.1044999999999998</v>
      </c>
      <c r="BG76">
        <v>65.901629999999997</v>
      </c>
      <c r="BH76">
        <v>78.585300000000004</v>
      </c>
      <c r="BI76">
        <v>0.87429999999999997</v>
      </c>
      <c r="BJ76">
        <v>10.3216</v>
      </c>
      <c r="BK76">
        <v>19.075700000000001</v>
      </c>
      <c r="BL76">
        <v>8.6211000000000002</v>
      </c>
      <c r="BM76">
        <v>32.203400000000002</v>
      </c>
      <c r="BN76">
        <v>80.1066</v>
      </c>
      <c r="BO76">
        <v>0</v>
      </c>
      <c r="BP76">
        <v>85.284620000000004</v>
      </c>
      <c r="BQ76">
        <v>0</v>
      </c>
      <c r="BR76">
        <v>0</v>
      </c>
      <c r="BS76">
        <v>0.84760000000000002</v>
      </c>
      <c r="BT76">
        <v>0.65439999999999998</v>
      </c>
      <c r="BU76">
        <v>3.6135999999999999</v>
      </c>
      <c r="BV76">
        <v>0</v>
      </c>
      <c r="BW76">
        <v>4.6948999999999996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4.390657</v>
      </c>
    </row>
    <row r="77" spans="1:83" x14ac:dyDescent="0.25">
      <c r="A77">
        <v>76</v>
      </c>
      <c r="B77">
        <v>2005</v>
      </c>
      <c r="C77">
        <v>2006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16.5</v>
      </c>
      <c r="K77">
        <v>138</v>
      </c>
      <c r="L77">
        <v>1300</v>
      </c>
      <c r="M77">
        <v>11.448</v>
      </c>
      <c r="N77">
        <v>379</v>
      </c>
      <c r="O77">
        <v>80</v>
      </c>
      <c r="P77">
        <v>1445.4</v>
      </c>
      <c r="Q77">
        <v>1.2562</v>
      </c>
      <c r="R77">
        <v>0.38950000000000001</v>
      </c>
      <c r="S77">
        <v>0</v>
      </c>
      <c r="T77">
        <v>0</v>
      </c>
      <c r="U77">
        <v>1.33</v>
      </c>
      <c r="V77">
        <v>0.57999999999999996</v>
      </c>
      <c r="W77">
        <v>21.6</v>
      </c>
      <c r="X77">
        <v>8.98</v>
      </c>
      <c r="Y77">
        <v>24.46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184.57640000000001</v>
      </c>
      <c r="AO77">
        <v>5902.3519999999999</v>
      </c>
      <c r="AP77">
        <v>9.5714000000000006</v>
      </c>
      <c r="AQ77">
        <v>13.8163</v>
      </c>
      <c r="AR77">
        <v>40.408299999999997</v>
      </c>
      <c r="AS77">
        <v>28.87</v>
      </c>
      <c r="AT77">
        <v>6.8390000000000004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3.6071</v>
      </c>
      <c r="BF77">
        <v>6.1760999999999999</v>
      </c>
      <c r="BG77">
        <v>39.255310000000001</v>
      </c>
      <c r="BH77">
        <v>45.011209999999998</v>
      </c>
      <c r="BI77">
        <v>0.82650000000000001</v>
      </c>
      <c r="BJ77">
        <v>10.4877</v>
      </c>
      <c r="BK77">
        <v>16.246400000000001</v>
      </c>
      <c r="BL77">
        <v>6.8071000000000002</v>
      </c>
      <c r="BM77">
        <v>28.0534</v>
      </c>
      <c r="BN77">
        <v>63.691299999999998</v>
      </c>
      <c r="BO77">
        <v>0</v>
      </c>
      <c r="BP77">
        <v>94.057950000000005</v>
      </c>
      <c r="BQ77">
        <v>0</v>
      </c>
      <c r="BR77">
        <v>0</v>
      </c>
      <c r="BS77">
        <v>0.92190000000000005</v>
      </c>
      <c r="BT77">
        <v>0.60140000000000005</v>
      </c>
      <c r="BU77">
        <v>4.2530999999999999</v>
      </c>
      <c r="BV77">
        <v>0</v>
      </c>
      <c r="BW77">
        <v>4.8287000000000004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4.3626459999999998</v>
      </c>
    </row>
    <row r="78" spans="1:83" x14ac:dyDescent="0.25">
      <c r="A78">
        <v>77</v>
      </c>
      <c r="B78">
        <v>2004</v>
      </c>
      <c r="C78">
        <v>2007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16.5</v>
      </c>
      <c r="K78">
        <v>138</v>
      </c>
      <c r="L78">
        <v>2200</v>
      </c>
      <c r="M78">
        <v>0</v>
      </c>
      <c r="N78">
        <v>750</v>
      </c>
      <c r="O78">
        <v>82.67</v>
      </c>
      <c r="P78">
        <v>1561.7</v>
      </c>
      <c r="Q78">
        <v>1.23</v>
      </c>
      <c r="R78">
        <v>0.39419999999999999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24.22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192.0548</v>
      </c>
      <c r="AO78">
        <v>6996</v>
      </c>
      <c r="AP78">
        <v>8.73</v>
      </c>
      <c r="AQ78">
        <v>12.7356</v>
      </c>
      <c r="AR78">
        <v>41.88</v>
      </c>
      <c r="AS78">
        <v>28.9</v>
      </c>
      <c r="AT78">
        <v>6.73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2.4876</v>
      </c>
      <c r="BF78">
        <v>6.0810000000000004</v>
      </c>
      <c r="BG78">
        <v>37.484180000000002</v>
      </c>
      <c r="BH78">
        <v>44.698520000000002</v>
      </c>
      <c r="BI78">
        <v>0.72130000000000005</v>
      </c>
      <c r="BJ78">
        <v>8.4315999999999995</v>
      </c>
      <c r="BK78">
        <v>15.366099999999999</v>
      </c>
      <c r="BL78">
        <v>6.9865000000000004</v>
      </c>
      <c r="BM78">
        <v>28.4009</v>
      </c>
      <c r="BN78">
        <v>72.769000000000005</v>
      </c>
      <c r="BO78">
        <v>0</v>
      </c>
      <c r="BP78">
        <v>88.836439999999996</v>
      </c>
      <c r="BQ78">
        <v>0</v>
      </c>
      <c r="BR78">
        <v>0</v>
      </c>
      <c r="BS78">
        <v>0.60499999999999998</v>
      </c>
      <c r="BT78">
        <v>0.70440000000000003</v>
      </c>
      <c r="BU78">
        <v>4.3433999999999999</v>
      </c>
      <c r="BV78">
        <v>0</v>
      </c>
      <c r="BW78">
        <v>5.1422999999999996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5.2548890000000004</v>
      </c>
    </row>
    <row r="79" spans="1:83" x14ac:dyDescent="0.25">
      <c r="A79">
        <v>78</v>
      </c>
      <c r="B79">
        <v>2007</v>
      </c>
      <c r="C79">
        <v>2008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23</v>
      </c>
      <c r="K79">
        <v>216</v>
      </c>
      <c r="L79">
        <v>2000</v>
      </c>
      <c r="M79">
        <v>0.3735</v>
      </c>
      <c r="N79">
        <v>1092.4000000000001</v>
      </c>
      <c r="O79">
        <v>80</v>
      </c>
      <c r="P79">
        <v>1475.348</v>
      </c>
      <c r="Q79">
        <v>1.1484000000000001</v>
      </c>
      <c r="R79">
        <v>0.40110000000000001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24.54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233.32939999999999</v>
      </c>
      <c r="AO79">
        <v>2770.33</v>
      </c>
      <c r="AP79">
        <v>11.5</v>
      </c>
      <c r="AQ79">
        <v>13.808299999999999</v>
      </c>
      <c r="AR79">
        <v>28.78</v>
      </c>
      <c r="AS79">
        <v>27.32</v>
      </c>
      <c r="AT79">
        <v>6.8719999999999999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2.5253000000000001</v>
      </c>
      <c r="BF79">
        <v>4.9512</v>
      </c>
      <c r="BG79">
        <v>25.75919</v>
      </c>
      <c r="BH79">
        <v>30.716889999999999</v>
      </c>
      <c r="BI79">
        <v>0.75070000000000003</v>
      </c>
      <c r="BJ79">
        <v>6.3505000000000003</v>
      </c>
      <c r="BK79">
        <v>21.624400000000001</v>
      </c>
      <c r="BL79">
        <v>6.5585000000000004</v>
      </c>
      <c r="BM79">
        <v>24.6005</v>
      </c>
      <c r="BN79">
        <v>57.381999999999998</v>
      </c>
      <c r="BO79">
        <v>0</v>
      </c>
      <c r="BP79">
        <v>97.882199999999997</v>
      </c>
      <c r="BQ79">
        <v>0</v>
      </c>
      <c r="BR79">
        <v>0</v>
      </c>
      <c r="BS79">
        <v>0.41049999999999998</v>
      </c>
      <c r="BT79">
        <v>0.59150000000000003</v>
      </c>
      <c r="BU79">
        <v>4.3929999999999998</v>
      </c>
      <c r="BV79">
        <v>0</v>
      </c>
      <c r="BW79">
        <v>5.0829000000000004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5.338679</v>
      </c>
    </row>
    <row r="80" spans="1:83" x14ac:dyDescent="0.25">
      <c r="A80">
        <v>79</v>
      </c>
      <c r="B80">
        <v>1982</v>
      </c>
      <c r="C80">
        <v>1991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15.3</v>
      </c>
      <c r="K80">
        <v>123.6</v>
      </c>
      <c r="L80">
        <v>1581</v>
      </c>
      <c r="M80">
        <v>20.5</v>
      </c>
      <c r="N80">
        <v>65</v>
      </c>
      <c r="O80">
        <v>67.010000000000005</v>
      </c>
      <c r="P80">
        <v>1872.76</v>
      </c>
      <c r="Q80">
        <v>1.67</v>
      </c>
      <c r="R80">
        <v>0.374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24.32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196.32669999999999</v>
      </c>
      <c r="AO80">
        <v>7100</v>
      </c>
      <c r="AP80">
        <v>11.3</v>
      </c>
      <c r="AQ80">
        <v>16.980399999999999</v>
      </c>
      <c r="AR80">
        <v>71.2</v>
      </c>
      <c r="AS80">
        <v>28.38</v>
      </c>
      <c r="AT80">
        <v>7.68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5.1948999999999996</v>
      </c>
      <c r="BF80">
        <v>7.6452</v>
      </c>
      <c r="BG80">
        <v>63.726689999999998</v>
      </c>
      <c r="BH80">
        <v>75.991759999999999</v>
      </c>
      <c r="BI80">
        <v>0.73150000000000004</v>
      </c>
      <c r="BJ80">
        <v>13.35</v>
      </c>
      <c r="BK80">
        <v>12.139699999999999</v>
      </c>
      <c r="BL80">
        <v>8.2451000000000008</v>
      </c>
      <c r="BM80">
        <v>28.877500000000001</v>
      </c>
      <c r="BN80">
        <v>76.858000000000004</v>
      </c>
      <c r="BO80">
        <v>0</v>
      </c>
      <c r="BP80">
        <v>85.223709999999997</v>
      </c>
      <c r="BQ80">
        <v>0</v>
      </c>
      <c r="BR80">
        <v>0</v>
      </c>
      <c r="BS80">
        <v>1.9068000000000001</v>
      </c>
      <c r="BT80">
        <v>1.2403</v>
      </c>
      <c r="BU80">
        <v>3.4049</v>
      </c>
      <c r="BV80">
        <v>0</v>
      </c>
      <c r="BW80">
        <v>6.7140000000000004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8.6439079999999997</v>
      </c>
    </row>
    <row r="81" spans="1:83" x14ac:dyDescent="0.25">
      <c r="A81">
        <v>80</v>
      </c>
      <c r="B81">
        <v>1993</v>
      </c>
      <c r="C81">
        <v>2000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12.8</v>
      </c>
      <c r="K81">
        <v>93.6</v>
      </c>
      <c r="L81">
        <v>2678.8</v>
      </c>
      <c r="M81">
        <v>42.899000000000001</v>
      </c>
      <c r="N81">
        <v>1100</v>
      </c>
      <c r="O81">
        <v>86.6</v>
      </c>
      <c r="P81">
        <v>1434.3</v>
      </c>
      <c r="Q81">
        <v>0.91</v>
      </c>
      <c r="R81">
        <v>0.37609999999999999</v>
      </c>
      <c r="S81">
        <v>0</v>
      </c>
      <c r="T81">
        <v>5</v>
      </c>
      <c r="U81">
        <v>0</v>
      </c>
      <c r="V81">
        <v>0</v>
      </c>
      <c r="W81">
        <v>0</v>
      </c>
      <c r="X81">
        <v>0</v>
      </c>
      <c r="Y81">
        <v>24.44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4.49</v>
      </c>
      <c r="AJ81">
        <v>0</v>
      </c>
      <c r="AK81">
        <v>0</v>
      </c>
      <c r="AL81">
        <v>0.96</v>
      </c>
      <c r="AM81">
        <v>0.68</v>
      </c>
      <c r="AN81">
        <v>0.27</v>
      </c>
      <c r="AO81">
        <v>6290.1319999999996</v>
      </c>
      <c r="AP81">
        <v>9.0718999999999994</v>
      </c>
      <c r="AQ81">
        <v>12.5707</v>
      </c>
      <c r="AR81">
        <v>39.465600000000002</v>
      </c>
      <c r="AS81">
        <v>28.9</v>
      </c>
      <c r="AT81">
        <v>6.71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3.5377999999999998</v>
      </c>
      <c r="BF81">
        <v>5.8762999999999996</v>
      </c>
      <c r="BG81">
        <v>36.225589999999997</v>
      </c>
      <c r="BH81">
        <v>45.536720000000003</v>
      </c>
      <c r="BI81">
        <v>0.92549999999999999</v>
      </c>
      <c r="BJ81">
        <v>10.823700000000001</v>
      </c>
      <c r="BK81">
        <v>18.779</v>
      </c>
      <c r="BL81">
        <v>7.0812999999999997</v>
      </c>
      <c r="BM81">
        <v>31.343</v>
      </c>
      <c r="BN81">
        <v>69.566699999999997</v>
      </c>
      <c r="BO81">
        <v>0</v>
      </c>
      <c r="BP81">
        <v>92.770179999999996</v>
      </c>
      <c r="BQ81">
        <v>0</v>
      </c>
      <c r="BR81">
        <v>0</v>
      </c>
      <c r="BS81">
        <v>0.90490000000000004</v>
      </c>
      <c r="BT81">
        <v>0.82169999999999999</v>
      </c>
      <c r="BU81">
        <v>4.2885</v>
      </c>
      <c r="BV81">
        <v>0</v>
      </c>
      <c r="BW81">
        <v>5.8731999999999998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4.2858499999999999</v>
      </c>
    </row>
    <row r="82" spans="1:83" x14ac:dyDescent="0.25">
      <c r="A82">
        <v>81</v>
      </c>
      <c r="B82">
        <v>2004</v>
      </c>
      <c r="C82">
        <v>2007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16.5</v>
      </c>
      <c r="K82">
        <v>138</v>
      </c>
      <c r="L82">
        <v>2200</v>
      </c>
      <c r="M82">
        <v>0</v>
      </c>
      <c r="N82">
        <v>1350</v>
      </c>
      <c r="O82">
        <v>82.67</v>
      </c>
      <c r="P82">
        <v>1561.7</v>
      </c>
      <c r="Q82">
        <v>1.23</v>
      </c>
      <c r="R82">
        <v>0.38950000000000001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24.42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239.41399999999999</v>
      </c>
      <c r="AO82">
        <v>7050</v>
      </c>
      <c r="AP82">
        <v>8.66</v>
      </c>
      <c r="AQ82">
        <v>12.3683</v>
      </c>
      <c r="AR82">
        <v>41.53</v>
      </c>
      <c r="AS82">
        <v>28.895</v>
      </c>
      <c r="AT82">
        <v>6.8570000000000002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2.7890000000000001</v>
      </c>
      <c r="BF82">
        <v>5.9588000000000001</v>
      </c>
      <c r="BG82">
        <v>37.170920000000002</v>
      </c>
      <c r="BH82">
        <v>44.32497</v>
      </c>
      <c r="BI82">
        <v>0.7218</v>
      </c>
      <c r="BJ82">
        <v>8.4354999999999993</v>
      </c>
      <c r="BK82">
        <v>17.905200000000001</v>
      </c>
      <c r="BL82">
        <v>7.5631000000000004</v>
      </c>
      <c r="BM82">
        <v>28.4541</v>
      </c>
      <c r="BN82">
        <v>78.101799999999997</v>
      </c>
      <c r="BO82">
        <v>0</v>
      </c>
      <c r="BP82">
        <v>88.982560000000007</v>
      </c>
      <c r="BQ82">
        <v>0</v>
      </c>
      <c r="BR82">
        <v>0</v>
      </c>
      <c r="BS82">
        <v>0.65329999999999999</v>
      </c>
      <c r="BT82">
        <v>0.7248</v>
      </c>
      <c r="BU82">
        <v>4.1341000000000001</v>
      </c>
      <c r="BV82">
        <v>0</v>
      </c>
      <c r="BW82">
        <v>4.9433999999999996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5.2548890000000004</v>
      </c>
    </row>
    <row r="87" spans="1:83" x14ac:dyDescent="0.25">
      <c r="AF87" t="s">
        <v>104</v>
      </c>
    </row>
    <row r="88" spans="1:83" x14ac:dyDescent="0.25">
      <c r="AF88" t="s">
        <v>102</v>
      </c>
      <c r="AG88" t="s">
        <v>103</v>
      </c>
      <c r="AH88">
        <v>50</v>
      </c>
      <c r="AI88">
        <v>100</v>
      </c>
      <c r="AJ88">
        <v>150</v>
      </c>
      <c r="AK88">
        <v>200</v>
      </c>
    </row>
    <row r="89" spans="1:83" x14ac:dyDescent="0.25">
      <c r="AG89">
        <v>75447754</v>
      </c>
      <c r="AH89">
        <v>89730921</v>
      </c>
      <c r="AI89">
        <v>94279763</v>
      </c>
      <c r="AJ89">
        <v>94260300</v>
      </c>
      <c r="AK89">
        <v>96684079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10.fold.4.traning.result</vt:lpstr>
      <vt:lpstr>10.fold.4.testing.m.m.t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Sorbus</dc:creator>
  <cp:lastModifiedBy>Sorbus</cp:lastModifiedBy>
  <dcterms:created xsi:type="dcterms:W3CDTF">2020-05-08T10:01:24Z</dcterms:created>
  <dcterms:modified xsi:type="dcterms:W3CDTF">2020-08-06T10:28:45Z</dcterms:modified>
</cp:coreProperties>
</file>