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77B149BF-F40E-4B5B-986A-27E68703FE2A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6.traning.result" sheetId="1" r:id="rId1"/>
    <sheet name="10.fold.6.testing.m100m150t1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<sst xmlns="http://schemas.openxmlformats.org/spreadsheetml/2006/main" count="162" uniqueCount="105">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</sst>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'10.fold.6.traning.result'!$B$5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'10.fold.6.traning.result'!$C$5:$G$5</c:f>
              <c:numCache>
                <c:formatCode>General</c:formatCode>
                <c:ptCount val="5"/>
                <c:pt idx="0">
                  <c:v>97604398</c:v>
                </c:pt>
                <c:pt idx="1">
                  <c:v>96821542</c:v>
                </c:pt>
                <c:pt idx="2">
                  <c:v>104573266</c:v>
                </c:pt>
                <c:pt idx="3">
                  <c:v>104452832</c:v>
                </c:pt>
                <c:pt idx="4">
                  <c:v>102827382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'10.fold.6.traning.result'!$B$6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'10.fold.6.traning.result'!$C$6:$G$6</c:f>
              <c:numCache>
                <c:formatCode>General</c:formatCode>
                <c:ptCount val="5"/>
                <c:pt idx="0">
                  <c:v>81267555</c:v>
                </c:pt>
                <c:pt idx="1">
                  <c:v>96703374</c:v>
                </c:pt>
                <c:pt idx="2">
                  <c:v>101539006</c:v>
                </c:pt>
                <c:pt idx="3">
                  <c:v>101168100</c:v>
                </c:pt>
                <c:pt idx="4">
                  <c:v>100323042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'10.fold.6.traning.result'!$B$7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'10.fold.6.traning.result'!$C$7:$G$7</c:f>
              <c:numCache>
                <c:formatCode>General</c:formatCode>
                <c:ptCount val="5"/>
                <c:pt idx="0">
                  <c:v>104976101</c:v>
                </c:pt>
                <c:pt idx="1">
                  <c:v>100977175</c:v>
                </c:pt>
                <c:pt idx="2">
                  <c:v>99075193</c:v>
                </c:pt>
                <c:pt idx="3">
                  <c:v>103332974</c:v>
                </c:pt>
                <c:pt idx="4">
                  <c:v>103670861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'10.fold.6.traning.result'!$B$8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'10.fold.6.traning.result'!$C$8:$G$8</c:f>
              <c:numCache>
                <c:formatCode>General</c:formatCode>
                <c:ptCount val="5"/>
                <c:pt idx="0">
                  <c:v>85091248</c:v>
                </c:pt>
                <c:pt idx="1">
                  <c:v>90264843</c:v>
                </c:pt>
                <c:pt idx="2">
                  <c:v>93929961</c:v>
                </c:pt>
                <c:pt idx="3">
                  <c:v>99871730</c:v>
                </c:pt>
                <c:pt idx="4">
                  <c:v>100217777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'10.fold.6.traning.result'!$B$9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'10.fold.6.traning.result'!$C$9:$G$9</c:f>
              <c:numCache>
                <c:formatCode>General</c:formatCode>
                <c:ptCount val="5"/>
                <c:pt idx="0">
                  <c:v>89166275</c:v>
                </c:pt>
                <c:pt idx="1">
                  <c:v>90822610</c:v>
                </c:pt>
                <c:pt idx="2">
                  <c:v>100762197</c:v>
                </c:pt>
                <c:pt idx="3">
                  <c:v>104495025</c:v>
                </c:pt>
                <c:pt idx="4">
                  <c:v>104300023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'10.fold.6.traning.result'!$B$10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'10.fold.6.traning.result'!$C$10:$G$10</c:f>
              <c:numCache>
                <c:formatCode>General</c:formatCode>
                <c:ptCount val="5"/>
                <c:pt idx="0">
                  <c:v>77249325</c:v>
                </c:pt>
                <c:pt idx="1">
                  <c:v>96679117</c:v>
                </c:pt>
                <c:pt idx="2">
                  <c:v>102141802</c:v>
                </c:pt>
                <c:pt idx="3">
                  <c:v>101617835</c:v>
                </c:pt>
                <c:pt idx="4">
                  <c:v>99534084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'10.fold.6.traning.result'!$B$11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'10.fold.6.traning.result'!$C$11:$G$11</c:f>
              <c:numCache>
                <c:formatCode>General</c:formatCode>
                <c:ptCount val="5"/>
                <c:pt idx="0">
                  <c:v>106307332</c:v>
                </c:pt>
                <c:pt idx="1">
                  <c:v>105835354</c:v>
                </c:pt>
                <c:pt idx="2">
                  <c:v>107612871</c:v>
                </c:pt>
                <c:pt idx="3">
                  <c:v>107687191</c:v>
                </c:pt>
                <c:pt idx="4">
                  <c:v>106466117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'10.fold.6.traning.result'!$B$12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'10.fold.6.traning.result'!$C$12:$G$12</c:f>
              <c:numCache>
                <c:formatCode>General</c:formatCode>
                <c:ptCount val="5"/>
                <c:pt idx="0">
                  <c:v>96832193</c:v>
                </c:pt>
                <c:pt idx="1">
                  <c:v>104742826</c:v>
                </c:pt>
                <c:pt idx="2">
                  <c:v>104884184</c:v>
                </c:pt>
                <c:pt idx="3">
                  <c:v>102374120</c:v>
                </c:pt>
                <c:pt idx="4">
                  <c:v>98820620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'10.fold.6.traning.result'!$B$13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'10.fold.6.traning.result'!$C$4:$G$4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'10.fold.6.traning.result'!$C$13:$G$13</c:f>
              <c:numCache>
                <c:formatCode>General</c:formatCode>
                <c:ptCount val="5"/>
                <c:pt idx="0">
                  <c:v>94609521</c:v>
                </c:pt>
                <c:pt idx="1">
                  <c:v>108522073</c:v>
                </c:pt>
                <c:pt idx="2">
                  <c:v>105880837</c:v>
                </c:pt>
                <c:pt idx="3">
                  <c:v>102195354</c:v>
                </c:pt>
                <c:pt idx="4">
                  <c:v>102195017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B1" zoomScale="130" zoomScaleNormal="130" workbookViewId="0">
      <selection activeCell="F22" sqref="D22:F22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97604398</v>
      </c>
      <c r="D5">
        <v>96821542</v>
      </c>
      <c r="E5">
        <v>104573266</v>
      </c>
      <c r="F5">
        <v>104452832</v>
      </c>
      <c r="G5">
        <v>102827382</v>
      </c>
    </row>
    <row r="6" spans="2:7" x14ac:dyDescent="0.25">
      <c r="B6" t="s">
        <v>14</v>
      </c>
      <c r="C6">
        <v>81267555</v>
      </c>
      <c r="D6">
        <v>96703374</v>
      </c>
      <c r="E6">
        <v>101539006</v>
      </c>
      <c r="F6">
        <v>101168100</v>
      </c>
      <c r="G6">
        <v>100323042</v>
      </c>
    </row>
    <row r="7" spans="2:7" x14ac:dyDescent="0.25">
      <c r="B7" t="s">
        <v>16</v>
      </c>
      <c r="C7">
        <v>104976101</v>
      </c>
      <c r="D7">
        <v>100977175</v>
      </c>
      <c r="E7">
        <v>99075193</v>
      </c>
      <c r="F7">
        <v>103332974</v>
      </c>
      <c r="G7">
        <v>103670861</v>
      </c>
    </row>
    <row r="8" spans="2:7" x14ac:dyDescent="0.25">
      <c r="B8" t="s">
        <v>6</v>
      </c>
      <c r="C8">
        <v>85091248</v>
      </c>
      <c r="D8" s="1">
        <v>90264843</v>
      </c>
      <c r="E8" s="1">
        <v>93929961</v>
      </c>
      <c r="F8" s="1">
        <v>99871730</v>
      </c>
      <c r="G8">
        <v>100217777</v>
      </c>
    </row>
    <row r="9" spans="2:7" x14ac:dyDescent="0.25">
      <c r="B9" t="s">
        <v>7</v>
      </c>
      <c r="C9" s="4">
        <v>89166275</v>
      </c>
      <c r="D9" s="4">
        <v>90822610</v>
      </c>
      <c r="E9" s="4">
        <v>100762197</v>
      </c>
      <c r="F9" s="4">
        <v>104495025</v>
      </c>
      <c r="G9" s="4">
        <v>104300023</v>
      </c>
    </row>
    <row r="10" spans="2:7" x14ac:dyDescent="0.25">
      <c r="B10" t="s">
        <v>8</v>
      </c>
      <c r="C10">
        <v>77249325</v>
      </c>
      <c r="D10">
        <v>96679117</v>
      </c>
      <c r="E10">
        <v>102141802</v>
      </c>
      <c r="F10">
        <v>101617835</v>
      </c>
      <c r="G10">
        <v>99534084</v>
      </c>
    </row>
    <row r="11" spans="2:7" x14ac:dyDescent="0.25">
      <c r="B11" t="s">
        <v>9</v>
      </c>
      <c r="C11">
        <v>106307332</v>
      </c>
      <c r="D11">
        <v>105835354</v>
      </c>
      <c r="E11">
        <v>107612871</v>
      </c>
      <c r="F11">
        <v>107687191</v>
      </c>
      <c r="G11">
        <v>106466117</v>
      </c>
    </row>
    <row r="12" spans="2:7" x14ac:dyDescent="0.25">
      <c r="B12" t="s">
        <v>10</v>
      </c>
      <c r="C12">
        <v>96832193</v>
      </c>
      <c r="D12">
        <v>104742826</v>
      </c>
      <c r="E12">
        <v>104884184</v>
      </c>
      <c r="F12">
        <v>102374120</v>
      </c>
      <c r="G12">
        <v>98820620</v>
      </c>
    </row>
    <row r="13" spans="2:7" x14ac:dyDescent="0.25">
      <c r="B13" t="s">
        <v>11</v>
      </c>
      <c r="C13">
        <v>94609521</v>
      </c>
      <c r="D13">
        <v>108522073</v>
      </c>
      <c r="E13">
        <v>105880837</v>
      </c>
      <c r="F13">
        <v>102195354</v>
      </c>
      <c r="G13">
        <v>102195017</v>
      </c>
    </row>
    <row r="14" spans="2:7" x14ac:dyDescent="0.25">
      <c r="B14" t="s">
        <v>101</v>
      </c>
      <c r="C14">
        <f>MIN(C5:C13)</f>
        <v>77249325</v>
      </c>
      <c r="D14">
        <f t="shared" ref="D14:G14" si="0">MIN(D5:D13)</f>
        <v>90264843</v>
      </c>
      <c r="E14">
        <f t="shared" si="0"/>
        <v>93929961</v>
      </c>
      <c r="F14">
        <f t="shared" si="0"/>
        <v>99871730</v>
      </c>
      <c r="G14">
        <f t="shared" si="0"/>
        <v>98820620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s="1" t="s">
        <v>18</v>
      </c>
      <c r="E22" s="1" t="s">
        <v>18</v>
      </c>
      <c r="F22" s="1" t="s">
        <v>18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abSelected="1" topLeftCell="A88" workbookViewId="0">
      <selection activeCell="CG1" sqref="CG1:FK1048576"/>
    </sheetView>
  </sheetViews>
  <sheetFormatPr defaultRowHeight="15" x14ac:dyDescent="0.25"/>
  <cols>
    <col min="33" max="37" width="10" bestFit="1" customWidth="1"/>
    <col min="48" max="48" width="12.5703125" customWidth="1"/>
    <col min="68" max="68" width="13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3" t="s">
        <v>68</v>
      </c>
      <c r="AI1" s="3" t="s">
        <v>67</v>
      </c>
      <c r="AJ1" s="3" t="s">
        <v>66</v>
      </c>
      <c r="AK1" s="3" t="s">
        <v>65</v>
      </c>
      <c r="AL1" s="3" t="s">
        <v>64</v>
      </c>
      <c r="AM1" s="3" t="s">
        <v>63</v>
      </c>
      <c r="AN1" s="3" t="s">
        <v>62</v>
      </c>
      <c r="AO1" s="3" t="s">
        <v>61</v>
      </c>
      <c r="AP1" s="3" t="s">
        <v>60</v>
      </c>
      <c r="AQ1" s="3" t="s">
        <v>59</v>
      </c>
      <c r="AR1" s="3" t="s">
        <v>58</v>
      </c>
      <c r="AS1" s="3" t="s">
        <v>57</v>
      </c>
      <c r="AT1" s="3" t="s">
        <v>56</v>
      </c>
      <c r="AU1" s="3" t="s">
        <v>55</v>
      </c>
      <c r="AV1" s="3" t="s">
        <v>54</v>
      </c>
      <c r="AW1" s="3" t="s">
        <v>53</v>
      </c>
      <c r="AX1" s="3" t="s">
        <v>52</v>
      </c>
      <c r="AY1" s="3" t="s">
        <v>51</v>
      </c>
      <c r="AZ1" s="3" t="s">
        <v>50</v>
      </c>
      <c r="BA1" s="3" t="s">
        <v>49</v>
      </c>
      <c r="BB1" s="3" t="s">
        <v>48</v>
      </c>
      <c r="BC1" s="3" t="s">
        <v>47</v>
      </c>
      <c r="BD1" s="3" t="s">
        <v>46</v>
      </c>
      <c r="BE1" s="3" t="s">
        <v>45</v>
      </c>
      <c r="BF1" s="3" t="s">
        <v>44</v>
      </c>
      <c r="BG1" s="3" t="s">
        <v>43</v>
      </c>
      <c r="BH1" s="3" t="s">
        <v>42</v>
      </c>
      <c r="BI1" s="3" t="s">
        <v>41</v>
      </c>
      <c r="BJ1" s="3" t="s">
        <v>40</v>
      </c>
      <c r="BK1" s="3" t="s">
        <v>39</v>
      </c>
      <c r="BL1" s="3" t="s">
        <v>38</v>
      </c>
      <c r="BM1" s="3" t="s">
        <v>37</v>
      </c>
      <c r="BN1" s="3" t="s">
        <v>36</v>
      </c>
      <c r="BO1" s="3" t="s">
        <v>35</v>
      </c>
      <c r="BP1" s="3" t="s">
        <v>34</v>
      </c>
      <c r="BQ1" s="3" t="s">
        <v>33</v>
      </c>
      <c r="BR1" s="3" t="s">
        <v>32</v>
      </c>
      <c r="BS1" s="3" t="s">
        <v>31</v>
      </c>
      <c r="BT1" s="3" t="s">
        <v>30</v>
      </c>
      <c r="BU1" s="3" t="s">
        <v>29</v>
      </c>
      <c r="BV1" s="3" t="s">
        <v>28</v>
      </c>
      <c r="BW1" s="3" t="s">
        <v>27</v>
      </c>
      <c r="BX1" s="3" t="s">
        <v>26</v>
      </c>
      <c r="BY1" s="3" t="s">
        <v>25</v>
      </c>
      <c r="BZ1" s="3" t="s">
        <v>24</v>
      </c>
      <c r="CA1" s="3" t="s">
        <v>23</v>
      </c>
      <c r="CB1" s="3" t="s">
        <v>22</v>
      </c>
      <c r="CC1" s="3" t="s">
        <v>21</v>
      </c>
      <c r="CD1" s="3" t="s">
        <v>20</v>
      </c>
      <c r="CE1" s="3" t="s">
        <v>19</v>
      </c>
    </row>
    <row r="2" spans="1:83" x14ac:dyDescent="0.25">
      <c r="A2">
        <v>1</v>
      </c>
      <c r="B2" s="3">
        <v>2002</v>
      </c>
      <c r="C2" s="3">
        <v>2003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16.09</v>
      </c>
      <c r="K2" s="3">
        <v>133.5</v>
      </c>
      <c r="L2" s="3">
        <v>1556.5</v>
      </c>
      <c r="M2" s="3">
        <v>0</v>
      </c>
      <c r="N2" s="3">
        <v>71</v>
      </c>
      <c r="O2" s="3">
        <v>68.666200000000003</v>
      </c>
      <c r="P2" s="3">
        <v>1659.6</v>
      </c>
      <c r="Q2" s="3">
        <v>2.33</v>
      </c>
      <c r="R2" s="3">
        <v>0.38550000000000001</v>
      </c>
      <c r="S2" s="3">
        <v>0</v>
      </c>
      <c r="T2" s="3">
        <v>4.7012</v>
      </c>
      <c r="U2" s="3">
        <v>0</v>
      </c>
      <c r="V2" s="3">
        <v>0</v>
      </c>
      <c r="W2" s="3">
        <v>0</v>
      </c>
      <c r="X2" s="3">
        <v>0</v>
      </c>
      <c r="Y2" s="3">
        <v>24.42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7351.33</v>
      </c>
      <c r="AP2" s="3">
        <v>11.09</v>
      </c>
      <c r="AQ2" s="3">
        <v>15.62</v>
      </c>
      <c r="AR2" s="3">
        <v>70.989999999999995</v>
      </c>
      <c r="AS2" s="3">
        <v>0</v>
      </c>
      <c r="AT2" s="3">
        <v>0</v>
      </c>
      <c r="AU2" s="3">
        <v>6.1166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2.6892</v>
      </c>
      <c r="BF2" s="3">
        <v>6.8516000000000004</v>
      </c>
      <c r="BG2" s="3">
        <v>73.539060000000006</v>
      </c>
      <c r="BH2" s="3">
        <v>87.08</v>
      </c>
      <c r="BI2" s="3">
        <v>0.64149999999999996</v>
      </c>
      <c r="BJ2" s="3">
        <v>11.998200000000001</v>
      </c>
      <c r="BK2" s="3">
        <v>12.6462</v>
      </c>
      <c r="BL2" s="3">
        <v>7.7115999999999998</v>
      </c>
      <c r="BM2" s="3">
        <v>24.5107</v>
      </c>
      <c r="BN2" s="3">
        <v>77.019300000000001</v>
      </c>
      <c r="BO2" s="3">
        <v>0</v>
      </c>
      <c r="BP2" s="3">
        <v>88.280779999999993</v>
      </c>
      <c r="BQ2" s="3">
        <v>0</v>
      </c>
      <c r="BR2" s="3">
        <v>0</v>
      </c>
      <c r="BS2" s="3">
        <v>1.3191999999999999</v>
      </c>
      <c r="BT2" s="3">
        <v>1.0846</v>
      </c>
      <c r="BU2" s="3">
        <v>5.1677</v>
      </c>
      <c r="BV2" s="3">
        <v>2.9853000000000001</v>
      </c>
      <c r="BW2" s="3">
        <v>7.1817000000000002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3.8321067000000002</v>
      </c>
      <c r="CE2" s="3">
        <v>5.7914089999999998</v>
      </c>
    </row>
    <row r="3" spans="1:83" x14ac:dyDescent="0.25">
      <c r="A3">
        <v>2</v>
      </c>
      <c r="B3" s="3">
        <v>2008</v>
      </c>
      <c r="C3" s="3">
        <v>2009</v>
      </c>
      <c r="D3" s="3">
        <v>1</v>
      </c>
      <c r="E3" s="3">
        <v>1</v>
      </c>
      <c r="F3" s="3">
        <v>0</v>
      </c>
      <c r="G3" s="3">
        <v>1</v>
      </c>
      <c r="H3" s="3">
        <v>0</v>
      </c>
      <c r="I3" s="3">
        <v>0</v>
      </c>
      <c r="J3" s="3">
        <v>23</v>
      </c>
      <c r="K3" s="3">
        <v>216</v>
      </c>
      <c r="L3" s="3">
        <v>2600</v>
      </c>
      <c r="M3" s="3">
        <v>0</v>
      </c>
      <c r="N3" s="3">
        <v>1135</v>
      </c>
      <c r="O3" s="3">
        <v>81.459999999999994</v>
      </c>
      <c r="P3" s="3">
        <v>1222</v>
      </c>
      <c r="Q3" s="3">
        <v>0.66</v>
      </c>
      <c r="R3" s="3">
        <v>0.3911</v>
      </c>
      <c r="S3" s="3">
        <v>0</v>
      </c>
      <c r="T3" s="3">
        <v>4.5327000000000002</v>
      </c>
      <c r="U3" s="3">
        <v>0</v>
      </c>
      <c r="V3" s="3">
        <v>0</v>
      </c>
      <c r="W3" s="3">
        <v>0</v>
      </c>
      <c r="X3" s="3">
        <v>0</v>
      </c>
      <c r="Y3" s="3">
        <v>24.42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5167</v>
      </c>
      <c r="AP3" s="3">
        <v>8.9</v>
      </c>
      <c r="AQ3" s="3">
        <v>12.6</v>
      </c>
      <c r="AR3" s="3">
        <v>32.14</v>
      </c>
      <c r="AS3" s="3">
        <v>0</v>
      </c>
      <c r="AT3" s="3">
        <v>0</v>
      </c>
      <c r="AU3" s="3">
        <v>5.1654999999999998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1.4</v>
      </c>
      <c r="BF3" s="3">
        <v>4.8499999999999996</v>
      </c>
      <c r="BG3" s="3">
        <v>30.5</v>
      </c>
      <c r="BH3" s="3">
        <v>36.75</v>
      </c>
      <c r="BI3" s="3">
        <v>1.24</v>
      </c>
      <c r="BJ3" s="3">
        <v>3.1</v>
      </c>
      <c r="BK3" s="3">
        <v>32.25</v>
      </c>
      <c r="BL3" s="3">
        <v>10.199999999999999</v>
      </c>
      <c r="BM3" s="3">
        <v>45.55</v>
      </c>
      <c r="BN3" s="3">
        <v>82.3</v>
      </c>
      <c r="BO3" s="3">
        <v>0</v>
      </c>
      <c r="BP3" s="3">
        <v>66.509039999999999</v>
      </c>
      <c r="BQ3" s="3">
        <v>0</v>
      </c>
      <c r="BR3" s="3">
        <v>0</v>
      </c>
      <c r="BS3" s="3">
        <v>0.15</v>
      </c>
      <c r="BT3" s="3">
        <v>0.6</v>
      </c>
      <c r="BU3" s="3">
        <v>3.9</v>
      </c>
      <c r="BV3" s="3">
        <v>2.4994000000000001</v>
      </c>
      <c r="BW3" s="3">
        <v>4.6500000000000004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0.79792059999999998</v>
      </c>
      <c r="CE3" s="3">
        <v>4.8941920000000003</v>
      </c>
    </row>
    <row r="4" spans="1:83" x14ac:dyDescent="0.25">
      <c r="A4">
        <v>3</v>
      </c>
      <c r="B4" s="3">
        <v>2006</v>
      </c>
      <c r="C4" s="3">
        <v>2006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16.18</v>
      </c>
      <c r="K4" s="3">
        <v>134.80000000000001</v>
      </c>
      <c r="L4" s="3">
        <v>1568</v>
      </c>
      <c r="M4" s="3">
        <v>6</v>
      </c>
      <c r="N4" s="3">
        <v>270</v>
      </c>
      <c r="O4" s="3">
        <v>64.08</v>
      </c>
      <c r="P4" s="3">
        <v>1480.5</v>
      </c>
      <c r="Q4" s="3">
        <v>1.58</v>
      </c>
      <c r="R4" s="3">
        <v>0.38700000000000001</v>
      </c>
      <c r="S4" s="3">
        <v>0</v>
      </c>
      <c r="T4" s="3">
        <v>4.6654</v>
      </c>
      <c r="U4" s="3">
        <v>0</v>
      </c>
      <c r="V4" s="3">
        <v>0</v>
      </c>
      <c r="W4" s="3">
        <v>0</v>
      </c>
      <c r="X4" s="3">
        <v>0</v>
      </c>
      <c r="Y4" s="3">
        <v>24.56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7967</v>
      </c>
      <c r="AP4" s="3">
        <v>12.7</v>
      </c>
      <c r="AQ4" s="3">
        <v>18.399999999999999</v>
      </c>
      <c r="AR4" s="3">
        <v>100.99</v>
      </c>
      <c r="AS4" s="3">
        <v>0</v>
      </c>
      <c r="AT4" s="3">
        <v>0</v>
      </c>
      <c r="AU4" s="3">
        <v>5.8730000000000002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2.95</v>
      </c>
      <c r="BF4" s="3">
        <v>8.1</v>
      </c>
      <c r="BG4" s="3">
        <v>97.6</v>
      </c>
      <c r="BH4" s="3">
        <v>108.65</v>
      </c>
      <c r="BI4" s="3">
        <v>0.75609999999999999</v>
      </c>
      <c r="BJ4" s="3">
        <v>12.363300000000001</v>
      </c>
      <c r="BK4" s="3">
        <v>13.158200000000001</v>
      </c>
      <c r="BL4" s="3">
        <v>8.6149000000000004</v>
      </c>
      <c r="BM4" s="3">
        <v>29.517600000000002</v>
      </c>
      <c r="BN4" s="3">
        <v>81.048599999999993</v>
      </c>
      <c r="BO4" s="3">
        <v>0</v>
      </c>
      <c r="BP4" s="3">
        <v>88.430660000000003</v>
      </c>
      <c r="BQ4" s="3">
        <v>0</v>
      </c>
      <c r="BR4" s="3">
        <v>0</v>
      </c>
      <c r="BS4" s="3">
        <v>1.1491</v>
      </c>
      <c r="BT4" s="3">
        <v>1.0716000000000001</v>
      </c>
      <c r="BU4" s="3">
        <v>5.5193000000000003</v>
      </c>
      <c r="BV4" s="3">
        <v>2.8003</v>
      </c>
      <c r="BW4" s="3">
        <v>7.1525999999999996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3.2702650000000002</v>
      </c>
      <c r="CE4" s="3">
        <v>4.3976490000000004</v>
      </c>
    </row>
    <row r="5" spans="1:83" x14ac:dyDescent="0.25">
      <c r="A5">
        <v>4</v>
      </c>
      <c r="B5" s="3">
        <v>2008</v>
      </c>
      <c r="C5" s="3">
        <v>2009</v>
      </c>
      <c r="D5" s="3">
        <v>1</v>
      </c>
      <c r="E5" s="3">
        <v>1</v>
      </c>
      <c r="F5" s="3">
        <v>0</v>
      </c>
      <c r="G5" s="3">
        <v>1</v>
      </c>
      <c r="H5" s="3">
        <v>0</v>
      </c>
      <c r="I5" s="3">
        <v>0</v>
      </c>
      <c r="J5" s="3">
        <v>23</v>
      </c>
      <c r="K5" s="3">
        <v>216</v>
      </c>
      <c r="L5" s="3">
        <v>2600</v>
      </c>
      <c r="M5" s="3">
        <v>0</v>
      </c>
      <c r="N5" s="3">
        <v>1135</v>
      </c>
      <c r="O5" s="3">
        <v>81.459999999999994</v>
      </c>
      <c r="P5" s="3">
        <v>1222</v>
      </c>
      <c r="Q5" s="3">
        <v>0.66</v>
      </c>
      <c r="R5" s="3">
        <v>0.3826</v>
      </c>
      <c r="S5" s="3">
        <v>0</v>
      </c>
      <c r="T5" s="3">
        <v>4.5221</v>
      </c>
      <c r="U5" s="3">
        <v>0</v>
      </c>
      <c r="V5" s="3">
        <v>0</v>
      </c>
      <c r="W5" s="3">
        <v>0</v>
      </c>
      <c r="X5" s="3">
        <v>0</v>
      </c>
      <c r="Y5" s="3">
        <v>24.28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5733</v>
      </c>
      <c r="AP5" s="3">
        <v>9.1</v>
      </c>
      <c r="AQ5" s="3">
        <v>13.2</v>
      </c>
      <c r="AR5" s="3">
        <v>37.29</v>
      </c>
      <c r="AS5" s="3">
        <v>0</v>
      </c>
      <c r="AT5" s="3">
        <v>0</v>
      </c>
      <c r="AU5" s="3">
        <v>5.0804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1.6</v>
      </c>
      <c r="BF5" s="3">
        <v>5.4</v>
      </c>
      <c r="BG5" s="3">
        <v>34.950000000000003</v>
      </c>
      <c r="BH5" s="3">
        <v>41.95</v>
      </c>
      <c r="BI5" s="3">
        <v>1.1100000000000001</v>
      </c>
      <c r="BJ5" s="3">
        <v>3.05</v>
      </c>
      <c r="BK5" s="3">
        <v>31.7</v>
      </c>
      <c r="BL5" s="3">
        <v>11.85</v>
      </c>
      <c r="BM5" s="3">
        <v>46.6</v>
      </c>
      <c r="BN5" s="3">
        <v>88.55</v>
      </c>
      <c r="BO5" s="3">
        <v>0</v>
      </c>
      <c r="BP5" s="3">
        <v>56.47654</v>
      </c>
      <c r="BQ5" s="3">
        <v>0</v>
      </c>
      <c r="BR5" s="3">
        <v>0</v>
      </c>
      <c r="BS5" s="3">
        <v>0.1</v>
      </c>
      <c r="BT5" s="3">
        <v>0.45</v>
      </c>
      <c r="BU5" s="3">
        <v>2.9</v>
      </c>
      <c r="BV5" s="3">
        <v>2.4929999999999999</v>
      </c>
      <c r="BW5" s="3">
        <v>3.45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1.3952811000000001</v>
      </c>
      <c r="CE5" s="3">
        <v>4.9097860000000004</v>
      </c>
    </row>
    <row r="6" spans="1:83" x14ac:dyDescent="0.25">
      <c r="A6">
        <v>5</v>
      </c>
      <c r="B6" s="3">
        <v>2007</v>
      </c>
      <c r="C6" s="3">
        <v>2009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20.3</v>
      </c>
      <c r="K6" s="3">
        <v>183.6</v>
      </c>
      <c r="L6" s="3">
        <v>3389</v>
      </c>
      <c r="M6" s="3">
        <v>0</v>
      </c>
      <c r="N6" s="3">
        <v>667</v>
      </c>
      <c r="O6" s="3">
        <v>85.2</v>
      </c>
      <c r="P6" s="3">
        <v>1657.13</v>
      </c>
      <c r="Q6" s="3">
        <v>1.29</v>
      </c>
      <c r="R6" s="3">
        <v>0.39779999999999999</v>
      </c>
      <c r="S6" s="3">
        <v>0</v>
      </c>
      <c r="T6" s="3">
        <v>4.5999999999999996</v>
      </c>
      <c r="U6" s="3">
        <v>0</v>
      </c>
      <c r="V6" s="3">
        <v>0</v>
      </c>
      <c r="W6" s="3">
        <v>0</v>
      </c>
      <c r="X6" s="3">
        <v>0</v>
      </c>
      <c r="Y6" s="3">
        <v>24.5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5567</v>
      </c>
      <c r="AP6" s="3">
        <v>4.8</v>
      </c>
      <c r="AQ6" s="3">
        <v>8</v>
      </c>
      <c r="AR6" s="3">
        <v>10.07</v>
      </c>
      <c r="AS6" s="3">
        <v>0</v>
      </c>
      <c r="AT6" s="3">
        <v>0</v>
      </c>
      <c r="AU6" s="3">
        <v>5.2895000000000003</v>
      </c>
      <c r="AV6" s="3">
        <v>45.44</v>
      </c>
      <c r="AW6" s="3">
        <v>48.15</v>
      </c>
      <c r="AX6" s="3">
        <v>46.28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2.0630999999999999</v>
      </c>
      <c r="BF6" s="3">
        <v>4.2012</v>
      </c>
      <c r="BG6" s="3">
        <v>21.359079999999999</v>
      </c>
      <c r="BH6" s="3">
        <v>8</v>
      </c>
      <c r="BI6" s="3">
        <v>0.96240000000000003</v>
      </c>
      <c r="BJ6" s="3">
        <v>6.4855</v>
      </c>
      <c r="BK6" s="3">
        <v>12.091699999999999</v>
      </c>
      <c r="BL6" s="3">
        <v>5.4938000000000002</v>
      </c>
      <c r="BM6" s="3">
        <v>20.5</v>
      </c>
      <c r="BN6" s="3">
        <v>45.645200000000003</v>
      </c>
      <c r="BO6" s="3">
        <v>0</v>
      </c>
      <c r="BP6" s="3">
        <v>108.13055</v>
      </c>
      <c r="BQ6" s="3">
        <v>0</v>
      </c>
      <c r="BR6" s="3">
        <v>0</v>
      </c>
      <c r="BS6" s="3">
        <v>0.71809999999999996</v>
      </c>
      <c r="BT6" s="3">
        <v>0.77769999999999995</v>
      </c>
      <c r="BU6" s="3">
        <v>5.6576000000000004</v>
      </c>
      <c r="BV6" s="3">
        <v>2.4356</v>
      </c>
      <c r="BW6" s="3">
        <v>4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0.50443519999999997</v>
      </c>
      <c r="CE6" s="3">
        <v>5.770651</v>
      </c>
    </row>
    <row r="7" spans="1:83" x14ac:dyDescent="0.25">
      <c r="A7">
        <v>6</v>
      </c>
      <c r="B7" s="3">
        <v>2008</v>
      </c>
      <c r="C7" s="3">
        <v>2008</v>
      </c>
      <c r="D7" s="3">
        <v>1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16.600000000000001</v>
      </c>
      <c r="K7" s="3">
        <v>139.19999999999999</v>
      </c>
      <c r="L7" s="3">
        <v>1550</v>
      </c>
      <c r="M7" s="3">
        <v>10.481999999999999</v>
      </c>
      <c r="N7" s="3">
        <v>354</v>
      </c>
      <c r="O7" s="3">
        <v>75.063100000000006</v>
      </c>
      <c r="P7" s="3">
        <v>1628.5329999999999</v>
      </c>
      <c r="Q7" s="3">
        <v>1.3907</v>
      </c>
      <c r="R7" s="3">
        <v>0.39929999999999999</v>
      </c>
      <c r="S7" s="3">
        <v>0</v>
      </c>
      <c r="T7" s="3">
        <v>4.5663999999999998</v>
      </c>
      <c r="U7" s="3">
        <v>0</v>
      </c>
      <c r="V7" s="3">
        <v>0</v>
      </c>
      <c r="W7" s="3">
        <v>0</v>
      </c>
      <c r="X7" s="3">
        <v>0</v>
      </c>
      <c r="Y7" s="3">
        <v>24.48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2734</v>
      </c>
      <c r="AP7" s="3">
        <v>11.45</v>
      </c>
      <c r="AQ7" s="3">
        <v>13.8423</v>
      </c>
      <c r="AR7" s="3">
        <v>28.15</v>
      </c>
      <c r="AS7" s="3">
        <v>0</v>
      </c>
      <c r="AT7" s="3">
        <v>0</v>
      </c>
      <c r="AU7" s="3">
        <v>6.6162000000000001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2.9125000000000001</v>
      </c>
      <c r="BF7" s="3">
        <v>5.2893999999999997</v>
      </c>
      <c r="BG7" s="3">
        <v>20.03154</v>
      </c>
      <c r="BH7" s="3">
        <v>23.72</v>
      </c>
      <c r="BI7" s="3">
        <v>0.64470000000000005</v>
      </c>
      <c r="BJ7" s="3">
        <v>6.8559999999999999</v>
      </c>
      <c r="BK7" s="3">
        <v>12.9503</v>
      </c>
      <c r="BL7" s="3">
        <v>5.3685</v>
      </c>
      <c r="BM7" s="3">
        <v>23.6678</v>
      </c>
      <c r="BN7" s="3">
        <v>52.071300000000001</v>
      </c>
      <c r="BO7" s="3">
        <v>0</v>
      </c>
      <c r="BP7" s="3">
        <v>101.63365</v>
      </c>
      <c r="BQ7" s="3">
        <v>0</v>
      </c>
      <c r="BR7" s="3">
        <v>0</v>
      </c>
      <c r="BS7" s="3">
        <v>1.0938000000000001</v>
      </c>
      <c r="BT7" s="3">
        <v>1.1362000000000001</v>
      </c>
      <c r="BU7" s="3">
        <v>6.9180999999999999</v>
      </c>
      <c r="BV7" s="3">
        <v>2.3203</v>
      </c>
      <c r="BW7" s="3">
        <v>5.8918999999999997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2.4068692999999999</v>
      </c>
      <c r="CE7" s="3">
        <v>5.736999</v>
      </c>
    </row>
    <row r="8" spans="1:83" x14ac:dyDescent="0.25">
      <c r="A8">
        <v>7</v>
      </c>
      <c r="B8" s="3">
        <v>2013</v>
      </c>
      <c r="C8" s="3">
        <v>2016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15.9</v>
      </c>
      <c r="K8" s="3">
        <v>130.80000000000001</v>
      </c>
      <c r="L8" s="3">
        <v>1833</v>
      </c>
      <c r="M8" s="3">
        <v>2.25</v>
      </c>
      <c r="N8" s="3">
        <v>84</v>
      </c>
      <c r="O8" s="3">
        <v>70.099999999999994</v>
      </c>
      <c r="P8" s="3">
        <v>2523.9299999999998</v>
      </c>
      <c r="Q8" s="3">
        <v>2.85</v>
      </c>
      <c r="R8" s="3">
        <v>0.39219999999999999</v>
      </c>
      <c r="S8" s="3">
        <v>0</v>
      </c>
      <c r="T8" s="3">
        <v>4.6344000000000003</v>
      </c>
      <c r="U8" s="3">
        <v>0</v>
      </c>
      <c r="V8" s="3">
        <v>0</v>
      </c>
      <c r="W8" s="3">
        <v>0</v>
      </c>
      <c r="X8" s="3">
        <v>0</v>
      </c>
      <c r="Y8" s="3">
        <v>24.5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10200</v>
      </c>
      <c r="AP8" s="3">
        <v>9.3000000000000007</v>
      </c>
      <c r="AQ8" s="3">
        <v>15.7371</v>
      </c>
      <c r="AR8" s="3">
        <v>74.5</v>
      </c>
      <c r="AS8" s="3">
        <v>0</v>
      </c>
      <c r="AT8" s="3">
        <v>0</v>
      </c>
      <c r="AU8" s="3">
        <v>6.7098000000000004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3.9281999999999999</v>
      </c>
      <c r="BF8" s="3">
        <v>6.7249999999999996</v>
      </c>
      <c r="BG8" s="3">
        <v>78.394940000000005</v>
      </c>
      <c r="BH8" s="3">
        <v>92.83</v>
      </c>
      <c r="BI8" s="3">
        <v>0.63849999999999996</v>
      </c>
      <c r="BJ8" s="3">
        <v>12.4224</v>
      </c>
      <c r="BK8" s="3">
        <v>11.5951</v>
      </c>
      <c r="BL8" s="3">
        <v>7.5449999999999999</v>
      </c>
      <c r="BM8" s="3">
        <v>26.853400000000001</v>
      </c>
      <c r="BN8" s="3">
        <v>77.301100000000005</v>
      </c>
      <c r="BO8" s="3">
        <v>0</v>
      </c>
      <c r="BP8" s="3">
        <v>87.833070000000006</v>
      </c>
      <c r="BQ8" s="3">
        <v>0</v>
      </c>
      <c r="BR8" s="3">
        <v>0</v>
      </c>
      <c r="BS8" s="3">
        <v>1.9182999999999999</v>
      </c>
      <c r="BT8" s="3">
        <v>1.1713</v>
      </c>
      <c r="BU8" s="3">
        <v>5.6760000000000002</v>
      </c>
      <c r="BV8" s="3">
        <v>3.0800999999999998</v>
      </c>
      <c r="BW8" s="3">
        <v>7.5201000000000002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3.5671849999999998</v>
      </c>
      <c r="CE8" s="3">
        <v>8.307639</v>
      </c>
    </row>
    <row r="9" spans="1:83" x14ac:dyDescent="0.25">
      <c r="A9">
        <v>8</v>
      </c>
      <c r="B9" s="3">
        <v>2008</v>
      </c>
      <c r="C9" s="3">
        <v>2008</v>
      </c>
      <c r="D9" s="3">
        <v>1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15.3</v>
      </c>
      <c r="K9" s="3">
        <v>123.6</v>
      </c>
      <c r="L9" s="3">
        <v>1558</v>
      </c>
      <c r="M9" s="3">
        <v>0</v>
      </c>
      <c r="N9" s="3">
        <v>769</v>
      </c>
      <c r="O9" s="3">
        <v>82.67</v>
      </c>
      <c r="P9" s="3">
        <v>1561.7</v>
      </c>
      <c r="Q9" s="3">
        <v>1.23</v>
      </c>
      <c r="R9" s="3">
        <v>0.3896</v>
      </c>
      <c r="S9" s="3">
        <v>0</v>
      </c>
      <c r="T9" s="3">
        <v>4.6662999999999997</v>
      </c>
      <c r="U9" s="3">
        <v>0</v>
      </c>
      <c r="V9" s="3">
        <v>0</v>
      </c>
      <c r="W9" s="3">
        <v>0</v>
      </c>
      <c r="X9" s="3">
        <v>0</v>
      </c>
      <c r="Y9" s="3">
        <v>24.52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5733</v>
      </c>
      <c r="AP9" s="3">
        <v>6.3</v>
      </c>
      <c r="AQ9" s="3">
        <v>11.936299999999999</v>
      </c>
      <c r="AR9" s="3">
        <v>17.87</v>
      </c>
      <c r="AS9" s="3">
        <v>0</v>
      </c>
      <c r="AT9" s="3">
        <v>0</v>
      </c>
      <c r="AU9" s="3">
        <v>5.5301999999999998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2.7925</v>
      </c>
      <c r="BF9" s="3">
        <v>5.8151000000000002</v>
      </c>
      <c r="BG9" s="3">
        <v>32.428800000000003</v>
      </c>
      <c r="BH9" s="3">
        <v>38.4</v>
      </c>
      <c r="BI9" s="3">
        <v>0.67720000000000002</v>
      </c>
      <c r="BJ9" s="3">
        <v>7.8535000000000004</v>
      </c>
      <c r="BK9" s="3">
        <v>11.862399999999999</v>
      </c>
      <c r="BL9" s="3">
        <v>6.8331999999999997</v>
      </c>
      <c r="BM9" s="3">
        <v>25.970300000000002</v>
      </c>
      <c r="BN9" s="3">
        <v>65.091999999999999</v>
      </c>
      <c r="BO9" s="3">
        <v>0</v>
      </c>
      <c r="BP9" s="3">
        <v>92.371139999999997</v>
      </c>
      <c r="BQ9" s="3">
        <v>0</v>
      </c>
      <c r="BR9" s="3">
        <v>0</v>
      </c>
      <c r="BS9" s="3">
        <v>1.0096000000000001</v>
      </c>
      <c r="BT9" s="3">
        <v>0.87050000000000005</v>
      </c>
      <c r="BU9" s="3">
        <v>5.2108999999999996</v>
      </c>
      <c r="BV9" s="3">
        <v>2.6124000000000001</v>
      </c>
      <c r="BW9" s="3">
        <v>6.1440000000000001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2.9506372000000001</v>
      </c>
      <c r="CE9" s="3">
        <v>5.0017860000000001</v>
      </c>
    </row>
    <row r="10" spans="1:83" x14ac:dyDescent="0.25">
      <c r="A10">
        <v>9</v>
      </c>
      <c r="B10" s="3">
        <v>2007</v>
      </c>
      <c r="C10" s="3">
        <v>2007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20.3</v>
      </c>
      <c r="K10" s="3">
        <v>183.6</v>
      </c>
      <c r="L10" s="3">
        <v>3389</v>
      </c>
      <c r="M10" s="3">
        <v>0</v>
      </c>
      <c r="N10" s="3">
        <v>667</v>
      </c>
      <c r="O10" s="3">
        <v>85.2</v>
      </c>
      <c r="P10" s="3">
        <v>1599.1</v>
      </c>
      <c r="Q10" s="3">
        <v>1.26</v>
      </c>
      <c r="R10" s="3">
        <v>0.40539999999999998</v>
      </c>
      <c r="S10" s="3">
        <v>3.78</v>
      </c>
      <c r="T10" s="3">
        <v>4.5999999999999996</v>
      </c>
      <c r="U10" s="3">
        <v>0.48</v>
      </c>
      <c r="V10" s="3">
        <v>0</v>
      </c>
      <c r="W10" s="3">
        <v>0</v>
      </c>
      <c r="X10" s="3">
        <v>0</v>
      </c>
      <c r="Y10" s="3">
        <v>24.1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7933</v>
      </c>
      <c r="AP10" s="3">
        <v>6.8</v>
      </c>
      <c r="AQ10" s="3">
        <v>10.3</v>
      </c>
      <c r="AR10" s="3">
        <v>28.81</v>
      </c>
      <c r="AS10" s="3">
        <v>0</v>
      </c>
      <c r="AT10" s="3">
        <v>0</v>
      </c>
      <c r="AU10" s="3">
        <v>6.0522999999999998</v>
      </c>
      <c r="AV10" s="3">
        <v>45.44</v>
      </c>
      <c r="AW10" s="3">
        <v>48.15</v>
      </c>
      <c r="AX10" s="3">
        <v>46.28</v>
      </c>
      <c r="AY10" s="3">
        <v>44.87</v>
      </c>
      <c r="AZ10" s="3">
        <v>0</v>
      </c>
      <c r="BA10" s="3">
        <v>43.54</v>
      </c>
      <c r="BB10" s="3">
        <v>0</v>
      </c>
      <c r="BC10" s="3">
        <v>3.52</v>
      </c>
      <c r="BD10" s="3">
        <v>2.27</v>
      </c>
      <c r="BE10" s="3">
        <v>1.64</v>
      </c>
      <c r="BF10" s="3">
        <v>4.67</v>
      </c>
      <c r="BG10" s="3">
        <v>19.95</v>
      </c>
      <c r="BH10" s="3">
        <v>26.25</v>
      </c>
      <c r="BI10" s="3">
        <v>0.13</v>
      </c>
      <c r="BJ10" s="3">
        <v>0.9</v>
      </c>
      <c r="BK10" s="3">
        <v>0.5</v>
      </c>
      <c r="BL10" s="3">
        <v>2.1</v>
      </c>
      <c r="BM10" s="3">
        <v>3.5</v>
      </c>
      <c r="BN10" s="3">
        <v>29.75</v>
      </c>
      <c r="BO10" s="3">
        <v>0</v>
      </c>
      <c r="BP10" s="3">
        <v>172.8</v>
      </c>
      <c r="BQ10" s="3">
        <v>0</v>
      </c>
      <c r="BR10" s="3">
        <v>202.55</v>
      </c>
      <c r="BS10" s="3">
        <v>0.7248</v>
      </c>
      <c r="BT10" s="3">
        <v>0.94269999999999998</v>
      </c>
      <c r="BU10" s="3">
        <v>6.258</v>
      </c>
      <c r="BV10" s="3">
        <v>2.621</v>
      </c>
      <c r="BW10" s="3">
        <v>4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0.50443519999999997</v>
      </c>
      <c r="CE10" s="3">
        <v>5.2954559999999997</v>
      </c>
    </row>
    <row r="11" spans="1:83" x14ac:dyDescent="0.25">
      <c r="A11">
        <v>10</v>
      </c>
      <c r="B11" s="3">
        <v>2009</v>
      </c>
      <c r="C11" s="3">
        <v>2009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18.11</v>
      </c>
      <c r="K11" s="3">
        <v>157.30000000000001</v>
      </c>
      <c r="L11" s="3">
        <v>1818.5</v>
      </c>
      <c r="M11" s="3">
        <v>5</v>
      </c>
      <c r="N11" s="3">
        <v>130</v>
      </c>
      <c r="O11" s="3">
        <v>75.83</v>
      </c>
      <c r="P11" s="3">
        <v>1781.2</v>
      </c>
      <c r="Q11" s="3">
        <v>1.98</v>
      </c>
      <c r="R11" s="3">
        <v>0.38719999999999999</v>
      </c>
      <c r="S11" s="3">
        <v>0</v>
      </c>
      <c r="T11" s="3">
        <v>4.6714000000000002</v>
      </c>
      <c r="U11" s="3">
        <v>0</v>
      </c>
      <c r="V11" s="3">
        <v>0</v>
      </c>
      <c r="W11" s="3">
        <v>0</v>
      </c>
      <c r="X11" s="3">
        <v>0</v>
      </c>
      <c r="Y11" s="3">
        <v>24.54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5230</v>
      </c>
      <c r="AP11" s="3">
        <v>10.4</v>
      </c>
      <c r="AQ11" s="3">
        <v>13.5</v>
      </c>
      <c r="AR11" s="3">
        <v>45.7</v>
      </c>
      <c r="AS11" s="3">
        <v>0</v>
      </c>
      <c r="AT11" s="3">
        <v>0</v>
      </c>
      <c r="AU11" s="3">
        <v>6.2901999999999996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2.6364999999999998</v>
      </c>
      <c r="BF11" s="3">
        <v>6.15</v>
      </c>
      <c r="BG11" s="3">
        <v>35.270000000000003</v>
      </c>
      <c r="BH11" s="3">
        <v>41.41</v>
      </c>
      <c r="BI11" s="3">
        <v>0.57369999999999999</v>
      </c>
      <c r="BJ11" s="3">
        <v>8.7457999999999991</v>
      </c>
      <c r="BK11" s="3">
        <v>11.1722</v>
      </c>
      <c r="BL11" s="3">
        <v>7.3216999999999999</v>
      </c>
      <c r="BM11" s="3">
        <v>25.598299999999998</v>
      </c>
      <c r="BN11" s="3">
        <v>74.062200000000004</v>
      </c>
      <c r="BO11" s="3">
        <v>0</v>
      </c>
      <c r="BP11" s="3">
        <v>85.427719999999994</v>
      </c>
      <c r="BQ11" s="3">
        <v>0</v>
      </c>
      <c r="BR11" s="3">
        <v>0</v>
      </c>
      <c r="BS11" s="3">
        <v>1.3194999999999999</v>
      </c>
      <c r="BT11" s="3">
        <v>1.25</v>
      </c>
      <c r="BU11" s="3">
        <v>4.83</v>
      </c>
      <c r="BV11" s="3">
        <v>2.3851</v>
      </c>
      <c r="BW11" s="3">
        <v>6.07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1.7965234000000001</v>
      </c>
      <c r="CE11" s="3">
        <v>6.8678080000000001</v>
      </c>
    </row>
    <row r="12" spans="1:83" x14ac:dyDescent="0.25">
      <c r="A12">
        <v>11</v>
      </c>
      <c r="B12" s="3">
        <v>1996</v>
      </c>
      <c r="C12" s="3">
        <v>1996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0.04</v>
      </c>
      <c r="J12" s="3">
        <v>10</v>
      </c>
      <c r="K12" s="3">
        <v>60</v>
      </c>
      <c r="L12" s="3">
        <v>1697.462</v>
      </c>
      <c r="M12" s="3">
        <v>57.913499999999999</v>
      </c>
      <c r="N12" s="3">
        <v>150</v>
      </c>
      <c r="O12" s="3">
        <v>70.409300000000002</v>
      </c>
      <c r="P12" s="3">
        <v>1782.7560000000001</v>
      </c>
      <c r="Q12" s="3">
        <v>1.4770000000000001</v>
      </c>
      <c r="R12" s="3">
        <v>0.41049999999999998</v>
      </c>
      <c r="S12" s="3">
        <v>0</v>
      </c>
      <c r="T12" s="3">
        <v>4.8</v>
      </c>
      <c r="U12" s="3">
        <v>0.34</v>
      </c>
      <c r="V12" s="3">
        <v>0</v>
      </c>
      <c r="W12" s="3">
        <v>0</v>
      </c>
      <c r="X12" s="3">
        <v>281.10000000000002</v>
      </c>
      <c r="Y12" s="3">
        <v>24.54</v>
      </c>
      <c r="Z12" s="3">
        <v>0</v>
      </c>
      <c r="AA12" s="3">
        <v>0.35</v>
      </c>
      <c r="AB12" s="3">
        <v>1.48</v>
      </c>
      <c r="AC12" s="3">
        <v>0.2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7500</v>
      </c>
      <c r="AP12" s="3">
        <v>8.1999999999999993</v>
      </c>
      <c r="AQ12" s="3">
        <v>11.9</v>
      </c>
      <c r="AR12" s="3">
        <v>40.5</v>
      </c>
      <c r="AS12" s="3">
        <v>0</v>
      </c>
      <c r="AT12" s="3">
        <v>0</v>
      </c>
      <c r="AU12" s="3">
        <v>6.4440999999999997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1.92</v>
      </c>
      <c r="BF12" s="3">
        <v>3.25</v>
      </c>
      <c r="BG12" s="3">
        <v>30.71</v>
      </c>
      <c r="BH12" s="3">
        <v>35.880000000000003</v>
      </c>
      <c r="BI12" s="3">
        <v>0.44</v>
      </c>
      <c r="BJ12" s="3">
        <v>4.96</v>
      </c>
      <c r="BK12" s="3">
        <v>10.96</v>
      </c>
      <c r="BL12" s="3">
        <v>5.9166999999999996</v>
      </c>
      <c r="BM12" s="3">
        <v>15.92</v>
      </c>
      <c r="BN12" s="3">
        <v>51.8</v>
      </c>
      <c r="BO12" s="3">
        <v>0</v>
      </c>
      <c r="BP12" s="3">
        <v>96.155770000000004</v>
      </c>
      <c r="BQ12" s="3">
        <v>0</v>
      </c>
      <c r="BR12" s="3">
        <v>0</v>
      </c>
      <c r="BS12" s="3">
        <v>0.68</v>
      </c>
      <c r="BT12" s="3">
        <v>0.35</v>
      </c>
      <c r="BU12" s="3">
        <v>3.06</v>
      </c>
      <c r="BV12" s="3">
        <v>2.9554</v>
      </c>
      <c r="BW12" s="3">
        <v>4.09</v>
      </c>
      <c r="BX12" s="3">
        <v>0.51</v>
      </c>
      <c r="BY12" s="3">
        <v>1.1299999999999999</v>
      </c>
      <c r="BZ12" s="3">
        <v>0</v>
      </c>
      <c r="CA12" s="3">
        <v>1.65</v>
      </c>
      <c r="CB12" s="3">
        <v>5.73</v>
      </c>
      <c r="CC12" s="3">
        <v>0</v>
      </c>
      <c r="CD12" s="3">
        <v>0.53980269999999997</v>
      </c>
      <c r="CE12" s="3">
        <v>5.6060610000000004</v>
      </c>
    </row>
    <row r="13" spans="1:83" x14ac:dyDescent="0.25">
      <c r="A13">
        <v>12</v>
      </c>
      <c r="B13" s="3">
        <v>2000</v>
      </c>
      <c r="C13" s="3">
        <v>2011</v>
      </c>
      <c r="D13" s="3">
        <v>1</v>
      </c>
      <c r="E13" s="3">
        <v>0</v>
      </c>
      <c r="F13" s="3">
        <v>1</v>
      </c>
      <c r="G13" s="3">
        <v>1</v>
      </c>
      <c r="H13" s="3">
        <v>0</v>
      </c>
      <c r="I13" s="3">
        <v>0</v>
      </c>
      <c r="J13" s="3">
        <v>16.899999999999999</v>
      </c>
      <c r="K13" s="3">
        <v>142.80000000000001</v>
      </c>
      <c r="L13" s="3">
        <v>1429.5</v>
      </c>
      <c r="M13" s="3">
        <v>22.616499999999998</v>
      </c>
      <c r="N13" s="3">
        <v>112</v>
      </c>
      <c r="O13" s="3">
        <v>67.552099999999996</v>
      </c>
      <c r="P13" s="3">
        <v>1930.675</v>
      </c>
      <c r="Q13" s="3">
        <v>2.0807000000000002</v>
      </c>
      <c r="R13" s="3">
        <v>0.40939999999999999</v>
      </c>
      <c r="S13" s="3">
        <v>0</v>
      </c>
      <c r="T13" s="3">
        <v>4.5915999999999997</v>
      </c>
      <c r="U13" s="3">
        <v>2.0299999999999998</v>
      </c>
      <c r="V13" s="3">
        <v>0.37</v>
      </c>
      <c r="W13" s="3">
        <v>15</v>
      </c>
      <c r="X13" s="3">
        <v>0</v>
      </c>
      <c r="Y13" s="3">
        <v>24.28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4296.8050000000003</v>
      </c>
      <c r="AP13" s="3">
        <v>8.3000000000000007</v>
      </c>
      <c r="AQ13" s="3">
        <v>13.1</v>
      </c>
      <c r="AR13" s="3">
        <v>26.1799</v>
      </c>
      <c r="AS13" s="3">
        <v>0</v>
      </c>
      <c r="AT13" s="3">
        <v>0</v>
      </c>
      <c r="AU13" s="3">
        <v>6.7449000000000003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2.59</v>
      </c>
      <c r="BD13" s="3">
        <v>2.59</v>
      </c>
      <c r="BE13" s="3">
        <v>3.3111999999999999</v>
      </c>
      <c r="BF13" s="3">
        <v>5.1917999999999997</v>
      </c>
      <c r="BG13" s="3">
        <v>16.915330000000001</v>
      </c>
      <c r="BH13" s="3">
        <v>20.03</v>
      </c>
      <c r="BI13" s="3">
        <v>0.85819999999999996</v>
      </c>
      <c r="BJ13" s="3">
        <v>3.34</v>
      </c>
      <c r="BK13" s="3">
        <v>12.6669</v>
      </c>
      <c r="BL13" s="3">
        <v>6.4320000000000004</v>
      </c>
      <c r="BM13" s="3">
        <v>22.707799999999999</v>
      </c>
      <c r="BN13" s="3">
        <v>54.749499999999998</v>
      </c>
      <c r="BO13" s="3">
        <v>0</v>
      </c>
      <c r="BP13" s="3">
        <v>95.891080000000002</v>
      </c>
      <c r="BQ13" s="3">
        <v>0</v>
      </c>
      <c r="BR13" s="3">
        <v>0</v>
      </c>
      <c r="BS13" s="3">
        <v>1.2370000000000001</v>
      </c>
      <c r="BT13" s="3">
        <v>1.1086</v>
      </c>
      <c r="BU13" s="3">
        <v>6.2163000000000004</v>
      </c>
      <c r="BV13" s="3">
        <v>1.92</v>
      </c>
      <c r="BW13" s="3">
        <v>7.1566999999999998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2.3928083999999998</v>
      </c>
      <c r="CE13" s="3">
        <v>7.466583</v>
      </c>
    </row>
    <row r="14" spans="1:83" x14ac:dyDescent="0.25">
      <c r="A14">
        <v>13</v>
      </c>
      <c r="B14" s="3">
        <v>2007</v>
      </c>
      <c r="C14" s="3">
        <v>2009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20.3</v>
      </c>
      <c r="K14" s="3">
        <v>183.6</v>
      </c>
      <c r="L14" s="3">
        <v>3389</v>
      </c>
      <c r="M14" s="3">
        <v>0</v>
      </c>
      <c r="N14" s="3">
        <v>667</v>
      </c>
      <c r="O14" s="3">
        <v>85.2</v>
      </c>
      <c r="P14" s="3">
        <v>1657.13</v>
      </c>
      <c r="Q14" s="3">
        <v>1.29</v>
      </c>
      <c r="R14" s="3">
        <v>0.4113</v>
      </c>
      <c r="S14" s="3">
        <v>3.78</v>
      </c>
      <c r="T14" s="3">
        <v>4.5999999999999996</v>
      </c>
      <c r="U14" s="3">
        <v>0.48</v>
      </c>
      <c r="V14" s="3">
        <v>0</v>
      </c>
      <c r="W14" s="3">
        <v>0</v>
      </c>
      <c r="X14" s="3">
        <v>0</v>
      </c>
      <c r="Y14" s="3">
        <v>24.4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11467</v>
      </c>
      <c r="AP14" s="3">
        <v>5.9</v>
      </c>
      <c r="AQ14" s="3">
        <v>9.5</v>
      </c>
      <c r="AR14" s="3">
        <v>31.35</v>
      </c>
      <c r="AS14" s="3">
        <v>0</v>
      </c>
      <c r="AT14" s="3">
        <v>0</v>
      </c>
      <c r="AU14" s="3">
        <v>5.1665000000000001</v>
      </c>
      <c r="AV14" s="3">
        <v>45.44</v>
      </c>
      <c r="AW14" s="3">
        <v>48.15</v>
      </c>
      <c r="AX14" s="3">
        <v>46.28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2.5164</v>
      </c>
      <c r="BF14" s="3">
        <v>4.6989000000000001</v>
      </c>
      <c r="BG14" s="3">
        <v>24.912749999999999</v>
      </c>
      <c r="BH14" s="3">
        <v>29.5</v>
      </c>
      <c r="BI14" s="3">
        <v>0.79800000000000004</v>
      </c>
      <c r="BJ14" s="3">
        <v>6.9989999999999997</v>
      </c>
      <c r="BK14" s="3">
        <v>10.982100000000001</v>
      </c>
      <c r="BL14" s="3">
        <v>5.6771000000000003</v>
      </c>
      <c r="BM14" s="3">
        <v>21.5</v>
      </c>
      <c r="BN14" s="3">
        <v>51.981400000000001</v>
      </c>
      <c r="BO14" s="3">
        <v>0</v>
      </c>
      <c r="BP14" s="3">
        <v>103.20967</v>
      </c>
      <c r="BQ14" s="3">
        <v>0</v>
      </c>
      <c r="BR14" s="3">
        <v>0</v>
      </c>
      <c r="BS14" s="3">
        <v>0.88280000000000003</v>
      </c>
      <c r="BT14" s="3">
        <v>0.78190000000000004</v>
      </c>
      <c r="BU14" s="3">
        <v>5.2824999999999998</v>
      </c>
      <c r="BV14" s="3">
        <v>2.7934000000000001</v>
      </c>
      <c r="BW14" s="3">
        <v>2.9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1.5316684</v>
      </c>
      <c r="CE14" s="3">
        <v>5.770651</v>
      </c>
    </row>
    <row r="15" spans="1:83" x14ac:dyDescent="0.25">
      <c r="A15">
        <v>14</v>
      </c>
      <c r="B15" s="3">
        <v>1977</v>
      </c>
      <c r="C15" s="3">
        <v>2008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15.2</v>
      </c>
      <c r="K15" s="3">
        <v>122.4</v>
      </c>
      <c r="L15" s="3">
        <v>1410</v>
      </c>
      <c r="M15" s="3">
        <v>16.6585</v>
      </c>
      <c r="N15" s="3">
        <v>49</v>
      </c>
      <c r="O15" s="3">
        <v>67.525999999999996</v>
      </c>
      <c r="P15" s="3">
        <v>1917.4780000000001</v>
      </c>
      <c r="Q15" s="3">
        <v>1.8281000000000001</v>
      </c>
      <c r="R15" s="3">
        <v>0.3992</v>
      </c>
      <c r="S15" s="3">
        <v>0</v>
      </c>
      <c r="T15" s="3">
        <v>4.6196999999999999</v>
      </c>
      <c r="U15" s="3">
        <v>0</v>
      </c>
      <c r="V15" s="3">
        <v>0</v>
      </c>
      <c r="W15" s="3">
        <v>0</v>
      </c>
      <c r="X15" s="3">
        <v>0</v>
      </c>
      <c r="Y15" s="3">
        <v>24.56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5804.6009999999997</v>
      </c>
      <c r="AP15" s="3">
        <v>9.5053999999999998</v>
      </c>
      <c r="AQ15" s="3">
        <v>12.9261</v>
      </c>
      <c r="AR15" s="3">
        <v>39.021099999999997</v>
      </c>
      <c r="AS15" s="3">
        <v>0</v>
      </c>
      <c r="AT15" s="3">
        <v>0</v>
      </c>
      <c r="AU15" s="3">
        <v>7.0178000000000003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5.1306000000000003</v>
      </c>
      <c r="BF15" s="3">
        <v>6.6174999999999997</v>
      </c>
      <c r="BG15" s="3">
        <v>40.764020000000002</v>
      </c>
      <c r="BH15" s="3">
        <v>48.27</v>
      </c>
      <c r="BI15" s="3">
        <v>0.49</v>
      </c>
      <c r="BJ15" s="3">
        <v>12.7423</v>
      </c>
      <c r="BK15" s="3">
        <v>11.8331</v>
      </c>
      <c r="BL15" s="3">
        <v>6.3334999999999999</v>
      </c>
      <c r="BM15" s="3">
        <v>23.58</v>
      </c>
      <c r="BN15" s="3">
        <v>71.849999999999994</v>
      </c>
      <c r="BO15" s="3">
        <v>0</v>
      </c>
      <c r="BP15" s="3">
        <v>84.177989999999994</v>
      </c>
      <c r="BQ15" s="3">
        <v>0</v>
      </c>
      <c r="BR15" s="3">
        <v>69.63</v>
      </c>
      <c r="BS15" s="3">
        <v>1.9878</v>
      </c>
      <c r="BT15" s="3">
        <v>1.1801999999999999</v>
      </c>
      <c r="BU15" s="3">
        <v>5.8798000000000004</v>
      </c>
      <c r="BV15" s="3">
        <v>2.9577</v>
      </c>
      <c r="BW15" s="3">
        <v>7.8582000000000001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4.1707333000000002</v>
      </c>
      <c r="CE15" s="3">
        <v>8.1104099999999999</v>
      </c>
    </row>
    <row r="16" spans="1:83" x14ac:dyDescent="0.25">
      <c r="A16">
        <v>15</v>
      </c>
      <c r="B16" s="3">
        <v>2009</v>
      </c>
      <c r="C16" s="3">
        <v>2009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16.260000000000002</v>
      </c>
      <c r="K16" s="3">
        <v>135.1</v>
      </c>
      <c r="L16" s="3">
        <v>1831.5</v>
      </c>
      <c r="M16" s="3">
        <v>5</v>
      </c>
      <c r="N16" s="3">
        <v>200</v>
      </c>
      <c r="O16" s="3">
        <v>75.83</v>
      </c>
      <c r="P16" s="3">
        <v>1872.5</v>
      </c>
      <c r="Q16" s="3">
        <v>1.43</v>
      </c>
      <c r="R16" s="3">
        <v>0.39219999999999999</v>
      </c>
      <c r="S16" s="3">
        <v>0</v>
      </c>
      <c r="T16" s="3">
        <v>4.6501000000000001</v>
      </c>
      <c r="U16" s="3">
        <v>0</v>
      </c>
      <c r="V16" s="3">
        <v>0</v>
      </c>
      <c r="W16" s="3">
        <v>0</v>
      </c>
      <c r="X16" s="3">
        <v>0</v>
      </c>
      <c r="Y16" s="3">
        <v>24.56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5565</v>
      </c>
      <c r="AP16" s="3">
        <v>13.4</v>
      </c>
      <c r="AQ16" s="3">
        <v>18</v>
      </c>
      <c r="AR16" s="3">
        <v>79.900000000000006</v>
      </c>
      <c r="AS16" s="3">
        <v>0</v>
      </c>
      <c r="AT16" s="3">
        <v>0</v>
      </c>
      <c r="AU16" s="3">
        <v>7.2813999999999997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4.8479000000000001</v>
      </c>
      <c r="BF16" s="3">
        <v>8.93</v>
      </c>
      <c r="BG16" s="3">
        <v>57.73</v>
      </c>
      <c r="BH16" s="3">
        <v>66.66</v>
      </c>
      <c r="BI16" s="3">
        <v>0.64100000000000001</v>
      </c>
      <c r="BJ16" s="3">
        <v>11.2821</v>
      </c>
      <c r="BK16" s="3">
        <v>11.0746</v>
      </c>
      <c r="BL16" s="3">
        <v>8.0937000000000001</v>
      </c>
      <c r="BM16" s="3">
        <v>25.677800000000001</v>
      </c>
      <c r="BN16" s="3">
        <v>79.752399999999994</v>
      </c>
      <c r="BO16" s="3">
        <v>0</v>
      </c>
      <c r="BP16" s="3">
        <v>88.670199999999994</v>
      </c>
      <c r="BQ16" s="3">
        <v>0</v>
      </c>
      <c r="BR16" s="3">
        <v>0</v>
      </c>
      <c r="BS16" s="3">
        <v>0.8115</v>
      </c>
      <c r="BT16" s="3">
        <v>0.99</v>
      </c>
      <c r="BU16" s="3">
        <v>4.87</v>
      </c>
      <c r="BV16" s="3">
        <v>2.6623999999999999</v>
      </c>
      <c r="BW16" s="3">
        <v>5.86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1.6138528000000001</v>
      </c>
      <c r="CE16" s="3">
        <v>7.7473739999999998</v>
      </c>
    </row>
    <row r="17" spans="1:83" x14ac:dyDescent="0.25">
      <c r="A17">
        <v>16</v>
      </c>
      <c r="B17" s="3">
        <v>1983</v>
      </c>
      <c r="C17" s="3">
        <v>1987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15.38</v>
      </c>
      <c r="K17" s="3">
        <v>127.08</v>
      </c>
      <c r="L17" s="3">
        <v>1487.6</v>
      </c>
      <c r="M17" s="3">
        <v>27.2</v>
      </c>
      <c r="N17" s="3">
        <v>65</v>
      </c>
      <c r="O17" s="3">
        <v>65.75</v>
      </c>
      <c r="P17" s="3">
        <v>1989.38</v>
      </c>
      <c r="Q17" s="3">
        <v>1.69</v>
      </c>
      <c r="R17" s="3">
        <v>0.39090000000000003</v>
      </c>
      <c r="S17" s="3">
        <v>0</v>
      </c>
      <c r="T17" s="3">
        <v>4.6493000000000002</v>
      </c>
      <c r="U17" s="3">
        <v>0</v>
      </c>
      <c r="V17" s="3">
        <v>0</v>
      </c>
      <c r="W17" s="3">
        <v>0</v>
      </c>
      <c r="X17" s="3">
        <v>0</v>
      </c>
      <c r="Y17" s="3">
        <v>24.34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7200</v>
      </c>
      <c r="AP17" s="3">
        <v>9.48</v>
      </c>
      <c r="AQ17" s="3">
        <v>13.705299999999999</v>
      </c>
      <c r="AR17" s="3">
        <v>39.967500000000001</v>
      </c>
      <c r="AS17" s="3">
        <v>0</v>
      </c>
      <c r="AT17" s="3">
        <v>0</v>
      </c>
      <c r="AU17" s="3">
        <v>6.9634999999999998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15.26</v>
      </c>
      <c r="BF17" s="3">
        <v>9.19</v>
      </c>
      <c r="BG17" s="3">
        <v>28.02</v>
      </c>
      <c r="BH17" s="3">
        <v>52.47</v>
      </c>
      <c r="BI17" s="3">
        <v>0.64029999999999998</v>
      </c>
      <c r="BJ17" s="3">
        <v>13.161300000000001</v>
      </c>
      <c r="BK17" s="3">
        <v>10.7552</v>
      </c>
      <c r="BL17" s="3">
        <v>6.7919999999999998</v>
      </c>
      <c r="BM17" s="3">
        <v>23.846900000000002</v>
      </c>
      <c r="BN17" s="3">
        <v>63.770899999999997</v>
      </c>
      <c r="BO17" s="3">
        <v>0</v>
      </c>
      <c r="BP17" s="3">
        <v>93.615409999999997</v>
      </c>
      <c r="BQ17" s="3">
        <v>0</v>
      </c>
      <c r="BR17" s="3">
        <v>0</v>
      </c>
      <c r="BS17" s="3">
        <v>2.84</v>
      </c>
      <c r="BT17" s="3">
        <v>1.31</v>
      </c>
      <c r="BU17" s="3">
        <v>2.54</v>
      </c>
      <c r="BV17" s="3">
        <v>3.22</v>
      </c>
      <c r="BW17" s="3">
        <v>7.86</v>
      </c>
      <c r="BX17" s="3">
        <v>3.9991089999999998</v>
      </c>
      <c r="BY17" s="3">
        <v>0</v>
      </c>
      <c r="BZ17" s="3">
        <v>0</v>
      </c>
      <c r="CA17" s="3">
        <v>7.734585</v>
      </c>
      <c r="CB17" s="3">
        <v>0</v>
      </c>
      <c r="CC17" s="3">
        <v>0</v>
      </c>
      <c r="CD17" s="3">
        <v>3.9467633000000002</v>
      </c>
      <c r="CE17" s="3">
        <v>9.3141940000000005</v>
      </c>
    </row>
    <row r="18" spans="1:83" x14ac:dyDescent="0.25">
      <c r="A18">
        <v>17</v>
      </c>
      <c r="B18" s="3">
        <v>1995</v>
      </c>
      <c r="C18" s="3">
        <v>2008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23</v>
      </c>
      <c r="K18" s="3">
        <v>216</v>
      </c>
      <c r="L18" s="3">
        <v>2000</v>
      </c>
      <c r="M18" s="3">
        <v>5.7335000000000003</v>
      </c>
      <c r="N18" s="3">
        <v>800</v>
      </c>
      <c r="O18" s="3">
        <v>81.176400000000001</v>
      </c>
      <c r="P18" s="3">
        <v>1498.355</v>
      </c>
      <c r="Q18" s="3">
        <v>1.2777000000000001</v>
      </c>
      <c r="R18" s="3">
        <v>0.39179999999999998</v>
      </c>
      <c r="S18" s="3">
        <v>0</v>
      </c>
      <c r="T18" s="3">
        <v>4.6123000000000003</v>
      </c>
      <c r="U18" s="3">
        <v>0</v>
      </c>
      <c r="V18" s="3">
        <v>0</v>
      </c>
      <c r="W18" s="3">
        <v>0</v>
      </c>
      <c r="X18" s="3">
        <v>0</v>
      </c>
      <c r="Y18" s="3">
        <v>24.48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2566.67</v>
      </c>
      <c r="AP18" s="3">
        <v>12</v>
      </c>
      <c r="AQ18" s="3">
        <v>13.609400000000001</v>
      </c>
      <c r="AR18" s="3">
        <v>29.03</v>
      </c>
      <c r="AS18" s="3">
        <v>0</v>
      </c>
      <c r="AT18" s="3">
        <v>0</v>
      </c>
      <c r="AU18" s="3">
        <v>5.9836999999999998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2.41</v>
      </c>
      <c r="BF18" s="3">
        <v>4.68</v>
      </c>
      <c r="BG18" s="3">
        <v>29.27</v>
      </c>
      <c r="BH18" s="3">
        <v>36.36</v>
      </c>
      <c r="BI18" s="3">
        <v>0.26</v>
      </c>
      <c r="BJ18" s="3">
        <v>4.8899999999999997</v>
      </c>
      <c r="BK18" s="3">
        <v>12.6051</v>
      </c>
      <c r="BL18" s="3">
        <v>4.43</v>
      </c>
      <c r="BM18" s="3">
        <v>9.32</v>
      </c>
      <c r="BN18" s="3">
        <v>45.69</v>
      </c>
      <c r="BO18" s="3">
        <v>0</v>
      </c>
      <c r="BP18" s="3">
        <v>122.31117999999999</v>
      </c>
      <c r="BQ18" s="3">
        <v>0</v>
      </c>
      <c r="BR18" s="3">
        <v>0</v>
      </c>
      <c r="BS18" s="3">
        <v>1.2613000000000001</v>
      </c>
      <c r="BT18" s="3">
        <v>0.98960000000000004</v>
      </c>
      <c r="BU18" s="3">
        <v>6.2396000000000003</v>
      </c>
      <c r="BV18" s="3">
        <v>2.4963000000000002</v>
      </c>
      <c r="BW18" s="3">
        <v>6.8331999999999997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2.4995116999999998</v>
      </c>
      <c r="CE18" s="3">
        <v>5.3983179999999997</v>
      </c>
    </row>
    <row r="19" spans="1:83" x14ac:dyDescent="0.25">
      <c r="A19">
        <v>18</v>
      </c>
      <c r="B19" s="3">
        <v>2013</v>
      </c>
      <c r="C19" s="3">
        <v>2016</v>
      </c>
      <c r="D19" s="3">
        <v>1</v>
      </c>
      <c r="E19" s="3">
        <v>2</v>
      </c>
      <c r="F19" s="3">
        <v>1</v>
      </c>
      <c r="G19" s="3">
        <v>1</v>
      </c>
      <c r="H19" s="3">
        <v>1</v>
      </c>
      <c r="I19" s="3">
        <v>1</v>
      </c>
      <c r="J19" s="3">
        <v>15.6</v>
      </c>
      <c r="K19" s="3">
        <v>129.19999999999999</v>
      </c>
      <c r="L19" s="3">
        <v>1420</v>
      </c>
      <c r="M19" s="3">
        <v>4.8470000000000004</v>
      </c>
      <c r="N19" s="3">
        <v>199.51</v>
      </c>
      <c r="O19" s="3">
        <v>68.694100000000006</v>
      </c>
      <c r="P19" s="3">
        <v>1847</v>
      </c>
      <c r="Q19" s="3">
        <v>1.8861000000000001</v>
      </c>
      <c r="R19" s="3">
        <v>0.3947</v>
      </c>
      <c r="S19" s="3">
        <v>0</v>
      </c>
      <c r="T19" s="3">
        <v>4.5980999999999996</v>
      </c>
      <c r="U19" s="3">
        <v>0</v>
      </c>
      <c r="V19" s="3">
        <v>0</v>
      </c>
      <c r="W19" s="3">
        <v>0</v>
      </c>
      <c r="X19" s="3">
        <v>0</v>
      </c>
      <c r="Y19" s="3">
        <v>24.58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5916.0730000000003</v>
      </c>
      <c r="AP19" s="3">
        <v>9.0815999999999999</v>
      </c>
      <c r="AQ19" s="3">
        <v>13.172499999999999</v>
      </c>
      <c r="AR19" s="3">
        <v>36.387700000000002</v>
      </c>
      <c r="AS19" s="3">
        <v>0</v>
      </c>
      <c r="AT19" s="3">
        <v>0</v>
      </c>
      <c r="AU19" s="3">
        <v>6.8224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3.3306</v>
      </c>
      <c r="BF19" s="3">
        <v>6.3733000000000004</v>
      </c>
      <c r="BG19" s="3">
        <v>31.83765</v>
      </c>
      <c r="BH19" s="3">
        <v>37.700000000000003</v>
      </c>
      <c r="BI19" s="3">
        <v>0.60429999999999995</v>
      </c>
      <c r="BJ19" s="3">
        <v>10.6433</v>
      </c>
      <c r="BK19" s="3">
        <v>12.036300000000001</v>
      </c>
      <c r="BL19" s="3">
        <v>6.6539000000000001</v>
      </c>
      <c r="BM19" s="3">
        <v>26</v>
      </c>
      <c r="BN19" s="3">
        <v>63.7</v>
      </c>
      <c r="BO19" s="3">
        <v>0</v>
      </c>
      <c r="BP19" s="3">
        <v>63</v>
      </c>
      <c r="BQ19" s="3">
        <v>0</v>
      </c>
      <c r="BR19" s="3">
        <v>126.7</v>
      </c>
      <c r="BS19" s="3">
        <v>1.6160000000000001</v>
      </c>
      <c r="BT19" s="3">
        <v>1.0988</v>
      </c>
      <c r="BU19" s="3">
        <v>4.7961999999999998</v>
      </c>
      <c r="BV19" s="3">
        <v>2.8050999999999999</v>
      </c>
      <c r="BW19" s="3">
        <v>5.76</v>
      </c>
      <c r="BX19" s="3">
        <v>1.6107610000000001</v>
      </c>
      <c r="BY19" s="3">
        <v>0</v>
      </c>
      <c r="BZ19" s="3">
        <v>0</v>
      </c>
      <c r="CA19" s="3">
        <v>4.33</v>
      </c>
      <c r="CB19" s="3">
        <v>10.09</v>
      </c>
      <c r="CC19" s="3">
        <v>0</v>
      </c>
      <c r="CD19" s="3">
        <v>1.29</v>
      </c>
      <c r="CE19" s="3">
        <v>8.8000000000000007</v>
      </c>
    </row>
    <row r="20" spans="1:83" x14ac:dyDescent="0.25">
      <c r="A20">
        <v>19</v>
      </c>
      <c r="B20" s="3">
        <v>2010</v>
      </c>
      <c r="C20" s="3">
        <v>2010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15.9</v>
      </c>
      <c r="K20" s="3">
        <v>130.80000000000001</v>
      </c>
      <c r="L20" s="3">
        <v>1424</v>
      </c>
      <c r="M20" s="3">
        <v>20.495999999999999</v>
      </c>
      <c r="N20" s="3">
        <v>175</v>
      </c>
      <c r="O20" s="3">
        <v>68.812200000000004</v>
      </c>
      <c r="P20" s="3">
        <v>1862.203</v>
      </c>
      <c r="Q20" s="3">
        <v>1.6697</v>
      </c>
      <c r="R20" s="3">
        <v>0.39929999999999999</v>
      </c>
      <c r="S20" s="3">
        <v>0</v>
      </c>
      <c r="T20" s="3">
        <v>4.5854999999999997</v>
      </c>
      <c r="U20" s="3">
        <v>0</v>
      </c>
      <c r="V20" s="3">
        <v>0</v>
      </c>
      <c r="W20" s="3">
        <v>0</v>
      </c>
      <c r="X20" s="3">
        <v>0</v>
      </c>
      <c r="Y20" s="3">
        <v>24.46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3272.22</v>
      </c>
      <c r="AP20" s="3">
        <v>9.2100000000000009</v>
      </c>
      <c r="AQ20" s="3">
        <v>12.8536</v>
      </c>
      <c r="AR20" s="3">
        <v>21.81</v>
      </c>
      <c r="AS20" s="3">
        <v>0</v>
      </c>
      <c r="AT20" s="3">
        <v>0</v>
      </c>
      <c r="AU20" s="3">
        <v>6.5175999999999998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2.6347999999999998</v>
      </c>
      <c r="BF20" s="3">
        <v>5.0251999999999999</v>
      </c>
      <c r="BG20" s="3">
        <v>17.185569999999998</v>
      </c>
      <c r="BH20" s="3">
        <v>20.350000000000001</v>
      </c>
      <c r="BI20" s="3">
        <v>0.90559999999999996</v>
      </c>
      <c r="BJ20" s="3">
        <v>11.5601</v>
      </c>
      <c r="BK20" s="3">
        <v>10.654199999999999</v>
      </c>
      <c r="BL20" s="3">
        <v>6.7314999999999996</v>
      </c>
      <c r="BM20" s="3">
        <v>25.208100000000002</v>
      </c>
      <c r="BN20" s="3">
        <v>50.966700000000003</v>
      </c>
      <c r="BO20" s="3">
        <v>0</v>
      </c>
      <c r="BP20" s="3">
        <v>80.84</v>
      </c>
      <c r="BQ20" s="3">
        <v>0</v>
      </c>
      <c r="BR20" s="3">
        <v>0</v>
      </c>
      <c r="BS20" s="3">
        <v>1.1123000000000001</v>
      </c>
      <c r="BT20" s="3">
        <v>1.1940999999999999</v>
      </c>
      <c r="BU20" s="3">
        <v>5.9640000000000004</v>
      </c>
      <c r="BV20" s="3">
        <v>2.4517000000000002</v>
      </c>
      <c r="BW20" s="3">
        <v>7.6124000000000001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2.3619465000000002</v>
      </c>
      <c r="CE20" s="3">
        <v>7.0103960000000001</v>
      </c>
    </row>
    <row r="21" spans="1:83" x14ac:dyDescent="0.25">
      <c r="A21">
        <v>20</v>
      </c>
      <c r="B21" s="3">
        <v>2014</v>
      </c>
      <c r="C21" s="3">
        <v>2014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  <c r="I21" s="3">
        <v>0</v>
      </c>
      <c r="J21" s="3">
        <v>15.6</v>
      </c>
      <c r="K21" s="3">
        <v>127.2</v>
      </c>
      <c r="L21" s="3">
        <v>1400</v>
      </c>
      <c r="M21" s="3">
        <v>14.454000000000001</v>
      </c>
      <c r="N21" s="3">
        <v>384.09800000000001</v>
      </c>
      <c r="O21" s="3">
        <v>71.600099999999998</v>
      </c>
      <c r="P21" s="3">
        <v>1791.3240000000001</v>
      </c>
      <c r="Q21" s="3">
        <v>1.7365999999999999</v>
      </c>
      <c r="R21" s="3">
        <v>0.41289999999999999</v>
      </c>
      <c r="S21" s="3">
        <v>0</v>
      </c>
      <c r="T21" s="3">
        <v>4.5576999999999996</v>
      </c>
      <c r="U21" s="3">
        <v>0</v>
      </c>
      <c r="V21" s="3">
        <v>0</v>
      </c>
      <c r="W21" s="3">
        <v>0</v>
      </c>
      <c r="X21" s="3">
        <v>0</v>
      </c>
      <c r="Y21" s="3">
        <v>24.56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3182</v>
      </c>
      <c r="AP21" s="3">
        <v>9.35</v>
      </c>
      <c r="AQ21" s="3">
        <v>12.671900000000001</v>
      </c>
      <c r="AR21" s="3">
        <v>21.85</v>
      </c>
      <c r="AS21" s="3">
        <v>0</v>
      </c>
      <c r="AT21" s="3">
        <v>0</v>
      </c>
      <c r="AU21" s="3">
        <v>7.0140000000000002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2.1591999999999998</v>
      </c>
      <c r="BF21" s="3">
        <v>4.5538999999999996</v>
      </c>
      <c r="BG21" s="3">
        <v>17.53182</v>
      </c>
      <c r="BH21" s="3">
        <v>20.76</v>
      </c>
      <c r="BI21" s="3">
        <v>0.81640000000000001</v>
      </c>
      <c r="BJ21" s="3">
        <v>9.6891999999999996</v>
      </c>
      <c r="BK21" s="3">
        <v>11.9262</v>
      </c>
      <c r="BL21" s="3">
        <v>5.8053999999999997</v>
      </c>
      <c r="BM21" s="3">
        <v>23.59</v>
      </c>
      <c r="BN21" s="3">
        <v>50.222999999999999</v>
      </c>
      <c r="BO21" s="3">
        <v>0</v>
      </c>
      <c r="BP21" s="3">
        <v>111.7</v>
      </c>
      <c r="BQ21" s="3">
        <v>0</v>
      </c>
      <c r="BR21" s="3">
        <v>0</v>
      </c>
      <c r="BS21" s="3">
        <v>1.5097</v>
      </c>
      <c r="BT21" s="3">
        <v>1.2015</v>
      </c>
      <c r="BU21" s="3">
        <v>6.6853999999999996</v>
      </c>
      <c r="BV21" s="3">
        <v>2.8769999999999998</v>
      </c>
      <c r="BW21" s="3">
        <v>6.4682000000000004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2.241841</v>
      </c>
      <c r="CE21" s="3">
        <v>6.7567170000000001</v>
      </c>
    </row>
    <row r="22" spans="1:83" x14ac:dyDescent="0.25">
      <c r="A22">
        <v>21</v>
      </c>
      <c r="B22" s="3">
        <v>2008</v>
      </c>
      <c r="C22" s="3">
        <v>2008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16.03</v>
      </c>
      <c r="K22" s="3">
        <v>134</v>
      </c>
      <c r="L22" s="3">
        <v>1606</v>
      </c>
      <c r="M22" s="3">
        <v>13</v>
      </c>
      <c r="N22" s="3">
        <v>270</v>
      </c>
      <c r="O22" s="3">
        <v>63.17</v>
      </c>
      <c r="P22" s="3">
        <v>1897.6</v>
      </c>
      <c r="Q22" s="3">
        <v>1.38</v>
      </c>
      <c r="R22" s="3">
        <v>0.38150000000000001</v>
      </c>
      <c r="S22" s="3">
        <v>0</v>
      </c>
      <c r="T22" s="3">
        <v>4.6455000000000002</v>
      </c>
      <c r="U22" s="3">
        <v>0</v>
      </c>
      <c r="V22" s="3">
        <v>0</v>
      </c>
      <c r="W22" s="3">
        <v>0</v>
      </c>
      <c r="X22" s="3">
        <v>0</v>
      </c>
      <c r="Y22" s="3">
        <v>24.5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8300</v>
      </c>
      <c r="AP22" s="3">
        <v>12.65</v>
      </c>
      <c r="AQ22" s="3">
        <v>18.45</v>
      </c>
      <c r="AR22" s="3">
        <v>104.34</v>
      </c>
      <c r="AS22" s="3">
        <v>0</v>
      </c>
      <c r="AT22" s="3">
        <v>0</v>
      </c>
      <c r="AU22" s="3">
        <v>7.1215000000000002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3.05</v>
      </c>
      <c r="BF22" s="3">
        <v>8.2799999999999994</v>
      </c>
      <c r="BG22" s="3">
        <v>100.7</v>
      </c>
      <c r="BH22" s="3">
        <v>112.03</v>
      </c>
      <c r="BI22" s="3">
        <v>0.64019999999999999</v>
      </c>
      <c r="BJ22" s="3">
        <v>11.8832</v>
      </c>
      <c r="BK22" s="3">
        <v>11.4895</v>
      </c>
      <c r="BL22" s="3">
        <v>7.8319000000000001</v>
      </c>
      <c r="BM22" s="3">
        <v>31.820900000000002</v>
      </c>
      <c r="BN22" s="3">
        <v>81.164000000000001</v>
      </c>
      <c r="BO22" s="3">
        <v>0</v>
      </c>
      <c r="BP22" s="3">
        <v>85.179040000000001</v>
      </c>
      <c r="BQ22" s="3">
        <v>0</v>
      </c>
      <c r="BR22" s="3">
        <v>0</v>
      </c>
      <c r="BS22" s="3">
        <v>0.1</v>
      </c>
      <c r="BT22" s="3">
        <v>0.02</v>
      </c>
      <c r="BU22" s="3">
        <v>2</v>
      </c>
      <c r="BV22" s="3">
        <v>3.2827000000000002</v>
      </c>
      <c r="BW22" s="3">
        <v>2.13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2.7730807</v>
      </c>
      <c r="CE22" s="3">
        <v>8.0001069999999999</v>
      </c>
    </row>
    <row r="23" spans="1:83" x14ac:dyDescent="0.25">
      <c r="A23">
        <v>22</v>
      </c>
      <c r="B23" s="3">
        <v>2008</v>
      </c>
      <c r="C23" s="3">
        <v>2009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23</v>
      </c>
      <c r="K23" s="3">
        <v>216</v>
      </c>
      <c r="L23" s="3">
        <v>2600</v>
      </c>
      <c r="M23" s="3">
        <v>0</v>
      </c>
      <c r="N23" s="3">
        <v>1135</v>
      </c>
      <c r="O23" s="3">
        <v>81.459999999999994</v>
      </c>
      <c r="P23" s="3">
        <v>1222</v>
      </c>
      <c r="Q23" s="3">
        <v>0.66</v>
      </c>
      <c r="R23" s="3">
        <v>0.40710000000000002</v>
      </c>
      <c r="S23" s="3">
        <v>0</v>
      </c>
      <c r="T23" s="3">
        <v>4.5349000000000004</v>
      </c>
      <c r="U23" s="3">
        <v>0</v>
      </c>
      <c r="V23" s="3">
        <v>0</v>
      </c>
      <c r="W23" s="3">
        <v>0</v>
      </c>
      <c r="X23" s="3">
        <v>0</v>
      </c>
      <c r="Y23" s="3">
        <v>24.48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5167</v>
      </c>
      <c r="AP23" s="3">
        <v>7.6</v>
      </c>
      <c r="AQ23" s="3">
        <v>12.3</v>
      </c>
      <c r="AR23" s="3">
        <v>23.44</v>
      </c>
      <c r="AS23" s="3">
        <v>37.1</v>
      </c>
      <c r="AT23" s="3">
        <v>4.9000000000000004</v>
      </c>
      <c r="AU23" s="3">
        <v>1.9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0.65</v>
      </c>
      <c r="BF23" s="3">
        <v>2.75</v>
      </c>
      <c r="BG23" s="3">
        <v>18.25</v>
      </c>
      <c r="BH23" s="3">
        <v>21.65</v>
      </c>
      <c r="BI23" s="3">
        <v>1.98</v>
      </c>
      <c r="BJ23" s="3">
        <v>3.1</v>
      </c>
      <c r="BK23" s="3">
        <v>32.25</v>
      </c>
      <c r="BL23" s="3">
        <v>7.45</v>
      </c>
      <c r="BM23" s="3">
        <v>42.8</v>
      </c>
      <c r="BN23" s="3">
        <v>64.45</v>
      </c>
      <c r="BO23" s="3">
        <v>0</v>
      </c>
      <c r="BP23" s="3">
        <v>87.5304</v>
      </c>
      <c r="BQ23" s="3">
        <v>0</v>
      </c>
      <c r="BR23" s="3">
        <v>0</v>
      </c>
      <c r="BS23" s="3">
        <v>0.1</v>
      </c>
      <c r="BT23" s="3">
        <v>0.45</v>
      </c>
      <c r="BU23" s="3">
        <v>3.2</v>
      </c>
      <c r="BV23" s="3">
        <v>3.0655999999999999</v>
      </c>
      <c r="BW23" s="3">
        <v>3.75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1.6276636</v>
      </c>
      <c r="CE23" s="3">
        <v>4.9186259999999997</v>
      </c>
    </row>
    <row r="24" spans="1:83" x14ac:dyDescent="0.25">
      <c r="A24">
        <v>23</v>
      </c>
      <c r="B24" s="3">
        <v>2013</v>
      </c>
      <c r="C24" s="3">
        <v>2016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15.9</v>
      </c>
      <c r="K24" s="3">
        <v>130.80000000000001</v>
      </c>
      <c r="L24" s="3">
        <v>1833</v>
      </c>
      <c r="M24" s="3">
        <v>2.25</v>
      </c>
      <c r="N24" s="3">
        <v>84</v>
      </c>
      <c r="O24" s="3">
        <v>70.099999999999994</v>
      </c>
      <c r="P24" s="3">
        <v>2523.9299999999998</v>
      </c>
      <c r="Q24" s="3">
        <v>2.85</v>
      </c>
      <c r="R24" s="3">
        <v>0.3876</v>
      </c>
      <c r="S24" s="3">
        <v>0</v>
      </c>
      <c r="T24" s="3">
        <v>4.6189</v>
      </c>
      <c r="U24" s="3">
        <v>0</v>
      </c>
      <c r="V24" s="3">
        <v>0</v>
      </c>
      <c r="W24" s="3">
        <v>0</v>
      </c>
      <c r="X24" s="3">
        <v>0</v>
      </c>
      <c r="Y24" s="3">
        <v>24.44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8250</v>
      </c>
      <c r="AP24" s="3">
        <v>11.35</v>
      </c>
      <c r="AQ24" s="3">
        <v>17.364899999999999</v>
      </c>
      <c r="AR24" s="3">
        <v>86.2</v>
      </c>
      <c r="AS24" s="3">
        <v>0</v>
      </c>
      <c r="AT24" s="3">
        <v>0</v>
      </c>
      <c r="AU24" s="3">
        <v>6.8376999999999999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3.7976000000000001</v>
      </c>
      <c r="BF24" s="3">
        <v>7.0065</v>
      </c>
      <c r="BG24" s="3">
        <v>93.469260000000006</v>
      </c>
      <c r="BH24" s="3">
        <v>110.68</v>
      </c>
      <c r="BI24" s="3">
        <v>0.69430000000000003</v>
      </c>
      <c r="BJ24" s="3">
        <v>13.379099999999999</v>
      </c>
      <c r="BK24" s="3">
        <v>12.7582</v>
      </c>
      <c r="BL24" s="3">
        <v>8.0215999999999994</v>
      </c>
      <c r="BM24" s="3">
        <v>29.618600000000001</v>
      </c>
      <c r="BN24" s="3">
        <v>79.8339</v>
      </c>
      <c r="BO24" s="3">
        <v>0</v>
      </c>
      <c r="BP24" s="3">
        <v>90.834540000000004</v>
      </c>
      <c r="BQ24" s="3">
        <v>0</v>
      </c>
      <c r="BR24" s="3">
        <v>0</v>
      </c>
      <c r="BS24" s="3">
        <v>1.5894999999999999</v>
      </c>
      <c r="BT24" s="3">
        <v>1.2697000000000001</v>
      </c>
      <c r="BU24" s="3">
        <v>5.8776999999999999</v>
      </c>
      <c r="BV24" s="3">
        <v>3.1387999999999998</v>
      </c>
      <c r="BW24" s="3">
        <v>7.3811999999999998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3.6003612</v>
      </c>
      <c r="CE24" s="3">
        <v>8.5256480000000003</v>
      </c>
    </row>
    <row r="25" spans="1:83" x14ac:dyDescent="0.25">
      <c r="A25">
        <v>24</v>
      </c>
      <c r="B25" s="3">
        <v>2013</v>
      </c>
      <c r="C25" s="3">
        <v>2016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15.6</v>
      </c>
      <c r="K25" s="3">
        <v>129.19999999999999</v>
      </c>
      <c r="L25" s="3">
        <v>1420</v>
      </c>
      <c r="M25" s="3">
        <v>14.5665</v>
      </c>
      <c r="N25" s="3">
        <v>144.02000000000001</v>
      </c>
      <c r="O25" s="3">
        <v>68.229500000000002</v>
      </c>
      <c r="P25" s="3">
        <v>1847</v>
      </c>
      <c r="Q25" s="3">
        <v>1.9157</v>
      </c>
      <c r="R25" s="3">
        <v>0.40229999999999999</v>
      </c>
      <c r="S25" s="3">
        <v>0</v>
      </c>
      <c r="T25" s="3">
        <v>4.6087999999999996</v>
      </c>
      <c r="U25" s="3">
        <v>0</v>
      </c>
      <c r="V25" s="3">
        <v>0</v>
      </c>
      <c r="W25" s="3">
        <v>0</v>
      </c>
      <c r="X25" s="3">
        <v>0</v>
      </c>
      <c r="Y25" s="3">
        <v>24.48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5426.6589999999997</v>
      </c>
      <c r="AP25" s="3">
        <v>8.9097000000000008</v>
      </c>
      <c r="AQ25" s="3">
        <v>12.841900000000001</v>
      </c>
      <c r="AR25" s="3">
        <v>35.091900000000003</v>
      </c>
      <c r="AS25" s="3">
        <v>0</v>
      </c>
      <c r="AT25" s="3">
        <v>0</v>
      </c>
      <c r="AU25" s="3">
        <v>6.6403999999999996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2.9718</v>
      </c>
      <c r="BF25" s="3">
        <v>5.9954999999999998</v>
      </c>
      <c r="BG25" s="3">
        <v>29.641950000000001</v>
      </c>
      <c r="BH25" s="3">
        <v>35.1</v>
      </c>
      <c r="BI25" s="3">
        <v>0.67490000000000006</v>
      </c>
      <c r="BJ25" s="3">
        <v>10.7806</v>
      </c>
      <c r="BK25" s="3">
        <v>12.007899999999999</v>
      </c>
      <c r="BL25" s="3">
        <v>6.9805999999999999</v>
      </c>
      <c r="BM25" s="3">
        <v>26.1</v>
      </c>
      <c r="BN25" s="3">
        <v>61.2</v>
      </c>
      <c r="BO25" s="3">
        <v>0</v>
      </c>
      <c r="BP25" s="3">
        <v>64.099999999999994</v>
      </c>
      <c r="BQ25" s="3">
        <v>0</v>
      </c>
      <c r="BR25" s="3">
        <v>125.3</v>
      </c>
      <c r="BS25" s="3">
        <v>1.3230999999999999</v>
      </c>
      <c r="BT25" s="3">
        <v>1.2021999999999999</v>
      </c>
      <c r="BU25" s="3">
        <v>5.4128999999999996</v>
      </c>
      <c r="BV25" s="3">
        <v>2.7437999999999998</v>
      </c>
      <c r="BW25" s="3">
        <v>5.46</v>
      </c>
      <c r="BX25" s="3">
        <v>1.6150690000000001</v>
      </c>
      <c r="BY25" s="3">
        <v>0</v>
      </c>
      <c r="BZ25" s="3">
        <v>0</v>
      </c>
      <c r="CA25" s="3">
        <v>4.34</v>
      </c>
      <c r="CB25" s="3">
        <v>9.8000000000000007</v>
      </c>
      <c r="CC25" s="3">
        <v>0</v>
      </c>
      <c r="CD25" s="3">
        <v>1.37</v>
      </c>
      <c r="CE25" s="3">
        <v>8.43</v>
      </c>
    </row>
    <row r="26" spans="1:83" x14ac:dyDescent="0.25">
      <c r="A26">
        <v>25</v>
      </c>
      <c r="B26" s="3">
        <v>2014</v>
      </c>
      <c r="C26" s="3">
        <v>2014</v>
      </c>
      <c r="D26" s="3">
        <v>1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15.6</v>
      </c>
      <c r="K26" s="3">
        <v>127.2</v>
      </c>
      <c r="L26" s="3">
        <v>1400</v>
      </c>
      <c r="M26" s="3">
        <v>28.568000000000001</v>
      </c>
      <c r="N26" s="3">
        <v>254.834</v>
      </c>
      <c r="O26" s="3">
        <v>71.247799999999998</v>
      </c>
      <c r="P26" s="3">
        <v>1806.2670000000001</v>
      </c>
      <c r="Q26" s="3">
        <v>1.6214</v>
      </c>
      <c r="R26" s="3">
        <v>0.40660000000000002</v>
      </c>
      <c r="S26" s="3">
        <v>0</v>
      </c>
      <c r="T26" s="3">
        <v>4.5481999999999996</v>
      </c>
      <c r="U26" s="3">
        <v>0</v>
      </c>
      <c r="V26" s="3">
        <v>0</v>
      </c>
      <c r="W26" s="3">
        <v>0</v>
      </c>
      <c r="X26" s="3">
        <v>0</v>
      </c>
      <c r="Y26" s="3">
        <v>24.4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3129</v>
      </c>
      <c r="AP26" s="3">
        <v>9.09</v>
      </c>
      <c r="AQ26" s="3">
        <v>12.789300000000001</v>
      </c>
      <c r="AR26" s="3">
        <v>20.309999999999999</v>
      </c>
      <c r="AS26" s="3">
        <v>0</v>
      </c>
      <c r="AT26" s="3">
        <v>0</v>
      </c>
      <c r="AU26" s="3">
        <v>6.8724999999999996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2.8652000000000002</v>
      </c>
      <c r="BF26" s="3">
        <v>4.5030000000000001</v>
      </c>
      <c r="BG26" s="3">
        <v>15.96105</v>
      </c>
      <c r="BH26" s="3">
        <v>18.899999999999999</v>
      </c>
      <c r="BI26" s="3">
        <v>0.88349999999999995</v>
      </c>
      <c r="BJ26" s="3">
        <v>11.1861</v>
      </c>
      <c r="BK26" s="3">
        <v>11.631399999999999</v>
      </c>
      <c r="BL26" s="3">
        <v>5.6295000000000002</v>
      </c>
      <c r="BM26" s="3">
        <v>21.2361</v>
      </c>
      <c r="BN26" s="3">
        <v>51.340699999999998</v>
      </c>
      <c r="BO26" s="3">
        <v>0</v>
      </c>
      <c r="BP26" s="3">
        <v>120.2</v>
      </c>
      <c r="BQ26" s="3">
        <v>0</v>
      </c>
      <c r="BR26" s="3">
        <v>0</v>
      </c>
      <c r="BS26" s="3">
        <v>1.5504</v>
      </c>
      <c r="BT26" s="3">
        <v>1.0147999999999999</v>
      </c>
      <c r="BU26" s="3">
        <v>5.1315</v>
      </c>
      <c r="BV26" s="3">
        <v>2.6659000000000002</v>
      </c>
      <c r="BW26" s="3">
        <v>6.2785000000000002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2.6600926999999999</v>
      </c>
      <c r="CE26" s="3">
        <v>7.1384920000000003</v>
      </c>
    </row>
    <row r="27" spans="1:83" x14ac:dyDescent="0.25">
      <c r="A27">
        <v>26</v>
      </c>
      <c r="B27" s="3">
        <v>2007</v>
      </c>
      <c r="C27" s="3">
        <v>2007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15.3</v>
      </c>
      <c r="K27" s="3">
        <v>123.6</v>
      </c>
      <c r="L27" s="3">
        <v>4618</v>
      </c>
      <c r="M27" s="3">
        <v>0</v>
      </c>
      <c r="N27" s="3">
        <v>1300</v>
      </c>
      <c r="O27" s="3">
        <v>87.9</v>
      </c>
      <c r="P27" s="3">
        <v>1449.4</v>
      </c>
      <c r="Q27" s="3">
        <v>1.23</v>
      </c>
      <c r="R27" s="3">
        <v>0.38769999999999999</v>
      </c>
      <c r="S27" s="3">
        <v>3.92</v>
      </c>
      <c r="T27" s="3">
        <v>4.8499999999999996</v>
      </c>
      <c r="U27" s="3">
        <v>0.62</v>
      </c>
      <c r="V27" s="3">
        <v>0</v>
      </c>
      <c r="W27" s="3">
        <v>0</v>
      </c>
      <c r="X27" s="3">
        <v>0</v>
      </c>
      <c r="Y27" s="3">
        <v>24.6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8344</v>
      </c>
      <c r="AP27" s="3">
        <v>10.6</v>
      </c>
      <c r="AQ27" s="3">
        <v>21.4</v>
      </c>
      <c r="AR27" s="3">
        <v>73.63</v>
      </c>
      <c r="AS27" s="3">
        <v>0</v>
      </c>
      <c r="AT27" s="3">
        <v>0</v>
      </c>
      <c r="AU27" s="3">
        <v>5.9977</v>
      </c>
      <c r="AV27" s="3">
        <v>45.67</v>
      </c>
      <c r="AW27" s="3">
        <v>48.27</v>
      </c>
      <c r="AX27" s="3">
        <v>48.34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2.0099999999999998</v>
      </c>
      <c r="BF27" s="3">
        <v>5.79</v>
      </c>
      <c r="BG27" s="3">
        <v>73.33</v>
      </c>
      <c r="BH27" s="3">
        <v>81.13</v>
      </c>
      <c r="BI27" s="3">
        <v>0.85929999999999995</v>
      </c>
      <c r="BJ27" s="3">
        <v>12.057600000000001</v>
      </c>
      <c r="BK27" s="3">
        <v>18.5596</v>
      </c>
      <c r="BL27" s="3">
        <v>7.6738999999999997</v>
      </c>
      <c r="BM27" s="3">
        <v>31.620799999999999</v>
      </c>
      <c r="BN27" s="3">
        <v>79.178600000000003</v>
      </c>
      <c r="BO27" s="3">
        <v>0</v>
      </c>
      <c r="BP27" s="3">
        <v>87.445189999999997</v>
      </c>
      <c r="BQ27" s="3">
        <v>0</v>
      </c>
      <c r="BR27" s="3">
        <v>0</v>
      </c>
      <c r="BS27" s="3">
        <v>1.2806</v>
      </c>
      <c r="BT27" s="3">
        <v>0.99360000000000004</v>
      </c>
      <c r="BU27" s="3">
        <v>5.1104000000000003</v>
      </c>
      <c r="BV27" s="3">
        <v>2.9009999999999998</v>
      </c>
      <c r="BW27" s="3">
        <v>6.9550999999999998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3.7926829</v>
      </c>
      <c r="CE27" s="3">
        <v>4.1782329999999996</v>
      </c>
    </row>
    <row r="28" spans="1:83" x14ac:dyDescent="0.25">
      <c r="A28">
        <v>27</v>
      </c>
      <c r="B28" s="3">
        <v>2005</v>
      </c>
      <c r="C28" s="3">
        <v>2006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16.5</v>
      </c>
      <c r="K28" s="3">
        <v>138</v>
      </c>
      <c r="L28" s="3">
        <v>1300</v>
      </c>
      <c r="M28" s="3">
        <v>7.1725000000000003</v>
      </c>
      <c r="N28" s="3">
        <v>379</v>
      </c>
      <c r="O28" s="3">
        <v>80</v>
      </c>
      <c r="P28" s="3">
        <v>1445.4</v>
      </c>
      <c r="Q28" s="3">
        <v>1.2136</v>
      </c>
      <c r="R28" s="3">
        <v>0.39140000000000003</v>
      </c>
      <c r="S28" s="3">
        <v>0</v>
      </c>
      <c r="T28" s="3">
        <v>4.5613999999999999</v>
      </c>
      <c r="U28" s="3">
        <v>1.33</v>
      </c>
      <c r="V28" s="3">
        <v>0.57999999999999996</v>
      </c>
      <c r="W28" s="3">
        <v>21.6</v>
      </c>
      <c r="X28" s="3">
        <v>8.98</v>
      </c>
      <c r="Y28" s="3">
        <v>24.34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5977.7349999999997</v>
      </c>
      <c r="AP28" s="3">
        <v>9.2523999999999997</v>
      </c>
      <c r="AQ28" s="3">
        <v>13.3432</v>
      </c>
      <c r="AR28" s="3">
        <v>39.851500000000001</v>
      </c>
      <c r="AS28" s="3">
        <v>0</v>
      </c>
      <c r="AT28" s="3">
        <v>0</v>
      </c>
      <c r="AU28" s="3">
        <v>6.0632999999999999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2.5693999999999999</v>
      </c>
      <c r="BF28" s="3">
        <v>5.4433999999999996</v>
      </c>
      <c r="BG28" s="3">
        <v>35.378070000000001</v>
      </c>
      <c r="BH28" s="3">
        <v>42.568449999999999</v>
      </c>
      <c r="BI28" s="3">
        <v>0.64419999999999999</v>
      </c>
      <c r="BJ28" s="3">
        <v>9.9690999999999992</v>
      </c>
      <c r="BK28" s="3">
        <v>10.9992</v>
      </c>
      <c r="BL28" s="3">
        <v>5.4283000000000001</v>
      </c>
      <c r="BM28" s="3">
        <v>20.750800000000002</v>
      </c>
      <c r="BN28" s="3">
        <v>31.97</v>
      </c>
      <c r="BO28" s="3">
        <v>0.74</v>
      </c>
      <c r="BP28" s="3">
        <v>110.95</v>
      </c>
      <c r="BQ28" s="3">
        <v>0.64</v>
      </c>
      <c r="BR28" s="3">
        <v>144.30000000000001</v>
      </c>
      <c r="BS28" s="3">
        <v>1.6937</v>
      </c>
      <c r="BT28" s="3">
        <v>1.1289</v>
      </c>
      <c r="BU28" s="3">
        <v>8.2899999999999991</v>
      </c>
      <c r="BV28" s="3">
        <v>1.1100000000000001</v>
      </c>
      <c r="BW28" s="3">
        <v>9.4</v>
      </c>
      <c r="BX28" s="3">
        <v>0.96</v>
      </c>
      <c r="BY28" s="3">
        <v>0</v>
      </c>
      <c r="BZ28" s="3">
        <v>0</v>
      </c>
      <c r="CA28" s="3">
        <v>0.96</v>
      </c>
      <c r="CB28" s="3">
        <v>10.36</v>
      </c>
      <c r="CC28" s="3">
        <v>9.26</v>
      </c>
      <c r="CD28" s="3">
        <v>5.51</v>
      </c>
      <c r="CE28" s="3">
        <v>4.8499999999999996</v>
      </c>
    </row>
    <row r="29" spans="1:83" x14ac:dyDescent="0.25">
      <c r="A29">
        <v>28</v>
      </c>
      <c r="B29" s="3">
        <v>2004</v>
      </c>
      <c r="C29" s="3">
        <v>2007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16.5</v>
      </c>
      <c r="K29" s="3">
        <v>138</v>
      </c>
      <c r="L29" s="3">
        <v>2200</v>
      </c>
      <c r="M29" s="3">
        <v>0</v>
      </c>
      <c r="N29" s="3">
        <v>750</v>
      </c>
      <c r="O29" s="3">
        <v>82.67</v>
      </c>
      <c r="P29" s="3">
        <v>1561.7</v>
      </c>
      <c r="Q29" s="3">
        <v>1.23</v>
      </c>
      <c r="R29" s="3">
        <v>0.40410000000000001</v>
      </c>
      <c r="S29" s="3">
        <v>0</v>
      </c>
      <c r="T29" s="3">
        <v>4.6742999999999997</v>
      </c>
      <c r="U29" s="3">
        <v>0</v>
      </c>
      <c r="V29" s="3">
        <v>0</v>
      </c>
      <c r="W29" s="3">
        <v>0</v>
      </c>
      <c r="X29" s="3">
        <v>0</v>
      </c>
      <c r="Y29" s="3">
        <v>24.4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6996</v>
      </c>
      <c r="AP29" s="3">
        <v>8.73</v>
      </c>
      <c r="AQ29" s="3">
        <v>12.9521</v>
      </c>
      <c r="AR29" s="3">
        <v>41.88</v>
      </c>
      <c r="AS29" s="3">
        <v>0</v>
      </c>
      <c r="AT29" s="3">
        <v>0</v>
      </c>
      <c r="AU29" s="3">
        <v>6.1433999999999997</v>
      </c>
      <c r="AV29" s="3">
        <v>45.44</v>
      </c>
      <c r="AW29" s="3">
        <v>48.15</v>
      </c>
      <c r="AX29" s="3">
        <v>46.28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1.66</v>
      </c>
      <c r="BF29" s="3">
        <v>5.46</v>
      </c>
      <c r="BG29" s="3">
        <v>36.76</v>
      </c>
      <c r="BH29" s="3">
        <v>43.87</v>
      </c>
      <c r="BI29" s="3">
        <v>0.59789999999999999</v>
      </c>
      <c r="BJ29" s="3">
        <v>7.8830999999999998</v>
      </c>
      <c r="BK29" s="3">
        <v>12.190300000000001</v>
      </c>
      <c r="BL29" s="3">
        <v>7.7497999999999996</v>
      </c>
      <c r="BM29" s="3">
        <v>24.4557</v>
      </c>
      <c r="BN29" s="3">
        <v>67.816599999999994</v>
      </c>
      <c r="BO29" s="3">
        <v>0</v>
      </c>
      <c r="BP29" s="3">
        <v>90.841579999999993</v>
      </c>
      <c r="BQ29" s="3">
        <v>0</v>
      </c>
      <c r="BR29" s="3">
        <v>0</v>
      </c>
      <c r="BS29" s="3">
        <v>0.92200000000000004</v>
      </c>
      <c r="BT29" s="3">
        <v>0.95679999999999998</v>
      </c>
      <c r="BU29" s="3">
        <v>5.6863000000000001</v>
      </c>
      <c r="BV29" s="3">
        <v>2.3862000000000001</v>
      </c>
      <c r="BW29" s="3">
        <v>6.1393000000000004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2.2044473999999998</v>
      </c>
      <c r="CE29" s="3">
        <v>5.0017860000000001</v>
      </c>
    </row>
    <row r="30" spans="1:83" x14ac:dyDescent="0.25">
      <c r="A30">
        <v>29</v>
      </c>
      <c r="B30" s="3">
        <v>2007</v>
      </c>
      <c r="C30" s="3">
        <v>2008</v>
      </c>
      <c r="D30" s="3">
        <v>1</v>
      </c>
      <c r="E30" s="3">
        <v>1</v>
      </c>
      <c r="F30" s="3">
        <v>1</v>
      </c>
      <c r="G30" s="3">
        <v>1</v>
      </c>
      <c r="H30" s="3">
        <v>0</v>
      </c>
      <c r="I30" s="3">
        <v>0</v>
      </c>
      <c r="J30" s="3">
        <v>23</v>
      </c>
      <c r="K30" s="3">
        <v>216</v>
      </c>
      <c r="L30" s="3">
        <v>2000</v>
      </c>
      <c r="M30" s="3">
        <v>5.7525000000000004</v>
      </c>
      <c r="N30" s="3">
        <v>1092.4000000000001</v>
      </c>
      <c r="O30" s="3">
        <v>80</v>
      </c>
      <c r="P30" s="3">
        <v>1536.3409999999999</v>
      </c>
      <c r="Q30" s="3">
        <v>1.1677999999999999</v>
      </c>
      <c r="R30" s="3">
        <v>0.39850000000000002</v>
      </c>
      <c r="S30" s="3">
        <v>0</v>
      </c>
      <c r="T30" s="3">
        <v>4.6783000000000001</v>
      </c>
      <c r="U30" s="3">
        <v>0</v>
      </c>
      <c r="V30" s="3">
        <v>0</v>
      </c>
      <c r="W30" s="3">
        <v>0</v>
      </c>
      <c r="X30" s="3">
        <v>0</v>
      </c>
      <c r="Y30" s="3">
        <v>24.46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2770.33</v>
      </c>
      <c r="AP30" s="3">
        <v>11.5</v>
      </c>
      <c r="AQ30" s="3">
        <v>13.7783</v>
      </c>
      <c r="AR30" s="3">
        <v>28.78</v>
      </c>
      <c r="AS30" s="3">
        <v>0</v>
      </c>
      <c r="AT30" s="3">
        <v>0</v>
      </c>
      <c r="AU30" s="3">
        <v>6.5617000000000001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3.27</v>
      </c>
      <c r="BF30" s="3">
        <v>6.33</v>
      </c>
      <c r="BG30" s="3">
        <v>42.95</v>
      </c>
      <c r="BH30" s="3">
        <v>52.55</v>
      </c>
      <c r="BI30" s="3">
        <v>0.36</v>
      </c>
      <c r="BJ30" s="3">
        <v>8.56</v>
      </c>
      <c r="BK30" s="3">
        <v>4.59</v>
      </c>
      <c r="BL30" s="3">
        <v>6.01</v>
      </c>
      <c r="BM30" s="3">
        <v>19.149999999999999</v>
      </c>
      <c r="BN30" s="3">
        <v>71.709999999999994</v>
      </c>
      <c r="BO30" s="3">
        <v>0</v>
      </c>
      <c r="BP30" s="3">
        <v>101.90195</v>
      </c>
      <c r="BQ30" s="3">
        <v>0</v>
      </c>
      <c r="BR30" s="3">
        <v>0</v>
      </c>
      <c r="BS30" s="3">
        <v>2.94</v>
      </c>
      <c r="BT30" s="3">
        <v>2.77</v>
      </c>
      <c r="BU30" s="3">
        <v>17.64</v>
      </c>
      <c r="BV30" s="3">
        <v>2.6585000000000001</v>
      </c>
      <c r="BW30" s="3">
        <v>23.36</v>
      </c>
      <c r="BX30" s="3">
        <v>2.3199999999999998</v>
      </c>
      <c r="BY30" s="3">
        <v>1.88</v>
      </c>
      <c r="BZ30" s="3">
        <v>2.33</v>
      </c>
      <c r="CA30" s="3">
        <v>6.54</v>
      </c>
      <c r="CB30" s="3">
        <v>29.89</v>
      </c>
      <c r="CC30" s="3">
        <v>0</v>
      </c>
      <c r="CD30" s="3">
        <v>4.6125410999999996</v>
      </c>
      <c r="CE30" s="3">
        <v>5.4971800000000002</v>
      </c>
    </row>
    <row r="31" spans="1:83" x14ac:dyDescent="0.25">
      <c r="A31">
        <v>30</v>
      </c>
      <c r="B31" s="3">
        <v>1982</v>
      </c>
      <c r="C31" s="3">
        <v>1991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15.3</v>
      </c>
      <c r="K31" s="3">
        <v>123.6</v>
      </c>
      <c r="L31" s="3">
        <v>1581</v>
      </c>
      <c r="M31" s="3">
        <v>20.5</v>
      </c>
      <c r="N31" s="3">
        <v>65</v>
      </c>
      <c r="O31" s="3">
        <v>67.010000000000005</v>
      </c>
      <c r="P31" s="3">
        <v>1872.76</v>
      </c>
      <c r="Q31" s="3">
        <v>1.67</v>
      </c>
      <c r="R31" s="3">
        <v>0.39279999999999998</v>
      </c>
      <c r="S31" s="3">
        <v>0</v>
      </c>
      <c r="T31" s="3">
        <v>4.6580000000000004</v>
      </c>
      <c r="U31" s="3">
        <v>0</v>
      </c>
      <c r="V31" s="3">
        <v>0</v>
      </c>
      <c r="W31" s="3">
        <v>0</v>
      </c>
      <c r="X31" s="3">
        <v>0</v>
      </c>
      <c r="Y31" s="3">
        <v>24.48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7100</v>
      </c>
      <c r="AP31" s="3">
        <v>11.3</v>
      </c>
      <c r="AQ31" s="3">
        <v>17.178899999999999</v>
      </c>
      <c r="AR31" s="3">
        <v>71.2</v>
      </c>
      <c r="AS31" s="3">
        <v>0</v>
      </c>
      <c r="AT31" s="3">
        <v>0</v>
      </c>
      <c r="AU31" s="3">
        <v>6.9015000000000004</v>
      </c>
      <c r="AV31" s="3">
        <v>46.2</v>
      </c>
      <c r="AW31" s="3">
        <v>48.4</v>
      </c>
      <c r="AX31" s="3">
        <v>47.6</v>
      </c>
      <c r="AY31" s="3">
        <v>40.1</v>
      </c>
      <c r="AZ31" s="3">
        <v>0</v>
      </c>
      <c r="BA31" s="3">
        <v>44.8</v>
      </c>
      <c r="BB31" s="3">
        <v>0</v>
      </c>
      <c r="BC31" s="3">
        <v>0</v>
      </c>
      <c r="BD31" s="3">
        <v>0</v>
      </c>
      <c r="BE31" s="3">
        <v>2.73</v>
      </c>
      <c r="BF31" s="3">
        <v>7.5</v>
      </c>
      <c r="BG31" s="3">
        <v>55.45</v>
      </c>
      <c r="BH31" s="3">
        <v>65.680000000000007</v>
      </c>
      <c r="BI31" s="3">
        <v>0.28000000000000003</v>
      </c>
      <c r="BJ31" s="3">
        <v>11.19</v>
      </c>
      <c r="BK31" s="3">
        <v>7.48</v>
      </c>
      <c r="BL31" s="3">
        <v>6.9859999999999998</v>
      </c>
      <c r="BM31" s="3">
        <v>18.670000000000002</v>
      </c>
      <c r="BN31" s="3">
        <v>84.35</v>
      </c>
      <c r="BO31" s="3">
        <v>0</v>
      </c>
      <c r="BP31" s="3">
        <v>101.2</v>
      </c>
      <c r="BQ31" s="3">
        <v>0</v>
      </c>
      <c r="BR31" s="3">
        <v>185.55</v>
      </c>
      <c r="BS31" s="3">
        <v>3.05</v>
      </c>
      <c r="BT31" s="3">
        <v>0.79</v>
      </c>
      <c r="BU31" s="3">
        <v>4.66</v>
      </c>
      <c r="BV31" s="3">
        <v>3.3</v>
      </c>
      <c r="BW31" s="3">
        <v>11.8</v>
      </c>
      <c r="BX31" s="3">
        <v>11</v>
      </c>
      <c r="BY31" s="3">
        <v>0</v>
      </c>
      <c r="BZ31" s="3">
        <v>0</v>
      </c>
      <c r="CA31" s="3">
        <v>11</v>
      </c>
      <c r="CB31" s="3">
        <v>22.8</v>
      </c>
      <c r="CC31" s="3">
        <v>14.26</v>
      </c>
      <c r="CD31" s="3">
        <v>13.3</v>
      </c>
      <c r="CE31" s="3">
        <v>9.5</v>
      </c>
    </row>
    <row r="32" spans="1:83" x14ac:dyDescent="0.25">
      <c r="A32">
        <v>31</v>
      </c>
      <c r="B32" s="3">
        <v>1993</v>
      </c>
      <c r="C32" s="3">
        <v>2000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12.8</v>
      </c>
      <c r="K32" s="3">
        <v>93.6</v>
      </c>
      <c r="L32" s="3">
        <v>2678.8</v>
      </c>
      <c r="M32" s="3">
        <v>29.490500000000001</v>
      </c>
      <c r="N32" s="3">
        <v>1100</v>
      </c>
      <c r="O32" s="3">
        <v>86.6</v>
      </c>
      <c r="P32" s="3">
        <v>1434.3</v>
      </c>
      <c r="Q32" s="3">
        <v>0.91</v>
      </c>
      <c r="R32" s="3">
        <v>0.38619999999999999</v>
      </c>
      <c r="S32" s="3">
        <v>0</v>
      </c>
      <c r="T32" s="3">
        <v>5</v>
      </c>
      <c r="U32" s="3">
        <v>0</v>
      </c>
      <c r="V32" s="3">
        <v>0</v>
      </c>
      <c r="W32" s="3">
        <v>0</v>
      </c>
      <c r="X32" s="3">
        <v>0</v>
      </c>
      <c r="Y32" s="3">
        <v>24.34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4.49</v>
      </c>
      <c r="AJ32" s="3">
        <v>0</v>
      </c>
      <c r="AK32" s="3">
        <v>0</v>
      </c>
      <c r="AL32" s="3">
        <v>0.96</v>
      </c>
      <c r="AM32" s="3">
        <v>0.68</v>
      </c>
      <c r="AN32" s="3">
        <v>0.27</v>
      </c>
      <c r="AO32" s="3">
        <v>6558.9319999999998</v>
      </c>
      <c r="AP32" s="3">
        <v>8.4147999999999996</v>
      </c>
      <c r="AQ32" s="3">
        <v>12.148999999999999</v>
      </c>
      <c r="AR32" s="3">
        <v>34.2331</v>
      </c>
      <c r="AS32" s="3">
        <v>0</v>
      </c>
      <c r="AT32" s="3">
        <v>0</v>
      </c>
      <c r="AU32" s="3">
        <v>5.8201999999999998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3.0213000000000001</v>
      </c>
      <c r="BF32" s="3">
        <v>5.4206000000000003</v>
      </c>
      <c r="BG32" s="3">
        <v>30.2331</v>
      </c>
      <c r="BH32" s="3">
        <v>35.799999999999997</v>
      </c>
      <c r="BI32" s="3">
        <v>0.85</v>
      </c>
      <c r="BJ32" s="3">
        <v>10.1205</v>
      </c>
      <c r="BK32" s="3">
        <v>15.1531</v>
      </c>
      <c r="BL32" s="3">
        <v>7.0205000000000002</v>
      </c>
      <c r="BM32" s="3">
        <v>30.6</v>
      </c>
      <c r="BN32" s="3">
        <v>66.400000000000006</v>
      </c>
      <c r="BO32" s="3">
        <v>0</v>
      </c>
      <c r="BP32" s="3">
        <v>95.324749999999995</v>
      </c>
      <c r="BQ32" s="3">
        <v>0</v>
      </c>
      <c r="BR32" s="3">
        <v>0</v>
      </c>
      <c r="BS32" s="3">
        <v>1.5073000000000001</v>
      </c>
      <c r="BT32" s="3">
        <v>1.1021000000000001</v>
      </c>
      <c r="BU32" s="3">
        <v>8.06</v>
      </c>
      <c r="BV32" s="3">
        <v>0.9</v>
      </c>
      <c r="BW32" s="3">
        <v>8.9600000000000009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5.8814682999999999</v>
      </c>
      <c r="CE32" s="3">
        <v>4.0740629999999998</v>
      </c>
    </row>
    <row r="33" spans="1:83" x14ac:dyDescent="0.25">
      <c r="A33">
        <v>32</v>
      </c>
      <c r="B33" s="3">
        <v>2004</v>
      </c>
      <c r="C33" s="3">
        <v>2007</v>
      </c>
      <c r="D33" s="3">
        <v>1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16.5</v>
      </c>
      <c r="K33" s="3">
        <v>138</v>
      </c>
      <c r="L33" s="3">
        <v>2200</v>
      </c>
      <c r="M33" s="3">
        <v>0</v>
      </c>
      <c r="N33" s="3">
        <v>1350</v>
      </c>
      <c r="O33" s="3">
        <v>82.67</v>
      </c>
      <c r="P33" s="3">
        <v>1561.7</v>
      </c>
      <c r="Q33" s="3">
        <v>1.23</v>
      </c>
      <c r="R33" s="3">
        <v>0.3992</v>
      </c>
      <c r="S33" s="3">
        <v>0</v>
      </c>
      <c r="T33" s="3">
        <v>4.6045999999999996</v>
      </c>
      <c r="U33" s="3">
        <v>0</v>
      </c>
      <c r="V33" s="3">
        <v>0</v>
      </c>
      <c r="W33" s="3">
        <v>0</v>
      </c>
      <c r="X33" s="3">
        <v>0</v>
      </c>
      <c r="Y33" s="3">
        <v>24.28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7050</v>
      </c>
      <c r="AP33" s="3">
        <v>8.66</v>
      </c>
      <c r="AQ33" s="3">
        <v>12.651899999999999</v>
      </c>
      <c r="AR33" s="3">
        <v>41.53</v>
      </c>
      <c r="AS33" s="3">
        <v>0</v>
      </c>
      <c r="AT33" s="3">
        <v>0</v>
      </c>
      <c r="AU33" s="3">
        <v>6.0061999999999998</v>
      </c>
      <c r="AV33" s="3">
        <v>45.44</v>
      </c>
      <c r="AW33" s="3">
        <v>48.15</v>
      </c>
      <c r="AX33" s="3">
        <v>46.28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1.45</v>
      </c>
      <c r="BF33" s="3">
        <v>4.91</v>
      </c>
      <c r="BG33" s="3">
        <v>33.29</v>
      </c>
      <c r="BH33" s="3">
        <v>39.65</v>
      </c>
      <c r="BI33" s="3">
        <v>0.85050000000000003</v>
      </c>
      <c r="BJ33" s="3">
        <v>8.1396999999999995</v>
      </c>
      <c r="BK33" s="3">
        <v>17.2196</v>
      </c>
      <c r="BL33" s="3">
        <v>7.0121000000000002</v>
      </c>
      <c r="BM33" s="3">
        <v>27.180900000000001</v>
      </c>
      <c r="BN33" s="3">
        <v>69.619200000000006</v>
      </c>
      <c r="BO33" s="3">
        <v>0</v>
      </c>
      <c r="BP33" s="3">
        <v>91.05001</v>
      </c>
      <c r="BQ33" s="3">
        <v>0</v>
      </c>
      <c r="BR33" s="3">
        <v>0</v>
      </c>
      <c r="BS33" s="3">
        <v>0.86040000000000005</v>
      </c>
      <c r="BT33" s="3">
        <v>0.97219999999999995</v>
      </c>
      <c r="BU33" s="3">
        <v>5.77</v>
      </c>
      <c r="BV33" s="3">
        <v>2.5831</v>
      </c>
      <c r="BW33" s="3">
        <v>6.5216000000000003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2.1519761000000002</v>
      </c>
      <c r="CE33" s="3">
        <v>5.0017860000000001</v>
      </c>
    </row>
    <row r="34" spans="1:83" x14ac:dyDescent="0.25">
      <c r="A34">
        <v>33</v>
      </c>
      <c r="B34" s="3">
        <v>2008</v>
      </c>
      <c r="C34" s="3">
        <v>2009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14.8</v>
      </c>
      <c r="K34" s="3">
        <v>117.6</v>
      </c>
      <c r="L34" s="3">
        <v>1451.4</v>
      </c>
      <c r="M34" s="3">
        <v>7</v>
      </c>
      <c r="N34" s="3">
        <v>200</v>
      </c>
      <c r="O34" s="3">
        <v>61.21</v>
      </c>
      <c r="P34" s="3">
        <v>2161.15</v>
      </c>
      <c r="Q34" s="3">
        <v>1.53</v>
      </c>
      <c r="R34" s="3">
        <v>0.48</v>
      </c>
      <c r="S34" s="3">
        <v>0</v>
      </c>
      <c r="T34" s="3">
        <v>4.6900000000000004</v>
      </c>
      <c r="U34" s="3">
        <v>0</v>
      </c>
      <c r="V34" s="3">
        <v>0</v>
      </c>
      <c r="W34" s="3">
        <v>0</v>
      </c>
      <c r="X34" s="3">
        <v>0</v>
      </c>
      <c r="Y34" s="3">
        <v>25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256</v>
      </c>
      <c r="AJ34" s="3">
        <v>368</v>
      </c>
      <c r="AK34" s="3">
        <v>0</v>
      </c>
      <c r="AL34" s="3">
        <v>0</v>
      </c>
      <c r="AM34" s="3">
        <v>0</v>
      </c>
      <c r="AN34" s="3">
        <v>324</v>
      </c>
      <c r="AO34" s="3">
        <v>2400</v>
      </c>
      <c r="AP34" s="3">
        <v>10.1</v>
      </c>
      <c r="AQ34" s="3">
        <v>12.844200000000001</v>
      </c>
      <c r="AR34" s="3">
        <v>19.23</v>
      </c>
      <c r="AS34" s="3">
        <v>0</v>
      </c>
      <c r="AT34" s="3">
        <v>0</v>
      </c>
      <c r="AU34" s="3">
        <v>6.5823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0.85</v>
      </c>
      <c r="BF34" s="3">
        <v>2.3199999999999998</v>
      </c>
      <c r="BG34" s="3">
        <v>18.649999999999999</v>
      </c>
      <c r="BH34" s="3">
        <v>21.82</v>
      </c>
      <c r="BI34" s="3">
        <v>1.32</v>
      </c>
      <c r="BJ34" s="3">
        <v>16.510000000000002</v>
      </c>
      <c r="BK34" s="3">
        <v>12.25</v>
      </c>
      <c r="BL34" s="3">
        <v>6.0103999999999997</v>
      </c>
      <c r="BM34" s="3">
        <v>28.76</v>
      </c>
      <c r="BN34" s="3">
        <v>50.58</v>
      </c>
      <c r="BO34" s="3">
        <v>0</v>
      </c>
      <c r="BP34" s="3">
        <v>102.02003000000001</v>
      </c>
      <c r="BQ34" s="3">
        <v>0</v>
      </c>
      <c r="BR34" s="3">
        <v>0</v>
      </c>
      <c r="BS34" s="3">
        <v>1.7446999999999999</v>
      </c>
      <c r="BT34" s="3">
        <v>1.1115999999999999</v>
      </c>
      <c r="BU34" s="3">
        <v>5.9615</v>
      </c>
      <c r="BV34" s="3">
        <v>2.63</v>
      </c>
      <c r="BW34" s="3">
        <v>6.7493999999999996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2.4218107</v>
      </c>
      <c r="CE34" s="3">
        <v>7.7252609999999997</v>
      </c>
    </row>
    <row r="35" spans="1:83" x14ac:dyDescent="0.25">
      <c r="A35">
        <v>34</v>
      </c>
      <c r="B35" s="3">
        <v>2009</v>
      </c>
      <c r="C35" s="3">
        <v>2009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16.100000000000001</v>
      </c>
      <c r="K35" s="3">
        <v>133.19999999999999</v>
      </c>
      <c r="L35" s="3">
        <v>1457.5</v>
      </c>
      <c r="M35" s="3">
        <v>2</v>
      </c>
      <c r="N35" s="3">
        <v>132</v>
      </c>
      <c r="O35" s="3">
        <v>62</v>
      </c>
      <c r="P35" s="3">
        <v>1775</v>
      </c>
      <c r="Q35" s="3">
        <v>2.06</v>
      </c>
      <c r="R35" s="3">
        <v>0.39379999999999998</v>
      </c>
      <c r="S35" s="3">
        <v>0</v>
      </c>
      <c r="T35" s="3">
        <v>4.6447000000000003</v>
      </c>
      <c r="U35" s="3">
        <v>0</v>
      </c>
      <c r="V35" s="3">
        <v>0</v>
      </c>
      <c r="W35" s="3">
        <v>0</v>
      </c>
      <c r="X35" s="3">
        <v>0</v>
      </c>
      <c r="Y35" s="3">
        <v>24.44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5400</v>
      </c>
      <c r="AP35" s="3">
        <v>8</v>
      </c>
      <c r="AQ35" s="3">
        <v>12.1</v>
      </c>
      <c r="AR35" s="3">
        <v>27.14</v>
      </c>
      <c r="AS35" s="3">
        <v>0</v>
      </c>
      <c r="AT35" s="3">
        <v>0</v>
      </c>
      <c r="AU35" s="3">
        <v>6.9455999999999998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4.0860000000000003</v>
      </c>
      <c r="BF35" s="3">
        <v>14.04</v>
      </c>
      <c r="BG35" s="3">
        <v>48.06</v>
      </c>
      <c r="BH35" s="3">
        <v>62.64</v>
      </c>
      <c r="BI35" s="3">
        <v>0.66959999999999997</v>
      </c>
      <c r="BJ35" s="3">
        <v>11.7226</v>
      </c>
      <c r="BK35" s="3">
        <v>10.789899999999999</v>
      </c>
      <c r="BL35" s="3">
        <v>6.7865000000000002</v>
      </c>
      <c r="BM35" s="3">
        <v>24.332999999999998</v>
      </c>
      <c r="BN35" s="3">
        <v>67.356200000000001</v>
      </c>
      <c r="BO35" s="3">
        <v>0</v>
      </c>
      <c r="BP35" s="3">
        <v>90.335049999999995</v>
      </c>
      <c r="BQ35" s="3">
        <v>0</v>
      </c>
      <c r="BR35" s="3">
        <v>0</v>
      </c>
      <c r="BS35" s="3">
        <v>1.6166</v>
      </c>
      <c r="BT35" s="3">
        <v>1.0713999999999999</v>
      </c>
      <c r="BU35" s="3">
        <v>4.3525999999999998</v>
      </c>
      <c r="BV35" s="3">
        <v>2.8443999999999998</v>
      </c>
      <c r="BW35" s="3">
        <v>5.7073999999999998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2.6103546999999998</v>
      </c>
      <c r="CE35" s="3">
        <v>6.8103179999999996</v>
      </c>
    </row>
    <row r="36" spans="1:83" x14ac:dyDescent="0.25">
      <c r="A36">
        <v>35</v>
      </c>
      <c r="B36" s="3">
        <v>2005</v>
      </c>
      <c r="C36" s="3">
        <v>2005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11.3</v>
      </c>
      <c r="K36" s="3">
        <v>75.599999999999994</v>
      </c>
      <c r="L36" s="3">
        <v>3244</v>
      </c>
      <c r="M36" s="3">
        <v>425</v>
      </c>
      <c r="N36" s="3">
        <v>330</v>
      </c>
      <c r="O36" s="3">
        <v>80.003299999999996</v>
      </c>
      <c r="P36" s="3">
        <v>1085.9000000000001</v>
      </c>
      <c r="Q36" s="3">
        <v>0.74</v>
      </c>
      <c r="R36" s="3">
        <v>0.40460000000000002</v>
      </c>
      <c r="S36" s="3">
        <v>0</v>
      </c>
      <c r="T36" s="3">
        <v>4.556</v>
      </c>
      <c r="U36" s="3">
        <v>0</v>
      </c>
      <c r="V36" s="3">
        <v>0</v>
      </c>
      <c r="W36" s="3">
        <v>0</v>
      </c>
      <c r="X36" s="3">
        <v>0</v>
      </c>
      <c r="Y36" s="3">
        <v>24.18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12500</v>
      </c>
      <c r="AP36" s="3">
        <v>3.38</v>
      </c>
      <c r="AQ36" s="3">
        <v>10.6715</v>
      </c>
      <c r="AR36" s="3">
        <v>11.19</v>
      </c>
      <c r="AS36" s="3">
        <v>0</v>
      </c>
      <c r="AT36" s="3">
        <v>0</v>
      </c>
      <c r="AU36" s="3">
        <v>5.8327999999999998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4.0407999999999999</v>
      </c>
      <c r="BF36" s="3">
        <v>4.4031000000000002</v>
      </c>
      <c r="BG36" s="3">
        <v>22.04993</v>
      </c>
      <c r="BH36" s="3">
        <v>11.66</v>
      </c>
      <c r="BI36" s="3">
        <v>1.51</v>
      </c>
      <c r="BJ36" s="3">
        <v>4.76</v>
      </c>
      <c r="BK36" s="3">
        <v>7.84</v>
      </c>
      <c r="BL36" s="3">
        <v>5.01</v>
      </c>
      <c r="BM36" s="3">
        <v>17.600000000000001</v>
      </c>
      <c r="BN36" s="3">
        <v>29.25</v>
      </c>
      <c r="BO36" s="3">
        <v>0</v>
      </c>
      <c r="BP36" s="3">
        <v>114.07881999999999</v>
      </c>
      <c r="BQ36" s="3">
        <v>0</v>
      </c>
      <c r="BR36" s="3">
        <v>0</v>
      </c>
      <c r="BS36" s="3">
        <v>1.4983</v>
      </c>
      <c r="BT36" s="3">
        <v>1.0586</v>
      </c>
      <c r="BU36" s="3">
        <v>6.0907999999999998</v>
      </c>
      <c r="BV36" s="3">
        <v>3.9601000000000002</v>
      </c>
      <c r="BW36" s="3">
        <v>7.1097000000000001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3.6307041</v>
      </c>
      <c r="CE36" s="3">
        <v>5.3562349999999999</v>
      </c>
    </row>
    <row r="37" spans="1:83" x14ac:dyDescent="0.25">
      <c r="A37">
        <v>36</v>
      </c>
      <c r="B37" s="3">
        <v>2008</v>
      </c>
      <c r="C37" s="3">
        <v>2009</v>
      </c>
      <c r="D37" s="3">
        <v>1</v>
      </c>
      <c r="E37" s="3">
        <v>0</v>
      </c>
      <c r="F37" s="3">
        <v>0</v>
      </c>
      <c r="G37" s="3">
        <v>1</v>
      </c>
      <c r="H37" s="3">
        <v>0</v>
      </c>
      <c r="I37" s="3">
        <v>1</v>
      </c>
      <c r="J37" s="3">
        <v>23</v>
      </c>
      <c r="K37" s="3">
        <v>216</v>
      </c>
      <c r="L37" s="3">
        <v>2600</v>
      </c>
      <c r="M37" s="3">
        <v>0</v>
      </c>
      <c r="N37" s="3">
        <v>1135</v>
      </c>
      <c r="O37" s="3">
        <v>81.459999999999994</v>
      </c>
      <c r="P37" s="3">
        <v>1222</v>
      </c>
      <c r="Q37" s="3">
        <v>0.66</v>
      </c>
      <c r="R37" s="3">
        <v>0.39319999999999999</v>
      </c>
      <c r="S37" s="3">
        <v>0</v>
      </c>
      <c r="T37" s="3">
        <v>4.5922000000000001</v>
      </c>
      <c r="U37" s="3">
        <v>0</v>
      </c>
      <c r="V37" s="3">
        <v>0</v>
      </c>
      <c r="W37" s="3">
        <v>0</v>
      </c>
      <c r="X37" s="3">
        <v>0</v>
      </c>
      <c r="Y37" s="3">
        <v>24.52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3767</v>
      </c>
      <c r="AP37" s="3">
        <v>9.9</v>
      </c>
      <c r="AQ37" s="3">
        <v>13.4</v>
      </c>
      <c r="AR37" s="3">
        <v>29</v>
      </c>
      <c r="AS37" s="3">
        <v>25.1</v>
      </c>
      <c r="AT37" s="3">
        <v>6.1</v>
      </c>
      <c r="AU37" s="3">
        <v>4.5999999999999996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1.6</v>
      </c>
      <c r="BF37" s="3">
        <v>5.05</v>
      </c>
      <c r="BG37" s="3">
        <v>30.3</v>
      </c>
      <c r="BH37" s="3">
        <v>36.950000000000003</v>
      </c>
      <c r="BI37" s="3">
        <v>1.24</v>
      </c>
      <c r="BJ37" s="3">
        <v>3.2</v>
      </c>
      <c r="BK37" s="3">
        <v>33.549999999999997</v>
      </c>
      <c r="BL37" s="3">
        <v>8.9499999999999993</v>
      </c>
      <c r="BM37" s="3">
        <v>45.7</v>
      </c>
      <c r="BN37" s="3">
        <v>82.65</v>
      </c>
      <c r="BO37" s="3">
        <v>0</v>
      </c>
      <c r="BP37" s="3">
        <v>75.256460000000004</v>
      </c>
      <c r="BQ37" s="3">
        <v>0</v>
      </c>
      <c r="BR37" s="3">
        <v>0</v>
      </c>
      <c r="BS37" s="3">
        <v>0.15</v>
      </c>
      <c r="BT37" s="3">
        <v>0.55000000000000004</v>
      </c>
      <c r="BU37" s="3">
        <v>3.45</v>
      </c>
      <c r="BV37" s="3">
        <v>2.5402</v>
      </c>
      <c r="BW37" s="3">
        <v>4.1500000000000004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0.56428330000000004</v>
      </c>
      <c r="CE37" s="3">
        <v>4.7892809999999999</v>
      </c>
    </row>
    <row r="38" spans="1:83" x14ac:dyDescent="0.25">
      <c r="A38">
        <v>37</v>
      </c>
      <c r="B38" s="3">
        <v>2011</v>
      </c>
      <c r="C38" s="3">
        <v>2011</v>
      </c>
      <c r="D38" s="3">
        <v>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19.3</v>
      </c>
      <c r="K38" s="3">
        <v>171.6</v>
      </c>
      <c r="L38" s="3">
        <v>1700</v>
      </c>
      <c r="M38" s="3">
        <v>7.1885000000000003</v>
      </c>
      <c r="N38" s="3">
        <v>412.32600000000002</v>
      </c>
      <c r="O38" s="3">
        <v>74.521000000000001</v>
      </c>
      <c r="P38" s="3">
        <v>1750.394</v>
      </c>
      <c r="Q38" s="3">
        <v>1.629</v>
      </c>
      <c r="R38" s="3">
        <v>0.38940000000000002</v>
      </c>
      <c r="S38" s="3">
        <v>0</v>
      </c>
      <c r="T38" s="3">
        <v>4.5750000000000002</v>
      </c>
      <c r="U38" s="3">
        <v>0</v>
      </c>
      <c r="V38" s="3">
        <v>0</v>
      </c>
      <c r="W38" s="3">
        <v>0</v>
      </c>
      <c r="X38" s="3">
        <v>0</v>
      </c>
      <c r="Y38" s="3">
        <v>24.42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3430</v>
      </c>
      <c r="AP38" s="3">
        <v>9.4751999999999992</v>
      </c>
      <c r="AQ38" s="3">
        <v>12.9557</v>
      </c>
      <c r="AR38" s="3">
        <v>32.823599999999999</v>
      </c>
      <c r="AS38" s="3">
        <v>0</v>
      </c>
      <c r="AT38" s="3">
        <v>0</v>
      </c>
      <c r="AU38" s="3">
        <v>6.6680999999999999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3.0449000000000002</v>
      </c>
      <c r="BF38" s="3">
        <v>6.87</v>
      </c>
      <c r="BG38" s="3">
        <v>28.41</v>
      </c>
      <c r="BH38" s="3">
        <v>35.28</v>
      </c>
      <c r="BI38" s="3">
        <v>0.34</v>
      </c>
      <c r="BJ38" s="3">
        <v>5.92</v>
      </c>
      <c r="BK38" s="3">
        <v>6.16</v>
      </c>
      <c r="BL38" s="3">
        <v>5.9534000000000002</v>
      </c>
      <c r="BM38" s="3">
        <v>12.07</v>
      </c>
      <c r="BN38" s="3">
        <v>47.35</v>
      </c>
      <c r="BO38" s="3">
        <v>0</v>
      </c>
      <c r="BP38" s="3">
        <v>96.45</v>
      </c>
      <c r="BQ38" s="3">
        <v>0</v>
      </c>
      <c r="BR38" s="3">
        <v>143.80000000000001</v>
      </c>
      <c r="BS38" s="3">
        <v>1.2577</v>
      </c>
      <c r="BT38" s="3">
        <v>1.0889</v>
      </c>
      <c r="BU38" s="3">
        <v>6.0795000000000003</v>
      </c>
      <c r="BV38" s="3">
        <v>1.63</v>
      </c>
      <c r="BW38" s="3">
        <v>5.5472000000000001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2.2258678000000001</v>
      </c>
      <c r="CE38" s="3">
        <v>6.4271019999999996</v>
      </c>
    </row>
    <row r="39" spans="1:83" x14ac:dyDescent="0.25">
      <c r="A39">
        <v>38</v>
      </c>
      <c r="B39" s="3">
        <v>1983</v>
      </c>
      <c r="C39" s="3">
        <v>1987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15.38</v>
      </c>
      <c r="K39" s="3">
        <v>127.08</v>
      </c>
      <c r="L39" s="3">
        <v>1487.6</v>
      </c>
      <c r="M39" s="3">
        <v>27.2</v>
      </c>
      <c r="N39" s="3">
        <v>65</v>
      </c>
      <c r="O39" s="3">
        <v>65.75</v>
      </c>
      <c r="P39" s="3">
        <v>1989.38</v>
      </c>
      <c r="Q39" s="3">
        <v>1.69</v>
      </c>
      <c r="R39" s="3">
        <v>0.38440000000000002</v>
      </c>
      <c r="S39" s="3">
        <v>0</v>
      </c>
      <c r="T39" s="3">
        <v>4.6528999999999998</v>
      </c>
      <c r="U39" s="3">
        <v>0</v>
      </c>
      <c r="V39" s="3">
        <v>0</v>
      </c>
      <c r="W39" s="3">
        <v>0</v>
      </c>
      <c r="X39" s="3">
        <v>0</v>
      </c>
      <c r="Y39" s="3">
        <v>24.34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8000</v>
      </c>
      <c r="AP39" s="3">
        <v>10.5739</v>
      </c>
      <c r="AQ39" s="3">
        <v>15.696</v>
      </c>
      <c r="AR39" s="3">
        <v>66.341800000000006</v>
      </c>
      <c r="AS39" s="3">
        <v>0</v>
      </c>
      <c r="AT39" s="3">
        <v>0</v>
      </c>
      <c r="AU39" s="3">
        <v>6.6546000000000003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21.45</v>
      </c>
      <c r="BF39" s="3">
        <v>13.75</v>
      </c>
      <c r="BG39" s="3">
        <v>52</v>
      </c>
      <c r="BH39" s="3">
        <v>87.2</v>
      </c>
      <c r="BI39" s="3">
        <v>0.71089999999999998</v>
      </c>
      <c r="BJ39" s="3">
        <v>13.8134</v>
      </c>
      <c r="BK39" s="3">
        <v>11.0497</v>
      </c>
      <c r="BL39" s="3">
        <v>7.6486999999999998</v>
      </c>
      <c r="BM39" s="3">
        <v>27.153400000000001</v>
      </c>
      <c r="BN39" s="3">
        <v>76.094200000000001</v>
      </c>
      <c r="BO39" s="3">
        <v>0</v>
      </c>
      <c r="BP39" s="3">
        <v>87.377979999999994</v>
      </c>
      <c r="BQ39" s="3">
        <v>0</v>
      </c>
      <c r="BR39" s="3">
        <v>0</v>
      </c>
      <c r="BS39" s="3">
        <v>3.76</v>
      </c>
      <c r="BT39" s="3">
        <v>1.43</v>
      </c>
      <c r="BU39" s="3">
        <v>2.74</v>
      </c>
      <c r="BV39" s="3">
        <v>7.35</v>
      </c>
      <c r="BW39" s="3">
        <v>9.11</v>
      </c>
      <c r="BX39" s="3">
        <v>25.879719000000001</v>
      </c>
      <c r="BY39" s="3">
        <v>0</v>
      </c>
      <c r="BZ39" s="3">
        <v>0</v>
      </c>
      <c r="CA39" s="3">
        <v>14.725929000000001</v>
      </c>
      <c r="CB39" s="3">
        <v>0</v>
      </c>
      <c r="CC39" s="3">
        <v>0</v>
      </c>
      <c r="CD39" s="3">
        <v>6.1864989000000001</v>
      </c>
      <c r="CE39" s="3">
        <v>10.859702</v>
      </c>
    </row>
    <row r="40" spans="1:83" x14ac:dyDescent="0.25">
      <c r="A40">
        <v>39</v>
      </c>
      <c r="B40" s="3">
        <v>2012</v>
      </c>
      <c r="C40" s="3">
        <v>2012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17.2</v>
      </c>
      <c r="K40" s="3">
        <v>146.4</v>
      </c>
      <c r="L40" s="3">
        <v>3030</v>
      </c>
      <c r="M40" s="3">
        <v>0</v>
      </c>
      <c r="N40" s="3">
        <v>1120</v>
      </c>
      <c r="O40" s="3">
        <v>83.67</v>
      </c>
      <c r="P40" s="3">
        <v>1388.8</v>
      </c>
      <c r="Q40" s="3">
        <v>1.1000000000000001</v>
      </c>
      <c r="R40" s="3">
        <v>0.40300000000000002</v>
      </c>
      <c r="S40" s="3">
        <v>0</v>
      </c>
      <c r="T40" s="3">
        <v>4.0999999999999996</v>
      </c>
      <c r="U40" s="3">
        <v>0</v>
      </c>
      <c r="V40" s="3">
        <v>0</v>
      </c>
      <c r="W40" s="3">
        <v>0</v>
      </c>
      <c r="X40" s="3">
        <v>0</v>
      </c>
      <c r="Y40" s="3">
        <v>24.26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3954</v>
      </c>
      <c r="AP40" s="3">
        <v>8.4</v>
      </c>
      <c r="AQ40" s="3">
        <v>12</v>
      </c>
      <c r="AR40" s="3">
        <v>21.91</v>
      </c>
      <c r="AS40" s="3">
        <v>0</v>
      </c>
      <c r="AT40" s="3">
        <v>0</v>
      </c>
      <c r="AU40" s="3">
        <v>5.2530999999999999</v>
      </c>
      <c r="AV40" s="3">
        <v>47.6</v>
      </c>
      <c r="AW40" s="3">
        <v>43.5</v>
      </c>
      <c r="AX40" s="3">
        <v>49.5</v>
      </c>
      <c r="AY40" s="3">
        <v>43.4</v>
      </c>
      <c r="AZ40" s="3">
        <v>49.4</v>
      </c>
      <c r="BA40" s="3">
        <v>48.4</v>
      </c>
      <c r="BB40" s="3">
        <v>49.5</v>
      </c>
      <c r="BC40" s="3">
        <v>4.05</v>
      </c>
      <c r="BD40" s="3">
        <v>2.25</v>
      </c>
      <c r="BE40" s="3">
        <v>2.06</v>
      </c>
      <c r="BF40" s="3">
        <v>3.73</v>
      </c>
      <c r="BG40" s="3">
        <v>21.47</v>
      </c>
      <c r="BH40" s="3">
        <v>27.26</v>
      </c>
      <c r="BI40" s="3">
        <v>0.88890000000000002</v>
      </c>
      <c r="BJ40" s="3">
        <v>6.0822000000000003</v>
      </c>
      <c r="BK40" s="3">
        <v>19.9025</v>
      </c>
      <c r="BL40" s="3">
        <v>6.6788999999999996</v>
      </c>
      <c r="BM40" s="3">
        <v>24.130099999999999</v>
      </c>
      <c r="BN40" s="3">
        <v>57.712800000000001</v>
      </c>
      <c r="BO40" s="3">
        <v>0</v>
      </c>
      <c r="BP40" s="3">
        <v>95.372470000000007</v>
      </c>
      <c r="BQ40" s="3">
        <v>0</v>
      </c>
      <c r="BR40" s="3">
        <v>0</v>
      </c>
      <c r="BS40" s="3">
        <v>0.38</v>
      </c>
      <c r="BT40" s="3">
        <v>0.69</v>
      </c>
      <c r="BU40" s="3">
        <v>4.05</v>
      </c>
      <c r="BV40" s="3">
        <v>1.99</v>
      </c>
      <c r="BW40" s="3">
        <v>7.11</v>
      </c>
      <c r="BX40" s="3">
        <v>0.8</v>
      </c>
      <c r="BY40" s="3">
        <v>0.59</v>
      </c>
      <c r="BZ40" s="3">
        <v>0</v>
      </c>
      <c r="CA40" s="3">
        <v>1.39</v>
      </c>
      <c r="CB40" s="3">
        <v>8.5</v>
      </c>
      <c r="CC40" s="3">
        <v>11.21</v>
      </c>
      <c r="CD40" s="3">
        <v>4.4800000000000004</v>
      </c>
      <c r="CE40" s="3">
        <v>4.0199999999999996</v>
      </c>
    </row>
    <row r="41" spans="1:83" x14ac:dyDescent="0.25">
      <c r="A41">
        <v>40</v>
      </c>
      <c r="B41" s="3">
        <v>2013</v>
      </c>
      <c r="C41" s="3">
        <v>2016</v>
      </c>
      <c r="D41" s="3">
        <v>1</v>
      </c>
      <c r="E41" s="3">
        <v>3</v>
      </c>
      <c r="F41" s="3">
        <v>1</v>
      </c>
      <c r="G41" s="3">
        <v>1</v>
      </c>
      <c r="H41" s="3">
        <v>1</v>
      </c>
      <c r="I41" s="3">
        <v>1</v>
      </c>
      <c r="J41" s="3">
        <v>15.6</v>
      </c>
      <c r="K41" s="3">
        <v>129.19999999999999</v>
      </c>
      <c r="L41" s="3">
        <v>1420</v>
      </c>
      <c r="M41" s="3">
        <v>27.067</v>
      </c>
      <c r="N41" s="3">
        <v>213.32</v>
      </c>
      <c r="O41" s="3">
        <v>68.350899999999996</v>
      </c>
      <c r="P41" s="3">
        <v>1847</v>
      </c>
      <c r="Q41" s="3">
        <v>1.8274999999999999</v>
      </c>
      <c r="R41" s="3">
        <v>0.41310000000000002</v>
      </c>
      <c r="S41" s="3">
        <v>0</v>
      </c>
      <c r="T41" s="3">
        <v>4.5659000000000001</v>
      </c>
      <c r="U41" s="3">
        <v>0</v>
      </c>
      <c r="V41" s="3">
        <v>0</v>
      </c>
      <c r="W41" s="3">
        <v>0</v>
      </c>
      <c r="X41" s="3">
        <v>0</v>
      </c>
      <c r="Y41" s="3">
        <v>24.52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5051.7470000000003</v>
      </c>
      <c r="AP41" s="3">
        <v>8.7071000000000005</v>
      </c>
      <c r="AQ41" s="3">
        <v>12.3416</v>
      </c>
      <c r="AR41" s="3">
        <v>32.192</v>
      </c>
      <c r="AS41" s="3">
        <v>0</v>
      </c>
      <c r="AT41" s="3">
        <v>0</v>
      </c>
      <c r="AU41" s="3">
        <v>6.532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3.2073</v>
      </c>
      <c r="BF41" s="3">
        <v>5.5279999999999996</v>
      </c>
      <c r="BG41" s="3">
        <v>27.868500000000001</v>
      </c>
      <c r="BH41" s="3">
        <v>33</v>
      </c>
      <c r="BI41" s="3">
        <v>0.71899999999999997</v>
      </c>
      <c r="BJ41" s="3">
        <v>9.9003999999999994</v>
      </c>
      <c r="BK41" s="3">
        <v>11.6013</v>
      </c>
      <c r="BL41" s="3">
        <v>7.1031000000000004</v>
      </c>
      <c r="BM41" s="3">
        <v>24</v>
      </c>
      <c r="BN41" s="3">
        <v>57</v>
      </c>
      <c r="BO41" s="3">
        <v>0</v>
      </c>
      <c r="BP41" s="3">
        <v>66</v>
      </c>
      <c r="BQ41" s="3">
        <v>0</v>
      </c>
      <c r="BR41" s="3">
        <v>123</v>
      </c>
      <c r="BS41" s="3">
        <v>1.2242999999999999</v>
      </c>
      <c r="BT41" s="3">
        <v>1.155</v>
      </c>
      <c r="BU41" s="3">
        <v>5.3781999999999996</v>
      </c>
      <c r="BV41" s="3">
        <v>2.8161999999999998</v>
      </c>
      <c r="BW41" s="3">
        <v>5.08</v>
      </c>
      <c r="BX41" s="3">
        <v>0</v>
      </c>
      <c r="BY41" s="3">
        <v>0</v>
      </c>
      <c r="BZ41" s="3">
        <v>0</v>
      </c>
      <c r="CA41" s="3">
        <v>4.0199999999999996</v>
      </c>
      <c r="CB41" s="3">
        <v>9.1</v>
      </c>
      <c r="CC41" s="3">
        <v>0</v>
      </c>
      <c r="CD41" s="3">
        <v>1.0900000000000001</v>
      </c>
      <c r="CE41" s="3">
        <v>8.01</v>
      </c>
    </row>
    <row r="42" spans="1:83" x14ac:dyDescent="0.25">
      <c r="A42">
        <v>41</v>
      </c>
      <c r="B42" s="3">
        <v>1983</v>
      </c>
      <c r="C42" s="3">
        <v>1987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15.38</v>
      </c>
      <c r="K42" s="3">
        <v>127.08</v>
      </c>
      <c r="L42" s="3">
        <v>1487.6</v>
      </c>
      <c r="M42" s="3">
        <v>27.2</v>
      </c>
      <c r="N42" s="3">
        <v>65</v>
      </c>
      <c r="O42" s="3">
        <v>65.75</v>
      </c>
      <c r="P42" s="3">
        <v>1989.38</v>
      </c>
      <c r="Q42" s="3">
        <v>1.69</v>
      </c>
      <c r="R42" s="3">
        <v>0.40539999999999998</v>
      </c>
      <c r="S42" s="3">
        <v>0</v>
      </c>
      <c r="T42" s="3">
        <v>4.6077000000000004</v>
      </c>
      <c r="U42" s="3">
        <v>0</v>
      </c>
      <c r="V42" s="3">
        <v>0</v>
      </c>
      <c r="W42" s="3">
        <v>0</v>
      </c>
      <c r="X42" s="3">
        <v>0</v>
      </c>
      <c r="Y42" s="3">
        <v>24.32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3000</v>
      </c>
      <c r="AP42" s="3">
        <v>9.3361999999999998</v>
      </c>
      <c r="AQ42" s="3">
        <v>12.9763</v>
      </c>
      <c r="AR42" s="3">
        <v>32.093200000000003</v>
      </c>
      <c r="AS42" s="3">
        <v>0</v>
      </c>
      <c r="AT42" s="3">
        <v>0</v>
      </c>
      <c r="AU42" s="3">
        <v>7.3377999999999997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11.4</v>
      </c>
      <c r="BF42" s="3">
        <v>7.75</v>
      </c>
      <c r="BG42" s="3">
        <v>15.1</v>
      </c>
      <c r="BH42" s="3">
        <v>40.15</v>
      </c>
      <c r="BI42" s="3">
        <v>0.76490000000000002</v>
      </c>
      <c r="BJ42" s="3">
        <v>12.475300000000001</v>
      </c>
      <c r="BK42" s="3">
        <v>9.8910999999999998</v>
      </c>
      <c r="BL42" s="3">
        <v>6.2196999999999996</v>
      </c>
      <c r="BM42" s="3">
        <v>25.505700000000001</v>
      </c>
      <c r="BN42" s="3">
        <v>62.2074</v>
      </c>
      <c r="BO42" s="3">
        <v>0</v>
      </c>
      <c r="BP42" s="3">
        <v>95.656289999999998</v>
      </c>
      <c r="BQ42" s="3">
        <v>0</v>
      </c>
      <c r="BR42" s="3">
        <v>0</v>
      </c>
      <c r="BS42" s="3">
        <v>2.2799999999999998</v>
      </c>
      <c r="BT42" s="3">
        <v>1.55</v>
      </c>
      <c r="BU42" s="3">
        <v>3.02</v>
      </c>
      <c r="BV42" s="3">
        <v>3.11</v>
      </c>
      <c r="BW42" s="3">
        <v>8.0299999999999994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4.2125291000000002</v>
      </c>
      <c r="CE42" s="3">
        <v>8.9649680000000007</v>
      </c>
    </row>
    <row r="43" spans="1:83" x14ac:dyDescent="0.25">
      <c r="A43">
        <v>42</v>
      </c>
      <c r="B43" s="3">
        <v>2008</v>
      </c>
      <c r="C43" s="3">
        <v>2009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14.8</v>
      </c>
      <c r="K43" s="3">
        <v>117.6</v>
      </c>
      <c r="L43" s="3">
        <v>1451.4</v>
      </c>
      <c r="M43" s="3">
        <v>7</v>
      </c>
      <c r="N43" s="3">
        <v>160</v>
      </c>
      <c r="O43" s="3">
        <v>61.21</v>
      </c>
      <c r="P43" s="3">
        <v>2161.15</v>
      </c>
      <c r="Q43" s="3">
        <v>1.53</v>
      </c>
      <c r="R43" s="3">
        <v>0.31</v>
      </c>
      <c r="S43" s="3">
        <v>0</v>
      </c>
      <c r="T43" s="3">
        <v>4.79</v>
      </c>
      <c r="U43" s="3">
        <v>0</v>
      </c>
      <c r="V43" s="3">
        <v>0</v>
      </c>
      <c r="W43" s="3">
        <v>0</v>
      </c>
      <c r="X43" s="3">
        <v>0</v>
      </c>
      <c r="Y43" s="3">
        <v>25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357</v>
      </c>
      <c r="AJ43" s="3">
        <v>463</v>
      </c>
      <c r="AK43" s="3">
        <v>0</v>
      </c>
      <c r="AL43" s="3">
        <v>0</v>
      </c>
      <c r="AM43" s="3">
        <v>0</v>
      </c>
      <c r="AN43" s="3">
        <v>67</v>
      </c>
      <c r="AO43" s="3">
        <v>4790</v>
      </c>
      <c r="AP43" s="3">
        <v>11.2</v>
      </c>
      <c r="AQ43" s="3">
        <v>13.972799999999999</v>
      </c>
      <c r="AR43" s="3">
        <v>47.19</v>
      </c>
      <c r="AS43" s="3">
        <v>0</v>
      </c>
      <c r="AT43" s="3">
        <v>0</v>
      </c>
      <c r="AU43" s="3">
        <v>6.7705000000000002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2.0299999999999998</v>
      </c>
      <c r="BF43" s="3">
        <v>5.45</v>
      </c>
      <c r="BG43" s="3">
        <v>46.1</v>
      </c>
      <c r="BH43" s="3">
        <v>53.58</v>
      </c>
      <c r="BI43" s="3">
        <v>0.63</v>
      </c>
      <c r="BJ43" s="3">
        <v>20.65</v>
      </c>
      <c r="BK43" s="3">
        <v>13.2</v>
      </c>
      <c r="BL43" s="3">
        <v>8.5206999999999997</v>
      </c>
      <c r="BM43" s="3">
        <v>33.85</v>
      </c>
      <c r="BN43" s="3">
        <v>87.43</v>
      </c>
      <c r="BO43" s="3">
        <v>0</v>
      </c>
      <c r="BP43" s="3">
        <v>86.185169999999999</v>
      </c>
      <c r="BQ43" s="3">
        <v>0</v>
      </c>
      <c r="BR43" s="3">
        <v>0</v>
      </c>
      <c r="BS43" s="3">
        <v>1.6185</v>
      </c>
      <c r="BT43" s="3">
        <v>0.9002</v>
      </c>
      <c r="BU43" s="3">
        <v>4.7550999999999997</v>
      </c>
      <c r="BV43" s="3">
        <v>1.52</v>
      </c>
      <c r="BW43" s="3">
        <v>7.4726999999999997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3.9083028</v>
      </c>
      <c r="CE43" s="3">
        <v>7.8886370000000001</v>
      </c>
    </row>
    <row r="44" spans="1:83" x14ac:dyDescent="0.25">
      <c r="A44">
        <v>43</v>
      </c>
      <c r="B44" s="3">
        <v>2004</v>
      </c>
      <c r="C44" s="3">
        <v>2005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15.45</v>
      </c>
      <c r="K44" s="3">
        <v>127.8</v>
      </c>
      <c r="L44" s="3">
        <v>2075</v>
      </c>
      <c r="M44" s="3">
        <v>66</v>
      </c>
      <c r="N44" s="3">
        <v>30</v>
      </c>
      <c r="O44" s="3">
        <v>73</v>
      </c>
      <c r="P44" s="3">
        <v>1949.9</v>
      </c>
      <c r="Q44" s="3">
        <v>3.45</v>
      </c>
      <c r="R44" s="3">
        <v>0.39190000000000003</v>
      </c>
      <c r="S44" s="3">
        <v>3.5</v>
      </c>
      <c r="T44" s="3">
        <v>4.7</v>
      </c>
      <c r="U44" s="3">
        <v>0</v>
      </c>
      <c r="V44" s="3">
        <v>0</v>
      </c>
      <c r="W44" s="3">
        <v>0</v>
      </c>
      <c r="X44" s="3">
        <v>0</v>
      </c>
      <c r="Y44" s="3">
        <v>24.32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534</v>
      </c>
      <c r="AJ44" s="3">
        <v>0</v>
      </c>
      <c r="AK44" s="3">
        <v>91.3</v>
      </c>
      <c r="AL44" s="3">
        <v>432</v>
      </c>
      <c r="AM44" s="3">
        <v>50</v>
      </c>
      <c r="AN44" s="3">
        <v>382</v>
      </c>
      <c r="AO44" s="3">
        <v>14867</v>
      </c>
      <c r="AP44" s="3">
        <v>5.9</v>
      </c>
      <c r="AQ44" s="3">
        <v>9.5</v>
      </c>
      <c r="AR44" s="3">
        <v>46.4</v>
      </c>
      <c r="AS44" s="3">
        <v>0</v>
      </c>
      <c r="AT44" s="3">
        <v>0</v>
      </c>
      <c r="AU44" s="3">
        <v>6.9702999999999999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2.2799999999999998</v>
      </c>
      <c r="BF44" s="3">
        <v>5.95</v>
      </c>
      <c r="BG44" s="3">
        <v>35.700000000000003</v>
      </c>
      <c r="BH44" s="3">
        <v>43.93</v>
      </c>
      <c r="BI44" s="3">
        <v>0.85319999999999996</v>
      </c>
      <c r="BJ44" s="3">
        <v>12.232100000000001</v>
      </c>
      <c r="BK44" s="3">
        <v>11.7021</v>
      </c>
      <c r="BL44" s="3">
        <v>7.5259999999999998</v>
      </c>
      <c r="BM44" s="3">
        <v>28.935199999999998</v>
      </c>
      <c r="BN44" s="3">
        <v>72.901300000000006</v>
      </c>
      <c r="BO44" s="3">
        <v>0</v>
      </c>
      <c r="BP44" s="3">
        <v>89.506929999999997</v>
      </c>
      <c r="BQ44" s="3">
        <v>0</v>
      </c>
      <c r="BR44" s="3">
        <v>0</v>
      </c>
      <c r="BS44" s="3">
        <v>2.84</v>
      </c>
      <c r="BT44" s="3">
        <v>1.54</v>
      </c>
      <c r="BU44" s="3">
        <v>5</v>
      </c>
      <c r="BV44" s="3">
        <v>3.73</v>
      </c>
      <c r="BW44" s="3">
        <v>9.3699999999999992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6.7400736999999999</v>
      </c>
      <c r="CE44" s="3">
        <v>8.5420429999999996</v>
      </c>
    </row>
    <row r="45" spans="1:83" x14ac:dyDescent="0.25">
      <c r="A45">
        <v>44</v>
      </c>
      <c r="B45" s="3">
        <v>1995</v>
      </c>
      <c r="C45" s="3">
        <v>2008</v>
      </c>
      <c r="D45" s="3">
        <v>1</v>
      </c>
      <c r="E45" s="3">
        <v>0</v>
      </c>
      <c r="F45" s="3">
        <v>1</v>
      </c>
      <c r="G45" s="3">
        <v>1</v>
      </c>
      <c r="H45" s="3">
        <v>0</v>
      </c>
      <c r="I45" s="3">
        <v>0</v>
      </c>
      <c r="J45" s="3">
        <v>23</v>
      </c>
      <c r="K45" s="3">
        <v>216</v>
      </c>
      <c r="L45" s="3">
        <v>2000</v>
      </c>
      <c r="M45" s="3">
        <v>14.67</v>
      </c>
      <c r="N45" s="3">
        <v>800</v>
      </c>
      <c r="O45" s="3">
        <v>80.859700000000004</v>
      </c>
      <c r="P45" s="3">
        <v>1488.502</v>
      </c>
      <c r="Q45" s="3">
        <v>1.1696</v>
      </c>
      <c r="R45" s="3">
        <v>0.39529999999999998</v>
      </c>
      <c r="S45" s="3">
        <v>0</v>
      </c>
      <c r="T45" s="3">
        <v>4.5528000000000004</v>
      </c>
      <c r="U45" s="3">
        <v>0</v>
      </c>
      <c r="V45" s="3">
        <v>0</v>
      </c>
      <c r="W45" s="3">
        <v>0</v>
      </c>
      <c r="X45" s="3">
        <v>0</v>
      </c>
      <c r="Y45" s="3">
        <v>24.18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2629</v>
      </c>
      <c r="AP45" s="3">
        <v>10</v>
      </c>
      <c r="AQ45" s="3">
        <v>12.475099999999999</v>
      </c>
      <c r="AR45" s="3">
        <v>20.65</v>
      </c>
      <c r="AS45" s="3">
        <v>0</v>
      </c>
      <c r="AT45" s="3">
        <v>0</v>
      </c>
      <c r="AU45" s="3">
        <v>5.9390999999999998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1.52</v>
      </c>
      <c r="BF45" s="3">
        <v>2.98</v>
      </c>
      <c r="BG45" s="3">
        <v>19.989999999999998</v>
      </c>
      <c r="BH45" s="3">
        <v>24.49</v>
      </c>
      <c r="BI45" s="3">
        <v>0.24</v>
      </c>
      <c r="BJ45" s="3">
        <v>3.11</v>
      </c>
      <c r="BK45" s="3">
        <v>15.622</v>
      </c>
      <c r="BL45" s="3">
        <v>2.75</v>
      </c>
      <c r="BM45" s="3">
        <v>5.86</v>
      </c>
      <c r="BN45" s="3">
        <v>30.35</v>
      </c>
      <c r="BO45" s="3">
        <v>0</v>
      </c>
      <c r="BP45" s="3">
        <v>154.21378000000001</v>
      </c>
      <c r="BQ45" s="3">
        <v>0</v>
      </c>
      <c r="BR45" s="3">
        <v>0</v>
      </c>
      <c r="BS45" s="3">
        <v>0.99280000000000002</v>
      </c>
      <c r="BT45" s="3">
        <v>0.9405</v>
      </c>
      <c r="BU45" s="3">
        <v>7.3490000000000002</v>
      </c>
      <c r="BV45" s="3">
        <v>2.5550999999999999</v>
      </c>
      <c r="BW45" s="3">
        <v>7.0956999999999999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2.0959821999999999</v>
      </c>
      <c r="CE45" s="3">
        <v>5.2320099999999998</v>
      </c>
    </row>
    <row r="46" spans="1:83" x14ac:dyDescent="0.25">
      <c r="A46">
        <v>45</v>
      </c>
      <c r="B46" s="3">
        <v>1977</v>
      </c>
      <c r="C46" s="3">
        <v>2008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23</v>
      </c>
      <c r="K46" s="3">
        <v>216</v>
      </c>
      <c r="L46" s="3">
        <v>2000</v>
      </c>
      <c r="M46" s="3">
        <v>15.599</v>
      </c>
      <c r="N46" s="3">
        <v>877</v>
      </c>
      <c r="O46" s="3">
        <v>80.368499999999997</v>
      </c>
      <c r="P46" s="3">
        <v>1538.4680000000001</v>
      </c>
      <c r="Q46" s="3">
        <v>1.2909999999999999</v>
      </c>
      <c r="R46" s="3">
        <v>0.40289999999999998</v>
      </c>
      <c r="S46" s="3">
        <v>0</v>
      </c>
      <c r="T46" s="3">
        <v>4.6064999999999996</v>
      </c>
      <c r="U46" s="3">
        <v>0</v>
      </c>
      <c r="V46" s="3">
        <v>0</v>
      </c>
      <c r="W46" s="3">
        <v>0</v>
      </c>
      <c r="X46" s="3">
        <v>0</v>
      </c>
      <c r="Y46" s="3">
        <v>24.46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4704.3379999999997</v>
      </c>
      <c r="AP46" s="3">
        <v>9.1698000000000004</v>
      </c>
      <c r="AQ46" s="3">
        <v>12.6418</v>
      </c>
      <c r="AR46" s="3">
        <v>31.856999999999999</v>
      </c>
      <c r="AS46" s="3">
        <v>0</v>
      </c>
      <c r="AT46" s="3">
        <v>0</v>
      </c>
      <c r="AU46" s="3">
        <v>6.5724999999999998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2.9910999999999999</v>
      </c>
      <c r="BF46" s="3">
        <v>5.1192000000000002</v>
      </c>
      <c r="BG46" s="3">
        <v>27.328019999999999</v>
      </c>
      <c r="BH46" s="3">
        <v>32.36</v>
      </c>
      <c r="BI46" s="3">
        <v>0.57999999999999996</v>
      </c>
      <c r="BJ46" s="3">
        <v>6.0720000000000001</v>
      </c>
      <c r="BK46" s="3">
        <v>14.9132</v>
      </c>
      <c r="BL46" s="3">
        <v>5.8928000000000003</v>
      </c>
      <c r="BM46" s="3">
        <v>18.64</v>
      </c>
      <c r="BN46" s="3">
        <v>51</v>
      </c>
      <c r="BO46" s="3">
        <v>0</v>
      </c>
      <c r="BP46" s="3">
        <v>102.16964</v>
      </c>
      <c r="BQ46" s="3">
        <v>0</v>
      </c>
      <c r="BR46" s="3">
        <v>119.88</v>
      </c>
      <c r="BS46" s="3">
        <v>0.99650000000000005</v>
      </c>
      <c r="BT46" s="3">
        <v>1.1806000000000001</v>
      </c>
      <c r="BU46" s="3">
        <v>6.2222999999999997</v>
      </c>
      <c r="BV46" s="3">
        <v>2.5102000000000002</v>
      </c>
      <c r="BW46" s="3">
        <v>6.4589999999999996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2.2974231999999999</v>
      </c>
      <c r="CE46" s="3">
        <v>5.5312979999999996</v>
      </c>
    </row>
    <row r="47" spans="1:83" x14ac:dyDescent="0.25">
      <c r="A47">
        <v>46</v>
      </c>
      <c r="B47" s="3">
        <v>2008</v>
      </c>
      <c r="C47" s="3">
        <v>2008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16.75</v>
      </c>
      <c r="K47" s="3">
        <v>141</v>
      </c>
      <c r="L47" s="3">
        <v>1086.5</v>
      </c>
      <c r="M47" s="3">
        <v>0</v>
      </c>
      <c r="N47" s="3">
        <v>88</v>
      </c>
      <c r="O47" s="3">
        <v>65.42</v>
      </c>
      <c r="P47" s="3">
        <v>2016.9</v>
      </c>
      <c r="Q47" s="3">
        <v>2.35</v>
      </c>
      <c r="R47" s="3">
        <v>0.39040000000000002</v>
      </c>
      <c r="S47" s="3">
        <v>0</v>
      </c>
      <c r="T47" s="3">
        <v>4.6475999999999997</v>
      </c>
      <c r="U47" s="3">
        <v>0</v>
      </c>
      <c r="V47" s="3">
        <v>0</v>
      </c>
      <c r="W47" s="3">
        <v>0</v>
      </c>
      <c r="X47" s="3">
        <v>0</v>
      </c>
      <c r="Y47" s="3">
        <v>24.54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7293.2089999999998</v>
      </c>
      <c r="AP47" s="3">
        <v>11.117900000000001</v>
      </c>
      <c r="AQ47" s="3">
        <v>15.716799999999999</v>
      </c>
      <c r="AR47" s="3">
        <v>71.3964</v>
      </c>
      <c r="AS47" s="3">
        <v>0</v>
      </c>
      <c r="AT47" s="3">
        <v>0</v>
      </c>
      <c r="AU47" s="3">
        <v>7.1509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4.0067000000000004</v>
      </c>
      <c r="BF47" s="3">
        <v>7.3998999999999997</v>
      </c>
      <c r="BG47" s="3">
        <v>71.106899999999996</v>
      </c>
      <c r="BH47" s="3">
        <v>84.2</v>
      </c>
      <c r="BI47" s="3">
        <v>0.68720000000000003</v>
      </c>
      <c r="BJ47" s="3">
        <v>10.327299999999999</v>
      </c>
      <c r="BK47" s="3">
        <v>12.7538</v>
      </c>
      <c r="BL47" s="3">
        <v>7.2701000000000002</v>
      </c>
      <c r="BM47" s="3">
        <v>30.279800000000002</v>
      </c>
      <c r="BN47" s="3">
        <v>80.459400000000002</v>
      </c>
      <c r="BO47" s="3">
        <v>0</v>
      </c>
      <c r="BP47" s="3">
        <v>86.910679999999999</v>
      </c>
      <c r="BQ47" s="3">
        <v>0</v>
      </c>
      <c r="BR47" s="3">
        <v>0</v>
      </c>
      <c r="BS47" s="3">
        <v>1.9924999999999999</v>
      </c>
      <c r="BT47" s="3">
        <v>1.1671</v>
      </c>
      <c r="BU47" s="3">
        <v>4.4965000000000002</v>
      </c>
      <c r="BV47" s="3">
        <v>3.49</v>
      </c>
      <c r="BW47" s="3">
        <v>7.4048999999999996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3.9564898999999998</v>
      </c>
      <c r="CE47" s="3">
        <v>9.2668700000000008</v>
      </c>
    </row>
    <row r="48" spans="1:83" x14ac:dyDescent="0.25">
      <c r="A48">
        <v>47</v>
      </c>
      <c r="B48" s="3">
        <v>2000</v>
      </c>
      <c r="C48" s="3">
        <v>2011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16.899999999999999</v>
      </c>
      <c r="K48" s="3">
        <v>142.80000000000001</v>
      </c>
      <c r="L48" s="3">
        <v>1429.5</v>
      </c>
      <c r="M48" s="3">
        <v>30.693999999999999</v>
      </c>
      <c r="N48" s="3">
        <v>161</v>
      </c>
      <c r="O48" s="3">
        <v>68.081000000000003</v>
      </c>
      <c r="P48" s="3">
        <v>1911.22</v>
      </c>
      <c r="Q48" s="3">
        <v>1.7291000000000001</v>
      </c>
      <c r="R48" s="3">
        <v>0.40679999999999999</v>
      </c>
      <c r="S48" s="3">
        <v>0</v>
      </c>
      <c r="T48" s="3">
        <v>4.5617999999999999</v>
      </c>
      <c r="U48" s="3">
        <v>1.33</v>
      </c>
      <c r="V48" s="3">
        <v>0.32</v>
      </c>
      <c r="W48" s="3">
        <v>9.68</v>
      </c>
      <c r="X48" s="3">
        <v>0</v>
      </c>
      <c r="Y48" s="3">
        <v>24.36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4665.2700000000004</v>
      </c>
      <c r="AP48" s="3">
        <v>8.1999999999999993</v>
      </c>
      <c r="AQ48" s="3">
        <v>11.1</v>
      </c>
      <c r="AR48" s="3">
        <v>25.04</v>
      </c>
      <c r="AS48" s="3">
        <v>0</v>
      </c>
      <c r="AT48" s="3">
        <v>0</v>
      </c>
      <c r="AU48" s="3">
        <v>6.4690000000000003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2.64</v>
      </c>
      <c r="BD48" s="3">
        <v>2.64</v>
      </c>
      <c r="BE48" s="3">
        <v>2.7835000000000001</v>
      </c>
      <c r="BF48" s="3">
        <v>4.5502000000000002</v>
      </c>
      <c r="BG48" s="3">
        <v>12.067909999999999</v>
      </c>
      <c r="BH48" s="3">
        <v>14.29</v>
      </c>
      <c r="BI48" s="3">
        <v>0.27</v>
      </c>
      <c r="BJ48" s="3">
        <v>5.77</v>
      </c>
      <c r="BK48" s="3">
        <v>10.605499999999999</v>
      </c>
      <c r="BL48" s="3">
        <v>5.3624000000000001</v>
      </c>
      <c r="BM48" s="3">
        <v>3.91</v>
      </c>
      <c r="BN48" s="3">
        <v>18.2</v>
      </c>
      <c r="BO48" s="3">
        <v>0</v>
      </c>
      <c r="BP48" s="3">
        <v>86.17</v>
      </c>
      <c r="BQ48" s="3">
        <v>0</v>
      </c>
      <c r="BR48" s="3">
        <v>104.37</v>
      </c>
      <c r="BS48" s="3">
        <v>1.464</v>
      </c>
      <c r="BT48" s="3">
        <v>0.97070000000000001</v>
      </c>
      <c r="BU48" s="3">
        <v>5.5491000000000001</v>
      </c>
      <c r="BV48" s="3">
        <v>2.0099999999999998</v>
      </c>
      <c r="BW48" s="3">
        <v>7.5589000000000004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2.2858860000000001</v>
      </c>
      <c r="CE48" s="3">
        <v>7.1622060000000003</v>
      </c>
    </row>
    <row r="49" spans="1:83" x14ac:dyDescent="0.25">
      <c r="A49">
        <v>48</v>
      </c>
      <c r="B49" s="3">
        <v>1980</v>
      </c>
      <c r="C49" s="3">
        <v>1989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16</v>
      </c>
      <c r="K49" s="3">
        <v>132</v>
      </c>
      <c r="L49" s="3">
        <v>1800</v>
      </c>
      <c r="M49" s="3">
        <v>32.393000000000001</v>
      </c>
      <c r="N49" s="3">
        <v>31</v>
      </c>
      <c r="O49" s="3">
        <v>69.129199999999997</v>
      </c>
      <c r="P49" s="3">
        <v>1882.7439999999999</v>
      </c>
      <c r="Q49" s="3">
        <v>2.0274999999999999</v>
      </c>
      <c r="R49" s="3">
        <v>0.39350000000000002</v>
      </c>
      <c r="S49" s="3">
        <v>0</v>
      </c>
      <c r="T49" s="3">
        <v>4.6702000000000004</v>
      </c>
      <c r="U49" s="3">
        <v>0</v>
      </c>
      <c r="V49" s="3">
        <v>0</v>
      </c>
      <c r="W49" s="3">
        <v>0</v>
      </c>
      <c r="X49" s="3">
        <v>0</v>
      </c>
      <c r="Y49" s="3">
        <v>24.52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3750</v>
      </c>
      <c r="AP49" s="3">
        <v>9.9205000000000005</v>
      </c>
      <c r="AQ49" s="3">
        <v>13.589</v>
      </c>
      <c r="AR49" s="3">
        <v>40.251800000000003</v>
      </c>
      <c r="AS49" s="3">
        <v>0</v>
      </c>
      <c r="AT49" s="3">
        <v>0</v>
      </c>
      <c r="AU49" s="3">
        <v>11.17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2.16</v>
      </c>
      <c r="BF49" s="3">
        <v>6.53</v>
      </c>
      <c r="BG49" s="3">
        <v>49.45</v>
      </c>
      <c r="BH49" s="3">
        <v>58.13</v>
      </c>
      <c r="BI49" s="3">
        <v>0.56999999999999995</v>
      </c>
      <c r="BJ49" s="3">
        <v>19.32</v>
      </c>
      <c r="BK49" s="3">
        <v>7.25</v>
      </c>
      <c r="BL49" s="3">
        <v>6.5</v>
      </c>
      <c r="BM49" s="3">
        <v>33.07</v>
      </c>
      <c r="BN49" s="3">
        <v>91.19</v>
      </c>
      <c r="BO49" s="3">
        <v>0</v>
      </c>
      <c r="BP49" s="3">
        <v>96.657719999999998</v>
      </c>
      <c r="BQ49" s="3">
        <v>0</v>
      </c>
      <c r="BR49" s="3">
        <v>0</v>
      </c>
      <c r="BS49" s="3">
        <v>1.8987000000000001</v>
      </c>
      <c r="BT49" s="3">
        <v>1.2666999999999999</v>
      </c>
      <c r="BU49" s="3">
        <v>5.6219999999999999</v>
      </c>
      <c r="BV49" s="3">
        <v>3.0924</v>
      </c>
      <c r="BW49" s="3">
        <v>5.54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1.3601622</v>
      </c>
      <c r="CE49" s="3">
        <v>7.8220590000000003</v>
      </c>
    </row>
    <row r="50" spans="1:83" x14ac:dyDescent="0.25">
      <c r="A50">
        <v>49</v>
      </c>
      <c r="B50" s="3">
        <v>2011</v>
      </c>
      <c r="C50" s="3">
        <v>2011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19.3</v>
      </c>
      <c r="K50" s="3">
        <v>171.6</v>
      </c>
      <c r="L50" s="3">
        <v>1700</v>
      </c>
      <c r="M50" s="3">
        <v>7.4764999999999997</v>
      </c>
      <c r="N50" s="3">
        <v>373.32400000000001</v>
      </c>
      <c r="O50" s="3">
        <v>73.320800000000006</v>
      </c>
      <c r="P50" s="3">
        <v>1762.106</v>
      </c>
      <c r="Q50" s="3">
        <v>1.7855000000000001</v>
      </c>
      <c r="R50" s="3">
        <v>0.39069999999999999</v>
      </c>
      <c r="S50" s="3">
        <v>0</v>
      </c>
      <c r="T50" s="3">
        <v>4.5904999999999996</v>
      </c>
      <c r="U50" s="3">
        <v>0</v>
      </c>
      <c r="V50" s="3">
        <v>0</v>
      </c>
      <c r="W50" s="3">
        <v>0</v>
      </c>
      <c r="X50" s="3">
        <v>0</v>
      </c>
      <c r="Y50" s="3">
        <v>24.36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3330</v>
      </c>
      <c r="AP50" s="3">
        <v>9.4291999999999998</v>
      </c>
      <c r="AQ50" s="3">
        <v>13.3734</v>
      </c>
      <c r="AR50" s="3">
        <v>36.891100000000002</v>
      </c>
      <c r="AS50" s="3">
        <v>0</v>
      </c>
      <c r="AT50" s="3">
        <v>0</v>
      </c>
      <c r="AU50" s="3">
        <v>6.6252000000000004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3.7812000000000001</v>
      </c>
      <c r="BF50" s="3">
        <v>8.51</v>
      </c>
      <c r="BG50" s="3">
        <v>35.22</v>
      </c>
      <c r="BH50" s="3">
        <v>43.73</v>
      </c>
      <c r="BI50" s="3">
        <v>0.34</v>
      </c>
      <c r="BJ50" s="3">
        <v>7.34</v>
      </c>
      <c r="BK50" s="3">
        <v>7.63</v>
      </c>
      <c r="BL50" s="3">
        <v>6.8741000000000003</v>
      </c>
      <c r="BM50" s="3">
        <v>14.97</v>
      </c>
      <c r="BN50" s="3">
        <v>58.7</v>
      </c>
      <c r="BO50" s="3">
        <v>0</v>
      </c>
      <c r="BP50" s="3">
        <v>79.14</v>
      </c>
      <c r="BQ50" s="3">
        <v>0</v>
      </c>
      <c r="BR50" s="3">
        <v>137.84</v>
      </c>
      <c r="BS50" s="3">
        <v>1.3010999999999999</v>
      </c>
      <c r="BT50" s="3">
        <v>1.0709</v>
      </c>
      <c r="BU50" s="3">
        <v>5.2679</v>
      </c>
      <c r="BV50" s="3">
        <v>1.71</v>
      </c>
      <c r="BW50" s="3">
        <v>6.9156000000000004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2.774794</v>
      </c>
      <c r="CE50" s="3">
        <v>6.7202140000000004</v>
      </c>
    </row>
    <row r="51" spans="1:83" x14ac:dyDescent="0.25">
      <c r="A51">
        <v>50</v>
      </c>
      <c r="B51" s="3">
        <v>2005</v>
      </c>
      <c r="C51" s="3">
        <v>2005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  <c r="J51" s="3">
        <v>13.15</v>
      </c>
      <c r="K51" s="3">
        <v>97.8</v>
      </c>
      <c r="L51" s="3">
        <v>1503</v>
      </c>
      <c r="M51" s="3">
        <v>64.227500000000006</v>
      </c>
      <c r="N51" s="3">
        <v>33</v>
      </c>
      <c r="O51" s="3">
        <v>66.787800000000004</v>
      </c>
      <c r="P51" s="3">
        <v>1917.05</v>
      </c>
      <c r="Q51" s="3">
        <v>1.8197000000000001</v>
      </c>
      <c r="R51" s="3">
        <v>0.4128</v>
      </c>
      <c r="S51" s="3">
        <v>0</v>
      </c>
      <c r="T51" s="3">
        <v>4.45</v>
      </c>
      <c r="U51" s="3">
        <v>0.97</v>
      </c>
      <c r="V51" s="3">
        <v>0</v>
      </c>
      <c r="W51" s="3">
        <v>0</v>
      </c>
      <c r="X51" s="3">
        <v>382.85</v>
      </c>
      <c r="Y51" s="3">
        <v>24.16</v>
      </c>
      <c r="Z51" s="3">
        <v>6.1</v>
      </c>
      <c r="AA51" s="3">
        <v>0.28999999999999998</v>
      </c>
      <c r="AB51" s="3">
        <v>2</v>
      </c>
      <c r="AC51" s="3">
        <v>0.53</v>
      </c>
      <c r="AD51" s="3">
        <v>45.1</v>
      </c>
      <c r="AE51" s="3">
        <v>17.3</v>
      </c>
      <c r="AF51" s="3">
        <v>6.1</v>
      </c>
      <c r="AG51" s="3">
        <v>3.6</v>
      </c>
      <c r="AH51" s="3">
        <v>3.5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6133</v>
      </c>
      <c r="AP51" s="3">
        <v>8.3000000000000007</v>
      </c>
      <c r="AQ51" s="3">
        <v>12</v>
      </c>
      <c r="AR51" s="3">
        <v>33.18</v>
      </c>
      <c r="AS51" s="3">
        <v>0</v>
      </c>
      <c r="AT51" s="3">
        <v>0</v>
      </c>
      <c r="AU51" s="3">
        <v>6.9386999999999999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8.15</v>
      </c>
      <c r="BF51" s="3">
        <v>5.59</v>
      </c>
      <c r="BG51" s="3">
        <v>20.49</v>
      </c>
      <c r="BH51" s="3">
        <v>34.83</v>
      </c>
      <c r="BI51" s="3">
        <v>0.3</v>
      </c>
      <c r="BJ51" s="3">
        <v>3.73</v>
      </c>
      <c r="BK51" s="3">
        <v>6.86</v>
      </c>
      <c r="BL51" s="3">
        <v>5.415</v>
      </c>
      <c r="BM51" s="3">
        <v>10.6</v>
      </c>
      <c r="BN51" s="3">
        <v>45.43</v>
      </c>
      <c r="BO51" s="3">
        <v>0</v>
      </c>
      <c r="BP51" s="3">
        <v>96.452709999999996</v>
      </c>
      <c r="BQ51" s="3">
        <v>0</v>
      </c>
      <c r="BR51" s="3">
        <v>0</v>
      </c>
      <c r="BS51" s="3">
        <v>2.0327999999999999</v>
      </c>
      <c r="BT51" s="3">
        <v>1.2356</v>
      </c>
      <c r="BU51" s="3">
        <v>6.4534000000000002</v>
      </c>
      <c r="BV51" s="3">
        <v>3.2019000000000002</v>
      </c>
      <c r="BW51" s="3">
        <v>8.5103000000000009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3.9894536</v>
      </c>
      <c r="CE51" s="3">
        <v>8.1340800000000009</v>
      </c>
    </row>
    <row r="52" spans="1:83" x14ac:dyDescent="0.25">
      <c r="A52">
        <v>51</v>
      </c>
      <c r="B52" s="3">
        <v>1984</v>
      </c>
      <c r="C52" s="3">
        <v>1985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15.3</v>
      </c>
      <c r="K52" s="3">
        <v>127.35</v>
      </c>
      <c r="L52" s="3">
        <v>1380.5</v>
      </c>
      <c r="M52" s="3">
        <v>42.5</v>
      </c>
      <c r="N52" s="3">
        <v>65</v>
      </c>
      <c r="O52" s="3">
        <v>66.17</v>
      </c>
      <c r="P52" s="3">
        <v>1959.95</v>
      </c>
      <c r="Q52" s="3">
        <v>1.75</v>
      </c>
      <c r="R52" s="3">
        <v>0.3911</v>
      </c>
      <c r="S52" s="3">
        <v>0</v>
      </c>
      <c r="T52" s="3">
        <v>4.6360999999999999</v>
      </c>
      <c r="U52" s="3">
        <v>0</v>
      </c>
      <c r="V52" s="3">
        <v>0</v>
      </c>
      <c r="W52" s="3">
        <v>0</v>
      </c>
      <c r="X52" s="3">
        <v>0</v>
      </c>
      <c r="Y52" s="3">
        <v>24.52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7318.67</v>
      </c>
      <c r="AP52" s="3">
        <v>10.4</v>
      </c>
      <c r="AQ52" s="3">
        <v>15.7738</v>
      </c>
      <c r="AR52" s="3">
        <v>60.67</v>
      </c>
      <c r="AS52" s="3">
        <v>0</v>
      </c>
      <c r="AT52" s="3">
        <v>0</v>
      </c>
      <c r="AU52" s="3">
        <v>7.2962999999999996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6.2144000000000004</v>
      </c>
      <c r="BF52" s="3">
        <v>7.9314999999999998</v>
      </c>
      <c r="BG52" s="3">
        <v>60.87</v>
      </c>
      <c r="BH52" s="3">
        <v>64.844099999999997</v>
      </c>
      <c r="BI52" s="3">
        <v>0.67159999999999997</v>
      </c>
      <c r="BJ52" s="3">
        <v>13.0558</v>
      </c>
      <c r="BK52" s="3">
        <v>10.542199999999999</v>
      </c>
      <c r="BL52" s="3">
        <v>7.3966000000000003</v>
      </c>
      <c r="BM52" s="3">
        <v>28.364000000000001</v>
      </c>
      <c r="BN52" s="3">
        <v>80.331400000000002</v>
      </c>
      <c r="BO52" s="3">
        <v>0</v>
      </c>
      <c r="BP52" s="3">
        <v>87.671899999999994</v>
      </c>
      <c r="BQ52" s="3">
        <v>0</v>
      </c>
      <c r="BR52" s="3">
        <v>0</v>
      </c>
      <c r="BS52" s="3">
        <v>2.3050000000000002</v>
      </c>
      <c r="BT52" s="3">
        <v>1.2472000000000001</v>
      </c>
      <c r="BU52" s="3">
        <v>5</v>
      </c>
      <c r="BV52" s="3">
        <v>3.5143</v>
      </c>
      <c r="BW52" s="3">
        <v>7.97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4.6940289999999996</v>
      </c>
      <c r="CE52" s="3">
        <v>8.6485679999999991</v>
      </c>
    </row>
    <row r="53" spans="1:83" x14ac:dyDescent="0.25">
      <c r="A53">
        <v>52</v>
      </c>
      <c r="B53" s="3">
        <v>2002</v>
      </c>
      <c r="C53" s="3">
        <v>2005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13.06</v>
      </c>
      <c r="K53" s="3">
        <v>105.33</v>
      </c>
      <c r="L53" s="3">
        <v>3462.5</v>
      </c>
      <c r="M53" s="3">
        <v>437.75</v>
      </c>
      <c r="N53" s="3">
        <v>330</v>
      </c>
      <c r="O53" s="3">
        <v>80.361099999999993</v>
      </c>
      <c r="P53" s="3">
        <v>1223.2</v>
      </c>
      <c r="Q53" s="3">
        <v>0.89</v>
      </c>
      <c r="R53" s="3">
        <v>0.3977</v>
      </c>
      <c r="S53" s="3">
        <v>0</v>
      </c>
      <c r="T53" s="3">
        <v>4.5751999999999997</v>
      </c>
      <c r="U53" s="3">
        <v>0</v>
      </c>
      <c r="V53" s="3">
        <v>0</v>
      </c>
      <c r="W53" s="3">
        <v>0</v>
      </c>
      <c r="X53" s="3">
        <v>0</v>
      </c>
      <c r="Y53" s="3">
        <v>24.44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8125</v>
      </c>
      <c r="AP53" s="3">
        <v>5.0999999999999996</v>
      </c>
      <c r="AQ53" s="3">
        <v>10.6921</v>
      </c>
      <c r="AR53" s="3">
        <v>16.600000000000001</v>
      </c>
      <c r="AS53" s="3">
        <v>0</v>
      </c>
      <c r="AT53" s="3">
        <v>0</v>
      </c>
      <c r="AU53" s="3">
        <v>5.8379000000000003</v>
      </c>
      <c r="AV53" s="3">
        <v>45.2</v>
      </c>
      <c r="AW53" s="3">
        <v>48.2</v>
      </c>
      <c r="AX53" s="3">
        <v>48.9</v>
      </c>
      <c r="AY53" s="3">
        <v>44.8</v>
      </c>
      <c r="AZ53" s="3">
        <v>0</v>
      </c>
      <c r="BA53" s="3">
        <v>45.6</v>
      </c>
      <c r="BB53" s="3">
        <v>0</v>
      </c>
      <c r="BC53" s="3">
        <v>0</v>
      </c>
      <c r="BD53" s="3">
        <v>0</v>
      </c>
      <c r="BE53" s="3">
        <v>4.6326999999999998</v>
      </c>
      <c r="BF53" s="3">
        <v>3.3</v>
      </c>
      <c r="BG53" s="3">
        <v>17.2</v>
      </c>
      <c r="BH53" s="3">
        <v>20.5</v>
      </c>
      <c r="BI53" s="3">
        <v>2.1800000000000002</v>
      </c>
      <c r="BJ53" s="3">
        <v>23.9</v>
      </c>
      <c r="BK53" s="3">
        <v>15.7</v>
      </c>
      <c r="BL53" s="3">
        <v>5.0999999999999996</v>
      </c>
      <c r="BM53" s="3">
        <v>44.7</v>
      </c>
      <c r="BN53" s="3">
        <v>65.2</v>
      </c>
      <c r="BO53" s="3">
        <v>0</v>
      </c>
      <c r="BP53" s="3">
        <v>113.8</v>
      </c>
      <c r="BQ53" s="3">
        <v>0</v>
      </c>
      <c r="BR53" s="3">
        <v>179</v>
      </c>
      <c r="BS53" s="3">
        <v>1.2796000000000001</v>
      </c>
      <c r="BT53" s="3">
        <v>1.1174999999999999</v>
      </c>
      <c r="BU53" s="3">
        <v>5.8947000000000003</v>
      </c>
      <c r="BV53" s="3">
        <v>10.5</v>
      </c>
      <c r="BW53" s="3">
        <v>7.8563000000000001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3.7601148000000002</v>
      </c>
      <c r="CE53" s="3">
        <v>5.198169</v>
      </c>
    </row>
    <row r="54" spans="1:83" x14ac:dyDescent="0.25">
      <c r="A54">
        <v>53</v>
      </c>
      <c r="B54" s="3">
        <v>2005</v>
      </c>
      <c r="C54" s="3">
        <v>2005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16.059999999999999</v>
      </c>
      <c r="K54" s="3">
        <v>133.30000000000001</v>
      </c>
      <c r="L54" s="3">
        <v>953</v>
      </c>
      <c r="M54" s="3">
        <v>21</v>
      </c>
      <c r="N54" s="3">
        <v>270</v>
      </c>
      <c r="O54" s="3">
        <v>62</v>
      </c>
      <c r="P54" s="3">
        <v>1667.3</v>
      </c>
      <c r="Q54" s="3">
        <v>1.43</v>
      </c>
      <c r="R54" s="3">
        <v>0.38929999999999998</v>
      </c>
      <c r="S54" s="3">
        <v>0</v>
      </c>
      <c r="T54" s="3">
        <v>4.6346999999999996</v>
      </c>
      <c r="U54" s="3">
        <v>0</v>
      </c>
      <c r="V54" s="3">
        <v>0</v>
      </c>
      <c r="W54" s="3">
        <v>0</v>
      </c>
      <c r="X54" s="3">
        <v>0</v>
      </c>
      <c r="Y54" s="3">
        <v>24.54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8133</v>
      </c>
      <c r="AP54" s="3">
        <v>12.72</v>
      </c>
      <c r="AQ54" s="3">
        <v>18.440000000000001</v>
      </c>
      <c r="AR54" s="3">
        <v>103.41</v>
      </c>
      <c r="AS54" s="3">
        <v>0</v>
      </c>
      <c r="AT54" s="3">
        <v>0</v>
      </c>
      <c r="AU54" s="3">
        <v>6.7083000000000004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2.9</v>
      </c>
      <c r="BF54" s="3">
        <v>8.3000000000000007</v>
      </c>
      <c r="BG54" s="3">
        <v>97.4</v>
      </c>
      <c r="BH54" s="3">
        <v>108.6</v>
      </c>
      <c r="BI54" s="3">
        <v>0.65339999999999998</v>
      </c>
      <c r="BJ54" s="3">
        <v>13.2584</v>
      </c>
      <c r="BK54" s="3">
        <v>11.807399999999999</v>
      </c>
      <c r="BL54" s="3">
        <v>7.8396999999999997</v>
      </c>
      <c r="BM54" s="3">
        <v>27.614599999999999</v>
      </c>
      <c r="BN54" s="3">
        <v>80.520600000000002</v>
      </c>
      <c r="BO54" s="3">
        <v>0</v>
      </c>
      <c r="BP54" s="3">
        <v>88.74297</v>
      </c>
      <c r="BQ54" s="3">
        <v>0</v>
      </c>
      <c r="BR54" s="3">
        <v>0</v>
      </c>
      <c r="BS54" s="3">
        <v>1.3621000000000001</v>
      </c>
      <c r="BT54" s="3">
        <v>1.0855999999999999</v>
      </c>
      <c r="BU54" s="3">
        <v>5.4241000000000001</v>
      </c>
      <c r="BV54" s="3">
        <v>2.9922</v>
      </c>
      <c r="BW54" s="3">
        <v>7.9577999999999998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4.9168278000000001</v>
      </c>
      <c r="CE54" s="3">
        <v>5.8563999999999998</v>
      </c>
    </row>
    <row r="55" spans="1:83" x14ac:dyDescent="0.25">
      <c r="A55">
        <v>54</v>
      </c>
      <c r="B55" s="3">
        <v>2011</v>
      </c>
      <c r="C55" s="3">
        <v>2011</v>
      </c>
      <c r="D55" s="3">
        <v>1</v>
      </c>
      <c r="E55" s="3">
        <v>1</v>
      </c>
      <c r="F55" s="3">
        <v>1</v>
      </c>
      <c r="G55" s="3">
        <v>1</v>
      </c>
      <c r="H55" s="3">
        <v>0</v>
      </c>
      <c r="I55" s="3">
        <v>0</v>
      </c>
      <c r="J55" s="3">
        <v>19.3</v>
      </c>
      <c r="K55" s="3">
        <v>171.6</v>
      </c>
      <c r="L55" s="3">
        <v>1700</v>
      </c>
      <c r="M55" s="3">
        <v>4.5549999999999997</v>
      </c>
      <c r="N55" s="3">
        <v>402.834</v>
      </c>
      <c r="O55" s="3">
        <v>72.431200000000004</v>
      </c>
      <c r="P55" s="3">
        <v>1754.6279999999999</v>
      </c>
      <c r="Q55" s="3">
        <v>1.7213000000000001</v>
      </c>
      <c r="R55" s="3">
        <v>0.39850000000000002</v>
      </c>
      <c r="S55" s="3">
        <v>0</v>
      </c>
      <c r="T55" s="3">
        <v>4.6528999999999998</v>
      </c>
      <c r="U55" s="3">
        <v>0</v>
      </c>
      <c r="V55" s="3">
        <v>0</v>
      </c>
      <c r="W55" s="3">
        <v>0</v>
      </c>
      <c r="X55" s="3">
        <v>0</v>
      </c>
      <c r="Y55" s="3">
        <v>24.62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3800</v>
      </c>
      <c r="AP55" s="3">
        <v>9.2514000000000003</v>
      </c>
      <c r="AQ55" s="3">
        <v>12.842599999999999</v>
      </c>
      <c r="AR55" s="3">
        <v>34.214500000000001</v>
      </c>
      <c r="AS55" s="3">
        <v>0</v>
      </c>
      <c r="AT55" s="3">
        <v>0</v>
      </c>
      <c r="AU55" s="3">
        <v>6.3409000000000004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2.5379</v>
      </c>
      <c r="BF55" s="3">
        <v>7.53</v>
      </c>
      <c r="BG55" s="3">
        <v>31.17</v>
      </c>
      <c r="BH55" s="3">
        <v>38.700000000000003</v>
      </c>
      <c r="BI55" s="3">
        <v>0.34</v>
      </c>
      <c r="BJ55" s="3">
        <v>6.49</v>
      </c>
      <c r="BK55" s="3">
        <v>6.75</v>
      </c>
      <c r="BL55" s="3">
        <v>5.8838999999999997</v>
      </c>
      <c r="BM55" s="3">
        <v>13.25</v>
      </c>
      <c r="BN55" s="3">
        <v>51.95</v>
      </c>
      <c r="BO55" s="3">
        <v>0</v>
      </c>
      <c r="BP55" s="3">
        <v>107.54</v>
      </c>
      <c r="BQ55" s="3">
        <v>0</v>
      </c>
      <c r="BR55" s="3">
        <v>159.49</v>
      </c>
      <c r="BS55" s="3">
        <v>1.5337000000000001</v>
      </c>
      <c r="BT55" s="3">
        <v>1.2455000000000001</v>
      </c>
      <c r="BU55" s="3">
        <v>6.2366999999999999</v>
      </c>
      <c r="BV55" s="3">
        <v>1.58</v>
      </c>
      <c r="BW55" s="3">
        <v>7.3334999999999999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3.0419801</v>
      </c>
      <c r="CE55" s="3">
        <v>6.5057219999999996</v>
      </c>
    </row>
    <row r="56" spans="1:83" x14ac:dyDescent="0.25">
      <c r="A56">
        <v>55</v>
      </c>
      <c r="B56" s="3">
        <v>2006</v>
      </c>
      <c r="C56" s="3">
        <v>2016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17.5</v>
      </c>
      <c r="K56" s="3">
        <v>150</v>
      </c>
      <c r="L56" s="3">
        <v>2719</v>
      </c>
      <c r="M56" s="3">
        <v>1.1000000000000001</v>
      </c>
      <c r="N56" s="3">
        <v>60</v>
      </c>
      <c r="O56" s="3">
        <v>69.34</v>
      </c>
      <c r="P56" s="3">
        <v>2353.88</v>
      </c>
      <c r="Q56" s="3">
        <v>1.72</v>
      </c>
      <c r="R56" s="3">
        <v>0.39050000000000001</v>
      </c>
      <c r="S56" s="3">
        <v>0</v>
      </c>
      <c r="T56" s="3">
        <v>4.6219999999999999</v>
      </c>
      <c r="U56" s="3">
        <v>0</v>
      </c>
      <c r="V56" s="3">
        <v>0</v>
      </c>
      <c r="W56" s="3">
        <v>0</v>
      </c>
      <c r="X56" s="3">
        <v>0</v>
      </c>
      <c r="Y56" s="3">
        <v>24.38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8588.5</v>
      </c>
      <c r="AP56" s="3">
        <v>12</v>
      </c>
      <c r="AQ56" s="3">
        <v>16.994399999999999</v>
      </c>
      <c r="AR56" s="3">
        <v>97.13</v>
      </c>
      <c r="AS56" s="3">
        <v>0</v>
      </c>
      <c r="AT56" s="3">
        <v>6.9</v>
      </c>
      <c r="AU56" s="3">
        <v>6.1073000000000004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3.4792000000000001</v>
      </c>
      <c r="BF56" s="3">
        <v>7.2149999999999999</v>
      </c>
      <c r="BG56" s="3">
        <v>78.116249999999994</v>
      </c>
      <c r="BH56" s="3">
        <v>92.5</v>
      </c>
      <c r="BI56" s="3">
        <v>0.68679999999999997</v>
      </c>
      <c r="BJ56" s="3">
        <v>11.5824</v>
      </c>
      <c r="BK56" s="3">
        <v>11.944000000000001</v>
      </c>
      <c r="BL56" s="3">
        <v>8.0752000000000006</v>
      </c>
      <c r="BM56" s="3">
        <v>25.958200000000001</v>
      </c>
      <c r="BN56" s="3">
        <v>78.394000000000005</v>
      </c>
      <c r="BO56" s="3">
        <v>0</v>
      </c>
      <c r="BP56" s="3">
        <v>86.920940000000002</v>
      </c>
      <c r="BQ56" s="3">
        <v>0</v>
      </c>
      <c r="BR56" s="3">
        <v>0</v>
      </c>
      <c r="BS56" s="3">
        <v>1.6372</v>
      </c>
      <c r="BT56" s="3">
        <v>1.0459000000000001</v>
      </c>
      <c r="BU56" s="3">
        <v>4.9198000000000004</v>
      </c>
      <c r="BV56" s="3">
        <v>2.1</v>
      </c>
      <c r="BW56" s="3">
        <v>5.867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3.7121441000000002</v>
      </c>
      <c r="CE56" s="3">
        <v>8.1417610000000007</v>
      </c>
    </row>
    <row r="57" spans="1:83" x14ac:dyDescent="0.25">
      <c r="A57">
        <v>56</v>
      </c>
      <c r="B57" s="3">
        <v>1977</v>
      </c>
      <c r="C57" s="3">
        <v>2008</v>
      </c>
      <c r="D57" s="3">
        <v>1</v>
      </c>
      <c r="E57" s="3">
        <v>0</v>
      </c>
      <c r="F57" s="3">
        <v>1</v>
      </c>
      <c r="G57" s="3">
        <v>1</v>
      </c>
      <c r="H57" s="3">
        <v>0</v>
      </c>
      <c r="I57" s="3">
        <v>0</v>
      </c>
      <c r="J57" s="3">
        <v>18.649999999999999</v>
      </c>
      <c r="K57" s="3">
        <v>163.80000000000001</v>
      </c>
      <c r="L57" s="3">
        <v>1177</v>
      </c>
      <c r="M57" s="3">
        <v>8.6475000000000009</v>
      </c>
      <c r="N57" s="3">
        <v>390.38400000000001</v>
      </c>
      <c r="O57" s="3">
        <v>72.645600000000002</v>
      </c>
      <c r="P57" s="3">
        <v>1746.289</v>
      </c>
      <c r="Q57" s="3">
        <v>1.6500999999999999</v>
      </c>
      <c r="R57" s="3">
        <v>0.40210000000000001</v>
      </c>
      <c r="S57" s="3">
        <v>0</v>
      </c>
      <c r="T57" s="3">
        <v>4.5599999999999996</v>
      </c>
      <c r="U57" s="3">
        <v>0</v>
      </c>
      <c r="V57" s="3">
        <v>0</v>
      </c>
      <c r="W57" s="3">
        <v>0</v>
      </c>
      <c r="X57" s="3">
        <v>0</v>
      </c>
      <c r="Y57" s="3">
        <v>24.24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4767.5320000000002</v>
      </c>
      <c r="AP57" s="3">
        <v>8.7556999999999992</v>
      </c>
      <c r="AQ57" s="3">
        <v>12.914899999999999</v>
      </c>
      <c r="AR57" s="3">
        <v>25.374600000000001</v>
      </c>
      <c r="AS57" s="3">
        <v>0</v>
      </c>
      <c r="AT57" s="3">
        <v>0</v>
      </c>
      <c r="AU57" s="3">
        <v>6.2373000000000003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3.5417999999999998</v>
      </c>
      <c r="BF57" s="3">
        <v>4.9637000000000002</v>
      </c>
      <c r="BG57" s="3">
        <v>18.908359999999998</v>
      </c>
      <c r="BH57" s="3">
        <v>22.39</v>
      </c>
      <c r="BI57" s="3">
        <v>0.48</v>
      </c>
      <c r="BJ57" s="3">
        <v>7.4537000000000004</v>
      </c>
      <c r="BK57" s="3">
        <v>10.210000000000001</v>
      </c>
      <c r="BL57" s="3">
        <v>5.8912000000000004</v>
      </c>
      <c r="BM57" s="3">
        <v>10.65</v>
      </c>
      <c r="BN57" s="3">
        <v>33.04</v>
      </c>
      <c r="BO57" s="3">
        <v>0</v>
      </c>
      <c r="BP57" s="3">
        <v>106.59142</v>
      </c>
      <c r="BQ57" s="3">
        <v>0</v>
      </c>
      <c r="BR57" s="3">
        <v>0</v>
      </c>
      <c r="BS57" s="3">
        <v>1.6126</v>
      </c>
      <c r="BT57" s="3">
        <v>1.2361</v>
      </c>
      <c r="BU57" s="3">
        <v>6.3529999999999998</v>
      </c>
      <c r="BV57" s="3">
        <v>2.4291</v>
      </c>
      <c r="BW57" s="3">
        <v>7.9551999999999996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2.1602511999999998</v>
      </c>
      <c r="CE57" s="3">
        <v>6.6974869999999997</v>
      </c>
    </row>
    <row r="58" spans="1:83" x14ac:dyDescent="0.25">
      <c r="A58">
        <v>57</v>
      </c>
      <c r="B58" s="3">
        <v>2004</v>
      </c>
      <c r="C58" s="3">
        <v>2007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  <c r="J58" s="3">
        <v>16.5</v>
      </c>
      <c r="K58" s="3">
        <v>138</v>
      </c>
      <c r="L58" s="3">
        <v>2200</v>
      </c>
      <c r="M58" s="3">
        <v>0</v>
      </c>
      <c r="N58" s="3">
        <v>1050</v>
      </c>
      <c r="O58" s="3">
        <v>82.67</v>
      </c>
      <c r="P58" s="3">
        <v>1561.7</v>
      </c>
      <c r="Q58" s="3">
        <v>1.23</v>
      </c>
      <c r="R58" s="3">
        <v>0.39850000000000002</v>
      </c>
      <c r="S58" s="3">
        <v>0</v>
      </c>
      <c r="T58" s="3">
        <v>4.6300999999999997</v>
      </c>
      <c r="U58" s="3">
        <v>0</v>
      </c>
      <c r="V58" s="3">
        <v>0</v>
      </c>
      <c r="W58" s="3">
        <v>0</v>
      </c>
      <c r="X58" s="3">
        <v>0</v>
      </c>
      <c r="Y58" s="3">
        <v>24.5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7188</v>
      </c>
      <c r="AP58" s="3">
        <v>8.8699999999999992</v>
      </c>
      <c r="AQ58" s="3">
        <v>12.4361</v>
      </c>
      <c r="AR58" s="3">
        <v>44.42</v>
      </c>
      <c r="AS58" s="3">
        <v>0</v>
      </c>
      <c r="AT58" s="3">
        <v>0</v>
      </c>
      <c r="AU58" s="3">
        <v>6.1059999999999999</v>
      </c>
      <c r="AV58" s="3">
        <v>45.44</v>
      </c>
      <c r="AW58" s="3">
        <v>48.15</v>
      </c>
      <c r="AX58" s="3">
        <v>46.28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1.31</v>
      </c>
      <c r="BF58" s="3">
        <v>4.7699999999999996</v>
      </c>
      <c r="BG58" s="3">
        <v>31.11</v>
      </c>
      <c r="BH58" s="3">
        <v>37.200000000000003</v>
      </c>
      <c r="BI58" s="3">
        <v>0.77890000000000004</v>
      </c>
      <c r="BJ58" s="3">
        <v>9.532</v>
      </c>
      <c r="BK58" s="3">
        <v>15.175800000000001</v>
      </c>
      <c r="BL58" s="3">
        <v>6.7748999999999997</v>
      </c>
      <c r="BM58" s="3">
        <v>25.705200000000001</v>
      </c>
      <c r="BN58" s="3">
        <v>63.984299999999998</v>
      </c>
      <c r="BO58" s="3">
        <v>0</v>
      </c>
      <c r="BP58" s="3">
        <v>92.764300000000006</v>
      </c>
      <c r="BQ58" s="3">
        <v>0</v>
      </c>
      <c r="BR58" s="3">
        <v>0</v>
      </c>
      <c r="BS58" s="3">
        <v>1.0408999999999999</v>
      </c>
      <c r="BT58" s="3">
        <v>0.84150000000000003</v>
      </c>
      <c r="BU58" s="3">
        <v>4.9470999999999998</v>
      </c>
      <c r="BV58" s="3">
        <v>2.4255</v>
      </c>
      <c r="BW58" s="3">
        <v>6.5505000000000004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2.1985119000000002</v>
      </c>
      <c r="CE58" s="3">
        <v>5.0017860000000001</v>
      </c>
    </row>
    <row r="59" spans="1:83" x14ac:dyDescent="0.25">
      <c r="A59">
        <v>58</v>
      </c>
      <c r="B59" s="3">
        <v>1995</v>
      </c>
      <c r="C59" s="3">
        <v>2008</v>
      </c>
      <c r="D59" s="3">
        <v>1</v>
      </c>
      <c r="E59" s="3">
        <v>1</v>
      </c>
      <c r="F59" s="3">
        <v>1</v>
      </c>
      <c r="G59" s="3">
        <v>1</v>
      </c>
      <c r="H59" s="3">
        <v>0</v>
      </c>
      <c r="I59" s="3">
        <v>0</v>
      </c>
      <c r="J59" s="3">
        <v>23</v>
      </c>
      <c r="K59" s="3">
        <v>216</v>
      </c>
      <c r="L59" s="3">
        <v>2000</v>
      </c>
      <c r="M59" s="3">
        <v>12.8575</v>
      </c>
      <c r="N59" s="3">
        <v>800</v>
      </c>
      <c r="O59" s="3">
        <v>80.635999999999996</v>
      </c>
      <c r="P59" s="3">
        <v>1561.95</v>
      </c>
      <c r="Q59" s="3">
        <v>1.276</v>
      </c>
      <c r="R59" s="3">
        <v>0.38650000000000001</v>
      </c>
      <c r="S59" s="3">
        <v>0</v>
      </c>
      <c r="T59" s="3">
        <v>4.6060999999999996</v>
      </c>
      <c r="U59" s="3">
        <v>0</v>
      </c>
      <c r="V59" s="3">
        <v>0</v>
      </c>
      <c r="W59" s="3">
        <v>0</v>
      </c>
      <c r="X59" s="3">
        <v>0</v>
      </c>
      <c r="Y59" s="3">
        <v>24.38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2833.33</v>
      </c>
      <c r="AP59" s="3">
        <v>12</v>
      </c>
      <c r="AQ59" s="3">
        <v>13.105600000000001</v>
      </c>
      <c r="AR59" s="3">
        <v>32.04</v>
      </c>
      <c r="AS59" s="3">
        <v>0</v>
      </c>
      <c r="AT59" s="3">
        <v>0</v>
      </c>
      <c r="AU59" s="3">
        <v>6.5914000000000001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2.56</v>
      </c>
      <c r="BF59" s="3">
        <v>4.95</v>
      </c>
      <c r="BG59" s="3">
        <v>33.39</v>
      </c>
      <c r="BH59" s="3">
        <v>40.9</v>
      </c>
      <c r="BI59" s="3">
        <v>0.24</v>
      </c>
      <c r="BJ59" s="3">
        <v>5.0999999999999996</v>
      </c>
      <c r="BK59" s="3">
        <v>11.3596</v>
      </c>
      <c r="BL59" s="3">
        <v>4.67</v>
      </c>
      <c r="BM59" s="3">
        <v>9.77</v>
      </c>
      <c r="BN59" s="3">
        <v>50.67</v>
      </c>
      <c r="BO59" s="3">
        <v>0</v>
      </c>
      <c r="BP59" s="3">
        <v>118.78104999999999</v>
      </c>
      <c r="BQ59" s="3">
        <v>0</v>
      </c>
      <c r="BR59" s="3">
        <v>0</v>
      </c>
      <c r="BS59" s="3">
        <v>1.3511</v>
      </c>
      <c r="BT59" s="3">
        <v>1.1884999999999999</v>
      </c>
      <c r="BU59" s="3">
        <v>5.4660000000000002</v>
      </c>
      <c r="BV59" s="3">
        <v>2.5567000000000002</v>
      </c>
      <c r="BW59" s="3">
        <v>6.3897000000000004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2.7433312999999999</v>
      </c>
      <c r="CE59" s="3">
        <v>5.5296830000000003</v>
      </c>
    </row>
    <row r="60" spans="1:83" x14ac:dyDescent="0.25">
      <c r="A60">
        <v>59</v>
      </c>
      <c r="B60" s="3">
        <v>1984</v>
      </c>
      <c r="C60" s="3">
        <v>1985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15.3</v>
      </c>
      <c r="K60" s="3">
        <v>127.35</v>
      </c>
      <c r="L60" s="3">
        <v>1380.5</v>
      </c>
      <c r="M60" s="3">
        <v>42.5</v>
      </c>
      <c r="N60" s="3">
        <v>65</v>
      </c>
      <c r="O60" s="3">
        <v>66.17</v>
      </c>
      <c r="P60" s="3">
        <v>1959.95</v>
      </c>
      <c r="Q60" s="3">
        <v>1.75</v>
      </c>
      <c r="R60" s="3">
        <v>0.39460000000000001</v>
      </c>
      <c r="S60" s="3">
        <v>0</v>
      </c>
      <c r="T60" s="3">
        <v>4.6872999999999996</v>
      </c>
      <c r="U60" s="3">
        <v>0</v>
      </c>
      <c r="V60" s="3">
        <v>0</v>
      </c>
      <c r="W60" s="3">
        <v>0</v>
      </c>
      <c r="X60" s="3">
        <v>0</v>
      </c>
      <c r="Y60" s="3">
        <v>24.44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5981.8</v>
      </c>
      <c r="AP60" s="3">
        <v>12.66</v>
      </c>
      <c r="AQ60" s="3">
        <v>17.102</v>
      </c>
      <c r="AR60" s="3">
        <v>66.08</v>
      </c>
      <c r="AS60" s="3">
        <v>0</v>
      </c>
      <c r="AT60" s="3">
        <v>0</v>
      </c>
      <c r="AU60" s="3">
        <v>7.4992999999999999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5.0753000000000004</v>
      </c>
      <c r="BF60" s="3">
        <v>7.7465000000000002</v>
      </c>
      <c r="BG60" s="3">
        <v>66.53</v>
      </c>
      <c r="BH60" s="3">
        <v>70.626300000000001</v>
      </c>
      <c r="BI60" s="3">
        <v>0.75960000000000005</v>
      </c>
      <c r="BJ60" s="3">
        <v>14.4216</v>
      </c>
      <c r="BK60" s="3">
        <v>11.8711</v>
      </c>
      <c r="BL60" s="3">
        <v>7.3216999999999999</v>
      </c>
      <c r="BM60" s="3">
        <v>30.249400000000001</v>
      </c>
      <c r="BN60" s="3">
        <v>82.0274</v>
      </c>
      <c r="BO60" s="3">
        <v>0</v>
      </c>
      <c r="BP60" s="3">
        <v>90.365650000000002</v>
      </c>
      <c r="BQ60" s="3">
        <v>0</v>
      </c>
      <c r="BR60" s="3">
        <v>0</v>
      </c>
      <c r="BS60" s="3">
        <v>2.3248000000000002</v>
      </c>
      <c r="BT60" s="3">
        <v>1.24</v>
      </c>
      <c r="BU60" s="3">
        <v>5.2713000000000001</v>
      </c>
      <c r="BV60" s="3">
        <v>3.3</v>
      </c>
      <c r="BW60" s="3">
        <v>7.6638000000000002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4.9589515000000004</v>
      </c>
      <c r="CE60" s="3">
        <v>8.6485679999999991</v>
      </c>
    </row>
    <row r="61" spans="1:83" x14ac:dyDescent="0.25">
      <c r="A61">
        <v>60</v>
      </c>
      <c r="B61" s="3">
        <v>2002</v>
      </c>
      <c r="C61" s="3">
        <v>2005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16.18</v>
      </c>
      <c r="K61" s="3">
        <v>135.35</v>
      </c>
      <c r="L61" s="3">
        <v>1759.13</v>
      </c>
      <c r="M61" s="3">
        <v>56.75</v>
      </c>
      <c r="N61" s="3">
        <v>70</v>
      </c>
      <c r="O61" s="3">
        <v>64.94</v>
      </c>
      <c r="P61" s="3">
        <v>2042.85</v>
      </c>
      <c r="Q61" s="3">
        <v>2.6</v>
      </c>
      <c r="R61" s="3">
        <v>0.38779999999999998</v>
      </c>
      <c r="S61" s="3">
        <v>0</v>
      </c>
      <c r="T61" s="3">
        <v>4.6547999999999998</v>
      </c>
      <c r="U61" s="3">
        <v>0</v>
      </c>
      <c r="V61" s="3">
        <v>0</v>
      </c>
      <c r="W61" s="3">
        <v>0</v>
      </c>
      <c r="X61" s="3">
        <v>0</v>
      </c>
      <c r="Y61" s="3">
        <v>24.36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8200</v>
      </c>
      <c r="AP61" s="3">
        <v>7.5</v>
      </c>
      <c r="AQ61" s="3">
        <v>12.790699999999999</v>
      </c>
      <c r="AR61" s="3">
        <v>36.229999999999997</v>
      </c>
      <c r="AS61" s="3">
        <v>0</v>
      </c>
      <c r="AT61" s="3">
        <v>0</v>
      </c>
      <c r="AU61" s="3">
        <v>6.9173999999999998</v>
      </c>
      <c r="AV61" s="3">
        <v>45.2</v>
      </c>
      <c r="AW61" s="3">
        <v>48.2</v>
      </c>
      <c r="AX61" s="3">
        <v>48.9</v>
      </c>
      <c r="AY61" s="3">
        <v>44.8</v>
      </c>
      <c r="AZ61" s="3">
        <v>0</v>
      </c>
      <c r="BA61" s="3">
        <v>45.6</v>
      </c>
      <c r="BB61" s="3">
        <v>0</v>
      </c>
      <c r="BC61" s="3">
        <v>0</v>
      </c>
      <c r="BD61" s="3">
        <v>0</v>
      </c>
      <c r="BE61" s="3">
        <v>5.4408000000000003</v>
      </c>
      <c r="BF61" s="3">
        <v>8.1</v>
      </c>
      <c r="BG61" s="3">
        <v>31.6</v>
      </c>
      <c r="BH61" s="3">
        <v>39.700000000000003</v>
      </c>
      <c r="BI61" s="3">
        <v>1.1399999999999999</v>
      </c>
      <c r="BJ61" s="3">
        <v>19.8</v>
      </c>
      <c r="BK61" s="3">
        <v>13</v>
      </c>
      <c r="BL61" s="3">
        <v>12.6</v>
      </c>
      <c r="BM61" s="3">
        <v>45.4</v>
      </c>
      <c r="BN61" s="3">
        <v>85.1</v>
      </c>
      <c r="BO61" s="3">
        <v>0</v>
      </c>
      <c r="BP61" s="3">
        <v>61.3</v>
      </c>
      <c r="BQ61" s="3">
        <v>0</v>
      </c>
      <c r="BR61" s="3">
        <v>146.4</v>
      </c>
      <c r="BS61" s="3">
        <v>2.1187999999999998</v>
      </c>
      <c r="BT61" s="3">
        <v>1.2757000000000001</v>
      </c>
      <c r="BU61" s="3">
        <v>4.6391999999999998</v>
      </c>
      <c r="BV61" s="3">
        <v>4.7</v>
      </c>
      <c r="BW61" s="3">
        <v>7.1814999999999998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4.2595346000000003</v>
      </c>
      <c r="CE61" s="3">
        <v>9.5569229999999994</v>
      </c>
    </row>
    <row r="62" spans="1:83" x14ac:dyDescent="0.25">
      <c r="A62">
        <v>61</v>
      </c>
      <c r="B62" s="3">
        <v>2013</v>
      </c>
      <c r="C62" s="3">
        <v>2016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  <c r="I62" s="3">
        <v>0</v>
      </c>
      <c r="J62" s="3">
        <v>15.6</v>
      </c>
      <c r="K62" s="3">
        <v>129.19999999999999</v>
      </c>
      <c r="L62" s="3">
        <v>1420</v>
      </c>
      <c r="M62" s="3">
        <v>10.308999999999999</v>
      </c>
      <c r="N62" s="3">
        <v>199.25</v>
      </c>
      <c r="O62" s="3">
        <v>69.176500000000004</v>
      </c>
      <c r="P62" s="3">
        <v>1847</v>
      </c>
      <c r="Q62" s="3">
        <v>1.7679</v>
      </c>
      <c r="R62" s="3">
        <v>0.40139999999999998</v>
      </c>
      <c r="S62" s="3">
        <v>0</v>
      </c>
      <c r="T62" s="3">
        <v>4.5849000000000002</v>
      </c>
      <c r="U62" s="3">
        <v>0</v>
      </c>
      <c r="V62" s="3">
        <v>0</v>
      </c>
      <c r="W62" s="3">
        <v>0</v>
      </c>
      <c r="X62" s="3">
        <v>0</v>
      </c>
      <c r="Y62" s="3">
        <v>24.36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5177.4530000000004</v>
      </c>
      <c r="AP62" s="3">
        <v>8.7393000000000001</v>
      </c>
      <c r="AQ62" s="3">
        <v>12.404400000000001</v>
      </c>
      <c r="AR62" s="3">
        <v>31.7285</v>
      </c>
      <c r="AS62" s="3">
        <v>0</v>
      </c>
      <c r="AT62" s="3">
        <v>0</v>
      </c>
      <c r="AU62" s="3">
        <v>6.5541999999999998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3.2610000000000001</v>
      </c>
      <c r="BF62" s="3">
        <v>5.6467000000000001</v>
      </c>
      <c r="BG62" s="3">
        <v>22.801500000000001</v>
      </c>
      <c r="BH62" s="3">
        <v>27</v>
      </c>
      <c r="BI62" s="3">
        <v>0.64319999999999999</v>
      </c>
      <c r="BJ62" s="3">
        <v>9.2942</v>
      </c>
      <c r="BK62" s="3">
        <v>11.6107</v>
      </c>
      <c r="BL62" s="3">
        <v>6.6871</v>
      </c>
      <c r="BM62" s="3">
        <v>19</v>
      </c>
      <c r="BN62" s="3">
        <v>46</v>
      </c>
      <c r="BO62" s="3">
        <v>0</v>
      </c>
      <c r="BP62" s="3">
        <v>68.099999999999994</v>
      </c>
      <c r="BQ62" s="3">
        <v>0</v>
      </c>
      <c r="BR62" s="3">
        <v>114.1</v>
      </c>
      <c r="BS62" s="3">
        <v>1.1469</v>
      </c>
      <c r="BT62" s="3">
        <v>1.0494000000000001</v>
      </c>
      <c r="BU62" s="3">
        <v>5.5140000000000002</v>
      </c>
      <c r="BV62" s="3">
        <v>2.4093</v>
      </c>
      <c r="BW62" s="3">
        <v>4.17</v>
      </c>
      <c r="BX62" s="3">
        <v>1.1628160000000001</v>
      </c>
      <c r="BY62" s="3">
        <v>0</v>
      </c>
      <c r="BZ62" s="3">
        <v>0</v>
      </c>
      <c r="CA62" s="3">
        <v>3.11</v>
      </c>
      <c r="CB62" s="3">
        <v>7.28</v>
      </c>
      <c r="CC62" s="3">
        <v>0</v>
      </c>
      <c r="CD62" s="3">
        <v>0.51</v>
      </c>
      <c r="CE62" s="3">
        <v>6.77</v>
      </c>
    </row>
    <row r="63" spans="1:83" x14ac:dyDescent="0.25">
      <c r="A63">
        <v>62</v>
      </c>
      <c r="B63" s="3">
        <v>1982</v>
      </c>
      <c r="C63" s="3">
        <v>1989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16</v>
      </c>
      <c r="K63" s="3">
        <v>132</v>
      </c>
      <c r="L63" s="3">
        <v>1800</v>
      </c>
      <c r="M63" s="3">
        <v>54.0015</v>
      </c>
      <c r="N63" s="3">
        <v>31</v>
      </c>
      <c r="O63" s="3">
        <v>69.067400000000006</v>
      </c>
      <c r="P63" s="3">
        <v>1897.068</v>
      </c>
      <c r="Q63" s="3">
        <v>1.9957</v>
      </c>
      <c r="R63" s="3">
        <v>0.39810000000000001</v>
      </c>
      <c r="S63" s="3">
        <v>0</v>
      </c>
      <c r="T63" s="3">
        <v>4.5998999999999999</v>
      </c>
      <c r="U63" s="3">
        <v>0</v>
      </c>
      <c r="V63" s="3">
        <v>0</v>
      </c>
      <c r="W63" s="3">
        <v>0</v>
      </c>
      <c r="X63" s="3">
        <v>0</v>
      </c>
      <c r="Y63" s="3">
        <v>24.46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2700</v>
      </c>
      <c r="AP63" s="3">
        <v>9.2093000000000007</v>
      </c>
      <c r="AQ63" s="3">
        <v>12.849</v>
      </c>
      <c r="AR63" s="3">
        <v>31.166699999999999</v>
      </c>
      <c r="AS63" s="3">
        <v>0</v>
      </c>
      <c r="AT63" s="3">
        <v>0</v>
      </c>
      <c r="AU63" s="3">
        <v>8.02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1.44</v>
      </c>
      <c r="BF63" s="3">
        <v>4.1100000000000003</v>
      </c>
      <c r="BG63" s="3">
        <v>21</v>
      </c>
      <c r="BH63" s="3">
        <v>26.54</v>
      </c>
      <c r="BI63" s="3">
        <v>1.26</v>
      </c>
      <c r="BJ63" s="3">
        <v>24.29</v>
      </c>
      <c r="BK63" s="3">
        <v>6.69</v>
      </c>
      <c r="BL63" s="3">
        <v>2.5499999999999998</v>
      </c>
      <c r="BM63" s="3">
        <v>33.520000000000003</v>
      </c>
      <c r="BN63" s="3">
        <v>60.06</v>
      </c>
      <c r="BO63" s="3">
        <v>0</v>
      </c>
      <c r="BP63" s="3">
        <v>159.26598999999999</v>
      </c>
      <c r="BQ63" s="3">
        <v>0</v>
      </c>
      <c r="BR63" s="3">
        <v>0</v>
      </c>
      <c r="BS63" s="3">
        <v>1.3823000000000001</v>
      </c>
      <c r="BT63" s="3">
        <v>1.3158000000000001</v>
      </c>
      <c r="BU63" s="3">
        <v>5.3164999999999996</v>
      </c>
      <c r="BV63" s="3">
        <v>3.2561</v>
      </c>
      <c r="BW63" s="3">
        <v>2.86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2.3211940000000002</v>
      </c>
      <c r="CE63" s="3">
        <v>7.5022510000000002</v>
      </c>
    </row>
    <row r="64" spans="1:83" x14ac:dyDescent="0.25">
      <c r="A64">
        <v>63</v>
      </c>
      <c r="B64" s="3">
        <v>1977</v>
      </c>
      <c r="C64" s="3">
        <v>2008</v>
      </c>
      <c r="D64" s="3">
        <v>1</v>
      </c>
      <c r="E64" s="3">
        <v>1</v>
      </c>
      <c r="F64" s="3">
        <v>1</v>
      </c>
      <c r="G64" s="3">
        <v>1</v>
      </c>
      <c r="H64" s="3">
        <v>0</v>
      </c>
      <c r="I64" s="3">
        <v>0</v>
      </c>
      <c r="J64" s="3">
        <v>16.809999999999999</v>
      </c>
      <c r="K64" s="3">
        <v>141.72</v>
      </c>
      <c r="L64" s="3">
        <v>1446.6</v>
      </c>
      <c r="M64" s="3">
        <v>14.143000000000001</v>
      </c>
      <c r="N64" s="3">
        <v>3</v>
      </c>
      <c r="O64" s="3">
        <v>66.738900000000001</v>
      </c>
      <c r="P64" s="3">
        <v>1900.615</v>
      </c>
      <c r="Q64" s="3">
        <v>2.0124</v>
      </c>
      <c r="R64" s="3">
        <v>0.3851</v>
      </c>
      <c r="S64" s="3">
        <v>0</v>
      </c>
      <c r="T64" s="3">
        <v>4.6609999999999996</v>
      </c>
      <c r="U64" s="3">
        <v>0</v>
      </c>
      <c r="V64" s="3">
        <v>0</v>
      </c>
      <c r="W64" s="3">
        <v>0</v>
      </c>
      <c r="X64" s="3">
        <v>0</v>
      </c>
      <c r="Y64" s="3">
        <v>24.52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5836.1980000000003</v>
      </c>
      <c r="AP64" s="3">
        <v>9.6433</v>
      </c>
      <c r="AQ64" s="3">
        <v>13.250400000000001</v>
      </c>
      <c r="AR64" s="3">
        <v>40.252600000000001</v>
      </c>
      <c r="AS64" s="3">
        <v>0</v>
      </c>
      <c r="AT64" s="3">
        <v>0</v>
      </c>
      <c r="AU64" s="3">
        <v>7.4141000000000004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4.2428999999999997</v>
      </c>
      <c r="BF64" s="3">
        <v>7.1475999999999997</v>
      </c>
      <c r="BG64" s="3">
        <v>44.657159999999998</v>
      </c>
      <c r="BH64" s="3">
        <v>52.88</v>
      </c>
      <c r="BI64" s="3">
        <v>0.63</v>
      </c>
      <c r="BJ64" s="3">
        <v>10.2338</v>
      </c>
      <c r="BK64" s="3">
        <v>10.8613</v>
      </c>
      <c r="BL64" s="3">
        <v>6.9622999999999999</v>
      </c>
      <c r="BM64" s="3">
        <v>33.5</v>
      </c>
      <c r="BN64" s="3">
        <v>86.38</v>
      </c>
      <c r="BO64" s="3">
        <v>0</v>
      </c>
      <c r="BP64" s="3">
        <v>88.375889999999998</v>
      </c>
      <c r="BQ64" s="3">
        <v>0</v>
      </c>
      <c r="BR64" s="3">
        <v>95.42</v>
      </c>
      <c r="BS64" s="3">
        <v>1.9358</v>
      </c>
      <c r="BT64" s="3">
        <v>1.3221000000000001</v>
      </c>
      <c r="BU64" s="3">
        <v>6.2773000000000003</v>
      </c>
      <c r="BV64" s="3">
        <v>3.1282999999999999</v>
      </c>
      <c r="BW64" s="3">
        <v>7.6580000000000004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3.7407922999999998</v>
      </c>
      <c r="CE64" s="3">
        <v>7.761101</v>
      </c>
    </row>
    <row r="65" spans="1:83" x14ac:dyDescent="0.25">
      <c r="A65">
        <v>64</v>
      </c>
      <c r="B65" s="3">
        <v>2002</v>
      </c>
      <c r="C65" s="3">
        <v>2005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16.18</v>
      </c>
      <c r="K65" s="3">
        <v>135.35</v>
      </c>
      <c r="L65" s="3">
        <v>1759.13</v>
      </c>
      <c r="M65" s="3">
        <v>56.75</v>
      </c>
      <c r="N65" s="3">
        <v>70</v>
      </c>
      <c r="O65" s="3">
        <v>64.94</v>
      </c>
      <c r="P65" s="3">
        <v>2042.85</v>
      </c>
      <c r="Q65" s="3">
        <v>2.6</v>
      </c>
      <c r="R65" s="3">
        <v>0.40770000000000001</v>
      </c>
      <c r="S65" s="3">
        <v>0</v>
      </c>
      <c r="T65" s="3">
        <v>4.5852000000000004</v>
      </c>
      <c r="U65" s="3">
        <v>0</v>
      </c>
      <c r="V65" s="3">
        <v>0</v>
      </c>
      <c r="W65" s="3">
        <v>0</v>
      </c>
      <c r="X65" s="3">
        <v>0</v>
      </c>
      <c r="Y65" s="3">
        <v>24.5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3240</v>
      </c>
      <c r="AP65" s="3">
        <v>8.1999999999999993</v>
      </c>
      <c r="AQ65" s="3">
        <v>12.433299999999999</v>
      </c>
      <c r="AR65" s="3">
        <v>17.11</v>
      </c>
      <c r="AS65" s="3">
        <v>0</v>
      </c>
      <c r="AT65" s="3">
        <v>0</v>
      </c>
      <c r="AU65" s="3">
        <v>7.1093999999999999</v>
      </c>
      <c r="AV65" s="3">
        <v>45.2</v>
      </c>
      <c r="AW65" s="3">
        <v>48.2</v>
      </c>
      <c r="AX65" s="3">
        <v>48.9</v>
      </c>
      <c r="AY65" s="3">
        <v>44.8</v>
      </c>
      <c r="AZ65" s="3">
        <v>0</v>
      </c>
      <c r="BA65" s="3">
        <v>45.6</v>
      </c>
      <c r="BB65" s="3">
        <v>0</v>
      </c>
      <c r="BC65" s="3">
        <v>0</v>
      </c>
      <c r="BD65" s="3">
        <v>0</v>
      </c>
      <c r="BE65" s="3">
        <v>2.8134000000000001</v>
      </c>
      <c r="BF65" s="3">
        <v>4.5999999999999996</v>
      </c>
      <c r="BG65" s="3">
        <v>18</v>
      </c>
      <c r="BH65" s="3">
        <v>22.6</v>
      </c>
      <c r="BI65" s="3">
        <v>1.51</v>
      </c>
      <c r="BJ65" s="3">
        <v>11.8</v>
      </c>
      <c r="BK65" s="3">
        <v>14</v>
      </c>
      <c r="BL65" s="3">
        <v>8.3000000000000007</v>
      </c>
      <c r="BM65" s="3">
        <v>34.1</v>
      </c>
      <c r="BN65" s="3">
        <v>56.7</v>
      </c>
      <c r="BO65" s="3">
        <v>0</v>
      </c>
      <c r="BP65" s="3">
        <v>84.3</v>
      </c>
      <c r="BQ65" s="3">
        <v>0</v>
      </c>
      <c r="BR65" s="3">
        <v>141</v>
      </c>
      <c r="BS65" s="3">
        <v>1.8003</v>
      </c>
      <c r="BT65" s="3">
        <v>1.2565</v>
      </c>
      <c r="BU65" s="3">
        <v>5.8158000000000003</v>
      </c>
      <c r="BV65" s="3">
        <v>2.8</v>
      </c>
      <c r="BW65" s="3">
        <v>7.7881999999999998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3.2231993000000001</v>
      </c>
      <c r="CE65" s="3">
        <v>8.2879640000000006</v>
      </c>
    </row>
    <row r="66" spans="1:83" x14ac:dyDescent="0.25">
      <c r="A66">
        <v>65</v>
      </c>
      <c r="B66" s="3">
        <v>2000</v>
      </c>
      <c r="C66" s="3">
        <v>2011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  <c r="I66" s="3">
        <v>0</v>
      </c>
      <c r="J66" s="3">
        <v>16.899999999999999</v>
      </c>
      <c r="K66" s="3">
        <v>142.80000000000001</v>
      </c>
      <c r="L66" s="3">
        <v>1429.5</v>
      </c>
      <c r="M66" s="3">
        <v>9.4890000000000008</v>
      </c>
      <c r="N66" s="3">
        <v>168</v>
      </c>
      <c r="O66" s="3">
        <v>68.5578</v>
      </c>
      <c r="P66" s="3">
        <v>1832.4960000000001</v>
      </c>
      <c r="Q66" s="3">
        <v>1.6587000000000001</v>
      </c>
      <c r="R66" s="3">
        <v>0.40179999999999999</v>
      </c>
      <c r="S66" s="3">
        <v>0</v>
      </c>
      <c r="T66" s="3">
        <v>4.5026000000000002</v>
      </c>
      <c r="U66" s="3">
        <v>1.1200000000000001</v>
      </c>
      <c r="V66" s="3">
        <v>0.31</v>
      </c>
      <c r="W66" s="3">
        <v>12.7</v>
      </c>
      <c r="X66" s="3">
        <v>0</v>
      </c>
      <c r="Y66" s="3">
        <v>24.3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3902.2890000000002</v>
      </c>
      <c r="AP66" s="3">
        <v>8.8000000000000007</v>
      </c>
      <c r="AQ66" s="3">
        <v>12.3</v>
      </c>
      <c r="AR66" s="3">
        <v>23.931699999999999</v>
      </c>
      <c r="AS66" s="3">
        <v>0</v>
      </c>
      <c r="AT66" s="3">
        <v>0</v>
      </c>
      <c r="AU66" s="3">
        <v>7.0614999999999997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2.37</v>
      </c>
      <c r="BD66" s="3">
        <v>2.37</v>
      </c>
      <c r="BE66" s="3">
        <v>2.484</v>
      </c>
      <c r="BF66" s="3">
        <v>4.7683999999999997</v>
      </c>
      <c r="BG66" s="3">
        <v>14.449400000000001</v>
      </c>
      <c r="BH66" s="3">
        <v>17.11</v>
      </c>
      <c r="BI66" s="3">
        <v>0.82989999999999997</v>
      </c>
      <c r="BJ66" s="3">
        <v>5.05</v>
      </c>
      <c r="BK66" s="3">
        <v>10.514699999999999</v>
      </c>
      <c r="BL66" s="3">
        <v>5.7668999999999997</v>
      </c>
      <c r="BM66" s="3">
        <v>22.040299999999998</v>
      </c>
      <c r="BN66" s="3">
        <v>49.422800000000002</v>
      </c>
      <c r="BO66" s="3">
        <v>0</v>
      </c>
      <c r="BP66" s="3">
        <v>97.281989999999993</v>
      </c>
      <c r="BQ66" s="3">
        <v>0</v>
      </c>
      <c r="BR66" s="3">
        <v>0</v>
      </c>
      <c r="BS66" s="3">
        <v>1.2105999999999999</v>
      </c>
      <c r="BT66" s="3">
        <v>1.171</v>
      </c>
      <c r="BU66" s="3">
        <v>6.0243000000000002</v>
      </c>
      <c r="BV66" s="3">
        <v>1.23</v>
      </c>
      <c r="BW66" s="3">
        <v>6.4861000000000004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2.2716759999999998</v>
      </c>
      <c r="CE66" s="3">
        <v>6.8966079999999996</v>
      </c>
    </row>
    <row r="67" spans="1:83" x14ac:dyDescent="0.25">
      <c r="A67">
        <v>66</v>
      </c>
      <c r="B67" s="3">
        <v>2006</v>
      </c>
      <c r="C67" s="3">
        <v>2006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15.3</v>
      </c>
      <c r="K67" s="3">
        <v>123.6</v>
      </c>
      <c r="L67" s="3">
        <v>1459</v>
      </c>
      <c r="M67" s="3">
        <v>6</v>
      </c>
      <c r="N67" s="3">
        <v>280</v>
      </c>
      <c r="O67" s="3">
        <v>64.08</v>
      </c>
      <c r="P67" s="3">
        <v>1480.5</v>
      </c>
      <c r="Q67" s="3">
        <v>1.58</v>
      </c>
      <c r="R67" s="3">
        <v>0.37809999999999999</v>
      </c>
      <c r="S67" s="3">
        <v>0</v>
      </c>
      <c r="T67" s="3">
        <v>4.6961000000000004</v>
      </c>
      <c r="U67" s="3">
        <v>0</v>
      </c>
      <c r="V67" s="3">
        <v>0</v>
      </c>
      <c r="W67" s="3">
        <v>0</v>
      </c>
      <c r="X67" s="3">
        <v>0</v>
      </c>
      <c r="Y67" s="3">
        <v>24.46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9675</v>
      </c>
      <c r="AP67" s="3">
        <v>10.52</v>
      </c>
      <c r="AQ67" s="3">
        <v>16.754200000000001</v>
      </c>
      <c r="AR67" s="3">
        <v>88.3</v>
      </c>
      <c r="AS67" s="3">
        <v>0</v>
      </c>
      <c r="AT67" s="3">
        <v>0</v>
      </c>
      <c r="AU67" s="3">
        <v>6.3852000000000002</v>
      </c>
      <c r="AV67" s="3">
        <v>41.9</v>
      </c>
      <c r="AW67" s="3">
        <v>46.4</v>
      </c>
      <c r="AX67" s="3">
        <v>46.3</v>
      </c>
      <c r="AY67" s="3">
        <v>43.2</v>
      </c>
      <c r="AZ67" s="3">
        <v>44.2</v>
      </c>
      <c r="BA67" s="3">
        <v>44.3</v>
      </c>
      <c r="BB67" s="3">
        <v>0</v>
      </c>
      <c r="BC67" s="3">
        <v>3.34</v>
      </c>
      <c r="BD67" s="3">
        <v>2.11</v>
      </c>
      <c r="BE67" s="3">
        <v>2.1</v>
      </c>
      <c r="BF67" s="3">
        <v>6.9</v>
      </c>
      <c r="BG67" s="3">
        <v>75.900000000000006</v>
      </c>
      <c r="BH67" s="3">
        <v>84.9</v>
      </c>
      <c r="BI67" s="3">
        <v>0.66</v>
      </c>
      <c r="BJ67" s="3">
        <v>27.8</v>
      </c>
      <c r="BK67" s="3">
        <v>18.2</v>
      </c>
      <c r="BL67" s="3">
        <v>9.9</v>
      </c>
      <c r="BM67" s="3">
        <v>55.9</v>
      </c>
      <c r="BN67" s="3">
        <v>140.80000000000001</v>
      </c>
      <c r="BO67" s="3">
        <v>0</v>
      </c>
      <c r="BP67" s="3">
        <v>54.1</v>
      </c>
      <c r="BQ67" s="3">
        <v>0</v>
      </c>
      <c r="BR67" s="3">
        <v>194.9</v>
      </c>
      <c r="BS67" s="3">
        <v>1.5179</v>
      </c>
      <c r="BT67" s="3">
        <v>1.0571999999999999</v>
      </c>
      <c r="BU67" s="3">
        <v>4.5827</v>
      </c>
      <c r="BV67" s="3">
        <v>3.1926999999999999</v>
      </c>
      <c r="BW67" s="3">
        <v>7.4023000000000003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3.6967984</v>
      </c>
      <c r="CE67" s="3">
        <v>4.3976490000000004</v>
      </c>
    </row>
    <row r="68" spans="1:83" x14ac:dyDescent="0.25">
      <c r="A68">
        <v>67</v>
      </c>
      <c r="B68" s="3">
        <v>1971</v>
      </c>
      <c r="C68" s="3">
        <v>1971</v>
      </c>
      <c r="D68" s="3">
        <v>1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15</v>
      </c>
      <c r="K68" s="3">
        <v>124.5</v>
      </c>
      <c r="L68" s="3">
        <v>1600</v>
      </c>
      <c r="M68" s="3">
        <v>17</v>
      </c>
      <c r="N68" s="3">
        <v>65</v>
      </c>
      <c r="O68" s="3">
        <v>65.75</v>
      </c>
      <c r="P68" s="3">
        <v>1810</v>
      </c>
      <c r="Q68" s="3">
        <v>1.86</v>
      </c>
      <c r="R68" s="3">
        <v>0.41239999999999999</v>
      </c>
      <c r="S68" s="3">
        <v>0</v>
      </c>
      <c r="T68" s="3">
        <v>4.5907999999999998</v>
      </c>
      <c r="U68" s="3">
        <v>0</v>
      </c>
      <c r="V68" s="3">
        <v>0</v>
      </c>
      <c r="W68" s="3">
        <v>0</v>
      </c>
      <c r="X68" s="3">
        <v>0</v>
      </c>
      <c r="Y68" s="3">
        <v>24.42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6133.33</v>
      </c>
      <c r="AP68" s="3">
        <v>8.93</v>
      </c>
      <c r="AQ68" s="3">
        <v>12.83</v>
      </c>
      <c r="AR68" s="3">
        <v>38.44</v>
      </c>
      <c r="AS68" s="3">
        <v>0</v>
      </c>
      <c r="AT68" s="3">
        <v>0</v>
      </c>
      <c r="AU68" s="3">
        <v>6.7804000000000002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1.55</v>
      </c>
      <c r="BF68" s="3">
        <v>3.65</v>
      </c>
      <c r="BG68" s="3">
        <v>20.3</v>
      </c>
      <c r="BH68" s="3">
        <v>25.5</v>
      </c>
      <c r="BI68" s="3">
        <v>0.77590000000000003</v>
      </c>
      <c r="BJ68" s="3">
        <v>11.8506</v>
      </c>
      <c r="BK68" s="3">
        <v>11.1945</v>
      </c>
      <c r="BL68" s="3">
        <v>6.6912000000000003</v>
      </c>
      <c r="BM68" s="3">
        <v>24.5975</v>
      </c>
      <c r="BN68" s="3">
        <v>54.870800000000003</v>
      </c>
      <c r="BO68" s="3">
        <v>0</v>
      </c>
      <c r="BP68" s="3">
        <v>102.85939</v>
      </c>
      <c r="BQ68" s="3">
        <v>0</v>
      </c>
      <c r="BR68" s="3">
        <v>0</v>
      </c>
      <c r="BS68" s="3">
        <v>1.55</v>
      </c>
      <c r="BT68" s="3">
        <v>3.65</v>
      </c>
      <c r="BU68" s="3">
        <v>20.3</v>
      </c>
      <c r="BV68" s="3">
        <v>5.2</v>
      </c>
      <c r="BW68" s="3">
        <v>25.5</v>
      </c>
      <c r="BX68" s="3">
        <v>1.3</v>
      </c>
      <c r="BY68" s="3">
        <v>2.0299999999999998</v>
      </c>
      <c r="BZ68" s="3">
        <v>0</v>
      </c>
      <c r="CA68" s="3">
        <v>3.33</v>
      </c>
      <c r="CB68" s="3">
        <v>28.83</v>
      </c>
      <c r="CC68" s="3">
        <v>0</v>
      </c>
      <c r="CD68" s="3">
        <v>4.8544226000000004</v>
      </c>
      <c r="CE68" s="3">
        <v>7.1385750000000003</v>
      </c>
    </row>
    <row r="69" spans="1:83" x14ac:dyDescent="0.25">
      <c r="A69">
        <v>68</v>
      </c>
      <c r="B69" s="3">
        <v>2008</v>
      </c>
      <c r="C69" s="3">
        <v>2009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23</v>
      </c>
      <c r="K69" s="3">
        <v>216</v>
      </c>
      <c r="L69" s="3">
        <v>2600</v>
      </c>
      <c r="M69" s="3">
        <v>0</v>
      </c>
      <c r="N69" s="3">
        <v>1135</v>
      </c>
      <c r="O69" s="3">
        <v>81.459999999999994</v>
      </c>
      <c r="P69" s="3">
        <v>1222</v>
      </c>
      <c r="Q69" s="3">
        <v>0.66</v>
      </c>
      <c r="R69" s="3">
        <v>0.39460000000000001</v>
      </c>
      <c r="S69" s="3">
        <v>0</v>
      </c>
      <c r="T69" s="3">
        <v>4.5717999999999996</v>
      </c>
      <c r="U69" s="3">
        <v>0</v>
      </c>
      <c r="V69" s="3">
        <v>0</v>
      </c>
      <c r="W69" s="3">
        <v>0</v>
      </c>
      <c r="X69" s="3">
        <v>0</v>
      </c>
      <c r="Y69" s="3">
        <v>24.58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5000</v>
      </c>
      <c r="AP69" s="3">
        <v>9.6999999999999993</v>
      </c>
      <c r="AQ69" s="3">
        <v>13.6</v>
      </c>
      <c r="AR69" s="3">
        <v>36.950000000000003</v>
      </c>
      <c r="AS69" s="3">
        <v>24.6</v>
      </c>
      <c r="AT69" s="3">
        <v>5.4</v>
      </c>
      <c r="AU69" s="3">
        <v>5.6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1.9</v>
      </c>
      <c r="BF69" s="3">
        <v>6.2</v>
      </c>
      <c r="BG69" s="3">
        <v>37.85</v>
      </c>
      <c r="BH69" s="3">
        <v>45.95</v>
      </c>
      <c r="BI69" s="3">
        <v>1.02</v>
      </c>
      <c r="BJ69" s="3">
        <v>3.1</v>
      </c>
      <c r="BK69" s="3">
        <v>32.4</v>
      </c>
      <c r="BL69" s="3">
        <v>11.5</v>
      </c>
      <c r="BM69" s="3">
        <v>47</v>
      </c>
      <c r="BN69" s="3">
        <v>92.95</v>
      </c>
      <c r="BO69" s="3">
        <v>0</v>
      </c>
      <c r="BP69" s="3">
        <v>58.482559999999999</v>
      </c>
      <c r="BQ69" s="3">
        <v>0</v>
      </c>
      <c r="BR69" s="3">
        <v>0</v>
      </c>
      <c r="BS69" s="3">
        <v>0.2</v>
      </c>
      <c r="BT69" s="3">
        <v>0.8</v>
      </c>
      <c r="BU69" s="3">
        <v>4.5999999999999996</v>
      </c>
      <c r="BV69" s="3">
        <v>2.5190000000000001</v>
      </c>
      <c r="BW69" s="3">
        <v>5.6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1.4055242999999999</v>
      </c>
      <c r="CE69" s="3">
        <v>4.8133020000000002</v>
      </c>
    </row>
    <row r="70" spans="1:83" x14ac:dyDescent="0.25">
      <c r="A70">
        <v>69</v>
      </c>
      <c r="B70" s="3">
        <v>2008</v>
      </c>
      <c r="C70" s="3">
        <v>2014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15.3</v>
      </c>
      <c r="K70" s="3">
        <v>123.6</v>
      </c>
      <c r="L70" s="3">
        <v>1558</v>
      </c>
      <c r="M70" s="3">
        <v>0</v>
      </c>
      <c r="N70" s="3">
        <v>769</v>
      </c>
      <c r="O70" s="3">
        <v>82.67</v>
      </c>
      <c r="P70" s="3">
        <v>1561.7</v>
      </c>
      <c r="Q70" s="3">
        <v>1.23</v>
      </c>
      <c r="R70" s="3">
        <v>0.39029999999999998</v>
      </c>
      <c r="S70" s="3">
        <v>0</v>
      </c>
      <c r="T70" s="3">
        <v>4.6443000000000003</v>
      </c>
      <c r="U70" s="3">
        <v>0</v>
      </c>
      <c r="V70" s="3">
        <v>0</v>
      </c>
      <c r="W70" s="3">
        <v>0</v>
      </c>
      <c r="X70" s="3">
        <v>0</v>
      </c>
      <c r="Y70" s="3">
        <v>24.38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13067</v>
      </c>
      <c r="AP70" s="3">
        <v>5.5</v>
      </c>
      <c r="AQ70" s="3">
        <v>12.0458</v>
      </c>
      <c r="AR70" s="3">
        <v>31.04</v>
      </c>
      <c r="AS70" s="3">
        <v>0</v>
      </c>
      <c r="AT70" s="3">
        <v>0</v>
      </c>
      <c r="AU70" s="3">
        <v>5.9577999999999998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2.5510000000000002</v>
      </c>
      <c r="BF70" s="3">
        <v>6.4950000000000001</v>
      </c>
      <c r="BG70" s="3">
        <v>51.007800000000003</v>
      </c>
      <c r="BH70" s="3">
        <v>60.4</v>
      </c>
      <c r="BI70" s="3">
        <v>0.73370000000000002</v>
      </c>
      <c r="BJ70" s="3">
        <v>9.9945000000000004</v>
      </c>
      <c r="BK70" s="3">
        <v>12.254300000000001</v>
      </c>
      <c r="BL70" s="3">
        <v>7.0674000000000001</v>
      </c>
      <c r="BM70" s="3">
        <v>27.1493</v>
      </c>
      <c r="BN70" s="3">
        <v>69.336500000000001</v>
      </c>
      <c r="BO70" s="3">
        <v>0</v>
      </c>
      <c r="BP70" s="3">
        <v>91.836399999999998</v>
      </c>
      <c r="BQ70" s="3">
        <v>0</v>
      </c>
      <c r="BR70" s="3">
        <v>0</v>
      </c>
      <c r="BS70" s="3">
        <v>1.2568999999999999</v>
      </c>
      <c r="BT70" s="3">
        <v>0.95250000000000001</v>
      </c>
      <c r="BU70" s="3">
        <v>4.7778</v>
      </c>
      <c r="BV70" s="3">
        <v>2.839</v>
      </c>
      <c r="BW70" s="3">
        <v>2.2200000000000002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2.2825763000000001</v>
      </c>
      <c r="CE70" s="3">
        <v>5.0017860000000001</v>
      </c>
    </row>
    <row r="71" spans="1:83" x14ac:dyDescent="0.25">
      <c r="A71">
        <v>70</v>
      </c>
      <c r="B71" s="3">
        <v>1984</v>
      </c>
      <c r="C71" s="3">
        <v>1985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15.3</v>
      </c>
      <c r="K71" s="3">
        <v>127.35</v>
      </c>
      <c r="L71" s="3">
        <v>1380.5</v>
      </c>
      <c r="M71" s="3">
        <v>42.5</v>
      </c>
      <c r="N71" s="3">
        <v>65</v>
      </c>
      <c r="O71" s="3">
        <v>66.17</v>
      </c>
      <c r="P71" s="3">
        <v>1959.95</v>
      </c>
      <c r="Q71" s="3">
        <v>1.75</v>
      </c>
      <c r="R71" s="3">
        <v>0.38719999999999999</v>
      </c>
      <c r="S71" s="3">
        <v>0</v>
      </c>
      <c r="T71" s="3">
        <v>4.67</v>
      </c>
      <c r="U71" s="3">
        <v>0</v>
      </c>
      <c r="V71" s="3">
        <v>0</v>
      </c>
      <c r="W71" s="3">
        <v>0</v>
      </c>
      <c r="X71" s="3">
        <v>0</v>
      </c>
      <c r="Y71" s="3">
        <v>24.64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5181</v>
      </c>
      <c r="AP71" s="3">
        <v>12.7</v>
      </c>
      <c r="AQ71" s="3">
        <v>15.784800000000001</v>
      </c>
      <c r="AR71" s="3">
        <v>57.6</v>
      </c>
      <c r="AS71" s="3">
        <v>0</v>
      </c>
      <c r="AT71" s="3">
        <v>0</v>
      </c>
      <c r="AU71" s="3">
        <v>7.2870999999999997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6.2144000000000004</v>
      </c>
      <c r="BF71" s="3">
        <v>7.9786999999999999</v>
      </c>
      <c r="BG71" s="3">
        <v>68.25</v>
      </c>
      <c r="BH71" s="3">
        <v>80.817049999999995</v>
      </c>
      <c r="BI71" s="3">
        <v>0.64980000000000004</v>
      </c>
      <c r="BJ71" s="3">
        <v>14.113300000000001</v>
      </c>
      <c r="BK71" s="3">
        <v>12.0322</v>
      </c>
      <c r="BL71" s="3">
        <v>7.7584</v>
      </c>
      <c r="BM71" s="3">
        <v>27.632000000000001</v>
      </c>
      <c r="BN71" s="3">
        <v>78.8673</v>
      </c>
      <c r="BO71" s="3">
        <v>0</v>
      </c>
      <c r="BP71" s="3">
        <v>92.570449999999994</v>
      </c>
      <c r="BQ71" s="3">
        <v>0</v>
      </c>
      <c r="BR71" s="3">
        <v>0</v>
      </c>
      <c r="BS71" s="3">
        <v>2.2286000000000001</v>
      </c>
      <c r="BT71" s="3">
        <v>1.2490000000000001</v>
      </c>
      <c r="BU71" s="3">
        <v>4.9699</v>
      </c>
      <c r="BV71" s="3">
        <v>3.4975999999999998</v>
      </c>
      <c r="BW71" s="3">
        <v>8.1753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4.8809282999999999</v>
      </c>
      <c r="CE71" s="3">
        <v>8.6485679999999991</v>
      </c>
    </row>
    <row r="72" spans="1:83" x14ac:dyDescent="0.25">
      <c r="A72">
        <v>71</v>
      </c>
      <c r="B72" s="3">
        <v>2007</v>
      </c>
      <c r="C72" s="3">
        <v>2009</v>
      </c>
      <c r="D72" s="3">
        <v>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20.3</v>
      </c>
      <c r="K72" s="3">
        <v>183.6</v>
      </c>
      <c r="L72" s="3">
        <v>3389</v>
      </c>
      <c r="M72" s="3">
        <v>0</v>
      </c>
      <c r="N72" s="3">
        <v>667</v>
      </c>
      <c r="O72" s="3">
        <v>85.2</v>
      </c>
      <c r="P72" s="3">
        <v>1657.13</v>
      </c>
      <c r="Q72" s="3">
        <v>1.29</v>
      </c>
      <c r="R72" s="3">
        <v>0.40260000000000001</v>
      </c>
      <c r="S72" s="3">
        <v>0</v>
      </c>
      <c r="T72" s="3">
        <v>4.5999999999999996</v>
      </c>
      <c r="U72" s="3">
        <v>0</v>
      </c>
      <c r="V72" s="3">
        <v>0</v>
      </c>
      <c r="W72" s="3">
        <v>0</v>
      </c>
      <c r="X72" s="3">
        <v>0</v>
      </c>
      <c r="Y72" s="3">
        <v>24.34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10633</v>
      </c>
      <c r="AP72" s="3">
        <v>5.9</v>
      </c>
      <c r="AQ72" s="3">
        <v>9.5</v>
      </c>
      <c r="AR72" s="3">
        <v>29.07</v>
      </c>
      <c r="AS72" s="3">
        <v>0</v>
      </c>
      <c r="AT72" s="3">
        <v>0</v>
      </c>
      <c r="AU72" s="3">
        <v>6.1284000000000001</v>
      </c>
      <c r="AV72" s="3">
        <v>45.44</v>
      </c>
      <c r="AW72" s="3">
        <v>48.15</v>
      </c>
      <c r="AX72" s="3">
        <v>46.28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2.3643999999999998</v>
      </c>
      <c r="BF72" s="3">
        <v>5.1520000000000001</v>
      </c>
      <c r="BG72" s="3">
        <v>23.983799999999999</v>
      </c>
      <c r="BH72" s="3">
        <v>28.4</v>
      </c>
      <c r="BI72" s="3">
        <v>0.61099999999999999</v>
      </c>
      <c r="BJ72" s="3">
        <v>4.7058</v>
      </c>
      <c r="BK72" s="3">
        <v>12.6721</v>
      </c>
      <c r="BL72" s="3">
        <v>5.7510000000000003</v>
      </c>
      <c r="BM72" s="3">
        <v>21.334399999999999</v>
      </c>
      <c r="BN72" s="3">
        <v>51.007599999999996</v>
      </c>
      <c r="BO72" s="3">
        <v>0</v>
      </c>
      <c r="BP72" s="3">
        <v>102.20113000000001</v>
      </c>
      <c r="BQ72" s="3">
        <v>0</v>
      </c>
      <c r="BR72" s="3">
        <v>0</v>
      </c>
      <c r="BS72" s="3">
        <v>1.0142</v>
      </c>
      <c r="BT72" s="3">
        <v>0.97640000000000005</v>
      </c>
      <c r="BU72" s="3">
        <v>5.4017999999999997</v>
      </c>
      <c r="BV72" s="3">
        <v>2.8216000000000001</v>
      </c>
      <c r="BW72" s="3">
        <v>4.0999999999999996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1.4620981</v>
      </c>
      <c r="CE72" s="3">
        <v>5.770651</v>
      </c>
    </row>
    <row r="73" spans="1:83" x14ac:dyDescent="0.25">
      <c r="A73">
        <v>72</v>
      </c>
      <c r="B73" s="3">
        <v>2008</v>
      </c>
      <c r="C73" s="3">
        <v>2009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14.8</v>
      </c>
      <c r="K73" s="3">
        <v>117.6</v>
      </c>
      <c r="L73" s="3">
        <v>1451.4</v>
      </c>
      <c r="M73" s="3">
        <v>7</v>
      </c>
      <c r="N73" s="3">
        <v>110</v>
      </c>
      <c r="O73" s="3">
        <v>61.21</v>
      </c>
      <c r="P73" s="3">
        <v>2161.15</v>
      </c>
      <c r="Q73" s="3">
        <v>1.53</v>
      </c>
      <c r="R73" s="3">
        <v>0.4</v>
      </c>
      <c r="S73" s="3">
        <v>0</v>
      </c>
      <c r="T73" s="3">
        <v>4.55</v>
      </c>
      <c r="U73" s="3">
        <v>0</v>
      </c>
      <c r="V73" s="3">
        <v>0</v>
      </c>
      <c r="W73" s="3">
        <v>0</v>
      </c>
      <c r="X73" s="3">
        <v>0</v>
      </c>
      <c r="Y73" s="3">
        <v>23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203</v>
      </c>
      <c r="AJ73" s="3">
        <v>176</v>
      </c>
      <c r="AK73" s="3">
        <v>0</v>
      </c>
      <c r="AL73" s="3">
        <v>0</v>
      </c>
      <c r="AM73" s="3">
        <v>0</v>
      </c>
      <c r="AN73" s="3">
        <v>290</v>
      </c>
      <c r="AO73" s="3">
        <v>2660</v>
      </c>
      <c r="AP73" s="3">
        <v>8.1999999999999993</v>
      </c>
      <c r="AQ73" s="3">
        <v>11.7681</v>
      </c>
      <c r="AR73" s="3">
        <v>14.05</v>
      </c>
      <c r="AS73" s="3">
        <v>0</v>
      </c>
      <c r="AT73" s="3">
        <v>0</v>
      </c>
      <c r="AU73" s="3">
        <v>6.5975000000000001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0.65</v>
      </c>
      <c r="BF73" s="3">
        <v>1.86</v>
      </c>
      <c r="BG73" s="3">
        <v>13.2</v>
      </c>
      <c r="BH73" s="3">
        <v>15.71</v>
      </c>
      <c r="BI73" s="3">
        <v>1.1499999999999999</v>
      </c>
      <c r="BJ73" s="3">
        <v>13.09</v>
      </c>
      <c r="BK73" s="3">
        <v>4.92</v>
      </c>
      <c r="BL73" s="3">
        <v>5.4372999999999996</v>
      </c>
      <c r="BM73" s="3">
        <v>18.010000000000002</v>
      </c>
      <c r="BN73" s="3">
        <v>33.71</v>
      </c>
      <c r="BO73" s="3">
        <v>0</v>
      </c>
      <c r="BP73" s="3">
        <v>106.74127</v>
      </c>
      <c r="BQ73" s="3">
        <v>0</v>
      </c>
      <c r="BR73" s="3">
        <v>0</v>
      </c>
      <c r="BS73" s="3">
        <v>1.5659000000000001</v>
      </c>
      <c r="BT73" s="3">
        <v>1.2823</v>
      </c>
      <c r="BU73" s="3">
        <v>5.2868000000000004</v>
      </c>
      <c r="BV73" s="3">
        <v>3.6</v>
      </c>
      <c r="BW73" s="3">
        <v>7.6783999999999999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3.0684252000000001</v>
      </c>
      <c r="CE73" s="3">
        <v>7.9750129999999997</v>
      </c>
    </row>
    <row r="74" spans="1:83" x14ac:dyDescent="0.25">
      <c r="A74">
        <v>73</v>
      </c>
      <c r="B74" s="3">
        <v>2019</v>
      </c>
      <c r="C74" s="3">
        <v>2019</v>
      </c>
      <c r="D74" s="3">
        <v>1</v>
      </c>
      <c r="E74" s="3">
        <v>0</v>
      </c>
      <c r="F74" s="3">
        <v>1</v>
      </c>
      <c r="G74" s="3">
        <v>1</v>
      </c>
      <c r="H74" s="3">
        <v>0</v>
      </c>
      <c r="I74" s="3">
        <v>0</v>
      </c>
      <c r="J74" s="3">
        <v>16.91</v>
      </c>
      <c r="K74" s="3">
        <v>142.9</v>
      </c>
      <c r="L74" s="3">
        <v>1407.5</v>
      </c>
      <c r="M74" s="3">
        <v>7</v>
      </c>
      <c r="N74" s="3">
        <v>65</v>
      </c>
      <c r="O74" s="3">
        <v>66.75</v>
      </c>
      <c r="P74" s="3">
        <v>1817.3</v>
      </c>
      <c r="Q74" s="3">
        <v>2.1</v>
      </c>
      <c r="R74" s="3">
        <v>0.39169999999999999</v>
      </c>
      <c r="S74" s="3">
        <v>0</v>
      </c>
      <c r="T74" s="3">
        <v>4.6600999999999999</v>
      </c>
      <c r="U74" s="3">
        <v>0</v>
      </c>
      <c r="V74" s="3">
        <v>0</v>
      </c>
      <c r="W74" s="3">
        <v>0</v>
      </c>
      <c r="X74" s="3">
        <v>0</v>
      </c>
      <c r="Y74" s="3">
        <v>24.54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9184</v>
      </c>
      <c r="AP74" s="3">
        <v>9.6999999999999993</v>
      </c>
      <c r="AQ74" s="3">
        <v>15.9613</v>
      </c>
      <c r="AR74" s="3">
        <v>69.7</v>
      </c>
      <c r="AS74" s="3">
        <v>0</v>
      </c>
      <c r="AT74" s="3">
        <v>0</v>
      </c>
      <c r="AU74" s="3">
        <v>6.4420000000000002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1.7</v>
      </c>
      <c r="BF74" s="3">
        <v>5.8</v>
      </c>
      <c r="BG74" s="3">
        <v>60.9</v>
      </c>
      <c r="BH74" s="3">
        <v>68.400000000000006</v>
      </c>
      <c r="BI74" s="3">
        <v>0.36</v>
      </c>
      <c r="BJ74" s="3">
        <v>5.0999999999999996</v>
      </c>
      <c r="BK74" s="3">
        <v>12.8</v>
      </c>
      <c r="BL74" s="3">
        <v>6.7</v>
      </c>
      <c r="BM74" s="3">
        <v>24.6</v>
      </c>
      <c r="BN74" s="3">
        <v>93</v>
      </c>
      <c r="BO74" s="3">
        <v>0</v>
      </c>
      <c r="BP74" s="3">
        <v>94.629990000000006</v>
      </c>
      <c r="BQ74" s="3">
        <v>0</v>
      </c>
      <c r="BR74" s="3">
        <v>0</v>
      </c>
      <c r="BS74" s="3">
        <v>1.5014000000000001</v>
      </c>
      <c r="BT74" s="3">
        <v>1.2463</v>
      </c>
      <c r="BU74" s="3">
        <v>6.0330000000000004</v>
      </c>
      <c r="BV74" s="3">
        <v>2.9426999999999999</v>
      </c>
      <c r="BW74" s="3">
        <v>6.5476999999999999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2.6831535</v>
      </c>
      <c r="CE74" s="3">
        <v>7.2081809999999997</v>
      </c>
    </row>
    <row r="75" spans="1:83" x14ac:dyDescent="0.25">
      <c r="A75">
        <v>74</v>
      </c>
      <c r="B75" s="3">
        <v>2014</v>
      </c>
      <c r="C75" s="3">
        <v>2014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0</v>
      </c>
      <c r="J75" s="3">
        <v>15.6</v>
      </c>
      <c r="K75" s="3">
        <v>127.2</v>
      </c>
      <c r="L75" s="3">
        <v>1400</v>
      </c>
      <c r="M75" s="3">
        <v>11.7705</v>
      </c>
      <c r="N75" s="3">
        <v>313.28199999999998</v>
      </c>
      <c r="O75" s="3">
        <v>72.027600000000007</v>
      </c>
      <c r="P75" s="3">
        <v>1749.222</v>
      </c>
      <c r="Q75" s="3">
        <v>1.6852</v>
      </c>
      <c r="R75" s="3">
        <v>0.41420000000000001</v>
      </c>
      <c r="S75" s="3">
        <v>0</v>
      </c>
      <c r="T75" s="3">
        <v>4.5458999999999996</v>
      </c>
      <c r="U75" s="3">
        <v>0</v>
      </c>
      <c r="V75" s="3">
        <v>0</v>
      </c>
      <c r="W75" s="3">
        <v>0</v>
      </c>
      <c r="X75" s="3">
        <v>0</v>
      </c>
      <c r="Y75" s="3">
        <v>24.22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3555</v>
      </c>
      <c r="AP75" s="3">
        <v>9.73</v>
      </c>
      <c r="AQ75" s="3">
        <v>12.6295</v>
      </c>
      <c r="AR75" s="3">
        <v>26.43</v>
      </c>
      <c r="AS75" s="3">
        <v>0</v>
      </c>
      <c r="AT75" s="3">
        <v>0</v>
      </c>
      <c r="AU75" s="3">
        <v>7.0110000000000001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3.2692999999999999</v>
      </c>
      <c r="BF75" s="3">
        <v>5.9124999999999996</v>
      </c>
      <c r="BG75" s="3">
        <v>23.901530000000001</v>
      </c>
      <c r="BH75" s="3">
        <v>28.467749999999999</v>
      </c>
      <c r="BI75" s="3">
        <v>0.59099999999999997</v>
      </c>
      <c r="BJ75" s="3">
        <v>8.5146999999999995</v>
      </c>
      <c r="BK75" s="3">
        <v>10.7325</v>
      </c>
      <c r="BL75" s="3">
        <v>5.4980000000000002</v>
      </c>
      <c r="BM75" s="3">
        <v>22.265599999999999</v>
      </c>
      <c r="BN75" s="3">
        <v>55.003100000000003</v>
      </c>
      <c r="BO75" s="3">
        <v>0</v>
      </c>
      <c r="BP75" s="3">
        <v>96.877849999999995</v>
      </c>
      <c r="BQ75" s="3">
        <v>0</v>
      </c>
      <c r="BR75" s="3">
        <v>0</v>
      </c>
      <c r="BS75" s="3">
        <v>1.4267000000000001</v>
      </c>
      <c r="BT75" s="3">
        <v>1.1873</v>
      </c>
      <c r="BU75" s="3">
        <v>6.6387</v>
      </c>
      <c r="BV75" s="3">
        <v>2.4620000000000002</v>
      </c>
      <c r="BW75" s="3">
        <v>7.5647000000000002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2.7340442999999999</v>
      </c>
      <c r="CE75" s="3">
        <v>6.9202810000000001</v>
      </c>
    </row>
    <row r="76" spans="1:83" x14ac:dyDescent="0.25">
      <c r="A76">
        <v>75</v>
      </c>
      <c r="B76" s="3">
        <v>2011</v>
      </c>
      <c r="C76" s="3">
        <v>2011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13.15</v>
      </c>
      <c r="K76" s="3">
        <v>97.8</v>
      </c>
      <c r="L76" s="3">
        <v>1503</v>
      </c>
      <c r="M76" s="3">
        <v>45.491</v>
      </c>
      <c r="N76" s="3">
        <v>33</v>
      </c>
      <c r="O76" s="3">
        <v>66.2988</v>
      </c>
      <c r="P76" s="3">
        <v>1893.7919999999999</v>
      </c>
      <c r="Q76" s="3">
        <v>1.8887</v>
      </c>
      <c r="R76" s="3">
        <v>0.39779999999999999</v>
      </c>
      <c r="S76" s="3">
        <v>0</v>
      </c>
      <c r="T76" s="3">
        <v>4.45</v>
      </c>
      <c r="U76" s="3">
        <v>0.97</v>
      </c>
      <c r="V76" s="3">
        <v>0</v>
      </c>
      <c r="W76" s="3">
        <v>0</v>
      </c>
      <c r="X76" s="3">
        <v>382.85</v>
      </c>
      <c r="Y76" s="3">
        <v>24.34</v>
      </c>
      <c r="Z76" s="3">
        <v>6.1</v>
      </c>
      <c r="AA76" s="3">
        <v>0.28999999999999998</v>
      </c>
      <c r="AB76" s="3">
        <v>2</v>
      </c>
      <c r="AC76" s="3">
        <v>0.53</v>
      </c>
      <c r="AD76" s="3">
        <v>45.1</v>
      </c>
      <c r="AE76" s="3">
        <v>17.3</v>
      </c>
      <c r="AF76" s="3">
        <v>6.1</v>
      </c>
      <c r="AG76" s="3">
        <v>3.6</v>
      </c>
      <c r="AH76" s="3">
        <v>3.5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3050</v>
      </c>
      <c r="AP76" s="3">
        <v>8.9</v>
      </c>
      <c r="AQ76" s="3">
        <v>13.2</v>
      </c>
      <c r="AR76" s="3">
        <v>18.97</v>
      </c>
      <c r="AS76" s="3">
        <v>0</v>
      </c>
      <c r="AT76" s="3">
        <v>0</v>
      </c>
      <c r="AU76" s="3">
        <v>6.3029999999999999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3.1739999999999999</v>
      </c>
      <c r="BF76" s="3">
        <v>4.8730000000000002</v>
      </c>
      <c r="BG76" s="3">
        <v>17.155200000000001</v>
      </c>
      <c r="BH76" s="3">
        <v>20.432590000000001</v>
      </c>
      <c r="BI76" s="3">
        <v>0.96209999999999996</v>
      </c>
      <c r="BJ76" s="3">
        <v>11.462400000000001</v>
      </c>
      <c r="BK76" s="3">
        <v>12.2523</v>
      </c>
      <c r="BL76" s="3">
        <v>6.4836</v>
      </c>
      <c r="BM76" s="3">
        <v>22.9453</v>
      </c>
      <c r="BN76" s="3">
        <v>51.933399999999999</v>
      </c>
      <c r="BO76" s="3">
        <v>0</v>
      </c>
      <c r="BP76" s="3">
        <v>99.440790000000007</v>
      </c>
      <c r="BQ76" s="3">
        <v>0</v>
      </c>
      <c r="BR76" s="3">
        <v>0</v>
      </c>
      <c r="BS76" s="3">
        <v>1.8225</v>
      </c>
      <c r="BT76" s="3">
        <v>1.2248000000000001</v>
      </c>
      <c r="BU76" s="3">
        <v>6.2705000000000002</v>
      </c>
      <c r="BV76" s="3">
        <v>2.9584000000000001</v>
      </c>
      <c r="BW76" s="3">
        <v>8.4871999999999996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3.3408725000000001</v>
      </c>
      <c r="CE76" s="3">
        <v>7.4136499999999996</v>
      </c>
    </row>
    <row r="77" spans="1:83" x14ac:dyDescent="0.25">
      <c r="A77">
        <v>76</v>
      </c>
      <c r="B77" s="3">
        <v>2011</v>
      </c>
      <c r="C77" s="3">
        <v>2011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16.75</v>
      </c>
      <c r="K77" s="3">
        <v>141</v>
      </c>
      <c r="L77" s="3">
        <v>1590.9</v>
      </c>
      <c r="M77" s="3">
        <v>0.55000000000000004</v>
      </c>
      <c r="N77" s="3">
        <v>500</v>
      </c>
      <c r="O77" s="3">
        <v>79.816599999999994</v>
      </c>
      <c r="P77" s="3">
        <v>1657</v>
      </c>
      <c r="Q77" s="3">
        <v>1.3734</v>
      </c>
      <c r="R77" s="3">
        <v>0.41039999999999999</v>
      </c>
      <c r="S77" s="3">
        <v>0</v>
      </c>
      <c r="T77" s="3">
        <v>4.5472000000000001</v>
      </c>
      <c r="U77" s="3">
        <v>0</v>
      </c>
      <c r="V77" s="3">
        <v>0</v>
      </c>
      <c r="W77" s="3">
        <v>0</v>
      </c>
      <c r="X77" s="3">
        <v>0</v>
      </c>
      <c r="Y77" s="3">
        <v>24.5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3000</v>
      </c>
      <c r="AP77" s="3">
        <v>9.5</v>
      </c>
      <c r="AQ77" s="3">
        <v>12.5261</v>
      </c>
      <c r="AR77" s="3">
        <v>21.26</v>
      </c>
      <c r="AS77" s="3">
        <v>0</v>
      </c>
      <c r="AT77" s="3">
        <v>0</v>
      </c>
      <c r="AU77" s="3">
        <v>5.8975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2.0773000000000001</v>
      </c>
      <c r="BF77" s="3">
        <v>4.8699000000000003</v>
      </c>
      <c r="BG77" s="3">
        <v>19.226120000000002</v>
      </c>
      <c r="BH77" s="3">
        <v>22.899149999999999</v>
      </c>
      <c r="BI77" s="3">
        <v>0.71630000000000005</v>
      </c>
      <c r="BJ77" s="3">
        <v>6.9923000000000002</v>
      </c>
      <c r="BK77" s="3">
        <v>11.173299999999999</v>
      </c>
      <c r="BL77" s="3">
        <v>5.8234000000000004</v>
      </c>
      <c r="BM77" s="3">
        <v>19.253399999999999</v>
      </c>
      <c r="BN77" s="3">
        <v>51.280799999999999</v>
      </c>
      <c r="BO77" s="3">
        <v>0</v>
      </c>
      <c r="BP77" s="3">
        <v>105.73448999999999</v>
      </c>
      <c r="BQ77" s="3">
        <v>0</v>
      </c>
      <c r="BR77" s="3">
        <v>0</v>
      </c>
      <c r="BS77" s="3">
        <v>0.98750000000000004</v>
      </c>
      <c r="BT77" s="3">
        <v>0.92989999999999995</v>
      </c>
      <c r="BU77" s="3">
        <v>4.9679000000000002</v>
      </c>
      <c r="BV77" s="3">
        <v>2.0935999999999999</v>
      </c>
      <c r="BW77" s="3">
        <v>6.1585000000000001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2.2360380000000002</v>
      </c>
      <c r="CE77" s="3">
        <v>5.4703660000000003</v>
      </c>
    </row>
    <row r="78" spans="1:83" x14ac:dyDescent="0.25">
      <c r="A78">
        <v>77</v>
      </c>
      <c r="B78" s="3">
        <v>2009</v>
      </c>
      <c r="C78" s="3">
        <v>2009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17.63</v>
      </c>
      <c r="K78" s="3">
        <v>151.6</v>
      </c>
      <c r="L78" s="3">
        <v>2057.3000000000002</v>
      </c>
      <c r="M78" s="3">
        <v>5</v>
      </c>
      <c r="N78" s="3">
        <v>125</v>
      </c>
      <c r="O78" s="3">
        <v>75.83</v>
      </c>
      <c r="P78" s="3">
        <v>1974</v>
      </c>
      <c r="Q78" s="3">
        <v>3.23</v>
      </c>
      <c r="R78" s="3">
        <v>0.38840000000000002</v>
      </c>
      <c r="S78" s="3">
        <v>0</v>
      </c>
      <c r="T78" s="3">
        <v>4.6275000000000004</v>
      </c>
      <c r="U78" s="3">
        <v>0</v>
      </c>
      <c r="V78" s="3">
        <v>0</v>
      </c>
      <c r="W78" s="3">
        <v>0</v>
      </c>
      <c r="X78" s="3">
        <v>0</v>
      </c>
      <c r="Y78" s="3">
        <v>24.46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5293.33</v>
      </c>
      <c r="AP78" s="3">
        <v>12.33</v>
      </c>
      <c r="AQ78" s="3">
        <v>16.93</v>
      </c>
      <c r="AR78" s="3">
        <v>65.33</v>
      </c>
      <c r="AS78" s="3">
        <v>0</v>
      </c>
      <c r="AT78" s="3">
        <v>0</v>
      </c>
      <c r="AU78" s="3">
        <v>6.6029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3.7458999999999998</v>
      </c>
      <c r="BF78" s="3">
        <v>6.7988999999999997</v>
      </c>
      <c r="BG78" s="3">
        <v>59.080089999999998</v>
      </c>
      <c r="BH78" s="3">
        <v>70.36694</v>
      </c>
      <c r="BI78" s="3">
        <v>0.70899999999999996</v>
      </c>
      <c r="BJ78" s="3">
        <v>10.2522</v>
      </c>
      <c r="BK78" s="3">
        <v>12.2417</v>
      </c>
      <c r="BL78" s="3">
        <v>7.7737999999999996</v>
      </c>
      <c r="BM78" s="3">
        <v>26.3141</v>
      </c>
      <c r="BN78" s="3">
        <v>75.3643</v>
      </c>
      <c r="BO78" s="3">
        <v>0</v>
      </c>
      <c r="BP78" s="3">
        <v>84.411500000000004</v>
      </c>
      <c r="BQ78" s="3">
        <v>0</v>
      </c>
      <c r="BR78" s="3">
        <v>0</v>
      </c>
      <c r="BS78" s="3">
        <v>1.8920999999999999</v>
      </c>
      <c r="BT78" s="3">
        <v>1.1388</v>
      </c>
      <c r="BU78" s="3">
        <v>5.0894000000000004</v>
      </c>
      <c r="BV78" s="3">
        <v>2.5291999999999999</v>
      </c>
      <c r="BW78" s="3">
        <v>8.1435999999999993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3.8850383000000002</v>
      </c>
      <c r="CE78" s="3">
        <v>8.5262150000000005</v>
      </c>
    </row>
    <row r="79" spans="1:83" x14ac:dyDescent="0.25">
      <c r="A79">
        <v>78</v>
      </c>
      <c r="B79" s="3">
        <v>1983</v>
      </c>
      <c r="C79" s="3">
        <v>1983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15.39</v>
      </c>
      <c r="K79" s="3">
        <v>125.4</v>
      </c>
      <c r="L79" s="3">
        <v>1928</v>
      </c>
      <c r="M79" s="3">
        <v>12</v>
      </c>
      <c r="N79" s="3">
        <v>65</v>
      </c>
      <c r="O79" s="3">
        <v>65.75</v>
      </c>
      <c r="P79" s="3">
        <v>2046.8</v>
      </c>
      <c r="Q79" s="3">
        <v>1.56</v>
      </c>
      <c r="R79" s="3">
        <v>0.39040000000000002</v>
      </c>
      <c r="S79" s="3">
        <v>0</v>
      </c>
      <c r="T79" s="3">
        <v>4.6524000000000001</v>
      </c>
      <c r="U79" s="3">
        <v>0</v>
      </c>
      <c r="V79" s="3">
        <v>0</v>
      </c>
      <c r="W79" s="3">
        <v>0</v>
      </c>
      <c r="X79" s="3">
        <v>0</v>
      </c>
      <c r="Y79" s="3">
        <v>24.52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7200</v>
      </c>
      <c r="AP79" s="3">
        <v>9.6</v>
      </c>
      <c r="AQ79" s="3">
        <v>13.6</v>
      </c>
      <c r="AR79" s="3">
        <v>53.9</v>
      </c>
      <c r="AS79" s="3">
        <v>0</v>
      </c>
      <c r="AT79" s="3">
        <v>11.9</v>
      </c>
      <c r="AU79" s="3">
        <v>7.3536999999999999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5.3163999999999998</v>
      </c>
      <c r="BF79" s="3">
        <v>6.7885999999999997</v>
      </c>
      <c r="BG79" s="3">
        <v>48.743560000000002</v>
      </c>
      <c r="BH79" s="3">
        <v>58.055689999999998</v>
      </c>
      <c r="BI79" s="3">
        <v>0.64610000000000001</v>
      </c>
      <c r="BJ79" s="3">
        <v>13.650399999999999</v>
      </c>
      <c r="BK79" s="3">
        <v>12.392099999999999</v>
      </c>
      <c r="BL79" s="3">
        <v>7.8375000000000004</v>
      </c>
      <c r="BM79" s="3">
        <v>30.5671</v>
      </c>
      <c r="BN79" s="3">
        <v>81.803899999999999</v>
      </c>
      <c r="BO79" s="3">
        <v>0</v>
      </c>
      <c r="BP79" s="3">
        <v>88.377219999999994</v>
      </c>
      <c r="BQ79" s="3">
        <v>0</v>
      </c>
      <c r="BR79" s="3">
        <v>0</v>
      </c>
      <c r="BS79" s="3">
        <v>1.7603</v>
      </c>
      <c r="BT79" s="3">
        <v>1.1472</v>
      </c>
      <c r="BU79" s="3">
        <v>5.0952999999999999</v>
      </c>
      <c r="BV79" s="3">
        <v>3.5289999999999999</v>
      </c>
      <c r="BW79" s="3">
        <v>8.1175999999999995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4.2693183000000001</v>
      </c>
      <c r="CE79" s="3">
        <v>9.4410340000000001</v>
      </c>
    </row>
    <row r="80" spans="1:83" x14ac:dyDescent="0.25">
      <c r="A80">
        <v>79</v>
      </c>
      <c r="B80" s="3">
        <v>2007</v>
      </c>
      <c r="C80" s="3">
        <v>2007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16.52</v>
      </c>
      <c r="K80" s="3">
        <v>138.19999999999999</v>
      </c>
      <c r="L80" s="3">
        <v>1234</v>
      </c>
      <c r="M80" s="3">
        <v>0</v>
      </c>
      <c r="N80" s="3">
        <v>270</v>
      </c>
      <c r="O80" s="3">
        <v>61.83</v>
      </c>
      <c r="P80" s="3">
        <v>1997</v>
      </c>
      <c r="Q80" s="3">
        <v>1.46</v>
      </c>
      <c r="R80" s="3">
        <v>0.37909999999999999</v>
      </c>
      <c r="S80" s="3">
        <v>0</v>
      </c>
      <c r="T80" s="3">
        <v>4.6750999999999996</v>
      </c>
      <c r="U80" s="3">
        <v>0</v>
      </c>
      <c r="V80" s="3">
        <v>0</v>
      </c>
      <c r="W80" s="3">
        <v>0</v>
      </c>
      <c r="X80" s="3">
        <v>0</v>
      </c>
      <c r="Y80" s="3">
        <v>24.62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8133</v>
      </c>
      <c r="AP80" s="3">
        <v>12.7</v>
      </c>
      <c r="AQ80" s="3">
        <v>18.399999999999999</v>
      </c>
      <c r="AR80" s="3">
        <v>103.03</v>
      </c>
      <c r="AS80" s="3">
        <v>0</v>
      </c>
      <c r="AT80" s="3">
        <v>0</v>
      </c>
      <c r="AU80" s="3">
        <v>7.4236000000000004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5.0015000000000001</v>
      </c>
      <c r="BF80" s="3">
        <v>7.7112999999999996</v>
      </c>
      <c r="BG80" s="3">
        <v>93.173450000000003</v>
      </c>
      <c r="BH80" s="3">
        <v>110.97360999999999</v>
      </c>
      <c r="BI80" s="3">
        <v>0.65639999999999998</v>
      </c>
      <c r="BJ80" s="3">
        <v>12.2638</v>
      </c>
      <c r="BK80" s="3">
        <v>11.218400000000001</v>
      </c>
      <c r="BL80" s="3">
        <v>7.5979999999999999</v>
      </c>
      <c r="BM80" s="3">
        <v>25.622299999999999</v>
      </c>
      <c r="BN80" s="3">
        <v>76.677400000000006</v>
      </c>
      <c r="BO80" s="3">
        <v>0</v>
      </c>
      <c r="BP80" s="3">
        <v>91.793940000000006</v>
      </c>
      <c r="BQ80" s="3">
        <v>0</v>
      </c>
      <c r="BR80" s="3">
        <v>0</v>
      </c>
      <c r="BS80" s="3">
        <v>1.5824</v>
      </c>
      <c r="BT80" s="3">
        <v>1.0506</v>
      </c>
      <c r="BU80" s="3">
        <v>5.0414000000000003</v>
      </c>
      <c r="BV80" s="3">
        <v>2.8908999999999998</v>
      </c>
      <c r="BW80" s="3">
        <v>7.2687999999999997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3.9330444999999998</v>
      </c>
      <c r="CE80" s="3">
        <v>8.8052270000000004</v>
      </c>
    </row>
    <row r="81" spans="1:83" x14ac:dyDescent="0.25">
      <c r="A81">
        <v>80</v>
      </c>
      <c r="B81" s="3">
        <v>2008</v>
      </c>
      <c r="C81" s="3">
        <v>2008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16.75</v>
      </c>
      <c r="K81" s="3">
        <v>141</v>
      </c>
      <c r="L81" s="3">
        <v>1086.5</v>
      </c>
      <c r="M81" s="3">
        <v>0</v>
      </c>
      <c r="N81" s="3">
        <v>88</v>
      </c>
      <c r="O81" s="3">
        <v>65.42</v>
      </c>
      <c r="P81" s="3">
        <v>2016.9</v>
      </c>
      <c r="Q81" s="3">
        <v>2.35</v>
      </c>
      <c r="R81" s="3">
        <v>0.39079999999999998</v>
      </c>
      <c r="S81" s="3">
        <v>0</v>
      </c>
      <c r="T81" s="3">
        <v>4.5724999999999998</v>
      </c>
      <c r="U81" s="3">
        <v>0</v>
      </c>
      <c r="V81" s="3">
        <v>0</v>
      </c>
      <c r="W81" s="3">
        <v>0</v>
      </c>
      <c r="X81" s="3">
        <v>0</v>
      </c>
      <c r="Y81" s="3">
        <v>24.42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6206.4840000000004</v>
      </c>
      <c r="AP81" s="3">
        <v>9.7078000000000007</v>
      </c>
      <c r="AQ81" s="3">
        <v>13.7209</v>
      </c>
      <c r="AR81" s="3">
        <v>42.666699999999999</v>
      </c>
      <c r="AS81" s="3">
        <v>0</v>
      </c>
      <c r="AT81" s="3">
        <v>0</v>
      </c>
      <c r="AU81" s="3">
        <v>6.9539999999999997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3.9925000000000002</v>
      </c>
      <c r="BF81" s="3">
        <v>6.6578999999999997</v>
      </c>
      <c r="BG81" s="3">
        <v>42.333260000000003</v>
      </c>
      <c r="BH81" s="3">
        <v>49.72054</v>
      </c>
      <c r="BI81" s="3">
        <v>0.754</v>
      </c>
      <c r="BJ81" s="3">
        <v>10.149800000000001</v>
      </c>
      <c r="BK81" s="3">
        <v>11.335900000000001</v>
      </c>
      <c r="BL81" s="3">
        <v>7.1753</v>
      </c>
      <c r="BM81" s="3">
        <v>25.038699999999999</v>
      </c>
      <c r="BN81" s="3">
        <v>63.804299999999998</v>
      </c>
      <c r="BO81" s="3">
        <v>0</v>
      </c>
      <c r="BP81" s="3">
        <v>90.275419999999997</v>
      </c>
      <c r="BQ81" s="3">
        <v>0</v>
      </c>
      <c r="BR81" s="3">
        <v>0</v>
      </c>
      <c r="BS81" s="3">
        <v>1.8668</v>
      </c>
      <c r="BT81" s="3">
        <v>1.3001</v>
      </c>
      <c r="BU81" s="3">
        <v>6.1003999999999996</v>
      </c>
      <c r="BV81" s="3">
        <v>2.9973999999999998</v>
      </c>
      <c r="BW81" s="3">
        <v>7.0991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3.4954122999999999</v>
      </c>
      <c r="CE81" s="3">
        <v>9.0539900000000006</v>
      </c>
    </row>
    <row r="82" spans="1:83" x14ac:dyDescent="0.25">
      <c r="A82">
        <v>81</v>
      </c>
      <c r="B82" s="3">
        <v>2012</v>
      </c>
      <c r="C82" s="3">
        <v>2015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18.600000000000001</v>
      </c>
      <c r="K82" s="3">
        <v>163.19999999999999</v>
      </c>
      <c r="L82" s="3">
        <v>2407</v>
      </c>
      <c r="M82" s="3">
        <v>0</v>
      </c>
      <c r="N82" s="3">
        <v>1120</v>
      </c>
      <c r="O82" s="3">
        <v>83.1</v>
      </c>
      <c r="P82" s="3">
        <v>1541.15</v>
      </c>
      <c r="Q82" s="3">
        <v>1.08</v>
      </c>
      <c r="R82" s="3">
        <v>0.40670000000000001</v>
      </c>
      <c r="S82" s="3">
        <v>0</v>
      </c>
      <c r="T82" s="3">
        <v>4.0999999999999996</v>
      </c>
      <c r="U82" s="3">
        <v>0</v>
      </c>
      <c r="V82" s="3">
        <v>0</v>
      </c>
      <c r="W82" s="3">
        <v>0</v>
      </c>
      <c r="X82" s="3">
        <v>0</v>
      </c>
      <c r="Y82" s="3">
        <v>24.48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6000</v>
      </c>
      <c r="AP82" s="3">
        <v>9.3538999999999994</v>
      </c>
      <c r="AQ82" s="3">
        <v>13.640599999999999</v>
      </c>
      <c r="AR82" s="3">
        <v>37.053400000000003</v>
      </c>
      <c r="AS82" s="3">
        <v>0</v>
      </c>
      <c r="AT82" s="3">
        <v>0</v>
      </c>
      <c r="AU82" s="3">
        <v>5.3129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3.1246</v>
      </c>
      <c r="BF82" s="3">
        <v>5.4901</v>
      </c>
      <c r="BG82" s="3">
        <v>36.322159999999997</v>
      </c>
      <c r="BH82" s="3">
        <v>41.609139999999996</v>
      </c>
      <c r="BI82" s="3">
        <v>0.82050000000000001</v>
      </c>
      <c r="BJ82" s="3">
        <v>5.3819999999999997</v>
      </c>
      <c r="BK82" s="3">
        <v>16.6844</v>
      </c>
      <c r="BL82" s="3">
        <v>7.3304999999999998</v>
      </c>
      <c r="BM82" s="3">
        <v>27.989699999999999</v>
      </c>
      <c r="BN82" s="3">
        <v>63.694299999999998</v>
      </c>
      <c r="BO82" s="3">
        <v>0</v>
      </c>
      <c r="BP82" s="3">
        <v>92.525300000000001</v>
      </c>
      <c r="BQ82" s="3">
        <v>0</v>
      </c>
      <c r="BR82" s="3">
        <v>0</v>
      </c>
      <c r="BS82" s="3">
        <v>0.77780000000000005</v>
      </c>
      <c r="BT82" s="3">
        <v>0.96279999999999999</v>
      </c>
      <c r="BU82" s="3">
        <v>6.2439999999999998</v>
      </c>
      <c r="BV82" s="3">
        <v>2.0535000000000001</v>
      </c>
      <c r="BW82" s="3">
        <v>6.5982000000000003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2.1961072000000001</v>
      </c>
      <c r="CE82" s="3">
        <v>4.6513410000000004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>
        <v>100</v>
      </c>
      <c r="AJ88">
        <v>150</v>
      </c>
      <c r="AK88">
        <v>200</v>
      </c>
    </row>
    <row r="89" spans="1:83" x14ac:dyDescent="0.25">
      <c r="AG89">
        <v>84676142</v>
      </c>
      <c r="AH89">
        <v>100287994</v>
      </c>
      <c r="AI89" s="2">
        <v>100697097</v>
      </c>
      <c r="AJ89">
        <v>100755704</v>
      </c>
      <c r="AK89">
        <v>102751860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10.fold.6.traning.result</vt:lpstr>
      <vt:lpstr>10.fold.6.testing.m100m150t100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2020-07-22T10:56:40Z</dcterms:modified>
</cp:coreProperties>
</file>