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ean\"/>
    </mc:Choice>
  </mc:AlternateContent>
  <xr:revisionPtr revIDLastSave="0" documentId="13_ncr:1_{0D2B9E0E-E7F1-464C-844F-F051BC9BBC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Q37" i="1"/>
  <c r="O49" i="1"/>
  <c r="O48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N49" i="1"/>
  <c r="M49" i="1"/>
  <c r="L49" i="1"/>
  <c r="K49" i="1"/>
  <c r="J49" i="1"/>
  <c r="I49" i="1"/>
  <c r="H49" i="1"/>
  <c r="G49" i="1"/>
  <c r="F49" i="1"/>
  <c r="E49" i="1"/>
  <c r="D49" i="1"/>
  <c r="C49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N48" i="1"/>
  <c r="M48" i="1"/>
  <c r="L48" i="1"/>
  <c r="K48" i="1"/>
  <c r="J48" i="1"/>
  <c r="I48" i="1"/>
  <c r="H48" i="1"/>
  <c r="G48" i="1"/>
  <c r="F48" i="1"/>
  <c r="E48" i="1"/>
  <c r="D48" i="1"/>
  <c r="C48" i="1"/>
  <c r="R37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E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C27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D16" i="1"/>
  <c r="C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D15" i="1"/>
  <c r="C15" i="1"/>
</calcChain>
</file>

<file path=xl/sharedStrings.xml><?xml version="1.0" encoding="utf-8"?>
<sst xmlns="http://schemas.openxmlformats.org/spreadsheetml/2006/main" count="135" uniqueCount="30">
  <si>
    <t>diciembre_febrero</t>
  </si>
  <si>
    <t>marzo_mayo</t>
  </si>
  <si>
    <t>junio_agosto</t>
  </si>
  <si>
    <t>septiembre_noviembre</t>
  </si>
  <si>
    <t>IQCA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</si>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</sst>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1" fillId="5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9"/>
  <sheetViews>
    <sheetView tabSelected="1" topLeftCell="A34" workbookViewId="0">
      <selection activeCell="O35" sqref="O35"/>
    </sheetView>
  </sheetViews>
  <sheetFormatPr baseColWidth="10" defaultColWidth="9.140625" defaultRowHeight="15" x14ac:dyDescent="0.25"/>
  <cols>
    <col min="1" max="1" width="5" bestFit="1" customWidth="1"/>
    <col min="2" max="2" width="11.28515625" bestFit="1" customWidth="1"/>
    <col min="3" max="10" width="6" bestFit="1" customWidth="1"/>
    <col min="11" max="11" width="4.85546875" bestFit="1" customWidth="1"/>
    <col min="12" max="12" width="4.5703125" bestFit="1" customWidth="1"/>
    <col min="13" max="13" width="4.85546875" bestFit="1" customWidth="1"/>
    <col min="14" max="14" width="4.5703125" bestFit="1" customWidth="1"/>
    <col min="15" max="20" width="6" bestFit="1" customWidth="1"/>
    <col min="21" max="21" width="4.85546875" bestFit="1" customWidth="1"/>
    <col min="22" max="22" width="4.5703125" bestFit="1" customWidth="1"/>
    <col min="23" max="23" width="4.85546875" bestFit="1" customWidth="1"/>
    <col min="24" max="24" width="4.5703125" bestFit="1" customWidth="1"/>
    <col min="25" max="25" width="4.85546875" bestFit="1" customWidth="1"/>
    <col min="26" max="26" width="4.5703125" bestFit="1" customWidth="1"/>
    <col min="27" max="27" width="4.85546875" bestFit="1" customWidth="1"/>
    <col min="28" max="28" width="4.5703125" bestFit="1" customWidth="1"/>
    <col min="29" max="36" width="6" bestFit="1" customWidth="1"/>
    <col min="37" max="37" width="4.85546875" bestFit="1" customWidth="1"/>
    <col min="38" max="38" width="4.570312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2" width="4.5703125" bestFit="1" customWidth="1"/>
    <col min="43" max="50" width="6" bestFit="1" customWidth="1"/>
    <col min="51" max="51" width="4.85546875" bestFit="1" customWidth="1"/>
    <col min="52" max="52" width="4.5703125" bestFit="1" customWidth="1"/>
    <col min="53" max="53" width="4.85546875" bestFit="1" customWidth="1"/>
    <col min="54" max="54" width="4.5703125" bestFit="1" customWidth="1"/>
    <col min="55" max="55" width="4.85546875" bestFit="1" customWidth="1"/>
    <col min="56" max="56" width="4.5703125" bestFit="1" customWidth="1"/>
    <col min="57" max="58" width="6" bestFit="1" customWidth="1"/>
  </cols>
  <sheetData>
    <row r="1" spans="1:58" x14ac:dyDescent="0.25">
      <c r="B1" s="1"/>
      <c r="C1" s="18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17"/>
      <c r="Q1" s="18" t="s">
        <v>1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17"/>
      <c r="AE1" s="18" t="s">
        <v>2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17"/>
      <c r="AS1" s="18" t="s">
        <v>3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17"/>
    </row>
    <row r="2" spans="1:58" x14ac:dyDescent="0.25">
      <c r="B2" s="1"/>
      <c r="C2" s="16" t="s">
        <v>4</v>
      </c>
      <c r="D2" s="23"/>
      <c r="E2" s="24"/>
      <c r="F2" s="23"/>
      <c r="G2" s="25"/>
      <c r="H2" s="23"/>
      <c r="I2" s="26"/>
      <c r="J2" s="23"/>
      <c r="K2" s="27"/>
      <c r="L2" s="23"/>
      <c r="M2" s="28"/>
      <c r="N2" s="23"/>
      <c r="O2" s="29"/>
      <c r="P2" s="17"/>
      <c r="Q2" s="16" t="s">
        <v>4</v>
      </c>
      <c r="R2" s="23"/>
      <c r="S2" s="24"/>
      <c r="T2" s="23"/>
      <c r="U2" s="25"/>
      <c r="V2" s="23"/>
      <c r="W2" s="26"/>
      <c r="X2" s="23"/>
      <c r="Y2" s="27"/>
      <c r="Z2" s="23"/>
      <c r="AA2" s="28"/>
      <c r="AB2" s="23"/>
      <c r="AC2" s="29"/>
      <c r="AD2" s="17"/>
      <c r="AE2" s="16" t="s">
        <v>4</v>
      </c>
      <c r="AF2" s="23"/>
      <c r="AG2" s="24"/>
      <c r="AH2" s="23"/>
      <c r="AI2" s="25"/>
      <c r="AJ2" s="23"/>
      <c r="AK2" s="26"/>
      <c r="AL2" s="23"/>
      <c r="AM2" s="27"/>
      <c r="AN2" s="23"/>
      <c r="AO2" s="28"/>
      <c r="AP2" s="23"/>
      <c r="AQ2" s="29"/>
      <c r="AR2" s="17"/>
      <c r="AS2" s="16" t="s">
        <v>4</v>
      </c>
      <c r="AT2" s="23"/>
      <c r="AU2" s="24"/>
      <c r="AV2" s="23"/>
      <c r="AW2" s="25"/>
      <c r="AX2" s="23"/>
      <c r="AY2" s="26"/>
      <c r="AZ2" s="23"/>
      <c r="BA2" s="27"/>
      <c r="BB2" s="23"/>
      <c r="BC2" s="28"/>
      <c r="BD2" s="23"/>
      <c r="BE2" s="29"/>
      <c r="BF2" s="17"/>
    </row>
    <row r="3" spans="1:58" x14ac:dyDescent="0.25">
      <c r="B3" s="1"/>
      <c r="C3" s="16" t="s">
        <v>5</v>
      </c>
      <c r="D3" s="17"/>
      <c r="E3" s="21" t="s">
        <v>6</v>
      </c>
      <c r="F3" s="17"/>
      <c r="G3" s="31" t="s">
        <v>7</v>
      </c>
      <c r="H3" s="17"/>
      <c r="I3" s="30" t="s">
        <v>8</v>
      </c>
      <c r="J3" s="17"/>
      <c r="K3" s="22" t="s">
        <v>9</v>
      </c>
      <c r="L3" s="17"/>
      <c r="M3" s="32" t="s">
        <v>10</v>
      </c>
      <c r="N3" s="17"/>
      <c r="O3" s="33" t="s">
        <v>11</v>
      </c>
      <c r="P3" s="17"/>
      <c r="Q3" s="16" t="s">
        <v>5</v>
      </c>
      <c r="R3" s="17"/>
      <c r="S3" s="21" t="s">
        <v>6</v>
      </c>
      <c r="T3" s="17"/>
      <c r="U3" s="31" t="s">
        <v>7</v>
      </c>
      <c r="V3" s="17"/>
      <c r="W3" s="30" t="s">
        <v>8</v>
      </c>
      <c r="X3" s="17"/>
      <c r="Y3" s="22" t="s">
        <v>9</v>
      </c>
      <c r="Z3" s="17"/>
      <c r="AA3" s="32" t="s">
        <v>10</v>
      </c>
      <c r="AB3" s="17"/>
      <c r="AC3" s="33" t="s">
        <v>11</v>
      </c>
      <c r="AD3" s="17"/>
      <c r="AE3" s="16" t="s">
        <v>5</v>
      </c>
      <c r="AF3" s="17"/>
      <c r="AG3" s="21" t="s">
        <v>6</v>
      </c>
      <c r="AH3" s="17"/>
      <c r="AI3" s="31" t="s">
        <v>7</v>
      </c>
      <c r="AJ3" s="17"/>
      <c r="AK3" s="30" t="s">
        <v>8</v>
      </c>
      <c r="AL3" s="17"/>
      <c r="AM3" s="22" t="s">
        <v>9</v>
      </c>
      <c r="AN3" s="17"/>
      <c r="AO3" s="32" t="s">
        <v>10</v>
      </c>
      <c r="AP3" s="17"/>
      <c r="AQ3" s="33" t="s">
        <v>11</v>
      </c>
      <c r="AR3" s="17"/>
      <c r="AS3" s="16" t="s">
        <v>5</v>
      </c>
      <c r="AT3" s="17"/>
      <c r="AU3" s="21" t="s">
        <v>6</v>
      </c>
      <c r="AV3" s="17"/>
      <c r="AW3" s="31" t="s">
        <v>7</v>
      </c>
      <c r="AX3" s="17"/>
      <c r="AY3" s="30" t="s">
        <v>8</v>
      </c>
      <c r="AZ3" s="17"/>
      <c r="BA3" s="22" t="s">
        <v>9</v>
      </c>
      <c r="BB3" s="17"/>
      <c r="BC3" s="32" t="s">
        <v>10</v>
      </c>
      <c r="BD3" s="17"/>
      <c r="BE3" s="33" t="s">
        <v>11</v>
      </c>
      <c r="BF3" s="17"/>
    </row>
    <row r="4" spans="1:58" x14ac:dyDescent="0.25">
      <c r="B4" s="1" t="s">
        <v>12</v>
      </c>
      <c r="C4" s="2" t="s">
        <v>13</v>
      </c>
      <c r="D4" s="1" t="s">
        <v>14</v>
      </c>
      <c r="E4" s="3" t="s">
        <v>13</v>
      </c>
      <c r="F4" s="1" t="s">
        <v>14</v>
      </c>
      <c r="G4" s="4" t="s">
        <v>13</v>
      </c>
      <c r="H4" s="1" t="s">
        <v>14</v>
      </c>
      <c r="I4" s="5" t="s">
        <v>13</v>
      </c>
      <c r="J4" s="1" t="s">
        <v>14</v>
      </c>
      <c r="K4" s="6" t="s">
        <v>13</v>
      </c>
      <c r="L4" s="1" t="s">
        <v>14</v>
      </c>
      <c r="M4" s="7" t="s">
        <v>13</v>
      </c>
      <c r="N4" s="1" t="s">
        <v>14</v>
      </c>
      <c r="O4" s="8" t="s">
        <v>13</v>
      </c>
      <c r="P4" s="1" t="s">
        <v>14</v>
      </c>
      <c r="Q4" s="2" t="s">
        <v>13</v>
      </c>
      <c r="R4" s="1" t="s">
        <v>14</v>
      </c>
      <c r="S4" s="3" t="s">
        <v>13</v>
      </c>
      <c r="T4" s="1" t="s">
        <v>14</v>
      </c>
      <c r="U4" s="4" t="s">
        <v>13</v>
      </c>
      <c r="V4" s="1" t="s">
        <v>14</v>
      </c>
      <c r="W4" s="5" t="s">
        <v>13</v>
      </c>
      <c r="X4" s="1" t="s">
        <v>14</v>
      </c>
      <c r="Y4" s="6" t="s">
        <v>13</v>
      </c>
      <c r="Z4" s="1" t="s">
        <v>14</v>
      </c>
      <c r="AA4" s="7" t="s">
        <v>13</v>
      </c>
      <c r="AB4" s="1" t="s">
        <v>14</v>
      </c>
      <c r="AC4" s="8" t="s">
        <v>13</v>
      </c>
      <c r="AD4" s="1" t="s">
        <v>14</v>
      </c>
      <c r="AE4" s="2" t="s">
        <v>13</v>
      </c>
      <c r="AF4" s="1" t="s">
        <v>14</v>
      </c>
      <c r="AG4" s="3" t="s">
        <v>13</v>
      </c>
      <c r="AH4" s="1" t="s">
        <v>14</v>
      </c>
      <c r="AI4" s="4" t="s">
        <v>13</v>
      </c>
      <c r="AJ4" s="1" t="s">
        <v>14</v>
      </c>
      <c r="AK4" s="5" t="s">
        <v>13</v>
      </c>
      <c r="AL4" s="1" t="s">
        <v>14</v>
      </c>
      <c r="AM4" s="6" t="s">
        <v>13</v>
      </c>
      <c r="AN4" s="1" t="s">
        <v>14</v>
      </c>
      <c r="AO4" s="7" t="s">
        <v>13</v>
      </c>
      <c r="AP4" s="1" t="s">
        <v>14</v>
      </c>
      <c r="AQ4" s="8" t="s">
        <v>13</v>
      </c>
      <c r="AR4" s="1" t="s">
        <v>14</v>
      </c>
      <c r="AS4" s="2" t="s">
        <v>13</v>
      </c>
      <c r="AT4" s="1" t="s">
        <v>14</v>
      </c>
      <c r="AU4" s="3" t="s">
        <v>13</v>
      </c>
      <c r="AV4" s="1" t="s">
        <v>14</v>
      </c>
      <c r="AW4" s="4" t="s">
        <v>13</v>
      </c>
      <c r="AX4" s="1" t="s">
        <v>14</v>
      </c>
      <c r="AY4" s="5" t="s">
        <v>13</v>
      </c>
      <c r="AZ4" s="1" t="s">
        <v>14</v>
      </c>
      <c r="BA4" s="6" t="s">
        <v>13</v>
      </c>
      <c r="BB4" s="1" t="s">
        <v>14</v>
      </c>
      <c r="BC4" s="7" t="s">
        <v>13</v>
      </c>
      <c r="BD4" s="1" t="s">
        <v>14</v>
      </c>
      <c r="BE4" s="8" t="s">
        <v>13</v>
      </c>
      <c r="BF4" s="1" t="s">
        <v>14</v>
      </c>
    </row>
    <row r="5" spans="1:58" x14ac:dyDescent="0.25">
      <c r="A5" s="1" t="s">
        <v>15</v>
      </c>
      <c r="B5" s="1" t="s">
        <v>16</v>
      </c>
      <c r="C5" s="9"/>
      <c r="E5" s="10"/>
      <c r="G5" s="11"/>
      <c r="I5" s="12"/>
      <c r="K5" s="13"/>
      <c r="M5" s="14"/>
      <c r="O5" s="15"/>
      <c r="Q5" s="9"/>
      <c r="S5" s="10"/>
      <c r="U5" s="11"/>
      <c r="W5" s="12"/>
      <c r="Y5" s="13"/>
      <c r="AA5" s="14"/>
      <c r="AC5" s="15"/>
      <c r="AE5" s="9"/>
      <c r="AG5" s="10"/>
      <c r="AI5" s="11"/>
      <c r="AK5" s="12"/>
      <c r="AM5" s="13"/>
      <c r="AO5" s="14"/>
      <c r="AQ5" s="15"/>
      <c r="AS5" s="9"/>
      <c r="AU5" s="10"/>
      <c r="AW5" s="11"/>
      <c r="AY5" s="12"/>
      <c r="BA5" s="13"/>
      <c r="BC5" s="14"/>
      <c r="BE5" s="15"/>
    </row>
    <row r="6" spans="1:58" x14ac:dyDescent="0.25">
      <c r="A6" s="18" t="s">
        <v>17</v>
      </c>
      <c r="B6" s="1" t="s">
        <v>18</v>
      </c>
      <c r="C6" s="9">
        <v>0.84</v>
      </c>
      <c r="D6">
        <v>0.18099999999999999</v>
      </c>
      <c r="E6" s="10">
        <v>0.495</v>
      </c>
      <c r="F6">
        <v>0.495</v>
      </c>
      <c r="G6" s="11"/>
      <c r="I6" s="12"/>
      <c r="K6" s="13"/>
      <c r="M6" s="14"/>
      <c r="O6" s="15"/>
      <c r="Q6" s="9">
        <v>0.57299999999999995</v>
      </c>
      <c r="R6">
        <v>0.16900000000000001</v>
      </c>
      <c r="S6" s="10">
        <v>0.53900000000000003</v>
      </c>
      <c r="T6">
        <v>0.252</v>
      </c>
      <c r="U6" s="11"/>
      <c r="W6" s="12"/>
      <c r="Y6" s="13"/>
      <c r="AA6" s="14"/>
      <c r="AC6" s="15"/>
      <c r="AE6" s="9">
        <v>0.58099999999999996</v>
      </c>
      <c r="AF6">
        <v>9.2999999999999999E-2</v>
      </c>
      <c r="AG6" s="10"/>
      <c r="AI6" s="11"/>
      <c r="AK6" s="12"/>
      <c r="AM6" s="13"/>
      <c r="AO6" s="14"/>
      <c r="AQ6" s="15">
        <v>0.46800000000000003</v>
      </c>
      <c r="AR6">
        <v>6.7000000000000004E-2</v>
      </c>
      <c r="AS6" s="9">
        <v>0.58399999999999996</v>
      </c>
      <c r="AT6">
        <v>0.13900000000000001</v>
      </c>
      <c r="AU6" s="10"/>
      <c r="AW6" s="11"/>
      <c r="AY6" s="12"/>
      <c r="BA6" s="13"/>
      <c r="BC6" s="14"/>
      <c r="BE6" s="15">
        <v>0.42199999999999999</v>
      </c>
      <c r="BF6">
        <v>0.28499999999999998</v>
      </c>
    </row>
    <row r="7" spans="1:58" x14ac:dyDescent="0.25">
      <c r="A7" s="19"/>
      <c r="B7" s="1" t="s">
        <v>19</v>
      </c>
      <c r="C7" s="9">
        <v>0.60799999999999998</v>
      </c>
      <c r="D7">
        <v>0.151</v>
      </c>
      <c r="E7" s="10">
        <v>0.42899999999999999</v>
      </c>
      <c r="F7">
        <v>0.193</v>
      </c>
      <c r="G7" s="11"/>
      <c r="I7" s="12"/>
      <c r="K7" s="13"/>
      <c r="M7" s="14"/>
      <c r="O7" s="15"/>
      <c r="Q7" s="9">
        <v>0.58299999999999996</v>
      </c>
      <c r="R7">
        <v>0.14399999999999999</v>
      </c>
      <c r="S7" s="10">
        <v>0.53700000000000003</v>
      </c>
      <c r="T7">
        <v>0.28999999999999998</v>
      </c>
      <c r="U7" s="11"/>
      <c r="W7" s="12"/>
      <c r="Y7" s="13"/>
      <c r="AA7" s="14"/>
      <c r="AC7" s="15"/>
      <c r="AE7" s="9">
        <v>0.46800000000000003</v>
      </c>
      <c r="AF7">
        <v>4.9000000000000002E-2</v>
      </c>
      <c r="AG7" s="10">
        <v>0.245</v>
      </c>
      <c r="AH7">
        <v>0.245</v>
      </c>
      <c r="AI7" s="11"/>
      <c r="AK7" s="12"/>
      <c r="AM7" s="13"/>
      <c r="AO7" s="14"/>
      <c r="AQ7" s="15"/>
      <c r="AS7" s="9">
        <v>0.57999999999999996</v>
      </c>
      <c r="AT7">
        <v>0.24299999999999999</v>
      </c>
      <c r="AU7" s="10">
        <v>0.57699999999999996</v>
      </c>
      <c r="AV7">
        <v>0.111</v>
      </c>
      <c r="AW7" s="11"/>
      <c r="AY7" s="12"/>
      <c r="BA7" s="13"/>
      <c r="BC7" s="14"/>
      <c r="BE7" s="15"/>
    </row>
    <row r="8" spans="1:58" x14ac:dyDescent="0.25">
      <c r="A8" s="19"/>
      <c r="B8" s="1" t="s">
        <v>20</v>
      </c>
      <c r="C8" s="9">
        <v>0.85299999999999998</v>
      </c>
      <c r="D8">
        <v>0.189</v>
      </c>
      <c r="E8" s="10">
        <v>0.48899999999999999</v>
      </c>
      <c r="F8">
        <v>0.20100000000000001</v>
      </c>
      <c r="G8" s="11"/>
      <c r="I8" s="12"/>
      <c r="K8" s="13"/>
      <c r="M8" s="14"/>
      <c r="O8" s="15"/>
      <c r="Q8" s="9">
        <v>0.57699999999999996</v>
      </c>
      <c r="R8">
        <v>0.19500000000000001</v>
      </c>
      <c r="S8" s="10">
        <v>0.52800000000000002</v>
      </c>
      <c r="T8">
        <v>0.30599999999999999</v>
      </c>
      <c r="U8" s="11"/>
      <c r="W8" s="12"/>
      <c r="Y8" s="13"/>
      <c r="AA8" s="14"/>
      <c r="AC8" s="15">
        <v>0.42499999999999999</v>
      </c>
      <c r="AD8">
        <v>0.35799999999999998</v>
      </c>
      <c r="AE8" s="9">
        <v>0.52800000000000002</v>
      </c>
      <c r="AF8">
        <v>7.0000000000000007E-2</v>
      </c>
      <c r="AG8" s="10"/>
      <c r="AI8" s="11"/>
      <c r="AK8" s="12"/>
      <c r="AM8" s="13"/>
      <c r="AO8" s="14"/>
      <c r="AQ8" s="15">
        <v>0.17299999999999999</v>
      </c>
      <c r="AR8">
        <v>0.14199999999999999</v>
      </c>
      <c r="AS8" s="9">
        <v>0.58799999999999997</v>
      </c>
      <c r="AT8">
        <v>0.13200000000000001</v>
      </c>
      <c r="AU8" s="10">
        <v>0.57999999999999996</v>
      </c>
      <c r="AV8">
        <v>0.23100000000000001</v>
      </c>
      <c r="AW8" s="11"/>
      <c r="AY8" s="12"/>
      <c r="BA8" s="13"/>
      <c r="BC8" s="14"/>
      <c r="BE8" s="15"/>
    </row>
    <row r="9" spans="1:58" x14ac:dyDescent="0.25">
      <c r="A9" s="19"/>
      <c r="B9" s="1" t="s">
        <v>21</v>
      </c>
      <c r="C9" s="9">
        <v>0.64500000000000002</v>
      </c>
      <c r="D9">
        <v>0.17199999999999999</v>
      </c>
      <c r="E9" s="10">
        <v>0.41199999999999998</v>
      </c>
      <c r="F9">
        <v>0.28000000000000003</v>
      </c>
      <c r="G9" s="11"/>
      <c r="I9" s="12"/>
      <c r="K9" s="13"/>
      <c r="M9" s="14"/>
      <c r="O9" s="15"/>
      <c r="Q9" s="9">
        <v>0.56100000000000005</v>
      </c>
      <c r="R9">
        <v>0.153</v>
      </c>
      <c r="S9" s="10">
        <v>0.54600000000000004</v>
      </c>
      <c r="T9">
        <v>0.28000000000000003</v>
      </c>
      <c r="U9" s="11"/>
      <c r="W9" s="12"/>
      <c r="Y9" s="13"/>
      <c r="AA9" s="14"/>
      <c r="AC9" s="15"/>
      <c r="AE9" s="9">
        <v>0.52</v>
      </c>
      <c r="AF9">
        <v>5.2999999999999999E-2</v>
      </c>
      <c r="AG9" s="10"/>
      <c r="AI9" s="11"/>
      <c r="AK9" s="12"/>
      <c r="AM9" s="13"/>
      <c r="AO9" s="14"/>
      <c r="AQ9" s="15"/>
      <c r="AS9" s="9">
        <v>0.58599999999999997</v>
      </c>
      <c r="AT9">
        <v>0.127</v>
      </c>
      <c r="AU9" s="10">
        <v>0.47099999999999997</v>
      </c>
      <c r="AV9">
        <v>0.217</v>
      </c>
      <c r="AW9" s="11"/>
      <c r="AY9" s="12"/>
      <c r="BA9" s="13"/>
      <c r="BC9" s="14"/>
      <c r="BE9" s="15"/>
    </row>
    <row r="10" spans="1:58" x14ac:dyDescent="0.25">
      <c r="A10" s="19"/>
      <c r="B10" s="1" t="s">
        <v>22</v>
      </c>
      <c r="C10" s="9">
        <v>0.82299999999999995</v>
      </c>
      <c r="D10">
        <v>0.17599999999999999</v>
      </c>
      <c r="E10" s="10">
        <v>0.48099999999999998</v>
      </c>
      <c r="F10">
        <v>0.20300000000000001</v>
      </c>
      <c r="G10" s="11"/>
      <c r="I10" s="12"/>
      <c r="K10" s="13"/>
      <c r="M10" s="14"/>
      <c r="O10" s="15"/>
      <c r="Q10" s="9">
        <v>1.319</v>
      </c>
      <c r="R10">
        <v>0.182</v>
      </c>
      <c r="S10" s="10">
        <v>0.58199999999999996</v>
      </c>
      <c r="T10">
        <v>0.31</v>
      </c>
      <c r="U10" s="11"/>
      <c r="W10" s="12"/>
      <c r="Y10" s="13"/>
      <c r="AA10" s="14"/>
      <c r="AC10" s="15"/>
      <c r="AE10" s="9">
        <v>0.53400000000000003</v>
      </c>
      <c r="AF10">
        <v>6.2E-2</v>
      </c>
      <c r="AG10" s="10">
        <v>0.34</v>
      </c>
      <c r="AH10">
        <v>0.111</v>
      </c>
      <c r="AI10" s="11"/>
      <c r="AK10" s="12"/>
      <c r="AM10" s="13"/>
      <c r="AO10" s="14"/>
      <c r="AQ10" s="15"/>
      <c r="AS10" s="9">
        <v>0.59799999999999998</v>
      </c>
      <c r="AT10">
        <v>0.13700000000000001</v>
      </c>
      <c r="AU10" s="10">
        <v>0.54</v>
      </c>
      <c r="AV10">
        <v>0.222</v>
      </c>
      <c r="AW10" s="11"/>
      <c r="AY10" s="12"/>
      <c r="BA10" s="13"/>
      <c r="BC10" s="14"/>
      <c r="BE10" s="15"/>
    </row>
    <row r="11" spans="1:58" x14ac:dyDescent="0.25">
      <c r="A11" s="19"/>
      <c r="B11" s="1" t="s">
        <v>23</v>
      </c>
      <c r="C11" s="9">
        <v>0.53400000000000003</v>
      </c>
      <c r="D11">
        <v>0.20699999999999999</v>
      </c>
      <c r="E11" s="10">
        <v>0.41299999999999998</v>
      </c>
      <c r="F11">
        <v>0.21</v>
      </c>
      <c r="G11" s="11"/>
      <c r="I11" s="12"/>
      <c r="K11" s="13"/>
      <c r="M11" s="14"/>
      <c r="O11" s="15"/>
      <c r="Q11" s="9">
        <v>1.2290000000000001</v>
      </c>
      <c r="R11">
        <v>0.17499999999999999</v>
      </c>
      <c r="S11" s="10">
        <v>0.57799999999999996</v>
      </c>
      <c r="T11">
        <v>0.32300000000000001</v>
      </c>
      <c r="U11" s="11"/>
      <c r="W11" s="12"/>
      <c r="Y11" s="13"/>
      <c r="AA11" s="14"/>
      <c r="AC11" s="15"/>
      <c r="AE11" s="9">
        <v>0.55900000000000005</v>
      </c>
      <c r="AF11">
        <v>7.2999999999999995E-2</v>
      </c>
      <c r="AG11" s="10">
        <v>0.253</v>
      </c>
      <c r="AH11">
        <v>0.253</v>
      </c>
      <c r="AI11" s="11"/>
      <c r="AK11" s="12"/>
      <c r="AM11" s="13"/>
      <c r="AO11" s="14"/>
      <c r="AQ11" s="15">
        <v>0.45500000000000002</v>
      </c>
      <c r="AR11">
        <v>0.24199999999999999</v>
      </c>
      <c r="AS11" s="9">
        <v>0.60799999999999998</v>
      </c>
      <c r="AT11">
        <v>0.157</v>
      </c>
      <c r="AU11" s="10">
        <v>0.495</v>
      </c>
      <c r="AV11">
        <v>0.255</v>
      </c>
      <c r="AW11" s="11"/>
      <c r="AY11" s="12"/>
      <c r="BA11" s="13"/>
      <c r="BC11" s="14"/>
      <c r="BE11" s="15"/>
    </row>
    <row r="12" spans="1:58" x14ac:dyDescent="0.25">
      <c r="A12" s="19"/>
      <c r="B12" s="1" t="s">
        <v>24</v>
      </c>
      <c r="C12" s="9">
        <v>0.56599999999999995</v>
      </c>
      <c r="D12">
        <v>0.129</v>
      </c>
      <c r="E12" s="10"/>
      <c r="G12" s="11"/>
      <c r="I12" s="12"/>
      <c r="K12" s="13"/>
      <c r="M12" s="14"/>
      <c r="O12" s="15"/>
      <c r="Q12" s="9">
        <v>0.57899999999999996</v>
      </c>
      <c r="R12">
        <v>0.13600000000000001</v>
      </c>
      <c r="S12" s="10"/>
      <c r="U12" s="11"/>
      <c r="W12" s="12"/>
      <c r="Y12" s="13"/>
      <c r="AA12" s="14"/>
      <c r="AC12" s="15"/>
      <c r="AE12" s="9">
        <v>0.55600000000000005</v>
      </c>
      <c r="AF12">
        <v>1.4E-2</v>
      </c>
      <c r="AG12" s="10"/>
      <c r="AI12" s="11"/>
      <c r="AK12" s="12"/>
      <c r="AM12" s="13"/>
      <c r="AO12" s="14"/>
      <c r="AQ12" s="15"/>
      <c r="AS12" s="9">
        <v>0.59399999999999997</v>
      </c>
      <c r="AT12">
        <v>0.151</v>
      </c>
      <c r="AU12" s="10"/>
      <c r="AW12" s="11"/>
      <c r="AY12" s="12"/>
      <c r="BA12" s="13"/>
      <c r="BC12" s="14"/>
      <c r="BE12" s="15"/>
    </row>
    <row r="13" spans="1:58" x14ac:dyDescent="0.25">
      <c r="A13" s="19"/>
      <c r="B13" s="1" t="s">
        <v>25</v>
      </c>
      <c r="C13" s="9">
        <v>0.58499999999999996</v>
      </c>
      <c r="D13">
        <v>0.11899999999999999</v>
      </c>
      <c r="E13" s="10">
        <v>0.29799999999999999</v>
      </c>
      <c r="F13">
        <v>0.222</v>
      </c>
      <c r="G13" s="11">
        <v>0.16</v>
      </c>
      <c r="H13">
        <v>0.16</v>
      </c>
      <c r="I13" s="12"/>
      <c r="K13" s="13"/>
      <c r="M13" s="14"/>
      <c r="O13" s="15"/>
      <c r="Q13" s="9">
        <v>0.59299999999999997</v>
      </c>
      <c r="R13">
        <v>0.17</v>
      </c>
      <c r="S13" s="10"/>
      <c r="U13" s="11"/>
      <c r="W13" s="12"/>
      <c r="Y13" s="13"/>
      <c r="AA13" s="14"/>
      <c r="AC13" s="15"/>
      <c r="AE13" s="9">
        <v>0.51600000000000001</v>
      </c>
      <c r="AF13">
        <v>8.1000000000000003E-2</v>
      </c>
      <c r="AG13" s="10">
        <v>0.58799999999999997</v>
      </c>
      <c r="AH13">
        <v>0.19900000000000001</v>
      </c>
      <c r="AI13" s="11">
        <v>0.25600000000000001</v>
      </c>
      <c r="AJ13">
        <v>0.25600000000000001</v>
      </c>
      <c r="AK13" s="12"/>
      <c r="AM13" s="13"/>
      <c r="AO13" s="14"/>
      <c r="AQ13" s="15"/>
      <c r="AS13" s="9">
        <v>0.58399999999999996</v>
      </c>
      <c r="AT13">
        <v>0.17499999999999999</v>
      </c>
      <c r="AU13" s="10"/>
      <c r="AW13" s="11"/>
      <c r="AY13" s="12"/>
      <c r="BA13" s="13"/>
      <c r="BC13" s="14"/>
      <c r="BE13" s="15"/>
    </row>
    <row r="14" spans="1:58" x14ac:dyDescent="0.25">
      <c r="A14" s="19"/>
      <c r="B14" s="34" t="s">
        <v>26</v>
      </c>
      <c r="C14" s="9">
        <v>0.55200000000000005</v>
      </c>
      <c r="D14">
        <v>9.9000000000000005E-2</v>
      </c>
      <c r="E14" s="10">
        <v>0.18</v>
      </c>
      <c r="F14">
        <v>0.18</v>
      </c>
      <c r="G14" s="11"/>
      <c r="I14" s="12"/>
      <c r="K14" s="13"/>
      <c r="M14" s="14"/>
      <c r="O14" s="15"/>
      <c r="Q14" s="9">
        <v>0.56100000000000005</v>
      </c>
      <c r="R14">
        <v>0.17399999999999999</v>
      </c>
      <c r="S14" s="10"/>
      <c r="U14" s="11"/>
      <c r="W14" s="12"/>
      <c r="Y14" s="13"/>
      <c r="AA14" s="14"/>
      <c r="AC14" s="15"/>
      <c r="AE14" s="9">
        <v>0.55200000000000005</v>
      </c>
      <c r="AF14">
        <v>3.2000000000000001E-2</v>
      </c>
      <c r="AG14" s="10"/>
      <c r="AI14" s="11"/>
      <c r="AK14" s="12"/>
      <c r="AM14" s="13"/>
      <c r="AO14" s="14"/>
      <c r="AQ14" s="15">
        <v>0.434</v>
      </c>
      <c r="AR14">
        <v>0.21099999999999999</v>
      </c>
      <c r="AS14" s="9">
        <v>0.58899999999999997</v>
      </c>
      <c r="AT14">
        <v>0.11600000000000001</v>
      </c>
      <c r="AU14" s="10"/>
      <c r="AW14" s="11"/>
      <c r="AY14" s="12"/>
      <c r="BA14" s="13"/>
      <c r="BC14" s="14"/>
      <c r="BE14" s="15">
        <v>0.35799999999999998</v>
      </c>
      <c r="BF14">
        <v>0.14099999999999999</v>
      </c>
    </row>
    <row r="15" spans="1:58" x14ac:dyDescent="0.25">
      <c r="A15" s="37"/>
      <c r="B15" s="1"/>
      <c r="C15" s="38">
        <f>+MAX(C6:C14)</f>
        <v>0.85299999999999998</v>
      </c>
      <c r="D15" s="38">
        <f>+MIN(D6:D14)</f>
        <v>9.9000000000000005E-2</v>
      </c>
      <c r="E15" s="38">
        <f t="shared" ref="E15" si="0">+MAX(E6:E14)</f>
        <v>0.495</v>
      </c>
      <c r="F15" s="38">
        <f t="shared" ref="F15" si="1">+MIN(F6:F14)</f>
        <v>0.18</v>
      </c>
      <c r="G15" s="38">
        <f t="shared" ref="G15" si="2">+MAX(G6:G14)</f>
        <v>0.16</v>
      </c>
      <c r="H15" s="38">
        <f t="shared" ref="H15" si="3">+MIN(H6:H14)</f>
        <v>0.16</v>
      </c>
      <c r="I15" s="38">
        <f t="shared" ref="I15" si="4">+MAX(I6:I14)</f>
        <v>0</v>
      </c>
      <c r="J15" s="38">
        <f t="shared" ref="J15" si="5">+MIN(J6:J14)</f>
        <v>0</v>
      </c>
      <c r="K15" s="38">
        <f t="shared" ref="K15" si="6">+MAX(K6:K14)</f>
        <v>0</v>
      </c>
      <c r="L15" s="38">
        <f t="shared" ref="L15" si="7">+MIN(L6:L14)</f>
        <v>0</v>
      </c>
      <c r="M15" s="38">
        <f t="shared" ref="M15" si="8">+MAX(M6:M14)</f>
        <v>0</v>
      </c>
      <c r="N15" s="38">
        <f t="shared" ref="N15" si="9">+MIN(N6:N14)</f>
        <v>0</v>
      </c>
      <c r="O15" s="38">
        <f t="shared" ref="O15" si="10">+MAX(O6:O14)</f>
        <v>0</v>
      </c>
      <c r="P15" s="38">
        <f t="shared" ref="P15" si="11">+MIN(P6:P14)</f>
        <v>0</v>
      </c>
      <c r="Q15" s="38">
        <f t="shared" ref="Q15" si="12">+MAX(Q6:Q14)</f>
        <v>1.319</v>
      </c>
      <c r="R15" s="38">
        <f t="shared" ref="R15" si="13">+MIN(R6:R14)</f>
        <v>0.13600000000000001</v>
      </c>
      <c r="S15" s="38">
        <f t="shared" ref="S15" si="14">+MAX(S6:S14)</f>
        <v>0.58199999999999996</v>
      </c>
      <c r="T15" s="38">
        <f t="shared" ref="T15" si="15">+MIN(T6:T14)</f>
        <v>0.252</v>
      </c>
      <c r="U15" s="38">
        <f t="shared" ref="U15" si="16">+MAX(U6:U14)</f>
        <v>0</v>
      </c>
      <c r="V15" s="38">
        <f t="shared" ref="V15" si="17">+MIN(V6:V14)</f>
        <v>0</v>
      </c>
      <c r="W15" s="38">
        <f t="shared" ref="W15" si="18">+MAX(W6:W14)</f>
        <v>0</v>
      </c>
      <c r="X15" s="38">
        <f t="shared" ref="X15" si="19">+MIN(X6:X14)</f>
        <v>0</v>
      </c>
      <c r="Y15" s="38">
        <f t="shared" ref="Y15" si="20">+MAX(Y6:Y14)</f>
        <v>0</v>
      </c>
      <c r="Z15" s="38">
        <f t="shared" ref="Z15" si="21">+MIN(Z6:Z14)</f>
        <v>0</v>
      </c>
      <c r="AA15" s="38">
        <f t="shared" ref="AA15" si="22">+MAX(AA6:AA14)</f>
        <v>0</v>
      </c>
      <c r="AB15" s="38">
        <f t="shared" ref="AB15" si="23">+MIN(AB6:AB14)</f>
        <v>0</v>
      </c>
      <c r="AC15" s="38">
        <f t="shared" ref="AC15" si="24">+MAX(AC6:AC14)</f>
        <v>0.42499999999999999</v>
      </c>
      <c r="AD15" s="38">
        <f t="shared" ref="AD15" si="25">+MIN(AD6:AD14)</f>
        <v>0.35799999999999998</v>
      </c>
      <c r="AE15" s="38">
        <f t="shared" ref="AE15" si="26">+MAX(AE6:AE14)</f>
        <v>0.58099999999999996</v>
      </c>
      <c r="AF15" s="38">
        <f t="shared" ref="AF15" si="27">+MIN(AF6:AF14)</f>
        <v>1.4E-2</v>
      </c>
      <c r="AG15" s="38">
        <f t="shared" ref="AG15" si="28">+MAX(AG6:AG14)</f>
        <v>0.58799999999999997</v>
      </c>
      <c r="AH15" s="38">
        <f t="shared" ref="AH15" si="29">+MIN(AH6:AH14)</f>
        <v>0.111</v>
      </c>
      <c r="AI15" s="38">
        <f t="shared" ref="AI15" si="30">+MAX(AI6:AI14)</f>
        <v>0.25600000000000001</v>
      </c>
      <c r="AJ15" s="38">
        <f t="shared" ref="AJ15" si="31">+MIN(AJ6:AJ14)</f>
        <v>0.25600000000000001</v>
      </c>
      <c r="AK15" s="38">
        <f t="shared" ref="AK15" si="32">+MAX(AK6:AK14)</f>
        <v>0</v>
      </c>
      <c r="AL15" s="38">
        <f t="shared" ref="AL15" si="33">+MIN(AL6:AL14)</f>
        <v>0</v>
      </c>
      <c r="AM15" s="38">
        <f t="shared" ref="AM15" si="34">+MAX(AM6:AM14)</f>
        <v>0</v>
      </c>
      <c r="AN15" s="38">
        <f t="shared" ref="AN15" si="35">+MIN(AN6:AN14)</f>
        <v>0</v>
      </c>
      <c r="AO15" s="38">
        <f t="shared" ref="AO15" si="36">+MAX(AO6:AO14)</f>
        <v>0</v>
      </c>
      <c r="AP15" s="38">
        <f t="shared" ref="AP15" si="37">+MIN(AP6:AP14)</f>
        <v>0</v>
      </c>
      <c r="AQ15" s="38">
        <f t="shared" ref="AQ15" si="38">+MAX(AQ6:AQ14)</f>
        <v>0.46800000000000003</v>
      </c>
      <c r="AR15" s="38">
        <f t="shared" ref="AR15" si="39">+MIN(AR6:AR14)</f>
        <v>6.7000000000000004E-2</v>
      </c>
      <c r="AS15" s="38">
        <f t="shared" ref="AS15" si="40">+MAX(AS6:AS14)</f>
        <v>0.60799999999999998</v>
      </c>
      <c r="AT15" s="38">
        <f t="shared" ref="AT15" si="41">+MIN(AT6:AT14)</f>
        <v>0.11600000000000001</v>
      </c>
      <c r="AU15" s="38">
        <f t="shared" ref="AU15" si="42">+MAX(AU6:AU14)</f>
        <v>0.57999999999999996</v>
      </c>
      <c r="AV15" s="38">
        <f t="shared" ref="AV15" si="43">+MIN(AV6:AV14)</f>
        <v>0.111</v>
      </c>
      <c r="AW15" s="38">
        <f t="shared" ref="AW15" si="44">+MAX(AW6:AW14)</f>
        <v>0</v>
      </c>
      <c r="AX15" s="38">
        <f t="shared" ref="AX15" si="45">+MIN(AX6:AX14)</f>
        <v>0</v>
      </c>
      <c r="AY15" s="38">
        <f t="shared" ref="AY15" si="46">+MAX(AY6:AY14)</f>
        <v>0</v>
      </c>
      <c r="AZ15" s="38">
        <f t="shared" ref="AZ15" si="47">+MIN(AZ6:AZ14)</f>
        <v>0</v>
      </c>
      <c r="BA15" s="38">
        <f t="shared" ref="BA15" si="48">+MAX(BA6:BA14)</f>
        <v>0</v>
      </c>
      <c r="BB15" s="38">
        <f t="shared" ref="BB15" si="49">+MIN(BB6:BB14)</f>
        <v>0</v>
      </c>
      <c r="BC15" s="38">
        <f t="shared" ref="BC15" si="50">+MAX(BC6:BC14)</f>
        <v>0</v>
      </c>
      <c r="BD15" s="38">
        <f t="shared" ref="BD15" si="51">+MIN(BD6:BD14)</f>
        <v>0</v>
      </c>
      <c r="BE15" s="38">
        <f t="shared" ref="BE15" si="52">+MAX(BE6:BE14)</f>
        <v>0.42199999999999999</v>
      </c>
      <c r="BF15" s="38">
        <f t="shared" ref="BF15" si="53">+MIN(BF6:BF14)</f>
        <v>0.14099999999999999</v>
      </c>
    </row>
    <row r="16" spans="1:58" x14ac:dyDescent="0.25">
      <c r="A16" s="37"/>
      <c r="B16" s="1"/>
      <c r="C16" s="38">
        <f>+MIN(C6:C14)</f>
        <v>0.53400000000000003</v>
      </c>
      <c r="D16" s="38">
        <f>+MAX(D6:D14)</f>
        <v>0.20699999999999999</v>
      </c>
      <c r="E16" s="38">
        <f t="shared" ref="E16:AJ16" si="54">+MIN(E6:E14)</f>
        <v>0.18</v>
      </c>
      <c r="F16" s="38">
        <f t="shared" ref="F16:AK16" si="55">+MAX(F6:F14)</f>
        <v>0.495</v>
      </c>
      <c r="G16" s="38">
        <f t="shared" ref="G16:AL16" si="56">+MIN(G6:G14)</f>
        <v>0.16</v>
      </c>
      <c r="H16" s="38">
        <f t="shared" ref="H16:AM16" si="57">+MAX(H6:H14)</f>
        <v>0.16</v>
      </c>
      <c r="I16" s="38">
        <f t="shared" ref="I16:AN16" si="58">+MIN(I6:I14)</f>
        <v>0</v>
      </c>
      <c r="J16" s="38">
        <f t="shared" ref="J16:AO16" si="59">+MAX(J6:J14)</f>
        <v>0</v>
      </c>
      <c r="K16" s="38">
        <f t="shared" ref="K16:BF16" si="60">+MIN(K6:K14)</f>
        <v>0</v>
      </c>
      <c r="L16" s="38">
        <f t="shared" ref="L16:BF16" si="61">+MAX(L6:L14)</f>
        <v>0</v>
      </c>
      <c r="M16" s="38">
        <f t="shared" ref="M16:BF16" si="62">+MIN(M6:M14)</f>
        <v>0</v>
      </c>
      <c r="N16" s="38">
        <f t="shared" ref="N16:BF16" si="63">+MAX(N6:N14)</f>
        <v>0</v>
      </c>
      <c r="O16" s="38">
        <f t="shared" ref="O16:BF16" si="64">+MIN(O6:O14)</f>
        <v>0</v>
      </c>
      <c r="P16" s="38">
        <f t="shared" ref="P16:BF16" si="65">+MAX(P6:P14)</f>
        <v>0</v>
      </c>
      <c r="Q16" s="38">
        <f t="shared" ref="Q16:BF16" si="66">+MIN(Q6:Q14)</f>
        <v>0.56100000000000005</v>
      </c>
      <c r="R16" s="38">
        <f t="shared" ref="R16:BF16" si="67">+MAX(R6:R14)</f>
        <v>0.19500000000000001</v>
      </c>
      <c r="S16" s="38">
        <f t="shared" ref="S16:BF16" si="68">+MIN(S6:S14)</f>
        <v>0.52800000000000002</v>
      </c>
      <c r="T16" s="38">
        <f t="shared" ref="T16:BF16" si="69">+MAX(T6:T14)</f>
        <v>0.32300000000000001</v>
      </c>
      <c r="U16" s="38">
        <f t="shared" ref="U16:BF16" si="70">+MIN(U6:U14)</f>
        <v>0</v>
      </c>
      <c r="V16" s="38">
        <f t="shared" ref="V16:BF16" si="71">+MAX(V6:V14)</f>
        <v>0</v>
      </c>
      <c r="W16" s="38">
        <f t="shared" ref="W16:BF16" si="72">+MIN(W6:W14)</f>
        <v>0</v>
      </c>
      <c r="X16" s="38">
        <f t="shared" ref="X16:BF16" si="73">+MAX(X6:X14)</f>
        <v>0</v>
      </c>
      <c r="Y16" s="38">
        <f t="shared" ref="Y16:BF16" si="74">+MIN(Y6:Y14)</f>
        <v>0</v>
      </c>
      <c r="Z16" s="38">
        <f t="shared" ref="Z16:BF16" si="75">+MAX(Z6:Z14)</f>
        <v>0</v>
      </c>
      <c r="AA16" s="38">
        <f t="shared" ref="AA16:BF16" si="76">+MIN(AA6:AA14)</f>
        <v>0</v>
      </c>
      <c r="AB16" s="38">
        <f t="shared" ref="AB16:BF16" si="77">+MAX(AB6:AB14)</f>
        <v>0</v>
      </c>
      <c r="AC16" s="38">
        <f t="shared" ref="AC16:BF16" si="78">+MIN(AC6:AC14)</f>
        <v>0.42499999999999999</v>
      </c>
      <c r="AD16" s="38">
        <f t="shared" ref="AD16:BF16" si="79">+MAX(AD6:AD14)</f>
        <v>0.35799999999999998</v>
      </c>
      <c r="AE16" s="38">
        <f t="shared" ref="AE16:BF16" si="80">+MIN(AE6:AE14)</f>
        <v>0.46800000000000003</v>
      </c>
      <c r="AF16" s="38">
        <f t="shared" ref="AF16:BF16" si="81">+MAX(AF6:AF14)</f>
        <v>9.2999999999999999E-2</v>
      </c>
      <c r="AG16" s="38">
        <f t="shared" ref="AG16:BF16" si="82">+MIN(AG6:AG14)</f>
        <v>0.245</v>
      </c>
      <c r="AH16" s="38">
        <f t="shared" ref="AH16:BF16" si="83">+MAX(AH6:AH14)</f>
        <v>0.253</v>
      </c>
      <c r="AI16" s="38">
        <f t="shared" ref="AI16:BF16" si="84">+MIN(AI6:AI14)</f>
        <v>0.25600000000000001</v>
      </c>
      <c r="AJ16" s="38">
        <f t="shared" ref="AJ16:BF16" si="85">+MAX(AJ6:AJ14)</f>
        <v>0.25600000000000001</v>
      </c>
      <c r="AK16" s="38">
        <f t="shared" ref="AK16:BF16" si="86">+MIN(AK6:AK14)</f>
        <v>0</v>
      </c>
      <c r="AL16" s="38">
        <f t="shared" ref="AL16:BF16" si="87">+MAX(AL6:AL14)</f>
        <v>0</v>
      </c>
      <c r="AM16" s="38">
        <f t="shared" ref="AM16:BF16" si="88">+MIN(AM6:AM14)</f>
        <v>0</v>
      </c>
      <c r="AN16" s="38">
        <f t="shared" ref="AN16:BF16" si="89">+MAX(AN6:AN14)</f>
        <v>0</v>
      </c>
      <c r="AO16" s="38">
        <f t="shared" ref="AO16:BF16" si="90">+MIN(AO6:AO14)</f>
        <v>0</v>
      </c>
      <c r="AP16" s="38">
        <f t="shared" ref="AP16:BF16" si="91">+MAX(AP6:AP14)</f>
        <v>0</v>
      </c>
      <c r="AQ16" s="38">
        <f t="shared" ref="AQ16:BF16" si="92">+MIN(AQ6:AQ14)</f>
        <v>0.17299999999999999</v>
      </c>
      <c r="AR16" s="38">
        <f t="shared" ref="AR16:BF16" si="93">+MAX(AR6:AR14)</f>
        <v>0.24199999999999999</v>
      </c>
      <c r="AS16" s="38">
        <f t="shared" ref="AS16:BF16" si="94">+MIN(AS6:AS14)</f>
        <v>0.57999999999999996</v>
      </c>
      <c r="AT16" s="38">
        <f t="shared" ref="AT16:BF16" si="95">+MAX(AT6:AT14)</f>
        <v>0.24299999999999999</v>
      </c>
      <c r="AU16" s="38">
        <f t="shared" ref="AU16:BF16" si="96">+MIN(AU6:AU14)</f>
        <v>0.47099999999999997</v>
      </c>
      <c r="AV16" s="38">
        <f t="shared" ref="AV16:BF16" si="97">+MAX(AV6:AV14)</f>
        <v>0.255</v>
      </c>
      <c r="AW16" s="38">
        <f t="shared" ref="AW16:BF16" si="98">+MIN(AW6:AW14)</f>
        <v>0</v>
      </c>
      <c r="AX16" s="38">
        <f t="shared" ref="AX16:BF16" si="99">+MAX(AX6:AX14)</f>
        <v>0</v>
      </c>
      <c r="AY16" s="38">
        <f t="shared" ref="AY16:BF16" si="100">+MIN(AY6:AY14)</f>
        <v>0</v>
      </c>
      <c r="AZ16" s="38">
        <f t="shared" ref="AZ16:BF16" si="101">+MAX(AZ6:AZ14)</f>
        <v>0</v>
      </c>
      <c r="BA16" s="38">
        <f t="shared" ref="BA16:BF16" si="102">+MIN(BA6:BA14)</f>
        <v>0</v>
      </c>
      <c r="BB16" s="38">
        <f t="shared" ref="BB16:BF16" si="103">+MAX(BB6:BB14)</f>
        <v>0</v>
      </c>
      <c r="BC16" s="38">
        <f t="shared" ref="BC16:BF16" si="104">+MIN(BC6:BC14)</f>
        <v>0</v>
      </c>
      <c r="BD16" s="38">
        <f t="shared" ref="BD16:BF16" si="105">+MAX(BD6:BD14)</f>
        <v>0</v>
      </c>
      <c r="BE16" s="38">
        <f t="shared" ref="BE16:BF16" si="106">+MIN(BE6:BE14)</f>
        <v>0.35799999999999998</v>
      </c>
      <c r="BF16" s="38">
        <f t="shared" ref="BF16" si="107">+MAX(BF6:BF14)</f>
        <v>0.28499999999999998</v>
      </c>
    </row>
    <row r="17" spans="1:58" x14ac:dyDescent="0.25">
      <c r="A17" s="35" t="s">
        <v>27</v>
      </c>
      <c r="B17" s="36" t="s">
        <v>18</v>
      </c>
      <c r="C17" s="9">
        <v>0.58899999999999997</v>
      </c>
      <c r="D17">
        <v>0.11899999999999999</v>
      </c>
      <c r="E17" s="10">
        <v>0.22700000000000001</v>
      </c>
      <c r="F17">
        <v>0.22700000000000001</v>
      </c>
      <c r="G17" s="11"/>
      <c r="I17" s="12"/>
      <c r="K17" s="13"/>
      <c r="M17" s="14"/>
      <c r="O17" s="15"/>
      <c r="Q17" s="9">
        <v>0.58499999999999996</v>
      </c>
      <c r="R17">
        <v>0.17199999999999999</v>
      </c>
      <c r="S17" s="10"/>
      <c r="U17" s="11"/>
      <c r="W17" s="12"/>
      <c r="Y17" s="13"/>
      <c r="AA17" s="14"/>
      <c r="AC17" s="15"/>
      <c r="AE17" s="9">
        <v>0.54100000000000004</v>
      </c>
      <c r="AF17">
        <v>8.7999999999999995E-2</v>
      </c>
      <c r="AG17" s="10"/>
      <c r="AI17" s="11"/>
      <c r="AK17" s="12"/>
      <c r="AM17" s="13"/>
      <c r="AO17" s="14"/>
      <c r="AQ17" s="15"/>
      <c r="AS17" s="9">
        <v>0.56999999999999995</v>
      </c>
      <c r="AT17">
        <v>9.5000000000000001E-2</v>
      </c>
      <c r="AU17" s="10">
        <v>0.52200000000000002</v>
      </c>
      <c r="AV17">
        <v>0.36799999999999999</v>
      </c>
      <c r="AW17" s="11"/>
      <c r="AY17" s="12"/>
      <c r="BA17" s="13"/>
      <c r="BC17" s="14"/>
      <c r="BE17" s="15"/>
    </row>
    <row r="18" spans="1:58" x14ac:dyDescent="0.25">
      <c r="A18" s="19"/>
      <c r="B18" s="1" t="s">
        <v>19</v>
      </c>
      <c r="C18" s="9">
        <v>0.56699999999999995</v>
      </c>
      <c r="D18">
        <v>0.13300000000000001</v>
      </c>
      <c r="E18" s="10">
        <v>0.51700000000000002</v>
      </c>
      <c r="F18">
        <v>0.51700000000000002</v>
      </c>
      <c r="G18" s="11"/>
      <c r="I18" s="12"/>
      <c r="K18" s="13"/>
      <c r="M18" s="14"/>
      <c r="O18" s="15"/>
      <c r="Q18" s="9">
        <v>0.61899999999999999</v>
      </c>
      <c r="R18">
        <v>0.26600000000000001</v>
      </c>
      <c r="S18" s="10"/>
      <c r="U18" s="11"/>
      <c r="W18" s="12"/>
      <c r="Y18" s="13"/>
      <c r="AA18" s="14"/>
      <c r="AC18" s="15">
        <v>0.501</v>
      </c>
      <c r="AD18">
        <v>0.501</v>
      </c>
      <c r="AE18" s="9">
        <v>0.58599999999999997</v>
      </c>
      <c r="AF18">
        <v>0.12</v>
      </c>
      <c r="AG18" s="10"/>
      <c r="AI18" s="11"/>
      <c r="AK18" s="12"/>
      <c r="AM18" s="13"/>
      <c r="AO18" s="14"/>
      <c r="AQ18" s="15"/>
      <c r="AS18" s="9">
        <v>0.625</v>
      </c>
      <c r="AT18">
        <v>0.108</v>
      </c>
      <c r="AU18" s="10">
        <v>0.52500000000000002</v>
      </c>
      <c r="AV18">
        <v>0.26200000000000001</v>
      </c>
      <c r="AW18" s="11"/>
      <c r="AY18" s="12"/>
      <c r="BA18" s="13"/>
      <c r="BC18" s="14"/>
      <c r="BE18" s="15"/>
    </row>
    <row r="19" spans="1:58" x14ac:dyDescent="0.25">
      <c r="A19" s="19"/>
      <c r="B19" s="1" t="s">
        <v>20</v>
      </c>
      <c r="C19" s="9">
        <v>0.56799999999999995</v>
      </c>
      <c r="D19">
        <v>0.127</v>
      </c>
      <c r="E19" s="10">
        <v>0.46500000000000002</v>
      </c>
      <c r="F19">
        <v>0.19700000000000001</v>
      </c>
      <c r="G19" s="11"/>
      <c r="I19" s="12"/>
      <c r="K19" s="13"/>
      <c r="M19" s="14"/>
      <c r="O19" s="15">
        <v>0.42099999999999999</v>
      </c>
      <c r="P19">
        <v>0.42099999999999999</v>
      </c>
      <c r="Q19" s="9">
        <v>0.58799999999999997</v>
      </c>
      <c r="R19">
        <v>0.155</v>
      </c>
      <c r="S19" s="10"/>
      <c r="U19" s="11"/>
      <c r="W19" s="12"/>
      <c r="Y19" s="13"/>
      <c r="AA19" s="14"/>
      <c r="AC19" s="15"/>
      <c r="AE19" s="9">
        <v>0.57199999999999995</v>
      </c>
      <c r="AF19">
        <v>0.107</v>
      </c>
      <c r="AG19" s="10"/>
      <c r="AI19" s="11"/>
      <c r="AK19" s="12"/>
      <c r="AM19" s="13"/>
      <c r="AO19" s="14"/>
      <c r="AQ19" s="15"/>
      <c r="AS19" s="9">
        <v>0.96299999999999997</v>
      </c>
      <c r="AT19">
        <v>8.8999999999999996E-2</v>
      </c>
      <c r="AU19" s="10">
        <v>0.51100000000000001</v>
      </c>
      <c r="AV19">
        <v>0.45700000000000002</v>
      </c>
      <c r="AW19" s="11"/>
      <c r="AY19" s="12"/>
      <c r="BA19" s="13"/>
      <c r="BC19" s="14"/>
      <c r="BE19" s="15"/>
    </row>
    <row r="20" spans="1:58" x14ac:dyDescent="0.25">
      <c r="A20" s="19"/>
      <c r="B20" s="1" t="s">
        <v>21</v>
      </c>
      <c r="C20" s="9">
        <v>0.59699999999999998</v>
      </c>
      <c r="D20">
        <v>9.4E-2</v>
      </c>
      <c r="E20" s="10"/>
      <c r="G20" s="11">
        <v>0.24399999999999999</v>
      </c>
      <c r="H20">
        <v>0.24399999999999999</v>
      </c>
      <c r="I20" s="12"/>
      <c r="K20" s="13"/>
      <c r="M20" s="14"/>
      <c r="O20" s="15"/>
      <c r="Q20" s="9">
        <v>0.628</v>
      </c>
      <c r="R20">
        <v>0.27900000000000003</v>
      </c>
      <c r="S20" s="10"/>
      <c r="U20" s="11"/>
      <c r="W20" s="12"/>
      <c r="Y20" s="13"/>
      <c r="AA20" s="14"/>
      <c r="AC20" s="15"/>
      <c r="AE20" s="9">
        <v>0.59699999999999998</v>
      </c>
      <c r="AF20">
        <v>0.13400000000000001</v>
      </c>
      <c r="AG20" s="10"/>
      <c r="AI20" s="11"/>
      <c r="AK20" s="12"/>
      <c r="AM20" s="13"/>
      <c r="AO20" s="14"/>
      <c r="AQ20" s="15">
        <v>0.29499999999999998</v>
      </c>
      <c r="AR20">
        <v>0.29499999999999998</v>
      </c>
      <c r="AS20" s="9">
        <v>0.56999999999999995</v>
      </c>
      <c r="AT20">
        <v>7.9000000000000001E-2</v>
      </c>
      <c r="AU20" s="10">
        <v>0.54100000000000004</v>
      </c>
      <c r="AV20">
        <v>0.29799999999999999</v>
      </c>
      <c r="AW20" s="11"/>
      <c r="AY20" s="12"/>
      <c r="BA20" s="13"/>
      <c r="BC20" s="14"/>
      <c r="BE20" s="15"/>
    </row>
    <row r="21" spans="1:58" x14ac:dyDescent="0.25">
      <c r="A21" s="19"/>
      <c r="B21" s="1" t="s">
        <v>22</v>
      </c>
      <c r="C21" s="9">
        <v>0.57799999999999996</v>
      </c>
      <c r="D21">
        <v>0.13800000000000001</v>
      </c>
      <c r="E21" s="10">
        <v>0.56200000000000006</v>
      </c>
      <c r="F21">
        <v>0.19700000000000001</v>
      </c>
      <c r="G21" s="11"/>
      <c r="I21" s="12"/>
      <c r="K21" s="13"/>
      <c r="M21" s="14"/>
      <c r="O21" s="15"/>
      <c r="Q21" s="9">
        <v>0.51300000000000001</v>
      </c>
      <c r="R21">
        <v>0.151</v>
      </c>
      <c r="S21" s="10"/>
      <c r="U21" s="11"/>
      <c r="W21" s="12"/>
      <c r="Y21" s="13"/>
      <c r="AA21" s="14"/>
      <c r="AC21" s="15"/>
      <c r="AE21" s="9">
        <v>0.56599999999999995</v>
      </c>
      <c r="AF21">
        <v>9.5000000000000001E-2</v>
      </c>
      <c r="AG21" s="10"/>
      <c r="AI21" s="11"/>
      <c r="AK21" s="12"/>
      <c r="AM21" s="13"/>
      <c r="AO21" s="14"/>
      <c r="AQ21" s="15"/>
      <c r="AS21" s="9">
        <v>0.92900000000000005</v>
      </c>
      <c r="AT21">
        <v>0.13400000000000001</v>
      </c>
      <c r="AU21" s="10">
        <v>0.56499999999999995</v>
      </c>
      <c r="AV21">
        <v>0.24399999999999999</v>
      </c>
      <c r="AW21" s="11"/>
      <c r="AY21" s="12"/>
      <c r="BA21" s="13"/>
      <c r="BC21" s="14"/>
      <c r="BE21" s="15"/>
    </row>
    <row r="22" spans="1:58" x14ac:dyDescent="0.25">
      <c r="A22" s="19"/>
      <c r="B22" s="1" t="s">
        <v>23</v>
      </c>
      <c r="C22" s="9">
        <v>0.57799999999999996</v>
      </c>
      <c r="D22">
        <v>0.14299999999999999</v>
      </c>
      <c r="E22" s="10">
        <v>0.39500000000000002</v>
      </c>
      <c r="F22">
        <v>0.39500000000000002</v>
      </c>
      <c r="G22" s="11"/>
      <c r="I22" s="12"/>
      <c r="K22" s="13"/>
      <c r="M22" s="14"/>
      <c r="O22" s="15"/>
      <c r="Q22" s="9">
        <v>0.56399999999999995</v>
      </c>
      <c r="R22">
        <v>0.157</v>
      </c>
      <c r="S22" s="10"/>
      <c r="U22" s="11"/>
      <c r="W22" s="12"/>
      <c r="Y22" s="13"/>
      <c r="AA22" s="14"/>
      <c r="AC22" s="15"/>
      <c r="AE22" s="9">
        <v>0.503</v>
      </c>
      <c r="AF22">
        <v>0.155</v>
      </c>
      <c r="AG22" s="10">
        <v>0.48899999999999999</v>
      </c>
      <c r="AH22">
        <v>0.32200000000000001</v>
      </c>
      <c r="AI22" s="11"/>
      <c r="AK22" s="12"/>
      <c r="AM22" s="13"/>
      <c r="AO22" s="14"/>
      <c r="AQ22" s="15"/>
      <c r="AS22" s="9">
        <v>0.872</v>
      </c>
      <c r="AT22">
        <v>0.113</v>
      </c>
      <c r="AU22" s="10">
        <v>0.57199999999999995</v>
      </c>
      <c r="AV22">
        <v>0.33200000000000002</v>
      </c>
      <c r="AW22" s="11"/>
      <c r="AY22" s="12"/>
      <c r="BA22" s="13"/>
      <c r="BC22" s="14"/>
      <c r="BE22" s="15"/>
    </row>
    <row r="23" spans="1:58" x14ac:dyDescent="0.25">
      <c r="A23" s="19"/>
      <c r="B23" s="1" t="s">
        <v>24</v>
      </c>
      <c r="C23" s="9">
        <v>0.58599999999999997</v>
      </c>
      <c r="D23">
        <v>0.13400000000000001</v>
      </c>
      <c r="E23" s="10"/>
      <c r="G23" s="11"/>
      <c r="I23" s="12"/>
      <c r="K23" s="13"/>
      <c r="M23" s="14"/>
      <c r="O23" s="15">
        <v>0.52500000000000002</v>
      </c>
      <c r="P23">
        <v>0.2</v>
      </c>
      <c r="Q23" s="9">
        <v>0.57299999999999995</v>
      </c>
      <c r="R23">
        <v>0.109</v>
      </c>
      <c r="S23" s="10"/>
      <c r="U23" s="11"/>
      <c r="W23" s="12"/>
      <c r="Y23" s="13"/>
      <c r="AA23" s="14"/>
      <c r="AC23" s="15">
        <v>0.47499999999999998</v>
      </c>
      <c r="AD23">
        <v>0.26900000000000002</v>
      </c>
      <c r="AE23" s="9"/>
      <c r="AG23" s="10"/>
      <c r="AI23" s="11"/>
      <c r="AK23" s="12"/>
      <c r="AM23" s="13"/>
      <c r="AO23" s="14"/>
      <c r="AQ23" s="15">
        <v>0.53800000000000003</v>
      </c>
      <c r="AR23">
        <v>5.7000000000000002E-2</v>
      </c>
      <c r="AS23" s="9"/>
      <c r="AU23" s="10"/>
      <c r="AW23" s="11"/>
      <c r="AY23" s="12"/>
      <c r="BA23" s="13"/>
      <c r="BC23" s="14"/>
      <c r="BE23" s="15">
        <v>0.873</v>
      </c>
      <c r="BF23">
        <v>8.4000000000000005E-2</v>
      </c>
    </row>
    <row r="24" spans="1:58" x14ac:dyDescent="0.25">
      <c r="A24" s="19"/>
      <c r="B24" s="1" t="s">
        <v>25</v>
      </c>
      <c r="C24" s="9">
        <v>0.58799999999999997</v>
      </c>
      <c r="D24">
        <v>0.151</v>
      </c>
      <c r="E24" s="10">
        <v>0.26500000000000001</v>
      </c>
      <c r="F24">
        <v>0.26500000000000001</v>
      </c>
      <c r="G24" s="11"/>
      <c r="I24" s="12"/>
      <c r="K24" s="13"/>
      <c r="M24" s="14"/>
      <c r="O24" s="15">
        <v>0.27500000000000002</v>
      </c>
      <c r="P24">
        <v>0.249</v>
      </c>
      <c r="Q24" s="9">
        <v>0.57699999999999996</v>
      </c>
      <c r="R24">
        <v>0.19800000000000001</v>
      </c>
      <c r="S24" s="10"/>
      <c r="U24" s="11"/>
      <c r="W24" s="12"/>
      <c r="Y24" s="13"/>
      <c r="AA24" s="14"/>
      <c r="AC24" s="15">
        <v>0.221</v>
      </c>
      <c r="AD24">
        <v>0.221</v>
      </c>
      <c r="AE24" s="9">
        <v>0.58499999999999996</v>
      </c>
      <c r="AF24">
        <v>6.7000000000000004E-2</v>
      </c>
      <c r="AG24" s="10"/>
      <c r="AI24" s="11"/>
      <c r="AK24" s="12"/>
      <c r="AM24" s="13"/>
      <c r="AO24" s="14"/>
      <c r="AQ24" s="15">
        <v>0.46800000000000003</v>
      </c>
      <c r="AR24">
        <v>0.192</v>
      </c>
      <c r="AS24" s="9">
        <v>0.55500000000000005</v>
      </c>
      <c r="AT24">
        <v>0.115</v>
      </c>
      <c r="AU24" s="10">
        <v>0.59</v>
      </c>
      <c r="AV24">
        <v>0.52100000000000002</v>
      </c>
      <c r="AW24" s="11"/>
      <c r="AY24" s="12"/>
      <c r="BA24" s="13"/>
      <c r="BC24" s="14"/>
      <c r="BE24" s="15"/>
    </row>
    <row r="25" spans="1:58" x14ac:dyDescent="0.25">
      <c r="A25" s="20"/>
      <c r="B25" s="1" t="s">
        <v>26</v>
      </c>
      <c r="C25" s="9">
        <v>0.61499999999999999</v>
      </c>
      <c r="D25">
        <v>0.107</v>
      </c>
      <c r="E25" s="10"/>
      <c r="G25" s="11"/>
      <c r="I25" s="12"/>
      <c r="K25" s="13"/>
      <c r="M25" s="14"/>
      <c r="O25" s="15"/>
      <c r="Q25" s="9">
        <v>0.59899999999999998</v>
      </c>
      <c r="R25">
        <v>8.8999999999999996E-2</v>
      </c>
      <c r="S25" s="10"/>
      <c r="U25" s="11"/>
      <c r="W25" s="12"/>
      <c r="Y25" s="13"/>
      <c r="AA25" s="14"/>
      <c r="AC25" s="15"/>
      <c r="AE25" s="9">
        <v>0.57399999999999995</v>
      </c>
      <c r="AF25">
        <v>2.3E-2</v>
      </c>
      <c r="AG25" s="10"/>
      <c r="AI25" s="11"/>
      <c r="AK25" s="12"/>
      <c r="AM25" s="13"/>
      <c r="AO25" s="14"/>
      <c r="AQ25" s="15"/>
      <c r="AS25" s="9">
        <v>0.53700000000000003</v>
      </c>
      <c r="AT25">
        <v>6.3E-2</v>
      </c>
      <c r="AU25" s="10">
        <v>0.55000000000000004</v>
      </c>
      <c r="AV25">
        <v>0.47899999999999998</v>
      </c>
      <c r="AW25" s="11"/>
      <c r="AY25" s="12"/>
      <c r="BA25" s="13"/>
      <c r="BC25" s="14"/>
      <c r="BE25" s="15">
        <v>0.27700000000000002</v>
      </c>
      <c r="BF25">
        <v>0.27700000000000002</v>
      </c>
    </row>
    <row r="26" spans="1:58" x14ac:dyDescent="0.25">
      <c r="A26" s="37"/>
      <c r="B26" s="1"/>
      <c r="C26" s="38">
        <f>+MAX(C17:C25)</f>
        <v>0.61499999999999999</v>
      </c>
      <c r="D26" s="38">
        <f>+MIN(D17:D25)</f>
        <v>9.4E-2</v>
      </c>
      <c r="E26" s="38">
        <f t="shared" ref="E26" si="108">+MAX(E17:E25)</f>
        <v>0.56200000000000006</v>
      </c>
      <c r="F26" s="38">
        <f t="shared" ref="F26" si="109">+MIN(F17:F25)</f>
        <v>0.19700000000000001</v>
      </c>
      <c r="G26" s="38">
        <f t="shared" ref="G26" si="110">+MAX(G17:G25)</f>
        <v>0.24399999999999999</v>
      </c>
      <c r="H26" s="38">
        <f t="shared" ref="H26" si="111">+MIN(H17:H25)</f>
        <v>0.24399999999999999</v>
      </c>
      <c r="I26" s="38">
        <f t="shared" ref="I26" si="112">+MAX(I17:I25)</f>
        <v>0</v>
      </c>
      <c r="J26" s="38">
        <f t="shared" ref="J26" si="113">+MIN(J17:J25)</f>
        <v>0</v>
      </c>
      <c r="K26" s="38">
        <f t="shared" ref="K26" si="114">+MAX(K17:K25)</f>
        <v>0</v>
      </c>
      <c r="L26" s="38">
        <f t="shared" ref="L26" si="115">+MIN(L17:L25)</f>
        <v>0</v>
      </c>
      <c r="M26" s="38">
        <f t="shared" ref="M26" si="116">+MAX(M17:M25)</f>
        <v>0</v>
      </c>
      <c r="N26" s="38">
        <f t="shared" ref="N26" si="117">+MIN(N17:N25)</f>
        <v>0</v>
      </c>
      <c r="O26" s="38">
        <f t="shared" ref="O26" si="118">+MAX(O17:O25)</f>
        <v>0.52500000000000002</v>
      </c>
      <c r="P26" s="38">
        <f t="shared" ref="P26" si="119">+MIN(P17:P25)</f>
        <v>0.2</v>
      </c>
      <c r="Q26" s="38">
        <f t="shared" ref="Q26" si="120">+MAX(Q17:Q25)</f>
        <v>0.628</v>
      </c>
      <c r="R26" s="38">
        <f t="shared" ref="R26" si="121">+MIN(R17:R25)</f>
        <v>8.8999999999999996E-2</v>
      </c>
      <c r="S26" s="38">
        <f t="shared" ref="S26" si="122">+MAX(S17:S25)</f>
        <v>0</v>
      </c>
      <c r="T26" s="38">
        <f t="shared" ref="T26" si="123">+MIN(T17:T25)</f>
        <v>0</v>
      </c>
      <c r="U26" s="38">
        <f t="shared" ref="U26" si="124">+MAX(U17:U25)</f>
        <v>0</v>
      </c>
      <c r="V26" s="38">
        <f t="shared" ref="V26" si="125">+MIN(V17:V25)</f>
        <v>0</v>
      </c>
      <c r="W26" s="38">
        <f t="shared" ref="W26" si="126">+MAX(W17:W25)</f>
        <v>0</v>
      </c>
      <c r="X26" s="38">
        <f t="shared" ref="X26" si="127">+MIN(X17:X25)</f>
        <v>0</v>
      </c>
      <c r="Y26" s="38">
        <f t="shared" ref="Y26" si="128">+MAX(Y17:Y25)</f>
        <v>0</v>
      </c>
      <c r="Z26" s="38">
        <f t="shared" ref="Z26" si="129">+MIN(Z17:Z25)</f>
        <v>0</v>
      </c>
      <c r="AA26" s="38">
        <f t="shared" ref="AA26" si="130">+MAX(AA17:AA25)</f>
        <v>0</v>
      </c>
      <c r="AB26" s="38">
        <f t="shared" ref="AB26" si="131">+MIN(AB17:AB25)</f>
        <v>0</v>
      </c>
      <c r="AC26" s="38">
        <f t="shared" ref="AC26" si="132">+MAX(AC17:AC25)</f>
        <v>0.501</v>
      </c>
      <c r="AD26" s="38">
        <f t="shared" ref="AD26" si="133">+MIN(AD17:AD25)</f>
        <v>0.221</v>
      </c>
      <c r="AE26" s="38">
        <f t="shared" ref="AE26" si="134">+MAX(AE17:AE25)</f>
        <v>0.59699999999999998</v>
      </c>
      <c r="AF26" s="38">
        <f t="shared" ref="AF26" si="135">+MIN(AF17:AF25)</f>
        <v>2.3E-2</v>
      </c>
      <c r="AG26" s="38">
        <f t="shared" ref="AG26" si="136">+MAX(AG17:AG25)</f>
        <v>0.48899999999999999</v>
      </c>
      <c r="AH26" s="38">
        <f t="shared" ref="AH26" si="137">+MIN(AH17:AH25)</f>
        <v>0.32200000000000001</v>
      </c>
      <c r="AI26" s="38">
        <f t="shared" ref="AI26" si="138">+MAX(AI17:AI25)</f>
        <v>0</v>
      </c>
      <c r="AJ26" s="38">
        <f t="shared" ref="AJ26" si="139">+MIN(AJ17:AJ25)</f>
        <v>0</v>
      </c>
      <c r="AK26" s="38">
        <f t="shared" ref="AK26" si="140">+MAX(AK17:AK25)</f>
        <v>0</v>
      </c>
      <c r="AL26" s="38">
        <f t="shared" ref="AL26" si="141">+MIN(AL17:AL25)</f>
        <v>0</v>
      </c>
      <c r="AM26" s="38">
        <f t="shared" ref="AM26" si="142">+MAX(AM17:AM25)</f>
        <v>0</v>
      </c>
      <c r="AN26" s="38">
        <f t="shared" ref="AN26" si="143">+MIN(AN17:AN25)</f>
        <v>0</v>
      </c>
      <c r="AO26" s="38">
        <f t="shared" ref="AO26" si="144">+MAX(AO17:AO25)</f>
        <v>0</v>
      </c>
      <c r="AP26" s="38">
        <f t="shared" ref="AP26" si="145">+MIN(AP17:AP25)</f>
        <v>0</v>
      </c>
      <c r="AQ26" s="38">
        <f t="shared" ref="AQ26" si="146">+MAX(AQ17:AQ25)</f>
        <v>0.53800000000000003</v>
      </c>
      <c r="AR26" s="38">
        <f t="shared" ref="AR26" si="147">+MIN(AR17:AR25)</f>
        <v>5.7000000000000002E-2</v>
      </c>
      <c r="AS26" s="38">
        <f t="shared" ref="AS26" si="148">+MAX(AS17:AS25)</f>
        <v>0.96299999999999997</v>
      </c>
      <c r="AT26" s="38">
        <f t="shared" ref="AT26" si="149">+MIN(AT17:AT25)</f>
        <v>6.3E-2</v>
      </c>
      <c r="AU26" s="38">
        <f t="shared" ref="AU26" si="150">+MAX(AU17:AU25)</f>
        <v>0.59</v>
      </c>
      <c r="AV26" s="38">
        <f t="shared" ref="AV26" si="151">+MIN(AV17:AV25)</f>
        <v>0.24399999999999999</v>
      </c>
      <c r="AW26" s="38">
        <f t="shared" ref="AW26" si="152">+MAX(AW17:AW25)</f>
        <v>0</v>
      </c>
      <c r="AX26" s="38">
        <f t="shared" ref="AX26" si="153">+MIN(AX17:AX25)</f>
        <v>0</v>
      </c>
      <c r="AY26" s="38">
        <f t="shared" ref="AY26" si="154">+MAX(AY17:AY25)</f>
        <v>0</v>
      </c>
      <c r="AZ26" s="38">
        <f t="shared" ref="AZ26" si="155">+MIN(AZ17:AZ25)</f>
        <v>0</v>
      </c>
      <c r="BA26" s="38">
        <f t="shared" ref="BA26" si="156">+MAX(BA17:BA25)</f>
        <v>0</v>
      </c>
      <c r="BB26" s="38">
        <f t="shared" ref="BB26" si="157">+MIN(BB17:BB25)</f>
        <v>0</v>
      </c>
      <c r="BC26" s="38">
        <f t="shared" ref="BC26" si="158">+MAX(BC17:BC25)</f>
        <v>0</v>
      </c>
      <c r="BD26" s="38">
        <f t="shared" ref="BD26" si="159">+MIN(BD17:BD25)</f>
        <v>0</v>
      </c>
      <c r="BE26" s="38">
        <f t="shared" ref="BE26" si="160">+MAX(BE17:BE25)</f>
        <v>0.873</v>
      </c>
      <c r="BF26" s="38">
        <f t="shared" ref="BF26" si="161">+MIN(BF17:BF25)</f>
        <v>8.4000000000000005E-2</v>
      </c>
    </row>
    <row r="27" spans="1:58" x14ac:dyDescent="0.25">
      <c r="A27" s="37"/>
      <c r="B27" s="1"/>
      <c r="C27" s="38">
        <f>+MIN(C17:C25)</f>
        <v>0.56699999999999995</v>
      </c>
      <c r="D27" s="38">
        <f>+MAX(D17:D25)</f>
        <v>0.151</v>
      </c>
      <c r="E27" s="38">
        <f>+MIN(E17:E25)</f>
        <v>0.22700000000000001</v>
      </c>
      <c r="F27" s="38">
        <f t="shared" ref="F27:AK27" si="162">+MAX(F17:F25)</f>
        <v>0.51700000000000002</v>
      </c>
      <c r="G27" s="38">
        <f t="shared" ref="G27:AL27" si="163">+MIN(G17:G25)</f>
        <v>0.24399999999999999</v>
      </c>
      <c r="H27" s="38">
        <f t="shared" ref="H27:AM27" si="164">+MAX(H17:H25)</f>
        <v>0.24399999999999999</v>
      </c>
      <c r="I27" s="38">
        <f t="shared" ref="I27:AN27" si="165">+MIN(I17:I25)</f>
        <v>0</v>
      </c>
      <c r="J27" s="38">
        <f t="shared" ref="J27:AO27" si="166">+MAX(J17:J25)</f>
        <v>0</v>
      </c>
      <c r="K27" s="38">
        <f t="shared" ref="K27:BF27" si="167">+MIN(K17:K25)</f>
        <v>0</v>
      </c>
      <c r="L27" s="38">
        <f t="shared" ref="L27:BF27" si="168">+MAX(L17:L25)</f>
        <v>0</v>
      </c>
      <c r="M27" s="38">
        <f t="shared" ref="M27:BF27" si="169">+MIN(M17:M25)</f>
        <v>0</v>
      </c>
      <c r="N27" s="38">
        <f t="shared" ref="N27:BF27" si="170">+MAX(N17:N25)</f>
        <v>0</v>
      </c>
      <c r="O27" s="38">
        <f t="shared" ref="O27:BF27" si="171">+MIN(O17:O25)</f>
        <v>0.27500000000000002</v>
      </c>
      <c r="P27" s="38">
        <f t="shared" ref="P27:BF27" si="172">+MAX(P17:P25)</f>
        <v>0.42099999999999999</v>
      </c>
      <c r="Q27" s="38">
        <f t="shared" ref="Q27:BF27" si="173">+MIN(Q17:Q25)</f>
        <v>0.51300000000000001</v>
      </c>
      <c r="R27" s="38">
        <f t="shared" ref="R27:BF27" si="174">+MAX(R17:R25)</f>
        <v>0.27900000000000003</v>
      </c>
      <c r="S27" s="38">
        <f t="shared" ref="S27:BF27" si="175">+MIN(S17:S25)</f>
        <v>0</v>
      </c>
      <c r="T27" s="38">
        <f t="shared" ref="T27:BF27" si="176">+MAX(T17:T25)</f>
        <v>0</v>
      </c>
      <c r="U27" s="38">
        <f t="shared" ref="U27:BF27" si="177">+MIN(U17:U25)</f>
        <v>0</v>
      </c>
      <c r="V27" s="38">
        <f t="shared" ref="V27:BF27" si="178">+MAX(V17:V25)</f>
        <v>0</v>
      </c>
      <c r="W27" s="38">
        <f t="shared" ref="W27:BF27" si="179">+MIN(W17:W25)</f>
        <v>0</v>
      </c>
      <c r="X27" s="38">
        <f t="shared" ref="X27:BF27" si="180">+MAX(X17:X25)</f>
        <v>0</v>
      </c>
      <c r="Y27" s="38">
        <f t="shared" ref="Y27:BF27" si="181">+MIN(Y17:Y25)</f>
        <v>0</v>
      </c>
      <c r="Z27" s="38">
        <f t="shared" ref="Z27:BF27" si="182">+MAX(Z17:Z25)</f>
        <v>0</v>
      </c>
      <c r="AA27" s="38">
        <f t="shared" ref="AA27:BF27" si="183">+MIN(AA17:AA25)</f>
        <v>0</v>
      </c>
      <c r="AB27" s="38">
        <f t="shared" ref="AB27:BF27" si="184">+MAX(AB17:AB25)</f>
        <v>0</v>
      </c>
      <c r="AC27" s="38">
        <f t="shared" ref="AC27:BF27" si="185">+MIN(AC17:AC25)</f>
        <v>0.221</v>
      </c>
      <c r="AD27" s="38">
        <f t="shared" ref="AD27:BF27" si="186">+MAX(AD17:AD25)</f>
        <v>0.501</v>
      </c>
      <c r="AE27" s="38">
        <f t="shared" ref="AE27:BF27" si="187">+MIN(AE17:AE25)</f>
        <v>0.503</v>
      </c>
      <c r="AF27" s="38">
        <f t="shared" ref="AF27:BF27" si="188">+MAX(AF17:AF25)</f>
        <v>0.155</v>
      </c>
      <c r="AG27" s="38">
        <f t="shared" ref="AG27:BF27" si="189">+MIN(AG17:AG25)</f>
        <v>0.48899999999999999</v>
      </c>
      <c r="AH27" s="38">
        <f t="shared" ref="AH27:BF27" si="190">+MAX(AH17:AH25)</f>
        <v>0.32200000000000001</v>
      </c>
      <c r="AI27" s="38">
        <f t="shared" ref="AI27:BF27" si="191">+MIN(AI17:AI25)</f>
        <v>0</v>
      </c>
      <c r="AJ27" s="38">
        <f t="shared" ref="AJ27:BF27" si="192">+MAX(AJ17:AJ25)</f>
        <v>0</v>
      </c>
      <c r="AK27" s="38">
        <f t="shared" ref="AK27:BF27" si="193">+MIN(AK17:AK25)</f>
        <v>0</v>
      </c>
      <c r="AL27" s="38">
        <f t="shared" ref="AL27:BF27" si="194">+MAX(AL17:AL25)</f>
        <v>0</v>
      </c>
      <c r="AM27" s="38">
        <f t="shared" ref="AM27:BF27" si="195">+MIN(AM17:AM25)</f>
        <v>0</v>
      </c>
      <c r="AN27" s="38">
        <f t="shared" ref="AN27:BF27" si="196">+MAX(AN17:AN25)</f>
        <v>0</v>
      </c>
      <c r="AO27" s="38">
        <f t="shared" ref="AO27:BF27" si="197">+MIN(AO17:AO25)</f>
        <v>0</v>
      </c>
      <c r="AP27" s="38">
        <f t="shared" ref="AP27:BF27" si="198">+MAX(AP17:AP25)</f>
        <v>0</v>
      </c>
      <c r="AQ27" s="38">
        <f t="shared" ref="AQ27:BF27" si="199">+MIN(AQ17:AQ25)</f>
        <v>0.29499999999999998</v>
      </c>
      <c r="AR27" s="38">
        <f t="shared" ref="AR27:BF27" si="200">+MAX(AR17:AR25)</f>
        <v>0.29499999999999998</v>
      </c>
      <c r="AS27" s="38">
        <f t="shared" ref="AS27:BF27" si="201">+MIN(AS17:AS25)</f>
        <v>0.53700000000000003</v>
      </c>
      <c r="AT27" s="38">
        <f t="shared" ref="AT27:BF27" si="202">+MAX(AT17:AT25)</f>
        <v>0.13400000000000001</v>
      </c>
      <c r="AU27" s="38">
        <f t="shared" ref="AU27:BF27" si="203">+MIN(AU17:AU25)</f>
        <v>0.51100000000000001</v>
      </c>
      <c r="AV27" s="38">
        <f t="shared" ref="AV27:BF27" si="204">+MAX(AV17:AV25)</f>
        <v>0.52100000000000002</v>
      </c>
      <c r="AW27" s="38">
        <f t="shared" ref="AW27:BF27" si="205">+MIN(AW17:AW25)</f>
        <v>0</v>
      </c>
      <c r="AX27" s="38">
        <f t="shared" ref="AX27:BF27" si="206">+MAX(AX17:AX25)</f>
        <v>0</v>
      </c>
      <c r="AY27" s="38">
        <f t="shared" ref="AY27:BF27" si="207">+MIN(AY17:AY25)</f>
        <v>0</v>
      </c>
      <c r="AZ27" s="38">
        <f t="shared" ref="AZ27:BF27" si="208">+MAX(AZ17:AZ25)</f>
        <v>0</v>
      </c>
      <c r="BA27" s="38">
        <f t="shared" ref="BA27:BF27" si="209">+MIN(BA17:BA25)</f>
        <v>0</v>
      </c>
      <c r="BB27" s="38">
        <f t="shared" ref="BB27:BF27" si="210">+MAX(BB17:BB25)</f>
        <v>0</v>
      </c>
      <c r="BC27" s="38">
        <f t="shared" ref="BC27:BF27" si="211">+MIN(BC17:BC25)</f>
        <v>0</v>
      </c>
      <c r="BD27" s="38">
        <f t="shared" ref="BD27:BF27" si="212">+MAX(BD17:BD25)</f>
        <v>0</v>
      </c>
      <c r="BE27" s="38">
        <f t="shared" ref="BE27:BF27" si="213">+MIN(BE17:BE25)</f>
        <v>0.27700000000000002</v>
      </c>
      <c r="BF27" s="38">
        <f t="shared" ref="BF27" si="214">+MAX(BF17:BF25)</f>
        <v>0.27700000000000002</v>
      </c>
    </row>
    <row r="28" spans="1:58" x14ac:dyDescent="0.25">
      <c r="A28" s="18" t="s">
        <v>28</v>
      </c>
      <c r="B28" s="1" t="s">
        <v>18</v>
      </c>
      <c r="C28" s="9">
        <v>0.55600000000000005</v>
      </c>
      <c r="D28">
        <v>0.16300000000000001</v>
      </c>
      <c r="E28" s="10"/>
      <c r="G28" s="11"/>
      <c r="I28" s="12"/>
      <c r="K28" s="13"/>
      <c r="M28" s="14"/>
      <c r="O28" s="15"/>
      <c r="Q28" s="9">
        <v>0.55800000000000005</v>
      </c>
      <c r="R28">
        <v>0.218</v>
      </c>
      <c r="S28" s="10"/>
      <c r="U28" s="11"/>
      <c r="W28" s="12"/>
      <c r="Y28" s="13"/>
      <c r="AA28" s="14"/>
      <c r="AC28" s="15"/>
      <c r="AE28" s="9">
        <v>0.59499999999999997</v>
      </c>
      <c r="AF28">
        <v>0.128</v>
      </c>
      <c r="AG28" s="10"/>
      <c r="AI28" s="11"/>
      <c r="AK28" s="12"/>
      <c r="AM28" s="13"/>
      <c r="AO28" s="14"/>
      <c r="AQ28" s="15"/>
      <c r="AS28" s="9">
        <v>0.57999999999999996</v>
      </c>
      <c r="AT28">
        <v>0.13800000000000001</v>
      </c>
      <c r="AU28" s="10"/>
      <c r="AW28" s="11"/>
      <c r="AY28" s="12"/>
      <c r="BA28" s="13"/>
      <c r="BC28" s="14"/>
      <c r="BE28" s="15"/>
    </row>
    <row r="29" spans="1:58" x14ac:dyDescent="0.25">
      <c r="A29" s="19"/>
      <c r="B29" s="1" t="s">
        <v>19</v>
      </c>
      <c r="C29" s="9">
        <v>0.68600000000000005</v>
      </c>
      <c r="D29">
        <v>0.252</v>
      </c>
      <c r="E29" s="10"/>
      <c r="G29" s="11"/>
      <c r="I29" s="12"/>
      <c r="K29" s="13"/>
      <c r="M29" s="14"/>
      <c r="O29" s="15"/>
      <c r="Q29" s="9">
        <v>0.621</v>
      </c>
      <c r="R29">
        <v>0.254</v>
      </c>
      <c r="S29" s="10">
        <v>0.54200000000000004</v>
      </c>
      <c r="T29">
        <v>0.54200000000000004</v>
      </c>
      <c r="U29" s="11"/>
      <c r="W29" s="12"/>
      <c r="Y29" s="13"/>
      <c r="AA29" s="14"/>
      <c r="AC29" s="15"/>
      <c r="AE29" s="9">
        <v>0.58799999999999997</v>
      </c>
      <c r="AF29">
        <v>0.14799999999999999</v>
      </c>
      <c r="AG29" s="10"/>
      <c r="AI29" s="11"/>
      <c r="AK29" s="12"/>
      <c r="AM29" s="13"/>
      <c r="AO29" s="14"/>
      <c r="AQ29" s="15"/>
      <c r="AS29" s="9">
        <v>0.61899999999999999</v>
      </c>
      <c r="AT29">
        <v>0.16700000000000001</v>
      </c>
      <c r="AU29" s="10">
        <v>0.377</v>
      </c>
      <c r="AV29">
        <v>0.377</v>
      </c>
      <c r="AW29" s="11"/>
      <c r="AY29" s="12"/>
      <c r="BA29" s="13"/>
      <c r="BC29" s="14"/>
      <c r="BE29" s="15"/>
    </row>
    <row r="30" spans="1:58" x14ac:dyDescent="0.25">
      <c r="A30" s="19"/>
      <c r="B30" s="1" t="s">
        <v>20</v>
      </c>
      <c r="C30" s="9">
        <v>0.58799999999999997</v>
      </c>
      <c r="D30">
        <v>0.17799999999999999</v>
      </c>
      <c r="E30" s="10"/>
      <c r="G30" s="11"/>
      <c r="I30" s="12"/>
      <c r="K30" s="13"/>
      <c r="M30" s="14"/>
      <c r="O30" s="15"/>
      <c r="Q30" s="9">
        <v>0.54400000000000004</v>
      </c>
      <c r="R30">
        <v>0.218</v>
      </c>
      <c r="S30" s="10"/>
      <c r="U30" s="11"/>
      <c r="W30" s="12"/>
      <c r="Y30" s="13"/>
      <c r="AA30" s="14"/>
      <c r="AC30" s="15"/>
      <c r="AE30" s="9">
        <v>0.53600000000000003</v>
      </c>
      <c r="AF30">
        <v>0.127</v>
      </c>
      <c r="AG30" s="10"/>
      <c r="AI30" s="11"/>
      <c r="AK30" s="12"/>
      <c r="AM30" s="13"/>
      <c r="AO30" s="14"/>
      <c r="AQ30" s="15"/>
      <c r="AS30" s="9">
        <v>0.52400000000000002</v>
      </c>
      <c r="AT30">
        <v>0.123</v>
      </c>
      <c r="AU30" s="10"/>
      <c r="AW30" s="11"/>
      <c r="AY30" s="12"/>
      <c r="BA30" s="13"/>
      <c r="BC30" s="14"/>
      <c r="BE30" s="15"/>
    </row>
    <row r="31" spans="1:58" x14ac:dyDescent="0.25">
      <c r="A31" s="19"/>
      <c r="B31" s="1" t="s">
        <v>21</v>
      </c>
      <c r="C31" s="9">
        <v>0.58799999999999997</v>
      </c>
      <c r="D31">
        <v>0.23300000000000001</v>
      </c>
      <c r="E31" s="10"/>
      <c r="G31" s="11"/>
      <c r="I31" s="12"/>
      <c r="K31" s="13"/>
      <c r="M31" s="14"/>
      <c r="O31" s="15"/>
      <c r="Q31" s="9">
        <v>0.58099999999999996</v>
      </c>
      <c r="R31">
        <v>0.23300000000000001</v>
      </c>
      <c r="S31" s="10"/>
      <c r="U31" s="11"/>
      <c r="W31" s="12"/>
      <c r="Y31" s="13"/>
      <c r="AA31" s="14"/>
      <c r="AC31" s="15"/>
      <c r="AE31" s="9">
        <v>0.55200000000000005</v>
      </c>
      <c r="AF31">
        <v>0.14899999999999999</v>
      </c>
      <c r="AG31" s="10"/>
      <c r="AI31" s="11"/>
      <c r="AK31" s="12"/>
      <c r="AM31" s="13"/>
      <c r="AO31" s="14"/>
      <c r="AQ31" s="15"/>
      <c r="AS31" s="9">
        <v>0.64100000000000001</v>
      </c>
      <c r="AT31">
        <v>0.16500000000000001</v>
      </c>
      <c r="AU31" s="10"/>
      <c r="AW31" s="11"/>
      <c r="AY31" s="12"/>
      <c r="BA31" s="13"/>
      <c r="BC31" s="14"/>
      <c r="BE31" s="15"/>
    </row>
    <row r="32" spans="1:58" x14ac:dyDescent="0.25">
      <c r="A32" s="19"/>
      <c r="B32" s="1" t="s">
        <v>22</v>
      </c>
      <c r="C32" s="9">
        <v>0.59199999999999997</v>
      </c>
      <c r="D32">
        <v>0.17799999999999999</v>
      </c>
      <c r="E32" s="10"/>
      <c r="G32" s="11"/>
      <c r="I32" s="12"/>
      <c r="K32" s="13"/>
      <c r="M32" s="14"/>
      <c r="O32" s="15"/>
      <c r="Q32" s="9">
        <v>0.57299999999999995</v>
      </c>
      <c r="R32">
        <v>0.19600000000000001</v>
      </c>
      <c r="S32" s="10">
        <v>0.51900000000000002</v>
      </c>
      <c r="T32">
        <v>0.44500000000000001</v>
      </c>
      <c r="U32" s="11"/>
      <c r="W32" s="12"/>
      <c r="Y32" s="13"/>
      <c r="AA32" s="14"/>
      <c r="AC32" s="15"/>
      <c r="AE32" s="9">
        <v>0.53800000000000003</v>
      </c>
      <c r="AF32">
        <v>0.121</v>
      </c>
      <c r="AG32" s="10">
        <v>0.503</v>
      </c>
      <c r="AH32">
        <v>0.34899999999999998</v>
      </c>
      <c r="AI32" s="11"/>
      <c r="AK32" s="12"/>
      <c r="AM32" s="13"/>
      <c r="AO32" s="14"/>
      <c r="AQ32" s="15"/>
      <c r="AS32" s="9">
        <v>1.2849999999999999</v>
      </c>
      <c r="AT32">
        <v>0.10299999999999999</v>
      </c>
      <c r="AU32" s="10">
        <v>0.49</v>
      </c>
      <c r="AV32">
        <v>0.26400000000000001</v>
      </c>
      <c r="AW32" s="11"/>
      <c r="AY32" s="12"/>
      <c r="BA32" s="13"/>
      <c r="BC32" s="14"/>
      <c r="BE32" s="15"/>
    </row>
    <row r="33" spans="1:58" x14ac:dyDescent="0.25">
      <c r="A33" s="19"/>
      <c r="B33" s="1" t="s">
        <v>23</v>
      </c>
      <c r="C33" s="9">
        <v>0.58299999999999996</v>
      </c>
      <c r="D33">
        <v>0.151</v>
      </c>
      <c r="E33" s="10">
        <v>0.502</v>
      </c>
      <c r="F33">
        <v>0.502</v>
      </c>
      <c r="G33" s="11"/>
      <c r="I33" s="12"/>
      <c r="K33" s="13"/>
      <c r="M33" s="14"/>
      <c r="O33" s="15"/>
      <c r="Q33" s="9">
        <v>0.56499999999999995</v>
      </c>
      <c r="R33">
        <v>0.22600000000000001</v>
      </c>
      <c r="S33" s="10"/>
      <c r="U33" s="11"/>
      <c r="W33" s="12"/>
      <c r="Y33" s="13"/>
      <c r="AA33" s="14"/>
      <c r="AC33" s="15"/>
      <c r="AE33" s="9">
        <v>0.55800000000000005</v>
      </c>
      <c r="AF33">
        <v>0.13300000000000001</v>
      </c>
      <c r="AG33" s="10">
        <v>0.33800000000000002</v>
      </c>
      <c r="AH33">
        <v>0.222</v>
      </c>
      <c r="AI33" s="11"/>
      <c r="AK33" s="12"/>
      <c r="AM33" s="13"/>
      <c r="AO33" s="14"/>
      <c r="AQ33" s="15"/>
      <c r="AS33" s="9">
        <v>0.53800000000000003</v>
      </c>
      <c r="AT33">
        <v>0.17599999999999999</v>
      </c>
      <c r="AU33" s="10">
        <v>0.438</v>
      </c>
      <c r="AV33">
        <v>0.187</v>
      </c>
      <c r="AW33" s="11"/>
      <c r="AY33" s="12"/>
      <c r="BA33" s="13"/>
      <c r="BC33" s="14"/>
      <c r="BE33" s="15"/>
    </row>
    <row r="34" spans="1:58" x14ac:dyDescent="0.25">
      <c r="A34" s="19"/>
      <c r="B34" s="1" t="s">
        <v>24</v>
      </c>
      <c r="C34" s="9"/>
      <c r="E34" s="10"/>
      <c r="G34" s="11"/>
      <c r="I34" s="12"/>
      <c r="K34" s="13"/>
      <c r="M34" s="14"/>
      <c r="O34" s="15">
        <v>0.59899999999999998</v>
      </c>
      <c r="P34">
        <v>0.11600000000000001</v>
      </c>
      <c r="Q34" s="9">
        <v>0.59299999999999997</v>
      </c>
      <c r="R34">
        <v>0.17699999999999999</v>
      </c>
      <c r="S34" s="10"/>
      <c r="U34" s="11"/>
      <c r="W34" s="12"/>
      <c r="Y34" s="13"/>
      <c r="AA34" s="14"/>
      <c r="AC34" s="15">
        <v>0.57599999999999996</v>
      </c>
      <c r="AD34">
        <v>0.23499999999999999</v>
      </c>
      <c r="AE34" s="9">
        <v>0.59299999999999997</v>
      </c>
      <c r="AF34">
        <v>9.1999999999999998E-2</v>
      </c>
      <c r="AG34" s="10"/>
      <c r="AI34" s="11"/>
      <c r="AK34" s="12"/>
      <c r="AM34" s="13"/>
      <c r="AO34" s="14"/>
      <c r="AQ34" s="15"/>
      <c r="AS34" s="9">
        <v>0.997</v>
      </c>
      <c r="AT34">
        <v>9.5000000000000001E-2</v>
      </c>
      <c r="AU34" s="10"/>
      <c r="AW34" s="11"/>
      <c r="AY34" s="12"/>
      <c r="BA34" s="13"/>
      <c r="BC34" s="14"/>
      <c r="BE34" s="15"/>
    </row>
    <row r="35" spans="1:58" x14ac:dyDescent="0.25">
      <c r="A35" s="19"/>
      <c r="B35" s="1" t="s">
        <v>25</v>
      </c>
      <c r="C35" s="9">
        <v>0.58399999999999996</v>
      </c>
      <c r="D35">
        <v>0.25800000000000001</v>
      </c>
      <c r="E35" s="10"/>
      <c r="G35" s="11"/>
      <c r="I35" s="12"/>
      <c r="K35" s="13"/>
      <c r="M35" s="14"/>
      <c r="O35" s="15">
        <v>0.59499999999999997</v>
      </c>
      <c r="P35">
        <v>0.26400000000000001</v>
      </c>
      <c r="Q35" s="9">
        <v>0.59899999999999998</v>
      </c>
      <c r="R35">
        <v>0.13</v>
      </c>
      <c r="S35" s="10"/>
      <c r="U35" s="11"/>
      <c r="W35" s="12"/>
      <c r="Y35" s="13"/>
      <c r="AA35" s="14"/>
      <c r="AC35" s="15">
        <v>0.42199999999999999</v>
      </c>
      <c r="AD35">
        <v>0.29699999999999999</v>
      </c>
      <c r="AE35" s="9">
        <v>0.53700000000000003</v>
      </c>
      <c r="AF35">
        <v>0.19</v>
      </c>
      <c r="AG35" s="10">
        <v>0.22</v>
      </c>
      <c r="AH35">
        <v>0.22</v>
      </c>
      <c r="AI35" s="11"/>
      <c r="AK35" s="12"/>
      <c r="AM35" s="13"/>
      <c r="AO35" s="14"/>
      <c r="AQ35" s="15">
        <v>0.56799999999999995</v>
      </c>
      <c r="AR35">
        <v>0.10199999999999999</v>
      </c>
      <c r="AS35" s="9">
        <v>0.59799999999999998</v>
      </c>
      <c r="AT35">
        <v>0.16300000000000001</v>
      </c>
      <c r="AU35" s="10"/>
      <c r="AW35" s="11"/>
      <c r="AY35" s="12"/>
      <c r="BA35" s="13"/>
      <c r="BC35" s="14"/>
      <c r="BE35" s="15">
        <v>0.53</v>
      </c>
      <c r="BF35">
        <v>0.27600000000000002</v>
      </c>
    </row>
    <row r="36" spans="1:58" x14ac:dyDescent="0.25">
      <c r="A36" s="20"/>
      <c r="B36" s="1" t="s">
        <v>26</v>
      </c>
      <c r="C36" s="9">
        <v>0.59199999999999997</v>
      </c>
      <c r="D36">
        <v>0.122</v>
      </c>
      <c r="E36" s="10"/>
      <c r="G36" s="11"/>
      <c r="I36" s="12"/>
      <c r="K36" s="13"/>
      <c r="M36" s="14"/>
      <c r="O36" s="15"/>
      <c r="Q36" s="9">
        <v>0.60099999999999998</v>
      </c>
      <c r="R36">
        <v>0.18</v>
      </c>
      <c r="S36" s="10"/>
      <c r="U36" s="11"/>
      <c r="W36" s="12"/>
      <c r="Y36" s="13"/>
      <c r="AA36" s="14"/>
      <c r="AC36" s="15"/>
      <c r="AE36" s="9">
        <v>0.58399999999999996</v>
      </c>
      <c r="AF36">
        <v>8.4000000000000005E-2</v>
      </c>
      <c r="AG36" s="10"/>
      <c r="AI36" s="11"/>
      <c r="AK36" s="12"/>
      <c r="AM36" s="13"/>
      <c r="AO36" s="14"/>
      <c r="AQ36" s="15"/>
      <c r="AS36" s="9">
        <v>0.59099999999999997</v>
      </c>
      <c r="AT36">
        <v>7.0999999999999994E-2</v>
      </c>
      <c r="AU36" s="10"/>
      <c r="AW36" s="11"/>
      <c r="AY36" s="12"/>
      <c r="BA36" s="13"/>
      <c r="BC36" s="14"/>
      <c r="BE36" s="15"/>
    </row>
    <row r="37" spans="1:58" x14ac:dyDescent="0.25">
      <c r="A37" s="37"/>
      <c r="B37" s="1"/>
      <c r="C37" s="38">
        <f>+MAX(C28:C36)</f>
        <v>0.68600000000000005</v>
      </c>
      <c r="D37" s="38">
        <f>+MIN(D28:D36)</f>
        <v>0.122</v>
      </c>
      <c r="E37" s="38">
        <f t="shared" ref="E37" si="215">+MAX(E28:E36)</f>
        <v>0.502</v>
      </c>
      <c r="F37" s="38">
        <f t="shared" ref="F37" si="216">+MIN(F28:F36)</f>
        <v>0.502</v>
      </c>
      <c r="G37" s="38">
        <f t="shared" ref="G37" si="217">+MAX(G28:G36)</f>
        <v>0</v>
      </c>
      <c r="H37" s="38">
        <f t="shared" ref="H37" si="218">+MIN(H28:H36)</f>
        <v>0</v>
      </c>
      <c r="I37" s="38">
        <f t="shared" ref="I37" si="219">+MAX(I28:I36)</f>
        <v>0</v>
      </c>
      <c r="J37" s="38">
        <f t="shared" ref="J37" si="220">+MIN(J28:J36)</f>
        <v>0</v>
      </c>
      <c r="K37" s="38">
        <f t="shared" ref="K37" si="221">+MAX(K28:K36)</f>
        <v>0</v>
      </c>
      <c r="L37" s="38">
        <f t="shared" ref="L37" si="222">+MIN(L28:L36)</f>
        <v>0</v>
      </c>
      <c r="M37" s="38">
        <f t="shared" ref="M37" si="223">+MAX(M28:M36)</f>
        <v>0</v>
      </c>
      <c r="N37" s="38">
        <f t="shared" ref="N37" si="224">+MIN(N28:N36)</f>
        <v>0</v>
      </c>
      <c r="O37" s="38">
        <f t="shared" ref="O37" si="225">+MAX(O28:O36)</f>
        <v>0.59899999999999998</v>
      </c>
      <c r="P37" s="38">
        <f t="shared" ref="P37" si="226">+MIN(P28:P36)</f>
        <v>0.11600000000000001</v>
      </c>
      <c r="Q37" s="38">
        <f>+MAX(Q28:Q36)</f>
        <v>0.621</v>
      </c>
      <c r="R37" s="38">
        <f>+MIN(R28:R36)</f>
        <v>0.13</v>
      </c>
      <c r="S37" s="38">
        <f t="shared" ref="S37" si="227">+MAX(S28:S36)</f>
        <v>0.54200000000000004</v>
      </c>
      <c r="T37" s="38">
        <f t="shared" ref="T37" si="228">+MIN(T28:T36)</f>
        <v>0.44500000000000001</v>
      </c>
      <c r="U37" s="38">
        <f t="shared" ref="U37" si="229">+MAX(U28:U36)</f>
        <v>0</v>
      </c>
      <c r="V37" s="38">
        <f t="shared" ref="V37" si="230">+MIN(V28:V36)</f>
        <v>0</v>
      </c>
      <c r="W37" s="38">
        <f t="shared" ref="W37" si="231">+MAX(W28:W36)</f>
        <v>0</v>
      </c>
      <c r="X37" s="38">
        <f t="shared" ref="X37" si="232">+MIN(X28:X36)</f>
        <v>0</v>
      </c>
      <c r="Y37" s="38">
        <f t="shared" ref="Y37" si="233">+MAX(Y28:Y36)</f>
        <v>0</v>
      </c>
      <c r="Z37" s="38">
        <f t="shared" ref="Z37" si="234">+MIN(Z28:Z36)</f>
        <v>0</v>
      </c>
      <c r="AA37" s="38">
        <f t="shared" ref="AA37" si="235">+MAX(AA28:AA36)</f>
        <v>0</v>
      </c>
      <c r="AB37" s="38">
        <f t="shared" ref="AB37" si="236">+MIN(AB28:AB36)</f>
        <v>0</v>
      </c>
      <c r="AC37" s="38">
        <f t="shared" ref="AC37" si="237">+MAX(AC28:AC36)</f>
        <v>0.57599999999999996</v>
      </c>
      <c r="AD37" s="38">
        <f t="shared" ref="AD37" si="238">+MIN(AD28:AD36)</f>
        <v>0.23499999999999999</v>
      </c>
      <c r="AE37" s="38">
        <f t="shared" ref="AE37" si="239">+MAX(AE28:AE36)</f>
        <v>0.59499999999999997</v>
      </c>
      <c r="AF37" s="38">
        <f t="shared" ref="AF37" si="240">+MIN(AF28:AF36)</f>
        <v>8.4000000000000005E-2</v>
      </c>
      <c r="AG37" s="38">
        <f t="shared" ref="AG37" si="241">+MAX(AG28:AG36)</f>
        <v>0.503</v>
      </c>
      <c r="AH37" s="38">
        <f t="shared" ref="AH37" si="242">+MIN(AH28:AH36)</f>
        <v>0.22</v>
      </c>
      <c r="AI37" s="38">
        <f t="shared" ref="AI37" si="243">+MAX(AI28:AI36)</f>
        <v>0</v>
      </c>
      <c r="AJ37" s="38">
        <f t="shared" ref="AJ37" si="244">+MIN(AJ28:AJ36)</f>
        <v>0</v>
      </c>
      <c r="AK37" s="38">
        <f t="shared" ref="AK37" si="245">+MAX(AK28:AK36)</f>
        <v>0</v>
      </c>
      <c r="AL37" s="38">
        <f t="shared" ref="AL37" si="246">+MIN(AL28:AL36)</f>
        <v>0</v>
      </c>
      <c r="AM37" s="38">
        <f t="shared" ref="AM37" si="247">+MAX(AM28:AM36)</f>
        <v>0</v>
      </c>
      <c r="AN37" s="38">
        <f t="shared" ref="AN37" si="248">+MIN(AN28:AN36)</f>
        <v>0</v>
      </c>
      <c r="AO37" s="38">
        <f t="shared" ref="AO37" si="249">+MAX(AO28:AO36)</f>
        <v>0</v>
      </c>
      <c r="AP37" s="38">
        <f t="shared" ref="AP37" si="250">+MIN(AP28:AP36)</f>
        <v>0</v>
      </c>
      <c r="AQ37" s="38">
        <f t="shared" ref="AQ37" si="251">+MAX(AQ28:AQ36)</f>
        <v>0.56799999999999995</v>
      </c>
      <c r="AR37" s="38">
        <f t="shared" ref="AR37" si="252">+MIN(AR28:AR36)</f>
        <v>0.10199999999999999</v>
      </c>
      <c r="AS37" s="38">
        <f t="shared" ref="AS37" si="253">+MAX(AS28:AS36)</f>
        <v>1.2849999999999999</v>
      </c>
      <c r="AT37" s="38">
        <f t="shared" ref="AT37" si="254">+MIN(AT28:AT36)</f>
        <v>7.0999999999999994E-2</v>
      </c>
      <c r="AU37" s="38">
        <f t="shared" ref="AU37" si="255">+MAX(AU28:AU36)</f>
        <v>0.49</v>
      </c>
      <c r="AV37" s="38">
        <f t="shared" ref="AV37" si="256">+MIN(AV28:AV36)</f>
        <v>0.187</v>
      </c>
      <c r="AW37" s="38">
        <f t="shared" ref="AW37" si="257">+MAX(AW28:AW36)</f>
        <v>0</v>
      </c>
      <c r="AX37" s="38">
        <f t="shared" ref="AX37" si="258">+MIN(AX28:AX36)</f>
        <v>0</v>
      </c>
      <c r="AY37" s="38">
        <f t="shared" ref="AY37" si="259">+MAX(AY28:AY36)</f>
        <v>0</v>
      </c>
      <c r="AZ37" s="38">
        <f t="shared" ref="AZ37" si="260">+MIN(AZ28:AZ36)</f>
        <v>0</v>
      </c>
      <c r="BA37" s="38">
        <f t="shared" ref="BA37" si="261">+MAX(BA28:BA36)</f>
        <v>0</v>
      </c>
      <c r="BB37" s="38">
        <f t="shared" ref="BB37" si="262">+MIN(BB28:BB36)</f>
        <v>0</v>
      </c>
      <c r="BC37" s="38">
        <f t="shared" ref="BC37" si="263">+MAX(BC28:BC36)</f>
        <v>0</v>
      </c>
      <c r="BD37" s="38">
        <f t="shared" ref="BD37" si="264">+MIN(BD28:BD36)</f>
        <v>0</v>
      </c>
      <c r="BE37" s="38">
        <f t="shared" ref="BE37" si="265">+MAX(BE28:BE36)</f>
        <v>0.53</v>
      </c>
      <c r="BF37" s="38">
        <f t="shared" ref="BF37" si="266">+MIN(BF28:BF36)</f>
        <v>0.27600000000000002</v>
      </c>
    </row>
    <row r="38" spans="1:58" x14ac:dyDescent="0.25">
      <c r="A38" s="37"/>
      <c r="B38" s="1"/>
      <c r="C38" s="38">
        <f>+MIN(C28:C36)</f>
        <v>0.55600000000000005</v>
      </c>
      <c r="D38" s="38">
        <f>+MAX(D28:D36)</f>
        <v>0.25800000000000001</v>
      </c>
      <c r="E38" s="38">
        <f>+MIN(E28:E36)</f>
        <v>0.502</v>
      </c>
      <c r="F38" s="38">
        <f t="shared" ref="F38:AK38" si="267">+MAX(F28:F36)</f>
        <v>0.502</v>
      </c>
      <c r="G38" s="38">
        <f t="shared" ref="G38:AL38" si="268">+MIN(G28:G36)</f>
        <v>0</v>
      </c>
      <c r="H38" s="38">
        <f t="shared" ref="H38:AM38" si="269">+MAX(H28:H36)</f>
        <v>0</v>
      </c>
      <c r="I38" s="38">
        <f t="shared" ref="I38:AN38" si="270">+MIN(I28:I36)</f>
        <v>0</v>
      </c>
      <c r="J38" s="38">
        <f t="shared" ref="J38:AO38" si="271">+MAX(J28:J36)</f>
        <v>0</v>
      </c>
      <c r="K38" s="38">
        <f t="shared" ref="K38:BF38" si="272">+MIN(K28:K36)</f>
        <v>0</v>
      </c>
      <c r="L38" s="38">
        <f t="shared" ref="L38:BF38" si="273">+MAX(L28:L36)</f>
        <v>0</v>
      </c>
      <c r="M38" s="38">
        <f t="shared" ref="M38:BF38" si="274">+MIN(M28:M36)</f>
        <v>0</v>
      </c>
      <c r="N38" s="38">
        <f t="shared" ref="N38:BF38" si="275">+MAX(N28:N36)</f>
        <v>0</v>
      </c>
      <c r="O38" s="38">
        <f t="shared" ref="O38:BF38" si="276">+MIN(O28:O36)</f>
        <v>0.59499999999999997</v>
      </c>
      <c r="P38" s="38">
        <f t="shared" ref="P38:BF38" si="277">+MAX(P28:P36)</f>
        <v>0.26400000000000001</v>
      </c>
      <c r="Q38" s="38">
        <f>+MIN(Q28:Q36)</f>
        <v>0.54400000000000004</v>
      </c>
      <c r="R38" s="38">
        <f t="shared" ref="R38:BF38" si="278">+MAX(R28:R36)</f>
        <v>0.254</v>
      </c>
      <c r="S38" s="38">
        <f t="shared" ref="S38:BF38" si="279">+MIN(S28:S36)</f>
        <v>0.51900000000000002</v>
      </c>
      <c r="T38" s="38">
        <f t="shared" ref="T38:BF38" si="280">+MAX(T28:T36)</f>
        <v>0.54200000000000004</v>
      </c>
      <c r="U38" s="38">
        <f t="shared" ref="U38:BF38" si="281">+MIN(U28:U36)</f>
        <v>0</v>
      </c>
      <c r="V38" s="38">
        <f t="shared" ref="V38:BF38" si="282">+MAX(V28:V36)</f>
        <v>0</v>
      </c>
      <c r="W38" s="38">
        <f t="shared" ref="W38:BF38" si="283">+MIN(W28:W36)</f>
        <v>0</v>
      </c>
      <c r="X38" s="38">
        <f t="shared" ref="X38:BF38" si="284">+MAX(X28:X36)</f>
        <v>0</v>
      </c>
      <c r="Y38" s="38">
        <f t="shared" ref="Y38:BF38" si="285">+MIN(Y28:Y36)</f>
        <v>0</v>
      </c>
      <c r="Z38" s="38">
        <f t="shared" ref="Z38:BF38" si="286">+MAX(Z28:Z36)</f>
        <v>0</v>
      </c>
      <c r="AA38" s="38">
        <f t="shared" ref="AA38:BF38" si="287">+MIN(AA28:AA36)</f>
        <v>0</v>
      </c>
      <c r="AB38" s="38">
        <f t="shared" ref="AB38:BF38" si="288">+MAX(AB28:AB36)</f>
        <v>0</v>
      </c>
      <c r="AC38" s="38">
        <f t="shared" ref="AC38:BF38" si="289">+MIN(AC28:AC36)</f>
        <v>0.42199999999999999</v>
      </c>
      <c r="AD38" s="38">
        <f t="shared" ref="AD38:BF38" si="290">+MAX(AD28:AD36)</f>
        <v>0.29699999999999999</v>
      </c>
      <c r="AE38" s="38">
        <f t="shared" ref="AE38:BF38" si="291">+MIN(AE28:AE36)</f>
        <v>0.53600000000000003</v>
      </c>
      <c r="AF38" s="38">
        <f t="shared" ref="AF38:BF38" si="292">+MAX(AF28:AF36)</f>
        <v>0.19</v>
      </c>
      <c r="AG38" s="38">
        <f t="shared" ref="AG38:BF38" si="293">+MIN(AG28:AG36)</f>
        <v>0.22</v>
      </c>
      <c r="AH38" s="38">
        <f t="shared" ref="AH38:BF38" si="294">+MAX(AH28:AH36)</f>
        <v>0.34899999999999998</v>
      </c>
      <c r="AI38" s="38">
        <f t="shared" ref="AI38:BF38" si="295">+MIN(AI28:AI36)</f>
        <v>0</v>
      </c>
      <c r="AJ38" s="38">
        <f t="shared" ref="AJ38:BF38" si="296">+MAX(AJ28:AJ36)</f>
        <v>0</v>
      </c>
      <c r="AK38" s="38">
        <f t="shared" ref="AK38:BF38" si="297">+MIN(AK28:AK36)</f>
        <v>0</v>
      </c>
      <c r="AL38" s="38">
        <f t="shared" ref="AL38:BF38" si="298">+MAX(AL28:AL36)</f>
        <v>0</v>
      </c>
      <c r="AM38" s="38">
        <f t="shared" ref="AM38:BF38" si="299">+MIN(AM28:AM36)</f>
        <v>0</v>
      </c>
      <c r="AN38" s="38">
        <f t="shared" ref="AN38:BF38" si="300">+MAX(AN28:AN36)</f>
        <v>0</v>
      </c>
      <c r="AO38" s="38">
        <f t="shared" ref="AO38:BF38" si="301">+MIN(AO28:AO36)</f>
        <v>0</v>
      </c>
      <c r="AP38" s="38">
        <f t="shared" ref="AP38:BF38" si="302">+MAX(AP28:AP36)</f>
        <v>0</v>
      </c>
      <c r="AQ38" s="38">
        <f t="shared" ref="AQ38:BF38" si="303">+MIN(AQ28:AQ36)</f>
        <v>0.56799999999999995</v>
      </c>
      <c r="AR38" s="38">
        <f t="shared" ref="AR38:BF38" si="304">+MAX(AR28:AR36)</f>
        <v>0.10199999999999999</v>
      </c>
      <c r="AS38" s="38">
        <f t="shared" ref="AS38:BF38" si="305">+MIN(AS28:AS36)</f>
        <v>0.52400000000000002</v>
      </c>
      <c r="AT38" s="38">
        <f t="shared" ref="AT38:BF38" si="306">+MAX(AT28:AT36)</f>
        <v>0.17599999999999999</v>
      </c>
      <c r="AU38" s="38">
        <f t="shared" ref="AU38:BF38" si="307">+MIN(AU28:AU36)</f>
        <v>0.377</v>
      </c>
      <c r="AV38" s="38">
        <f t="shared" ref="AV38:BF38" si="308">+MAX(AV28:AV36)</f>
        <v>0.377</v>
      </c>
      <c r="AW38" s="38">
        <f t="shared" ref="AW38:BF38" si="309">+MIN(AW28:AW36)</f>
        <v>0</v>
      </c>
      <c r="AX38" s="38">
        <f t="shared" ref="AX38:BF38" si="310">+MAX(AX28:AX36)</f>
        <v>0</v>
      </c>
      <c r="AY38" s="38">
        <f t="shared" ref="AY38:BF38" si="311">+MIN(AY28:AY36)</f>
        <v>0</v>
      </c>
      <c r="AZ38" s="38">
        <f t="shared" ref="AZ38:BF38" si="312">+MAX(AZ28:AZ36)</f>
        <v>0</v>
      </c>
      <c r="BA38" s="38">
        <f t="shared" ref="BA38:BF38" si="313">+MIN(BA28:BA36)</f>
        <v>0</v>
      </c>
      <c r="BB38" s="38">
        <f t="shared" ref="BB38:BF38" si="314">+MAX(BB28:BB36)</f>
        <v>0</v>
      </c>
      <c r="BC38" s="38">
        <f t="shared" ref="BC38:BF38" si="315">+MIN(BC28:BC36)</f>
        <v>0</v>
      </c>
      <c r="BD38" s="38">
        <f t="shared" ref="BD38:BF38" si="316">+MAX(BD28:BD36)</f>
        <v>0</v>
      </c>
      <c r="BE38" s="38">
        <f t="shared" ref="BE38:BF38" si="317">+MIN(BE28:BE36)</f>
        <v>0.53</v>
      </c>
      <c r="BF38" s="38">
        <f t="shared" ref="BF38" si="318">+MAX(BF28:BF36)</f>
        <v>0.27600000000000002</v>
      </c>
    </row>
    <row r="39" spans="1:58" x14ac:dyDescent="0.25">
      <c r="A39" s="18" t="s">
        <v>29</v>
      </c>
      <c r="B39" s="1" t="s">
        <v>18</v>
      </c>
      <c r="C39" s="9">
        <v>0.59099999999999997</v>
      </c>
      <c r="D39">
        <v>0.113</v>
      </c>
      <c r="E39" s="10">
        <v>0.249</v>
      </c>
      <c r="F39">
        <v>0.249</v>
      </c>
      <c r="G39" s="11">
        <v>0.216</v>
      </c>
      <c r="H39">
        <v>0.216</v>
      </c>
      <c r="I39" s="12"/>
      <c r="K39" s="13"/>
      <c r="M39" s="14"/>
      <c r="O39" s="15"/>
      <c r="Q39" s="9">
        <v>0.57699999999999996</v>
      </c>
      <c r="R39">
        <v>8.7999999999999995E-2</v>
      </c>
      <c r="S39" s="10">
        <v>0.43</v>
      </c>
      <c r="T39">
        <v>0.20300000000000001</v>
      </c>
      <c r="U39" s="11"/>
      <c r="W39" s="12"/>
      <c r="Y39" s="13"/>
      <c r="AA39" s="14"/>
      <c r="AC39" s="15"/>
      <c r="AE39" s="9">
        <v>0.59299999999999997</v>
      </c>
      <c r="AF39">
        <v>5.3999999999999999E-2</v>
      </c>
      <c r="AG39" s="10"/>
      <c r="AI39" s="11"/>
      <c r="AK39" s="12"/>
      <c r="AM39" s="13"/>
      <c r="AO39" s="14"/>
      <c r="AQ39" s="15"/>
      <c r="AS39" s="9">
        <v>0.58499999999999996</v>
      </c>
      <c r="AT39">
        <v>7.1999999999999995E-2</v>
      </c>
      <c r="AU39" s="10">
        <v>0.57999999999999996</v>
      </c>
      <c r="AV39">
        <v>0.107</v>
      </c>
      <c r="AW39" s="11">
        <v>0.45300000000000001</v>
      </c>
      <c r="AX39">
        <v>0.45300000000000001</v>
      </c>
      <c r="AY39" s="12"/>
      <c r="BA39" s="13"/>
      <c r="BC39" s="14"/>
      <c r="BE39" s="15"/>
    </row>
    <row r="40" spans="1:58" x14ac:dyDescent="0.25">
      <c r="A40" s="19"/>
      <c r="B40" s="1" t="s">
        <v>19</v>
      </c>
      <c r="C40" s="9">
        <v>0.59699999999999998</v>
      </c>
      <c r="D40">
        <v>0.13200000000000001</v>
      </c>
      <c r="E40" s="10">
        <v>0.44</v>
      </c>
      <c r="F40">
        <v>0.253</v>
      </c>
      <c r="G40" s="11"/>
      <c r="I40" s="12"/>
      <c r="K40" s="13"/>
      <c r="M40" s="14"/>
      <c r="O40" s="15"/>
      <c r="Q40" s="9">
        <v>0.54300000000000004</v>
      </c>
      <c r="R40">
        <v>8.5000000000000006E-2</v>
      </c>
      <c r="S40" s="10">
        <v>0.47</v>
      </c>
      <c r="T40">
        <v>0.30099999999999999</v>
      </c>
      <c r="U40" s="11"/>
      <c r="W40" s="12"/>
      <c r="Y40" s="13"/>
      <c r="AA40" s="14"/>
      <c r="AC40" s="15">
        <v>0.43</v>
      </c>
      <c r="AD40">
        <v>0.25600000000000001</v>
      </c>
      <c r="AE40" s="9">
        <v>0.59199999999999997</v>
      </c>
      <c r="AF40">
        <v>4.2999999999999997E-2</v>
      </c>
      <c r="AG40" s="10">
        <v>0.20899999999999999</v>
      </c>
      <c r="AH40">
        <v>0.20899999999999999</v>
      </c>
      <c r="AI40" s="11"/>
      <c r="AK40" s="12"/>
      <c r="AM40" s="13"/>
      <c r="AO40" s="14"/>
      <c r="AQ40" s="15"/>
      <c r="AS40" s="9">
        <v>0.68</v>
      </c>
      <c r="AT40">
        <v>0.121</v>
      </c>
      <c r="AU40" s="10">
        <v>0.55300000000000005</v>
      </c>
      <c r="AV40">
        <v>0.08</v>
      </c>
      <c r="AW40" s="11"/>
      <c r="AY40" s="12"/>
      <c r="BA40" s="13"/>
      <c r="BC40" s="14"/>
      <c r="BE40" s="15">
        <v>0.29299999999999998</v>
      </c>
      <c r="BF40">
        <v>0.19600000000000001</v>
      </c>
    </row>
    <row r="41" spans="1:58" x14ac:dyDescent="0.25">
      <c r="A41" s="19"/>
      <c r="B41" s="1" t="s">
        <v>20</v>
      </c>
      <c r="C41" s="9">
        <v>0.59099999999999997</v>
      </c>
      <c r="D41">
        <v>0.111</v>
      </c>
      <c r="E41" s="10">
        <v>0.29299999999999998</v>
      </c>
      <c r="F41">
        <v>0.28799999999999998</v>
      </c>
      <c r="G41" s="11">
        <v>0.20899999999999999</v>
      </c>
      <c r="H41">
        <v>0.20899999999999999</v>
      </c>
      <c r="I41" s="12"/>
      <c r="K41" s="13"/>
      <c r="M41" s="14"/>
      <c r="O41" s="15"/>
      <c r="Q41" s="9">
        <v>0.52600000000000002</v>
      </c>
      <c r="R41">
        <v>8.6999999999999994E-2</v>
      </c>
      <c r="S41" s="10"/>
      <c r="U41" s="11"/>
      <c r="W41" s="12"/>
      <c r="Y41" s="13"/>
      <c r="AA41" s="14"/>
      <c r="AC41" s="15"/>
      <c r="AE41" s="9">
        <v>0.58099999999999996</v>
      </c>
      <c r="AF41">
        <v>5.2999999999999999E-2</v>
      </c>
      <c r="AG41" s="10"/>
      <c r="AI41" s="11"/>
      <c r="AK41" s="12"/>
      <c r="AM41" s="13"/>
      <c r="AO41" s="14"/>
      <c r="AQ41" s="15">
        <v>0.31900000000000001</v>
      </c>
      <c r="AR41">
        <v>0.27500000000000002</v>
      </c>
      <c r="AS41" s="9">
        <v>0.63</v>
      </c>
      <c r="AT41">
        <v>6.6000000000000003E-2</v>
      </c>
      <c r="AU41" s="10">
        <v>0.57699999999999996</v>
      </c>
      <c r="AV41">
        <v>0.16900000000000001</v>
      </c>
      <c r="AW41" s="11"/>
      <c r="AY41" s="12"/>
      <c r="BA41" s="13"/>
      <c r="BC41" s="14"/>
      <c r="BE41" s="15"/>
    </row>
    <row r="42" spans="1:58" x14ac:dyDescent="0.25">
      <c r="A42" s="19"/>
      <c r="B42" s="1" t="s">
        <v>21</v>
      </c>
      <c r="C42" s="9">
        <v>0.57799999999999996</v>
      </c>
      <c r="D42">
        <v>0.128</v>
      </c>
      <c r="E42" s="10">
        <v>0.30599999999999999</v>
      </c>
      <c r="F42">
        <v>0.26400000000000001</v>
      </c>
      <c r="G42" s="11"/>
      <c r="I42" s="12"/>
      <c r="K42" s="13"/>
      <c r="M42" s="14"/>
      <c r="O42" s="15">
        <v>0.42399999999999999</v>
      </c>
      <c r="P42">
        <v>0.42399999999999999</v>
      </c>
      <c r="Q42" s="9">
        <v>0.57399999999999995</v>
      </c>
      <c r="R42">
        <v>9.0999999999999998E-2</v>
      </c>
      <c r="S42" s="10"/>
      <c r="U42" s="11"/>
      <c r="W42" s="12"/>
      <c r="Y42" s="13"/>
      <c r="AA42" s="14"/>
      <c r="AC42" s="15">
        <v>0.40100000000000002</v>
      </c>
      <c r="AD42">
        <v>0.32800000000000001</v>
      </c>
      <c r="AE42" s="9">
        <v>0.58099999999999996</v>
      </c>
      <c r="AF42">
        <v>4.9000000000000002E-2</v>
      </c>
      <c r="AG42" s="10"/>
      <c r="AI42" s="11"/>
      <c r="AK42" s="12"/>
      <c r="AM42" s="13"/>
      <c r="AO42" s="14"/>
      <c r="AQ42" s="15"/>
      <c r="AS42" s="9">
        <v>0.58299999999999996</v>
      </c>
      <c r="AT42">
        <v>5.8999999999999997E-2</v>
      </c>
      <c r="AU42" s="10">
        <v>0.51600000000000001</v>
      </c>
      <c r="AV42">
        <v>0.14199999999999999</v>
      </c>
      <c r="AW42" s="11">
        <v>0.13700000000000001</v>
      </c>
      <c r="AX42">
        <v>0.13700000000000001</v>
      </c>
      <c r="AY42" s="12"/>
      <c r="BA42" s="13"/>
      <c r="BC42" s="14"/>
      <c r="BE42" s="15"/>
    </row>
    <row r="43" spans="1:58" x14ac:dyDescent="0.25">
      <c r="A43" s="19"/>
      <c r="B43" s="1" t="s">
        <v>22</v>
      </c>
      <c r="C43" s="9"/>
      <c r="E43" s="10"/>
      <c r="G43" s="11"/>
      <c r="I43" s="12"/>
      <c r="K43" s="13"/>
      <c r="M43" s="14"/>
      <c r="O43" s="15">
        <v>0.59099999999999997</v>
      </c>
      <c r="P43">
        <v>0.10299999999999999</v>
      </c>
      <c r="Q43" s="9"/>
      <c r="S43" s="10"/>
      <c r="U43" s="11"/>
      <c r="W43" s="12"/>
      <c r="Y43" s="13"/>
      <c r="AA43" s="14"/>
      <c r="AC43" s="15">
        <v>0.51600000000000001</v>
      </c>
      <c r="AD43">
        <v>0.10199999999999999</v>
      </c>
      <c r="AE43" s="9"/>
      <c r="AG43" s="10"/>
      <c r="AI43" s="11"/>
      <c r="AK43" s="12"/>
      <c r="AM43" s="13"/>
      <c r="AO43" s="14"/>
      <c r="AQ43" s="15">
        <v>0.58099999999999996</v>
      </c>
      <c r="AR43">
        <v>4.5999999999999999E-2</v>
      </c>
      <c r="AS43" s="9"/>
      <c r="AU43" s="10"/>
      <c r="AW43" s="11"/>
      <c r="AY43" s="12"/>
      <c r="BA43" s="13"/>
      <c r="BC43" s="14"/>
      <c r="BE43" s="15">
        <v>0.65600000000000003</v>
      </c>
      <c r="BF43">
        <v>5.7000000000000002E-2</v>
      </c>
    </row>
    <row r="44" spans="1:58" x14ac:dyDescent="0.25">
      <c r="A44" s="19"/>
      <c r="B44" s="1" t="s">
        <v>23</v>
      </c>
      <c r="C44" s="9">
        <v>0.56999999999999995</v>
      </c>
      <c r="D44">
        <v>0.10199999999999999</v>
      </c>
      <c r="E44" s="10">
        <v>0.42</v>
      </c>
      <c r="F44">
        <v>0.28199999999999997</v>
      </c>
      <c r="G44" s="11"/>
      <c r="I44" s="12">
        <v>0.22500000000000001</v>
      </c>
      <c r="J44">
        <v>0.22500000000000001</v>
      </c>
      <c r="K44" s="13"/>
      <c r="M44" s="14"/>
      <c r="O44" s="15"/>
      <c r="Q44" s="9">
        <v>0.59699999999999998</v>
      </c>
      <c r="R44">
        <v>0.109</v>
      </c>
      <c r="S44" s="10">
        <v>0.34200000000000003</v>
      </c>
      <c r="T44">
        <v>0.184</v>
      </c>
      <c r="U44" s="11"/>
      <c r="W44" s="12"/>
      <c r="Y44" s="13"/>
      <c r="AA44" s="14"/>
      <c r="AC44" s="15"/>
      <c r="AE44" s="9">
        <v>0.48</v>
      </c>
      <c r="AF44">
        <v>0.05</v>
      </c>
      <c r="AG44" s="10"/>
      <c r="AI44" s="11"/>
      <c r="AK44" s="12"/>
      <c r="AM44" s="13"/>
      <c r="AO44" s="14"/>
      <c r="AQ44" s="15">
        <v>0.17699999999999999</v>
      </c>
      <c r="AR44">
        <v>0.17699999999999999</v>
      </c>
      <c r="AS44" s="9">
        <v>0.55400000000000005</v>
      </c>
      <c r="AT44">
        <v>7.3999999999999996E-2</v>
      </c>
      <c r="AU44" s="10">
        <v>0.57099999999999995</v>
      </c>
      <c r="AV44">
        <v>0.19800000000000001</v>
      </c>
      <c r="AW44" s="11"/>
      <c r="AY44" s="12"/>
      <c r="BA44" s="13"/>
      <c r="BC44" s="14"/>
      <c r="BE44" s="15">
        <v>0.50700000000000001</v>
      </c>
      <c r="BF44">
        <v>0.129</v>
      </c>
    </row>
    <row r="45" spans="1:58" x14ac:dyDescent="0.25">
      <c r="A45" s="19"/>
      <c r="B45" s="1" t="s">
        <v>24</v>
      </c>
      <c r="C45" s="9">
        <v>0.56299999999999994</v>
      </c>
      <c r="D45">
        <v>8.6999999999999994E-2</v>
      </c>
      <c r="E45" s="10">
        <v>0.43099999999999999</v>
      </c>
      <c r="F45">
        <v>0.252</v>
      </c>
      <c r="G45" s="11">
        <v>0.251</v>
      </c>
      <c r="H45">
        <v>0.251</v>
      </c>
      <c r="I45" s="12"/>
      <c r="K45" s="13"/>
      <c r="M45" s="14"/>
      <c r="O45" s="15"/>
      <c r="Q45" s="9">
        <v>0.56399999999999995</v>
      </c>
      <c r="R45">
        <v>0.13200000000000001</v>
      </c>
      <c r="S45" s="10"/>
      <c r="U45" s="11"/>
      <c r="W45" s="12"/>
      <c r="Y45" s="13"/>
      <c r="AA45" s="14"/>
      <c r="AC45" s="15">
        <v>0.44400000000000001</v>
      </c>
      <c r="AD45">
        <v>0.13100000000000001</v>
      </c>
      <c r="AE45" s="9">
        <v>0.50900000000000001</v>
      </c>
      <c r="AF45">
        <v>4.4999999999999998E-2</v>
      </c>
      <c r="AG45" s="10"/>
      <c r="AI45" s="11"/>
      <c r="AK45" s="12"/>
      <c r="AM45" s="13"/>
      <c r="AO45" s="14"/>
      <c r="AQ45" s="15"/>
      <c r="AS45" s="9">
        <v>2.0299999999999998</v>
      </c>
      <c r="AT45">
        <v>7.0999999999999994E-2</v>
      </c>
      <c r="AU45" s="10">
        <v>0.35</v>
      </c>
      <c r="AV45">
        <v>0.2</v>
      </c>
      <c r="AW45" s="11"/>
      <c r="AY45" s="12"/>
      <c r="BA45" s="13"/>
      <c r="BC45" s="14"/>
      <c r="BE45" s="15">
        <v>0.51100000000000001</v>
      </c>
      <c r="BF45">
        <v>0.1</v>
      </c>
    </row>
    <row r="46" spans="1:58" x14ac:dyDescent="0.25">
      <c r="A46" s="19"/>
      <c r="B46" s="1" t="s">
        <v>25</v>
      </c>
      <c r="C46" s="9">
        <v>0.53100000000000003</v>
      </c>
      <c r="D46">
        <v>0.126</v>
      </c>
      <c r="E46" s="10"/>
      <c r="G46" s="11">
        <v>0.436</v>
      </c>
      <c r="H46">
        <v>0.436</v>
      </c>
      <c r="I46" s="12"/>
      <c r="K46" s="13"/>
      <c r="M46" s="14"/>
      <c r="O46" s="15">
        <v>0.17899999999999999</v>
      </c>
      <c r="P46">
        <v>0.17899999999999999</v>
      </c>
      <c r="Q46" s="9">
        <v>0.57899999999999996</v>
      </c>
      <c r="R46">
        <v>3.5999999999999997E-2</v>
      </c>
      <c r="S46" s="10"/>
      <c r="U46" s="11"/>
      <c r="W46" s="12"/>
      <c r="Y46" s="13"/>
      <c r="AA46" s="14"/>
      <c r="AC46" s="15">
        <v>0.58799999999999997</v>
      </c>
      <c r="AD46">
        <v>0.16400000000000001</v>
      </c>
      <c r="AE46" s="9">
        <v>0.57099999999999995</v>
      </c>
      <c r="AF46">
        <v>0.06</v>
      </c>
      <c r="AG46" s="10">
        <v>0.35</v>
      </c>
      <c r="AH46">
        <v>0.11799999999999999</v>
      </c>
      <c r="AI46" s="11"/>
      <c r="AK46" s="12"/>
      <c r="AM46" s="13"/>
      <c r="AO46" s="14"/>
      <c r="AQ46" s="15">
        <v>0.36099999999999999</v>
      </c>
      <c r="AR46">
        <v>0.193</v>
      </c>
      <c r="AS46" s="9">
        <v>0.44</v>
      </c>
      <c r="AT46">
        <v>0.115</v>
      </c>
      <c r="AU46" s="10">
        <v>0.45600000000000002</v>
      </c>
      <c r="AV46">
        <v>0.112</v>
      </c>
      <c r="AW46" s="11"/>
      <c r="AY46" s="12"/>
      <c r="BA46" s="13"/>
      <c r="BC46" s="14"/>
      <c r="BE46" s="15">
        <v>0.57399999999999995</v>
      </c>
      <c r="BF46">
        <v>2.1999999999999999E-2</v>
      </c>
    </row>
    <row r="47" spans="1:58" x14ac:dyDescent="0.25">
      <c r="A47" s="20"/>
      <c r="B47" s="1" t="s">
        <v>26</v>
      </c>
      <c r="C47" s="9">
        <v>0.59899999999999998</v>
      </c>
      <c r="D47">
        <v>7.8E-2</v>
      </c>
      <c r="E47" s="10">
        <v>0.23799999999999999</v>
      </c>
      <c r="F47">
        <v>0.23799999999999999</v>
      </c>
      <c r="G47" s="11"/>
      <c r="I47" s="12"/>
      <c r="K47" s="13"/>
      <c r="M47" s="14"/>
      <c r="O47" s="15"/>
      <c r="Q47" s="9">
        <v>0.54800000000000004</v>
      </c>
      <c r="R47">
        <v>0.111</v>
      </c>
      <c r="S47" s="10"/>
      <c r="U47" s="11"/>
      <c r="W47" s="12"/>
      <c r="Y47" s="13"/>
      <c r="AA47" s="14"/>
      <c r="AC47" s="15"/>
      <c r="AE47" s="9">
        <v>0.55300000000000005</v>
      </c>
      <c r="AF47">
        <v>5.0999999999999997E-2</v>
      </c>
      <c r="AG47" s="10"/>
      <c r="AI47" s="11"/>
      <c r="AK47" s="12"/>
      <c r="AM47" s="13"/>
      <c r="AO47" s="14"/>
      <c r="AQ47" s="15"/>
      <c r="AS47" s="9">
        <v>0.60499999999999998</v>
      </c>
      <c r="AT47">
        <v>0.08</v>
      </c>
      <c r="AU47" s="10">
        <v>0.4</v>
      </c>
      <c r="AV47">
        <v>8.4000000000000005E-2</v>
      </c>
      <c r="AW47" s="11"/>
      <c r="AY47" s="12"/>
      <c r="BA47" s="13"/>
      <c r="BC47" s="14"/>
      <c r="BE47" s="15">
        <v>0.378</v>
      </c>
      <c r="BF47">
        <v>0.17199999999999999</v>
      </c>
    </row>
    <row r="48" spans="1:58" x14ac:dyDescent="0.25">
      <c r="A48" s="37"/>
      <c r="B48" s="1"/>
      <c r="C48" s="38">
        <f>+MAX(C39:C47)</f>
        <v>0.59899999999999998</v>
      </c>
      <c r="D48" s="38">
        <f>+MIN(D39:D47)</f>
        <v>7.8E-2</v>
      </c>
      <c r="E48" s="38">
        <f t="shared" ref="E48" si="319">+MAX(E39:E47)</f>
        <v>0.44</v>
      </c>
      <c r="F48" s="38">
        <f t="shared" ref="F48" si="320">+MIN(F39:F47)</f>
        <v>0.23799999999999999</v>
      </c>
      <c r="G48" s="38">
        <f t="shared" ref="G48" si="321">+MAX(G39:G47)</f>
        <v>0.436</v>
      </c>
      <c r="H48" s="38">
        <f t="shared" ref="H48" si="322">+MIN(H39:H47)</f>
        <v>0.20899999999999999</v>
      </c>
      <c r="I48" s="38">
        <f t="shared" ref="I48" si="323">+MAX(I39:I47)</f>
        <v>0.22500000000000001</v>
      </c>
      <c r="J48" s="38">
        <f t="shared" ref="J48" si="324">+MIN(J39:J47)</f>
        <v>0.22500000000000001</v>
      </c>
      <c r="K48" s="38">
        <f t="shared" ref="K48" si="325">+MAX(K39:K47)</f>
        <v>0</v>
      </c>
      <c r="L48" s="38">
        <f t="shared" ref="L48" si="326">+MIN(L39:L47)</f>
        <v>0</v>
      </c>
      <c r="M48" s="38">
        <f t="shared" ref="M48" si="327">+MAX(M39:M47)</f>
        <v>0</v>
      </c>
      <c r="N48" s="38">
        <f t="shared" ref="N48" si="328">+MIN(N39:N47)</f>
        <v>0</v>
      </c>
      <c r="O48" s="38">
        <f>+MAX(O39:O47)</f>
        <v>0.59099999999999997</v>
      </c>
      <c r="P48" s="38">
        <f t="shared" ref="P48" si="329">+MIN(P39:P47)</f>
        <v>0.10299999999999999</v>
      </c>
      <c r="Q48" s="38">
        <f t="shared" ref="Q48" si="330">+MAX(Q39:Q47)</f>
        <v>0.59699999999999998</v>
      </c>
      <c r="R48" s="38">
        <f>+MIN(R39:R47)</f>
        <v>3.5999999999999997E-2</v>
      </c>
      <c r="S48" s="38">
        <f t="shared" ref="S48" si="331">+MAX(S39:S47)</f>
        <v>0.47</v>
      </c>
      <c r="T48" s="38">
        <f t="shared" ref="T48" si="332">+MIN(T39:T47)</f>
        <v>0.184</v>
      </c>
      <c r="U48" s="38">
        <f t="shared" ref="U48" si="333">+MAX(U39:U47)</f>
        <v>0</v>
      </c>
      <c r="V48" s="38">
        <f t="shared" ref="V48" si="334">+MIN(V39:V47)</f>
        <v>0</v>
      </c>
      <c r="W48" s="38">
        <f t="shared" ref="W48" si="335">+MAX(W39:W47)</f>
        <v>0</v>
      </c>
      <c r="X48" s="38">
        <f t="shared" ref="X48" si="336">+MIN(X39:X47)</f>
        <v>0</v>
      </c>
      <c r="Y48" s="38">
        <f t="shared" ref="Y48" si="337">+MAX(Y39:Y47)</f>
        <v>0</v>
      </c>
      <c r="Z48" s="38">
        <f t="shared" ref="Z48" si="338">+MIN(Z39:Z47)</f>
        <v>0</v>
      </c>
      <c r="AA48" s="38">
        <f t="shared" ref="AA48" si="339">+MAX(AA39:AA47)</f>
        <v>0</v>
      </c>
      <c r="AB48" s="38">
        <f t="shared" ref="AB48" si="340">+MIN(AB39:AB47)</f>
        <v>0</v>
      </c>
      <c r="AC48" s="38">
        <f t="shared" ref="AC48" si="341">+MAX(AC39:AC47)</f>
        <v>0.58799999999999997</v>
      </c>
      <c r="AD48" s="38">
        <f t="shared" ref="AD48" si="342">+MIN(AD39:AD47)</f>
        <v>0.10199999999999999</v>
      </c>
      <c r="AE48" s="38">
        <f t="shared" ref="AE48" si="343">+MAX(AE39:AE47)</f>
        <v>0.59299999999999997</v>
      </c>
      <c r="AF48" s="38">
        <f t="shared" ref="AF48" si="344">+MIN(AF39:AF47)</f>
        <v>4.2999999999999997E-2</v>
      </c>
      <c r="AG48" s="38">
        <f t="shared" ref="AG48" si="345">+MAX(AG39:AG47)</f>
        <v>0.35</v>
      </c>
      <c r="AH48" s="38">
        <f t="shared" ref="AH48" si="346">+MIN(AH39:AH47)</f>
        <v>0.11799999999999999</v>
      </c>
      <c r="AI48" s="38">
        <f t="shared" ref="AI48" si="347">+MAX(AI39:AI47)</f>
        <v>0</v>
      </c>
      <c r="AJ48" s="38">
        <f t="shared" ref="AJ48" si="348">+MIN(AJ39:AJ47)</f>
        <v>0</v>
      </c>
      <c r="AK48" s="38">
        <f t="shared" ref="AK48" si="349">+MAX(AK39:AK47)</f>
        <v>0</v>
      </c>
      <c r="AL48" s="38">
        <f t="shared" ref="AL48" si="350">+MIN(AL39:AL47)</f>
        <v>0</v>
      </c>
      <c r="AM48" s="38">
        <f t="shared" ref="AM48" si="351">+MAX(AM39:AM47)</f>
        <v>0</v>
      </c>
      <c r="AN48" s="38">
        <f t="shared" ref="AN48" si="352">+MIN(AN39:AN47)</f>
        <v>0</v>
      </c>
      <c r="AO48" s="38">
        <f t="shared" ref="AO48" si="353">+MAX(AO39:AO47)</f>
        <v>0</v>
      </c>
      <c r="AP48" s="38">
        <f t="shared" ref="AP48" si="354">+MIN(AP39:AP47)</f>
        <v>0</v>
      </c>
      <c r="AQ48" s="38">
        <f t="shared" ref="AQ48" si="355">+MAX(AQ39:AQ47)</f>
        <v>0.58099999999999996</v>
      </c>
      <c r="AR48" s="38">
        <f t="shared" ref="AR48" si="356">+MIN(AR39:AR47)</f>
        <v>4.5999999999999999E-2</v>
      </c>
      <c r="AS48" s="38">
        <f t="shared" ref="AS48" si="357">+MAX(AS39:AS47)</f>
        <v>2.0299999999999998</v>
      </c>
      <c r="AT48" s="38">
        <f t="shared" ref="AT48" si="358">+MIN(AT39:AT47)</f>
        <v>5.8999999999999997E-2</v>
      </c>
      <c r="AU48" s="38">
        <f t="shared" ref="AU48" si="359">+MAX(AU39:AU47)</f>
        <v>0.57999999999999996</v>
      </c>
      <c r="AV48" s="38">
        <f t="shared" ref="AV48" si="360">+MIN(AV39:AV47)</f>
        <v>0.08</v>
      </c>
      <c r="AW48" s="38">
        <f t="shared" ref="AW48" si="361">+MAX(AW39:AW47)</f>
        <v>0.45300000000000001</v>
      </c>
      <c r="AX48" s="38">
        <f t="shared" ref="AX48" si="362">+MIN(AX39:AX47)</f>
        <v>0.13700000000000001</v>
      </c>
      <c r="AY48" s="38">
        <f t="shared" ref="AY48" si="363">+MAX(AY39:AY47)</f>
        <v>0</v>
      </c>
      <c r="AZ48" s="38">
        <f t="shared" ref="AZ48" si="364">+MIN(AZ39:AZ47)</f>
        <v>0</v>
      </c>
      <c r="BA48" s="38">
        <f t="shared" ref="BA48" si="365">+MAX(BA39:BA47)</f>
        <v>0</v>
      </c>
      <c r="BB48" s="38">
        <f t="shared" ref="BB48" si="366">+MIN(BB39:BB47)</f>
        <v>0</v>
      </c>
      <c r="BC48" s="38">
        <f t="shared" ref="BC48" si="367">+MAX(BC39:BC47)</f>
        <v>0</v>
      </c>
      <c r="BD48" s="38">
        <f t="shared" ref="BD48" si="368">+MIN(BD39:BD47)</f>
        <v>0</v>
      </c>
      <c r="BE48" s="38">
        <f t="shared" ref="BE48" si="369">+MAX(BE39:BE47)</f>
        <v>0.65600000000000003</v>
      </c>
      <c r="BF48" s="38">
        <f t="shared" ref="BF48" si="370">+MIN(BF39:BF47)</f>
        <v>2.1999999999999999E-2</v>
      </c>
    </row>
    <row r="49" spans="1:58" x14ac:dyDescent="0.25">
      <c r="A49" s="37"/>
      <c r="B49" s="1"/>
      <c r="C49" s="38">
        <f>+MIN(C39:C47)</f>
        <v>0.53100000000000003</v>
      </c>
      <c r="D49" s="38">
        <f>+MAX(D39:D47)</f>
        <v>0.13200000000000001</v>
      </c>
      <c r="E49" s="38">
        <f>+MIN(E39:E47)</f>
        <v>0.23799999999999999</v>
      </c>
      <c r="F49" s="38">
        <f t="shared" ref="F49:AK49" si="371">+MAX(F39:F47)</f>
        <v>0.28799999999999998</v>
      </c>
      <c r="G49" s="38">
        <f t="shared" ref="G49:AL49" si="372">+MIN(G39:G47)</f>
        <v>0.20899999999999999</v>
      </c>
      <c r="H49" s="38">
        <f t="shared" ref="H49:AM49" si="373">+MAX(H39:H47)</f>
        <v>0.436</v>
      </c>
      <c r="I49" s="38">
        <f t="shared" ref="I49:AN49" si="374">+MIN(I39:I47)</f>
        <v>0.22500000000000001</v>
      </c>
      <c r="J49" s="38">
        <f t="shared" ref="J49:AO49" si="375">+MAX(J39:J47)</f>
        <v>0.22500000000000001</v>
      </c>
      <c r="K49" s="38">
        <f t="shared" ref="K49:BF49" si="376">+MIN(K39:K47)</f>
        <v>0</v>
      </c>
      <c r="L49" s="38">
        <f t="shared" ref="L49:BF49" si="377">+MAX(L39:L47)</f>
        <v>0</v>
      </c>
      <c r="M49" s="38">
        <f t="shared" ref="M49:BF49" si="378">+MIN(M39:M47)</f>
        <v>0</v>
      </c>
      <c r="N49" s="38">
        <f t="shared" ref="N49:BF49" si="379">+MAX(N39:N47)</f>
        <v>0</v>
      </c>
      <c r="O49" s="38">
        <f>+MIN(O39:O47)</f>
        <v>0.17899999999999999</v>
      </c>
      <c r="P49" s="38">
        <f t="shared" ref="P49:BF49" si="380">+MAX(P39:P47)</f>
        <v>0.42399999999999999</v>
      </c>
      <c r="Q49" s="38">
        <f>+MIN(Q39:Q47)</f>
        <v>0.52600000000000002</v>
      </c>
      <c r="R49" s="38">
        <f t="shared" ref="R49:BF49" si="381">+MAX(R39:R47)</f>
        <v>0.13200000000000001</v>
      </c>
      <c r="S49" s="38">
        <f t="shared" ref="S49:BF49" si="382">+MIN(S39:S47)</f>
        <v>0.34200000000000003</v>
      </c>
      <c r="T49" s="38">
        <f t="shared" ref="T49:BF49" si="383">+MAX(T39:T47)</f>
        <v>0.30099999999999999</v>
      </c>
      <c r="U49" s="38">
        <f t="shared" ref="U49:BF49" si="384">+MIN(U39:U47)</f>
        <v>0</v>
      </c>
      <c r="V49" s="38">
        <f t="shared" ref="V49:BF49" si="385">+MAX(V39:V47)</f>
        <v>0</v>
      </c>
      <c r="W49" s="38">
        <f t="shared" ref="W49:BF49" si="386">+MIN(W39:W47)</f>
        <v>0</v>
      </c>
      <c r="X49" s="38">
        <f t="shared" ref="X49:BF49" si="387">+MAX(X39:X47)</f>
        <v>0</v>
      </c>
      <c r="Y49" s="38">
        <f t="shared" ref="Y49:BF49" si="388">+MIN(Y39:Y47)</f>
        <v>0</v>
      </c>
      <c r="Z49" s="38">
        <f t="shared" ref="Z49:BF49" si="389">+MAX(Z39:Z47)</f>
        <v>0</v>
      </c>
      <c r="AA49" s="38">
        <f t="shared" ref="AA49:BF49" si="390">+MIN(AA39:AA47)</f>
        <v>0</v>
      </c>
      <c r="AB49" s="38">
        <f t="shared" ref="AB49:BF49" si="391">+MAX(AB39:AB47)</f>
        <v>0</v>
      </c>
      <c r="AC49" s="38">
        <f t="shared" ref="AC49:BF49" si="392">+MIN(AC39:AC47)</f>
        <v>0.40100000000000002</v>
      </c>
      <c r="AD49" s="38">
        <f t="shared" ref="AD49:BF49" si="393">+MAX(AD39:AD47)</f>
        <v>0.32800000000000001</v>
      </c>
      <c r="AE49" s="38">
        <f t="shared" ref="AE49:BF49" si="394">+MIN(AE39:AE47)</f>
        <v>0.48</v>
      </c>
      <c r="AF49" s="38">
        <f t="shared" ref="AF49:BF49" si="395">+MAX(AF39:AF47)</f>
        <v>0.06</v>
      </c>
      <c r="AG49" s="38">
        <f t="shared" ref="AG49:BF49" si="396">+MIN(AG39:AG47)</f>
        <v>0.20899999999999999</v>
      </c>
      <c r="AH49" s="38">
        <f t="shared" ref="AH49:BF49" si="397">+MAX(AH39:AH47)</f>
        <v>0.20899999999999999</v>
      </c>
      <c r="AI49" s="38">
        <f t="shared" ref="AI49:BF49" si="398">+MIN(AI39:AI47)</f>
        <v>0</v>
      </c>
      <c r="AJ49" s="38">
        <f t="shared" ref="AJ49:BF49" si="399">+MAX(AJ39:AJ47)</f>
        <v>0</v>
      </c>
      <c r="AK49" s="38">
        <f t="shared" ref="AK49:BF49" si="400">+MIN(AK39:AK47)</f>
        <v>0</v>
      </c>
      <c r="AL49" s="38">
        <f t="shared" ref="AL49:BF49" si="401">+MAX(AL39:AL47)</f>
        <v>0</v>
      </c>
      <c r="AM49" s="38">
        <f t="shared" ref="AM49:BF49" si="402">+MIN(AM39:AM47)</f>
        <v>0</v>
      </c>
      <c r="AN49" s="38">
        <f t="shared" ref="AN49:BF49" si="403">+MAX(AN39:AN47)</f>
        <v>0</v>
      </c>
      <c r="AO49" s="38">
        <f t="shared" ref="AO49:BF49" si="404">+MIN(AO39:AO47)</f>
        <v>0</v>
      </c>
      <c r="AP49" s="38">
        <f t="shared" ref="AP49:BF49" si="405">+MAX(AP39:AP47)</f>
        <v>0</v>
      </c>
      <c r="AQ49" s="38">
        <f t="shared" ref="AQ49:BF49" si="406">+MIN(AQ39:AQ47)</f>
        <v>0.17699999999999999</v>
      </c>
      <c r="AR49" s="38">
        <f t="shared" ref="AR49:BF49" si="407">+MAX(AR39:AR47)</f>
        <v>0.27500000000000002</v>
      </c>
      <c r="AS49" s="38">
        <f t="shared" ref="AS49:BF49" si="408">+MIN(AS39:AS47)</f>
        <v>0.44</v>
      </c>
      <c r="AT49" s="38">
        <f t="shared" ref="AT49:BF49" si="409">+MAX(AT39:AT47)</f>
        <v>0.121</v>
      </c>
      <c r="AU49" s="38">
        <f t="shared" ref="AU49:BF49" si="410">+MIN(AU39:AU47)</f>
        <v>0.35</v>
      </c>
      <c r="AV49" s="38">
        <f t="shared" ref="AV49:BF49" si="411">+MAX(AV39:AV47)</f>
        <v>0.2</v>
      </c>
      <c r="AW49" s="38">
        <f t="shared" ref="AW49:BF49" si="412">+MIN(AW39:AW47)</f>
        <v>0.13700000000000001</v>
      </c>
      <c r="AX49" s="38">
        <f t="shared" ref="AX49:BF49" si="413">+MAX(AX39:AX47)</f>
        <v>0.45300000000000001</v>
      </c>
      <c r="AY49" s="38">
        <f t="shared" ref="AY49:BF49" si="414">+MIN(AY39:AY47)</f>
        <v>0</v>
      </c>
      <c r="AZ49" s="38">
        <f t="shared" ref="AZ49:BF49" si="415">+MAX(AZ39:AZ47)</f>
        <v>0</v>
      </c>
      <c r="BA49" s="38">
        <f t="shared" ref="BA49:BF49" si="416">+MIN(BA39:BA47)</f>
        <v>0</v>
      </c>
      <c r="BB49" s="38">
        <f t="shared" ref="BB49:BF49" si="417">+MAX(BB39:BB47)</f>
        <v>0</v>
      </c>
      <c r="BC49" s="38">
        <f t="shared" ref="BC49:BF49" si="418">+MIN(BC39:BC47)</f>
        <v>0</v>
      </c>
      <c r="BD49" s="38">
        <f t="shared" ref="BD49:BF49" si="419">+MAX(BD39:BD47)</f>
        <v>0</v>
      </c>
      <c r="BE49" s="38">
        <f t="shared" ref="BE49:BF49" si="420">+MIN(BE39:BE47)</f>
        <v>0.29299999999999998</v>
      </c>
      <c r="BF49" s="38">
        <f t="shared" ref="BF49" si="421">+MAX(BF39:BF47)</f>
        <v>0.19600000000000001</v>
      </c>
    </row>
  </sheetData>
  <mergeCells count="40">
    <mergeCell ref="S3:T3"/>
    <mergeCell ref="AS1:BF1"/>
    <mergeCell ref="AC3:AD3"/>
    <mergeCell ref="AE3:AF3"/>
    <mergeCell ref="AK3:AL3"/>
    <mergeCell ref="AW3:AX3"/>
    <mergeCell ref="AO3:AP3"/>
    <mergeCell ref="AQ3:AR3"/>
    <mergeCell ref="BA3:BB3"/>
    <mergeCell ref="BC3:BD3"/>
    <mergeCell ref="AS2:BF2"/>
    <mergeCell ref="AS3:AT3"/>
    <mergeCell ref="AU3:AV3"/>
    <mergeCell ref="AM3:AN3"/>
    <mergeCell ref="Q2:AD2"/>
    <mergeCell ref="BE3:BF3"/>
    <mergeCell ref="AY3:AZ3"/>
    <mergeCell ref="C1:P1"/>
    <mergeCell ref="AE2:AR2"/>
    <mergeCell ref="W3:X3"/>
    <mergeCell ref="G3:H3"/>
    <mergeCell ref="I3:J3"/>
    <mergeCell ref="U3:V3"/>
    <mergeCell ref="Q1:AD1"/>
    <mergeCell ref="C2:P2"/>
    <mergeCell ref="AE1:AR1"/>
    <mergeCell ref="M3:N3"/>
    <mergeCell ref="AA3:AB3"/>
    <mergeCell ref="AG3:AH3"/>
    <mergeCell ref="AI3:AJ3"/>
    <mergeCell ref="O3:P3"/>
    <mergeCell ref="Q3:R3"/>
    <mergeCell ref="Y3:Z3"/>
    <mergeCell ref="C3:D3"/>
    <mergeCell ref="A6:A14"/>
    <mergeCell ref="E3:F3"/>
    <mergeCell ref="K3:L3"/>
    <mergeCell ref="A39:A47"/>
    <mergeCell ref="A17:A25"/>
    <mergeCell ref="A28:A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2024-12-12T22:53:05Z</dcterms:created>
  <dcterms:modified xsi:type="dcterms:W3CDTF">2024-12-12T23:00:17Z</dcterms:modified>
</cp:coreProperties>
</file>