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sse\OneDrive\Escritorio\Repositorio\Documentos\AOD_LULC\results\"/>
    </mc:Choice>
  </mc:AlternateContent>
  <xr:revisionPtr revIDLastSave="0" documentId="13_ncr:1_{E2AD67C6-47D1-41BD-8D79-212CEBCC67D8}" xr6:coauthVersionLast="47" xr6:coauthVersionMax="47" xr10:uidLastSave="{00000000-0000-0000-0000-000000000000}"/>
  <bookViews>
    <workbookView minimized="1" xWindow="5460" yWindow="3390" windowWidth="15375" windowHeight="7875" xr2:uid="{BA4B2AA2-01E2-4F3F-A079-C52A2F31C7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  <c r="R33" i="1"/>
  <c r="R34" i="1"/>
  <c r="R35" i="1"/>
  <c r="R36" i="1"/>
  <c r="R37" i="1"/>
  <c r="R38" i="1"/>
  <c r="R39" i="1"/>
  <c r="R40" i="1"/>
  <c r="P32" i="1"/>
  <c r="P33" i="1"/>
  <c r="P34" i="1"/>
  <c r="P35" i="1"/>
  <c r="P36" i="1"/>
  <c r="P37" i="1"/>
  <c r="P38" i="1"/>
  <c r="P39" i="1"/>
  <c r="P40" i="1"/>
  <c r="N32" i="1"/>
  <c r="N33" i="1"/>
  <c r="N34" i="1"/>
  <c r="N35" i="1"/>
  <c r="N36" i="1"/>
  <c r="N37" i="1"/>
  <c r="N38" i="1"/>
  <c r="N39" i="1"/>
  <c r="N40" i="1"/>
  <c r="L32" i="1"/>
  <c r="L33" i="1"/>
  <c r="L34" i="1"/>
  <c r="L35" i="1"/>
  <c r="L36" i="1"/>
  <c r="L37" i="1"/>
  <c r="L38" i="1"/>
  <c r="L39" i="1"/>
  <c r="L40" i="1"/>
  <c r="J32" i="1"/>
  <c r="J33" i="1"/>
  <c r="J34" i="1"/>
  <c r="J35" i="1"/>
  <c r="J36" i="1"/>
  <c r="J37" i="1"/>
  <c r="J38" i="1"/>
  <c r="J39" i="1"/>
  <c r="J40" i="1"/>
  <c r="R31" i="1"/>
  <c r="P31" i="1"/>
  <c r="N31" i="1"/>
  <c r="L31" i="1"/>
  <c r="J31" i="1"/>
  <c r="H32" i="1"/>
  <c r="H33" i="1"/>
  <c r="H34" i="1"/>
  <c r="H35" i="1"/>
  <c r="H36" i="1"/>
  <c r="H37" i="1"/>
  <c r="H38" i="1"/>
  <c r="H39" i="1"/>
  <c r="H40" i="1"/>
  <c r="H31" i="1"/>
  <c r="F32" i="1"/>
  <c r="F33" i="1"/>
  <c r="F34" i="1"/>
  <c r="F35" i="1"/>
  <c r="F36" i="1"/>
  <c r="F37" i="1"/>
  <c r="F38" i="1"/>
  <c r="F39" i="1"/>
  <c r="F40" i="1"/>
  <c r="F31" i="1"/>
  <c r="D32" i="1"/>
  <c r="D33" i="1"/>
  <c r="D34" i="1"/>
  <c r="D35" i="1"/>
  <c r="D36" i="1"/>
  <c r="D37" i="1"/>
  <c r="D38" i="1"/>
  <c r="D39" i="1"/>
  <c r="D40" i="1"/>
  <c r="D31" i="1"/>
</calcChain>
</file>

<file path=xl/sharedStrings.xml><?xml version="1.0" encoding="utf-8"?>
<sst xmlns="http://schemas.openxmlformats.org/spreadsheetml/2006/main" count="138" uniqueCount="28">
  <si>
    <t>N</t>
  </si>
  <si>
    <t>Clase</t>
  </si>
  <si>
    <t>Media de AOD</t>
  </si>
  <si>
    <t>Categoría AOD</t>
  </si>
  <si>
    <t>Cuerpos de Agua</t>
  </si>
  <si>
    <t>Bosque</t>
  </si>
  <si>
    <t>Vegetación Arbustiva y Herbácea</t>
  </si>
  <si>
    <t>Sin Información</t>
  </si>
  <si>
    <t>Glaciar</t>
  </si>
  <si>
    <t>Sin vegetación</t>
  </si>
  <si>
    <t>Poblados</t>
  </si>
  <si>
    <t>Infraestructura Industrial</t>
  </si>
  <si>
    <t>Bananeras</t>
  </si>
  <si>
    <t>Agropecuario</t>
  </si>
  <si>
    <t xml:space="preserve"> Pre pandemia</t>
  </si>
  <si>
    <t>Pandemia</t>
  </si>
  <si>
    <t>Post Pandemia</t>
  </si>
  <si>
    <t>Seco 2022</t>
  </si>
  <si>
    <t>Seco 2023</t>
  </si>
  <si>
    <t>Seco 2024</t>
  </si>
  <si>
    <t>Seco 2013</t>
  </si>
  <si>
    <t>Seco 2021</t>
  </si>
  <si>
    <t>Lluvioso 2013</t>
  </si>
  <si>
    <t>Lluvioso 2021</t>
  </si>
  <si>
    <t xml:space="preserve"> Transición a Seco 2013</t>
  </si>
  <si>
    <t>Transición a Lluvioso 2013</t>
  </si>
  <si>
    <t xml:space="preserve"> Transición a Seco 2021</t>
  </si>
  <si>
    <t>Transición a Lluvioso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</si>
</sst>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D511-F71D-4B65-A79D-FEB45B542183}">
  <dimension ref="B1:S69"/>
  <sheetViews>
    <sheetView tabSelected="1" topLeftCell="A22" workbookViewId="0">
      <selection activeCell="D29" sqref="D29:S29"/>
    </sheetView>
  </sheetViews>
  <sheetFormatPr baseColWidth="10" defaultRowHeight="15" x14ac:dyDescent="0.25"/>
  <cols>
    <col min="1" max="1" width="9.140625" customWidth="1"/>
    <col min="2" max="2" width="3.85546875" customWidth="1"/>
    <col min="3" max="3" width="18.85546875" customWidth="1"/>
    <col min="4" max="19" width="6.5703125" style="3" customWidth="1"/>
  </cols>
  <sheetData>
    <row r="1" spans="2:19" ht="15.75" thickBot="1" x14ac:dyDescent="0.3"/>
    <row r="2" spans="2:19" ht="15.75" thickBot="1" x14ac:dyDescent="0.3">
      <c r="B2" s="1" t="s">
        <v>0</v>
      </c>
      <c r="C2" s="1" t="s">
        <v>1</v>
      </c>
      <c r="D2" s="4" t="s">
        <v>17</v>
      </c>
      <c r="E2" s="4"/>
      <c r="F2" s="4" t="s">
        <v>18</v>
      </c>
      <c r="G2" s="4"/>
      <c r="H2" s="4" t="s">
        <v>19</v>
      </c>
      <c r="I2" s="4"/>
      <c r="N2"/>
      <c r="O2"/>
      <c r="P2"/>
      <c r="Q2"/>
      <c r="R2"/>
      <c r="S2"/>
    </row>
    <row r="3" spans="2:19" ht="15.75" thickBot="1" x14ac:dyDescent="0.3">
      <c r="B3" s="2"/>
      <c r="C3" s="2"/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N3"/>
      <c r="O3"/>
      <c r="P3"/>
      <c r="Q3"/>
      <c r="R3"/>
      <c r="S3"/>
    </row>
    <row r="4" spans="2:19" s="12" customFormat="1" x14ac:dyDescent="0.25">
      <c r="B4" s="7">
        <v>1</v>
      </c>
      <c r="C4" s="7" t="s">
        <v>4</v>
      </c>
      <c r="D4" s="11">
        <v>0.19773437082767401</v>
      </c>
      <c r="E4" s="8"/>
      <c r="F4" s="11">
        <v>0.210904136300086</v>
      </c>
      <c r="G4" s="8"/>
      <c r="H4" s="11">
        <v>0.23787921667098999</v>
      </c>
      <c r="I4" s="8"/>
      <c r="J4" s="11"/>
      <c r="K4" s="11"/>
      <c r="L4" s="11"/>
      <c r="M4" s="11"/>
    </row>
    <row r="5" spans="2:19" s="12" customFormat="1" x14ac:dyDescent="0.25">
      <c r="B5" s="7">
        <v>2</v>
      </c>
      <c r="C5" s="7" t="s">
        <v>5</v>
      </c>
      <c r="D5" s="11">
        <v>0.12224322557449301</v>
      </c>
      <c r="E5" s="8"/>
      <c r="F5" s="11">
        <v>0.112297765910625</v>
      </c>
      <c r="G5" s="8"/>
      <c r="H5" s="11">
        <v>0.20648968219757</v>
      </c>
      <c r="I5" s="8"/>
      <c r="J5" s="11"/>
      <c r="K5" s="11"/>
      <c r="L5" s="11"/>
      <c r="M5" s="11"/>
    </row>
    <row r="6" spans="2:19" s="12" customFormat="1" x14ac:dyDescent="0.25">
      <c r="B6" s="7">
        <v>3</v>
      </c>
      <c r="C6" s="7" t="s">
        <v>6</v>
      </c>
      <c r="D6" s="11">
        <v>0.11088648438453599</v>
      </c>
      <c r="E6" s="8"/>
      <c r="F6" s="11">
        <v>0.118176542222499</v>
      </c>
      <c r="G6" s="8"/>
      <c r="H6" s="11">
        <v>0.16439379751682201</v>
      </c>
      <c r="I6" s="8"/>
      <c r="J6" s="11"/>
      <c r="K6" s="11"/>
      <c r="L6" s="11"/>
      <c r="M6" s="11"/>
    </row>
    <row r="7" spans="2:19" s="12" customFormat="1" x14ac:dyDescent="0.25">
      <c r="B7" s="7">
        <v>7</v>
      </c>
      <c r="C7" s="7" t="s">
        <v>7</v>
      </c>
      <c r="D7" s="11">
        <v>0.18578840792179099</v>
      </c>
      <c r="E7" s="8"/>
      <c r="F7" s="11">
        <v>0.14143830537796001</v>
      </c>
      <c r="G7" s="8"/>
      <c r="H7" s="11">
        <v>0.13958163559436701</v>
      </c>
      <c r="I7" s="8"/>
      <c r="J7" s="11"/>
      <c r="K7" s="11"/>
      <c r="L7" s="11"/>
      <c r="M7" s="11"/>
    </row>
    <row r="8" spans="2:19" s="12" customFormat="1" x14ac:dyDescent="0.25">
      <c r="B8" s="7">
        <v>8</v>
      </c>
      <c r="C8" s="7" t="s">
        <v>8</v>
      </c>
      <c r="D8" s="11">
        <v>3.2159686088561998E-2</v>
      </c>
      <c r="E8" s="8"/>
      <c r="F8" s="11">
        <v>2.24140118807554E-2</v>
      </c>
      <c r="G8" s="8"/>
      <c r="H8" s="11">
        <v>2.2545196115970601E-2</v>
      </c>
      <c r="I8" s="8"/>
      <c r="J8" s="11"/>
      <c r="K8" s="11"/>
      <c r="L8" s="11"/>
      <c r="M8" s="11"/>
    </row>
    <row r="9" spans="2:19" s="12" customFormat="1" x14ac:dyDescent="0.25">
      <c r="B9" s="7">
        <v>9</v>
      </c>
      <c r="C9" s="7" t="s">
        <v>9</v>
      </c>
      <c r="D9" s="11">
        <v>0.122315861284732</v>
      </c>
      <c r="E9" s="8"/>
      <c r="F9" s="11">
        <v>0.13311924040317499</v>
      </c>
      <c r="G9" s="8"/>
      <c r="H9" s="11">
        <v>0.173958450555801</v>
      </c>
      <c r="I9" s="8"/>
      <c r="J9" s="11"/>
      <c r="K9" s="11"/>
      <c r="L9" s="11"/>
      <c r="M9" s="11"/>
    </row>
    <row r="10" spans="2:19" s="12" customFormat="1" x14ac:dyDescent="0.25">
      <c r="B10" s="7">
        <v>10</v>
      </c>
      <c r="C10" s="7" t="s">
        <v>10</v>
      </c>
      <c r="D10" s="11">
        <v>0.192805290222167</v>
      </c>
      <c r="E10" s="8"/>
      <c r="F10" s="11">
        <v>0.19248603284358901</v>
      </c>
      <c r="G10" s="8"/>
      <c r="H10" s="11">
        <v>0.226004809141159</v>
      </c>
      <c r="I10" s="8"/>
      <c r="J10" s="11"/>
      <c r="K10" s="11"/>
      <c r="L10" s="11"/>
      <c r="M10" s="11"/>
    </row>
    <row r="11" spans="2:19" s="12" customFormat="1" x14ac:dyDescent="0.25">
      <c r="B11" s="7">
        <v>11</v>
      </c>
      <c r="C11" s="7" t="s">
        <v>11</v>
      </c>
      <c r="D11" s="11">
        <v>0.17637892067432401</v>
      </c>
      <c r="E11" s="8"/>
      <c r="F11" s="11">
        <v>0.18452163040637901</v>
      </c>
      <c r="G11" s="8"/>
      <c r="H11" s="11">
        <v>0.20378178358078</v>
      </c>
      <c r="I11" s="8"/>
      <c r="J11" s="11"/>
      <c r="K11" s="11"/>
      <c r="L11" s="11"/>
      <c r="M11" s="11"/>
    </row>
    <row r="12" spans="2:19" s="12" customFormat="1" x14ac:dyDescent="0.25">
      <c r="B12" s="7">
        <v>12</v>
      </c>
      <c r="C12" s="7" t="s">
        <v>12</v>
      </c>
      <c r="D12" s="11">
        <v>0.15864622592926</v>
      </c>
      <c r="E12" s="8"/>
      <c r="F12" s="11">
        <v>0.17053316533565499</v>
      </c>
      <c r="G12" s="8"/>
      <c r="H12" s="11">
        <v>0.15296578407287501</v>
      </c>
      <c r="I12" s="8"/>
      <c r="J12" s="11"/>
      <c r="K12" s="11"/>
      <c r="L12" s="11"/>
      <c r="M12" s="11"/>
    </row>
    <row r="13" spans="2:19" s="12" customFormat="1" ht="15.75" thickBot="1" x14ac:dyDescent="0.3">
      <c r="B13" s="9">
        <v>13</v>
      </c>
      <c r="C13" s="9" t="s">
        <v>13</v>
      </c>
      <c r="D13" s="11">
        <v>0.143714144825935</v>
      </c>
      <c r="E13" s="10"/>
      <c r="F13" s="11">
        <v>0.15036670863628299</v>
      </c>
      <c r="G13" s="10"/>
      <c r="H13" s="11">
        <v>0.180783987045288</v>
      </c>
      <c r="I13" s="10"/>
      <c r="J13" s="11"/>
      <c r="K13" s="11"/>
      <c r="L13" s="11"/>
      <c r="M13" s="11"/>
    </row>
    <row r="14" spans="2:19" s="12" customFormat="1" x14ac:dyDescent="0.25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2:19" s="12" customFormat="1" ht="15.75" thickBot="1" x14ac:dyDescent="0.3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2:19" s="12" customFormat="1" ht="15.75" thickBot="1" x14ac:dyDescent="0.3">
      <c r="B16" s="1" t="s">
        <v>0</v>
      </c>
      <c r="C16" s="1" t="s">
        <v>1</v>
      </c>
      <c r="D16" s="4" t="s">
        <v>22</v>
      </c>
      <c r="E16" s="4"/>
      <c r="F16" s="4" t="s">
        <v>23</v>
      </c>
      <c r="G16" s="4"/>
      <c r="H16" s="4" t="s">
        <v>20</v>
      </c>
      <c r="I16" s="4"/>
      <c r="J16" s="4" t="s">
        <v>21</v>
      </c>
      <c r="K16" s="4"/>
      <c r="L16" s="11"/>
      <c r="M16" s="11"/>
      <c r="N16" s="11"/>
      <c r="O16" s="11"/>
      <c r="P16" s="11"/>
      <c r="Q16" s="11"/>
      <c r="R16" s="11"/>
      <c r="S16" s="11"/>
    </row>
    <row r="17" spans="2:19" s="12" customFormat="1" ht="15.75" thickBot="1" x14ac:dyDescent="0.3">
      <c r="B17" s="2"/>
      <c r="C17" s="2"/>
      <c r="D17" s="5" t="s">
        <v>2</v>
      </c>
      <c r="E17" s="6" t="s">
        <v>3</v>
      </c>
      <c r="F17" s="5" t="s">
        <v>2</v>
      </c>
      <c r="G17" s="5" t="s">
        <v>3</v>
      </c>
      <c r="H17" s="5" t="s">
        <v>2</v>
      </c>
      <c r="I17" s="5" t="s">
        <v>3</v>
      </c>
      <c r="J17" s="5" t="s">
        <v>2</v>
      </c>
      <c r="K17" s="5" t="s">
        <v>3</v>
      </c>
      <c r="L17" s="11"/>
      <c r="M17" s="11"/>
      <c r="N17" s="11"/>
      <c r="O17" s="11"/>
      <c r="P17" s="11"/>
      <c r="Q17" s="11"/>
      <c r="R17" s="11"/>
      <c r="S17" s="11"/>
    </row>
    <row r="18" spans="2:19" s="12" customFormat="1" x14ac:dyDescent="0.25">
      <c r="B18" s="7">
        <v>1</v>
      </c>
      <c r="C18" s="7" t="s">
        <v>4</v>
      </c>
      <c r="D18" s="11">
        <v>0.15494469</v>
      </c>
      <c r="E18" s="8"/>
      <c r="F18" s="11">
        <v>0.292705297470092</v>
      </c>
      <c r="G18" s="8"/>
      <c r="H18" s="11">
        <v>0.12877986</v>
      </c>
      <c r="I18" s="8"/>
      <c r="J18" s="11">
        <v>0.25509902857754901</v>
      </c>
      <c r="K18" s="8"/>
      <c r="L18" s="11"/>
      <c r="M18" s="11"/>
      <c r="N18" s="11"/>
      <c r="O18" s="11"/>
      <c r="P18" s="11"/>
      <c r="Q18" s="11"/>
      <c r="R18" s="11"/>
      <c r="S18" s="11"/>
    </row>
    <row r="19" spans="2:19" s="12" customFormat="1" x14ac:dyDescent="0.25">
      <c r="B19" s="7">
        <v>2</v>
      </c>
      <c r="C19" s="7" t="s">
        <v>5</v>
      </c>
      <c r="D19" s="11">
        <v>0.28064322000000003</v>
      </c>
      <c r="E19" s="8"/>
      <c r="F19" s="8">
        <v>0.227170169353485</v>
      </c>
      <c r="G19" s="8"/>
      <c r="H19" s="11">
        <v>0.25159695999999998</v>
      </c>
      <c r="I19" s="8"/>
      <c r="J19" s="11">
        <v>0.17733001472957999</v>
      </c>
      <c r="K19" s="8"/>
      <c r="L19" s="11"/>
      <c r="M19" s="11"/>
      <c r="N19" s="11"/>
      <c r="O19" s="11"/>
      <c r="P19" s="11"/>
      <c r="Q19" s="11"/>
      <c r="R19" s="11"/>
      <c r="S19" s="11"/>
    </row>
    <row r="20" spans="2:19" s="12" customFormat="1" x14ac:dyDescent="0.25">
      <c r="B20" s="7">
        <v>3</v>
      </c>
      <c r="C20" s="7" t="s">
        <v>6</v>
      </c>
      <c r="D20" s="11">
        <v>0.19974636000000001</v>
      </c>
      <c r="E20" s="8"/>
      <c r="F20" s="8">
        <v>0.229966521263122</v>
      </c>
      <c r="G20" s="8"/>
      <c r="H20" s="11">
        <v>0.15168867</v>
      </c>
      <c r="I20" s="8"/>
      <c r="J20" s="11">
        <v>0.18007519106678599</v>
      </c>
      <c r="K20" s="8"/>
      <c r="L20" s="11"/>
      <c r="M20" s="11"/>
      <c r="N20" s="11"/>
      <c r="O20" s="11"/>
      <c r="P20" s="11"/>
      <c r="Q20" s="11"/>
      <c r="R20" s="11"/>
      <c r="S20" s="11"/>
    </row>
    <row r="21" spans="2:19" s="12" customFormat="1" x14ac:dyDescent="0.25">
      <c r="B21" s="7">
        <v>7</v>
      </c>
      <c r="C21" s="7" t="s">
        <v>7</v>
      </c>
      <c r="D21" s="11">
        <v>0.19169617</v>
      </c>
      <c r="E21" s="8"/>
      <c r="F21" s="8">
        <v>0.24590623378753601</v>
      </c>
      <c r="G21" s="8"/>
      <c r="H21" s="11">
        <v>0.15843114</v>
      </c>
      <c r="I21" s="8"/>
      <c r="J21" s="11">
        <v>0.135589894850109</v>
      </c>
      <c r="K21" s="8"/>
      <c r="L21" s="11"/>
      <c r="M21" s="11"/>
      <c r="N21" s="11"/>
      <c r="O21" s="11"/>
      <c r="P21" s="11"/>
      <c r="Q21" s="11"/>
      <c r="R21" s="11"/>
      <c r="S21" s="11"/>
    </row>
    <row r="22" spans="2:19" s="12" customFormat="1" x14ac:dyDescent="0.25">
      <c r="B22" s="7">
        <v>8</v>
      </c>
      <c r="C22" s="7" t="s">
        <v>8</v>
      </c>
      <c r="D22" s="11">
        <v>0.20703273</v>
      </c>
      <c r="E22" s="8"/>
      <c r="F22" s="8">
        <v>2.37578209489583E-2</v>
      </c>
      <c r="G22" s="8"/>
      <c r="H22" s="11">
        <v>0.17435278000000001</v>
      </c>
      <c r="I22" s="8"/>
      <c r="J22" s="11">
        <v>1.1348781169550201E-2</v>
      </c>
      <c r="K22" s="8"/>
      <c r="L22" s="11"/>
      <c r="M22" s="11"/>
      <c r="N22" s="11"/>
      <c r="O22" s="11"/>
      <c r="P22" s="11"/>
      <c r="Q22" s="11"/>
      <c r="R22" s="11"/>
      <c r="S22" s="11"/>
    </row>
    <row r="23" spans="2:19" s="12" customFormat="1" x14ac:dyDescent="0.25">
      <c r="B23" s="7">
        <v>9</v>
      </c>
      <c r="C23" s="7" t="s">
        <v>9</v>
      </c>
      <c r="D23" s="11">
        <v>0.1935615</v>
      </c>
      <c r="E23" s="8"/>
      <c r="F23" s="8">
        <v>0.228927627205848</v>
      </c>
      <c r="G23" s="8"/>
      <c r="H23" s="11">
        <v>0.16392335</v>
      </c>
      <c r="I23" s="8"/>
      <c r="J23" s="11">
        <v>0.191862129121701</v>
      </c>
      <c r="K23" s="8"/>
      <c r="L23" s="11"/>
      <c r="M23" s="11"/>
      <c r="N23" s="11"/>
      <c r="O23" s="11"/>
      <c r="P23" s="11"/>
      <c r="Q23" s="11"/>
      <c r="R23" s="11"/>
      <c r="S23" s="11"/>
    </row>
    <row r="24" spans="2:19" s="12" customFormat="1" x14ac:dyDescent="0.25">
      <c r="B24" s="7">
        <v>10</v>
      </c>
      <c r="C24" s="7" t="s">
        <v>10</v>
      </c>
      <c r="D24" s="11">
        <v>0.28520879999999998</v>
      </c>
      <c r="E24" s="8"/>
      <c r="F24" s="8">
        <v>0.28705132007598799</v>
      </c>
      <c r="G24" s="8"/>
      <c r="H24" s="11">
        <v>0.23374279000000001</v>
      </c>
      <c r="I24" s="8"/>
      <c r="J24" s="11">
        <v>0.245326298425835</v>
      </c>
      <c r="K24" s="8"/>
      <c r="L24" s="11"/>
      <c r="M24" s="11"/>
      <c r="N24" s="11"/>
      <c r="O24" s="11"/>
      <c r="P24" s="11"/>
      <c r="Q24" s="11"/>
      <c r="R24" s="11"/>
      <c r="S24" s="11"/>
    </row>
    <row r="25" spans="2:19" s="12" customFormat="1" x14ac:dyDescent="0.25">
      <c r="B25" s="7">
        <v>11</v>
      </c>
      <c r="C25" s="7" t="s">
        <v>11</v>
      </c>
      <c r="D25" s="11">
        <v>0.28638019999999997</v>
      </c>
      <c r="E25" s="8"/>
      <c r="F25" s="8">
        <v>0.282639861106872</v>
      </c>
      <c r="G25" s="8"/>
      <c r="H25" s="11">
        <v>0.25832939999999999</v>
      </c>
      <c r="I25" s="8"/>
      <c r="J25" s="11">
        <v>0.23217490019301201</v>
      </c>
      <c r="K25" s="8"/>
      <c r="L25" s="11"/>
      <c r="M25" s="11"/>
      <c r="N25" s="11"/>
      <c r="O25" s="11"/>
      <c r="P25" s="11"/>
      <c r="Q25" s="11"/>
      <c r="R25" s="11"/>
      <c r="S25" s="11"/>
    </row>
    <row r="26" spans="2:19" s="12" customFormat="1" x14ac:dyDescent="0.25">
      <c r="B26" s="7">
        <v>12</v>
      </c>
      <c r="C26" s="7" t="s">
        <v>12</v>
      </c>
      <c r="D26" s="11">
        <v>0.25521863</v>
      </c>
      <c r="E26" s="8"/>
      <c r="F26" s="8">
        <v>0.28546100854873602</v>
      </c>
      <c r="G26" s="8"/>
      <c r="H26" s="11">
        <v>0.22953446</v>
      </c>
      <c r="I26" s="8"/>
      <c r="J26" s="11">
        <v>0.236712080415071</v>
      </c>
      <c r="K26" s="8"/>
      <c r="L26" s="11"/>
      <c r="M26" s="11"/>
      <c r="N26" s="11"/>
      <c r="O26" s="11"/>
      <c r="P26" s="11"/>
      <c r="Q26" s="11"/>
      <c r="R26" s="11"/>
      <c r="S26" s="11"/>
    </row>
    <row r="27" spans="2:19" s="12" customFormat="1" ht="15.75" thickBot="1" x14ac:dyDescent="0.3">
      <c r="B27" s="9">
        <v>13</v>
      </c>
      <c r="C27" s="9" t="s">
        <v>13</v>
      </c>
      <c r="D27" s="11">
        <v>0.24894301999999999</v>
      </c>
      <c r="E27" s="10"/>
      <c r="F27" s="10">
        <v>0.25740346312522799</v>
      </c>
      <c r="G27" s="10"/>
      <c r="H27" s="11">
        <v>0.20674882999999999</v>
      </c>
      <c r="I27" s="10"/>
      <c r="J27" s="11">
        <v>0.20340982946789099</v>
      </c>
      <c r="K27" s="10"/>
      <c r="L27" s="11"/>
      <c r="M27" s="11"/>
      <c r="N27" s="11"/>
      <c r="O27" s="11"/>
      <c r="P27" s="11"/>
      <c r="Q27" s="11"/>
      <c r="R27" s="11"/>
      <c r="S27" s="11"/>
    </row>
    <row r="28" spans="2:19" s="12" customFormat="1" ht="15.75" thickBot="1" x14ac:dyDescent="0.3"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2:19" s="12" customFormat="1" ht="15.75" thickBot="1" x14ac:dyDescent="0.3">
      <c r="B29" s="1" t="s">
        <v>0</v>
      </c>
      <c r="C29" s="1" t="s">
        <v>1</v>
      </c>
      <c r="D29" s="4" t="s">
        <v>24</v>
      </c>
      <c r="E29" s="4"/>
      <c r="F29" s="4" t="s">
        <v>20</v>
      </c>
      <c r="G29" s="4"/>
      <c r="H29" s="4" t="s">
        <v>25</v>
      </c>
      <c r="I29" s="4"/>
      <c r="J29" s="4" t="s">
        <v>22</v>
      </c>
      <c r="K29" s="4"/>
      <c r="L29" s="4" t="s">
        <v>26</v>
      </c>
      <c r="M29" s="4"/>
      <c r="N29" s="4" t="s">
        <v>21</v>
      </c>
      <c r="O29" s="4"/>
      <c r="P29" s="4" t="s">
        <v>27</v>
      </c>
      <c r="Q29" s="4"/>
      <c r="R29" s="4" t="s">
        <v>23</v>
      </c>
      <c r="S29" s="4"/>
    </row>
    <row r="30" spans="2:19" s="12" customFormat="1" ht="15.75" thickBot="1" x14ac:dyDescent="0.3">
      <c r="B30" s="2"/>
      <c r="C30" s="2"/>
      <c r="D30" s="5" t="s">
        <v>2</v>
      </c>
      <c r="E30" s="6" t="s">
        <v>3</v>
      </c>
      <c r="F30" s="5" t="s">
        <v>2</v>
      </c>
      <c r="G30" s="5" t="s">
        <v>3</v>
      </c>
      <c r="H30" s="5" t="s">
        <v>2</v>
      </c>
      <c r="I30" s="5" t="s">
        <v>3</v>
      </c>
      <c r="J30" s="5" t="s">
        <v>2</v>
      </c>
      <c r="K30" s="5" t="s">
        <v>3</v>
      </c>
      <c r="L30" s="5" t="s">
        <v>2</v>
      </c>
      <c r="M30" s="6" t="s">
        <v>3</v>
      </c>
      <c r="N30" s="5" t="s">
        <v>2</v>
      </c>
      <c r="O30" s="5" t="s">
        <v>3</v>
      </c>
      <c r="P30" s="5" t="s">
        <v>2</v>
      </c>
      <c r="Q30" s="5" t="s">
        <v>3</v>
      </c>
      <c r="R30" s="5" t="s">
        <v>2</v>
      </c>
      <c r="S30" s="5" t="s">
        <v>3</v>
      </c>
    </row>
    <row r="31" spans="2:19" s="12" customFormat="1" x14ac:dyDescent="0.25">
      <c r="B31" s="7">
        <v>1</v>
      </c>
      <c r="C31" s="7" t="s">
        <v>4</v>
      </c>
      <c r="D31" s="11">
        <f>+D45*0.001</f>
        <v>0.13525013999999999</v>
      </c>
      <c r="E31" s="11"/>
      <c r="F31" s="11">
        <f>+F45*0.001</f>
        <v>0.12197137</v>
      </c>
      <c r="G31" s="8"/>
      <c r="H31" s="11">
        <f>+H45*0.001</f>
        <v>0.20900357</v>
      </c>
      <c r="I31" s="8"/>
      <c r="J31" s="11">
        <f>+J45*0.001</f>
        <v>0.22524205</v>
      </c>
      <c r="K31" s="8"/>
      <c r="L31" s="11">
        <f>+L45*0.001</f>
        <v>0.28083041381835899</v>
      </c>
      <c r="M31" s="8"/>
      <c r="N31" s="11">
        <f>+N45*0.001</f>
        <v>0.276548095703125</v>
      </c>
      <c r="O31" s="8"/>
      <c r="P31" s="11">
        <f>+P45*0.001</f>
        <v>0.31541094970703104</v>
      </c>
      <c r="Q31" s="11"/>
      <c r="R31" s="11">
        <f>+R45*0.001</f>
        <v>0.30524508666992101</v>
      </c>
      <c r="S31" s="11"/>
    </row>
    <row r="32" spans="2:19" s="12" customFormat="1" x14ac:dyDescent="0.25">
      <c r="B32" s="7">
        <v>2</v>
      </c>
      <c r="C32" s="7" t="s">
        <v>5</v>
      </c>
      <c r="D32" s="11">
        <f t="shared" ref="D32:D40" si="0">+D46*0.001</f>
        <v>0.26992957000000001</v>
      </c>
      <c r="E32" s="11"/>
      <c r="F32" s="11">
        <f t="shared" ref="F32:F40" si="1">+F46*0.001</f>
        <v>0.24877396999999998</v>
      </c>
      <c r="G32" s="8"/>
      <c r="H32" s="11">
        <f t="shared" ref="H32:H40" si="2">+H46*0.001</f>
        <v>0.29676140000000001</v>
      </c>
      <c r="I32" s="8"/>
      <c r="J32" s="11">
        <f t="shared" ref="J32:J40" si="3">+J46*0.001</f>
        <v>0.29035968000000001</v>
      </c>
      <c r="K32" s="8"/>
      <c r="L32" s="11">
        <f t="shared" ref="L32:L40" si="4">+L46*0.001</f>
        <v>0.19888755798339802</v>
      </c>
      <c r="M32" s="8"/>
      <c r="N32" s="11">
        <f t="shared" ref="N32:N40" si="5">+N46*0.001</f>
        <v>0.18478445434570301</v>
      </c>
      <c r="O32" s="8"/>
      <c r="P32" s="11">
        <f t="shared" ref="P32:P40" si="6">+P46*0.001</f>
        <v>0.22112043762207001</v>
      </c>
      <c r="Q32" s="11"/>
      <c r="R32" s="11">
        <f t="shared" ref="R32:R40" si="7">+R46*0.001</f>
        <v>0.26251715087890604</v>
      </c>
      <c r="S32" s="11"/>
    </row>
    <row r="33" spans="2:19" s="12" customFormat="1" x14ac:dyDescent="0.25">
      <c r="B33" s="7">
        <v>3</v>
      </c>
      <c r="C33" s="7" t="s">
        <v>6</v>
      </c>
      <c r="D33" s="11">
        <f t="shared" si="0"/>
        <v>0.16183048999999999</v>
      </c>
      <c r="E33" s="11"/>
      <c r="F33" s="11">
        <f t="shared" si="1"/>
        <v>0.14818128999999999</v>
      </c>
      <c r="G33" s="8"/>
      <c r="H33" s="11">
        <f t="shared" si="2"/>
        <v>0.20026088</v>
      </c>
      <c r="I33" s="8"/>
      <c r="J33" s="11">
        <f t="shared" si="3"/>
        <v>0.25501963999999999</v>
      </c>
      <c r="K33" s="8"/>
      <c r="L33" s="11">
        <f t="shared" si="4"/>
        <v>0.21668713378906199</v>
      </c>
      <c r="M33" s="8"/>
      <c r="N33" s="11">
        <f t="shared" si="5"/>
        <v>0.1848134765625</v>
      </c>
      <c r="O33" s="8"/>
      <c r="P33" s="11">
        <f t="shared" si="6"/>
        <v>0.25610458374023398</v>
      </c>
      <c r="Q33" s="11"/>
      <c r="R33" s="11">
        <f t="shared" si="7"/>
        <v>0.26469485473632803</v>
      </c>
      <c r="S33" s="11"/>
    </row>
    <row r="34" spans="2:19" s="12" customFormat="1" x14ac:dyDescent="0.25">
      <c r="B34" s="7">
        <v>7</v>
      </c>
      <c r="C34" s="7" t="s">
        <v>7</v>
      </c>
      <c r="D34" s="11">
        <f t="shared" si="0"/>
        <v>0.15985652</v>
      </c>
      <c r="E34" s="11"/>
      <c r="F34" s="11">
        <f t="shared" si="1"/>
        <v>0.15033177</v>
      </c>
      <c r="G34" s="8"/>
      <c r="H34" s="11">
        <f t="shared" si="2"/>
        <v>0.24483278000000003</v>
      </c>
      <c r="I34" s="8"/>
      <c r="J34" s="11">
        <f t="shared" si="3"/>
        <v>0.2586579</v>
      </c>
      <c r="K34" s="8"/>
      <c r="L34" s="11">
        <f t="shared" si="4"/>
        <v>0.26941006469726503</v>
      </c>
      <c r="M34" s="8"/>
      <c r="N34" s="11">
        <f t="shared" si="5"/>
        <v>0.26328924560546801</v>
      </c>
      <c r="O34" s="8"/>
      <c r="P34" s="11">
        <f t="shared" si="6"/>
        <v>0.184579788208007</v>
      </c>
      <c r="Q34" s="11"/>
      <c r="R34" s="11">
        <f t="shared" si="7"/>
        <v>0.35654129028320303</v>
      </c>
      <c r="S34" s="11"/>
    </row>
    <row r="35" spans="2:19" s="12" customFormat="1" x14ac:dyDescent="0.25">
      <c r="B35" s="7">
        <v>8</v>
      </c>
      <c r="C35" s="7" t="s">
        <v>8</v>
      </c>
      <c r="D35" s="11">
        <f t="shared" si="0"/>
        <v>0.19455571000000002</v>
      </c>
      <c r="E35" s="11"/>
      <c r="F35" s="11">
        <f t="shared" si="1"/>
        <v>0.17051943999999999</v>
      </c>
      <c r="G35" s="8"/>
      <c r="H35" s="11">
        <f t="shared" si="2"/>
        <v>0.19539287</v>
      </c>
      <c r="I35" s="8"/>
      <c r="J35" s="11">
        <f t="shared" si="3"/>
        <v>0.20815758000000001</v>
      </c>
      <c r="K35" s="8"/>
      <c r="L35" s="11">
        <f t="shared" si="4"/>
        <v>2.6468212127685502E-2</v>
      </c>
      <c r="M35" s="8"/>
      <c r="N35" s="11">
        <f t="shared" si="5"/>
        <v>2.4781801223754802E-2</v>
      </c>
      <c r="O35" s="8"/>
      <c r="P35" s="11">
        <f t="shared" si="6"/>
        <v>2.58955059051513E-2</v>
      </c>
      <c r="Q35" s="11"/>
      <c r="R35" s="11">
        <f t="shared" si="7"/>
        <v>4.9581752777099607E-2</v>
      </c>
      <c r="S35" s="11"/>
    </row>
    <row r="36" spans="2:19" s="12" customFormat="1" x14ac:dyDescent="0.25">
      <c r="B36" s="7">
        <v>9</v>
      </c>
      <c r="C36" s="7" t="s">
        <v>9</v>
      </c>
      <c r="D36" s="11">
        <f t="shared" si="0"/>
        <v>0.16763855000000003</v>
      </c>
      <c r="E36" s="11"/>
      <c r="F36" s="11">
        <f t="shared" si="1"/>
        <v>0.15676437000000001</v>
      </c>
      <c r="G36" s="8"/>
      <c r="H36" s="11">
        <f t="shared" si="2"/>
        <v>0.24273820000000002</v>
      </c>
      <c r="I36" s="8"/>
      <c r="J36" s="11">
        <f t="shared" si="3"/>
        <v>0.26727240000000002</v>
      </c>
      <c r="K36" s="8"/>
      <c r="L36" s="11">
        <f t="shared" si="4"/>
        <v>0.21791656494140599</v>
      </c>
      <c r="M36" s="8"/>
      <c r="N36" s="11">
        <f t="shared" si="5"/>
        <v>0.194339859008789</v>
      </c>
      <c r="O36" s="8"/>
      <c r="P36" s="11">
        <f t="shared" si="6"/>
        <v>0.26136819458007804</v>
      </c>
      <c r="Q36" s="11"/>
      <c r="R36" s="11">
        <f t="shared" si="7"/>
        <v>0.26508215332031199</v>
      </c>
      <c r="S36" s="11"/>
    </row>
    <row r="37" spans="2:19" s="12" customFormat="1" x14ac:dyDescent="0.25">
      <c r="B37" s="7">
        <v>10</v>
      </c>
      <c r="C37" s="7" t="s">
        <v>10</v>
      </c>
      <c r="D37" s="11">
        <f t="shared" si="0"/>
        <v>0.26237179999999999</v>
      </c>
      <c r="E37" s="11"/>
      <c r="F37" s="11">
        <f t="shared" si="1"/>
        <v>0.22675055</v>
      </c>
      <c r="G37" s="8"/>
      <c r="H37" s="11">
        <f t="shared" si="2"/>
        <v>0.30104395</v>
      </c>
      <c r="I37" s="8"/>
      <c r="J37" s="11">
        <f t="shared" si="3"/>
        <v>0.30851919999999999</v>
      </c>
      <c r="K37" s="8"/>
      <c r="L37" s="11">
        <f t="shared" si="4"/>
        <v>0.26368283081054605</v>
      </c>
      <c r="M37" s="8"/>
      <c r="N37" s="11">
        <f t="shared" si="5"/>
        <v>0.25476089477538999</v>
      </c>
      <c r="O37" s="8"/>
      <c r="P37" s="11">
        <f t="shared" si="6"/>
        <v>0.30011791992187503</v>
      </c>
      <c r="Q37" s="11"/>
      <c r="R37" s="11">
        <f t="shared" si="7"/>
        <v>0.31543240356445301</v>
      </c>
      <c r="S37" s="11"/>
    </row>
    <row r="38" spans="2:19" s="12" customFormat="1" x14ac:dyDescent="0.25">
      <c r="B38" s="7">
        <v>11</v>
      </c>
      <c r="C38" s="7" t="s">
        <v>11</v>
      </c>
      <c r="D38" s="11">
        <f t="shared" si="0"/>
        <v>0.29003906000000002</v>
      </c>
      <c r="E38" s="11"/>
      <c r="F38" s="11">
        <f t="shared" si="1"/>
        <v>0.25525808999999999</v>
      </c>
      <c r="G38" s="8"/>
      <c r="H38" s="11">
        <f t="shared" si="2"/>
        <v>0.28309615999999999</v>
      </c>
      <c r="I38" s="8"/>
      <c r="J38" s="11">
        <f t="shared" si="3"/>
        <v>0.29319666</v>
      </c>
      <c r="K38" s="8"/>
      <c r="L38" s="11">
        <f t="shared" si="4"/>
        <v>0.26265716552734303</v>
      </c>
      <c r="M38" s="8"/>
      <c r="N38" s="11">
        <f t="shared" si="5"/>
        <v>0.236458801269531</v>
      </c>
      <c r="O38" s="8"/>
      <c r="P38" s="11">
        <f t="shared" si="6"/>
        <v>0.30188278198242102</v>
      </c>
      <c r="Q38" s="11"/>
      <c r="R38" s="11">
        <f t="shared" si="7"/>
        <v>0.31057168579101502</v>
      </c>
      <c r="S38" s="11"/>
    </row>
    <row r="39" spans="2:19" s="12" customFormat="1" x14ac:dyDescent="0.25">
      <c r="B39" s="7">
        <v>12</v>
      </c>
      <c r="C39" s="7" t="s">
        <v>12</v>
      </c>
      <c r="D39" s="11">
        <f t="shared" si="0"/>
        <v>0.24589409000000001</v>
      </c>
      <c r="E39" s="11"/>
      <c r="F39" s="11">
        <f t="shared" si="1"/>
        <v>0.22410630000000001</v>
      </c>
      <c r="G39" s="8"/>
      <c r="H39" s="11">
        <f t="shared" si="2"/>
        <v>0.26978849999999999</v>
      </c>
      <c r="I39" s="8"/>
      <c r="J39" s="11">
        <f t="shared" si="3"/>
        <v>0.24274547000000002</v>
      </c>
      <c r="K39" s="8"/>
      <c r="L39" s="11">
        <f t="shared" si="4"/>
        <v>0.28165908813476498</v>
      </c>
      <c r="M39" s="8"/>
      <c r="N39" s="11">
        <f t="shared" si="5"/>
        <v>0.25852093505859303</v>
      </c>
      <c r="O39" s="8"/>
      <c r="P39" s="11">
        <f t="shared" si="6"/>
        <v>0.33461236572265601</v>
      </c>
      <c r="Q39" s="11"/>
      <c r="R39" s="11">
        <f t="shared" si="7"/>
        <v>0.31975796508789001</v>
      </c>
      <c r="S39" s="11"/>
    </row>
    <row r="40" spans="2:19" s="12" customFormat="1" ht="15.75" thickBot="1" x14ac:dyDescent="0.3">
      <c r="B40" s="9">
        <v>13</v>
      </c>
      <c r="C40" s="9" t="s">
        <v>13</v>
      </c>
      <c r="D40" s="11">
        <f t="shared" si="0"/>
        <v>0.22595746999999999</v>
      </c>
      <c r="E40" s="11"/>
      <c r="F40" s="11">
        <f t="shared" si="1"/>
        <v>0.20187546000000001</v>
      </c>
      <c r="G40" s="10"/>
      <c r="H40" s="11">
        <f t="shared" si="2"/>
        <v>0.27037909999999998</v>
      </c>
      <c r="I40" s="10"/>
      <c r="J40" s="11">
        <f t="shared" si="3"/>
        <v>0.26043262</v>
      </c>
      <c r="K40" s="10"/>
      <c r="L40" s="11">
        <f t="shared" si="4"/>
        <v>0.23302064514160101</v>
      </c>
      <c r="M40" s="10"/>
      <c r="N40" s="11">
        <f t="shared" si="5"/>
        <v>0.220248611450195</v>
      </c>
      <c r="O40" s="10"/>
      <c r="P40" s="11">
        <f t="shared" si="6"/>
        <v>0.26787371826171802</v>
      </c>
      <c r="Q40" s="11"/>
      <c r="R40" s="11">
        <f t="shared" si="7"/>
        <v>0.295460815429687</v>
      </c>
      <c r="S40" s="11"/>
    </row>
    <row r="41" spans="2:19" s="12" customFormat="1" x14ac:dyDescent="0.25"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2:19" s="12" customFormat="1" ht="15.75" thickBot="1" x14ac:dyDescent="0.3"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2:19" s="12" customFormat="1" ht="15.75" thickBot="1" x14ac:dyDescent="0.3">
      <c r="B43" s="1" t="s">
        <v>0</v>
      </c>
      <c r="C43" s="1" t="s">
        <v>1</v>
      </c>
      <c r="D43" s="4" t="s">
        <v>24</v>
      </c>
      <c r="E43" s="4"/>
      <c r="F43" s="4" t="s">
        <v>20</v>
      </c>
      <c r="G43" s="4"/>
      <c r="H43" s="4" t="s">
        <v>25</v>
      </c>
      <c r="I43" s="4"/>
      <c r="J43" s="4" t="s">
        <v>22</v>
      </c>
      <c r="K43" s="4"/>
      <c r="L43" s="4" t="s">
        <v>26</v>
      </c>
      <c r="M43" s="4"/>
      <c r="N43" s="4" t="s">
        <v>21</v>
      </c>
      <c r="O43" s="4"/>
      <c r="P43" s="4" t="s">
        <v>27</v>
      </c>
      <c r="Q43" s="4"/>
      <c r="R43" s="4" t="s">
        <v>23</v>
      </c>
      <c r="S43" s="4"/>
    </row>
    <row r="44" spans="2:19" s="12" customFormat="1" ht="15.75" thickBot="1" x14ac:dyDescent="0.3">
      <c r="B44" s="2"/>
      <c r="C44" s="2"/>
      <c r="D44" s="5" t="s">
        <v>2</v>
      </c>
      <c r="E44" s="6" t="s">
        <v>3</v>
      </c>
      <c r="F44" s="5" t="s">
        <v>2</v>
      </c>
      <c r="G44" s="5" t="s">
        <v>3</v>
      </c>
      <c r="H44" s="5" t="s">
        <v>2</v>
      </c>
      <c r="I44" s="5" t="s">
        <v>3</v>
      </c>
      <c r="J44" s="5" t="s">
        <v>2</v>
      </c>
      <c r="K44" s="5" t="s">
        <v>3</v>
      </c>
      <c r="L44" s="5" t="s">
        <v>2</v>
      </c>
      <c r="M44" s="6" t="s">
        <v>3</v>
      </c>
      <c r="N44" s="5" t="s">
        <v>2</v>
      </c>
      <c r="O44" s="5" t="s">
        <v>3</v>
      </c>
      <c r="P44" s="5" t="s">
        <v>2</v>
      </c>
      <c r="Q44" s="5" t="s">
        <v>3</v>
      </c>
      <c r="R44" s="5" t="s">
        <v>2</v>
      </c>
      <c r="S44" s="5" t="s">
        <v>3</v>
      </c>
    </row>
    <row r="45" spans="2:19" s="12" customFormat="1" x14ac:dyDescent="0.25">
      <c r="B45" s="7">
        <v>1</v>
      </c>
      <c r="C45" s="7" t="s">
        <v>4</v>
      </c>
      <c r="D45" s="11">
        <v>135.25013999999999</v>
      </c>
      <c r="E45" s="11"/>
      <c r="F45" s="11">
        <v>121.97136999999999</v>
      </c>
      <c r="G45" s="8"/>
      <c r="H45" s="11">
        <v>209.00357</v>
      </c>
      <c r="I45" s="8"/>
      <c r="J45" s="11">
        <v>225.24205000000001</v>
      </c>
      <c r="K45" s="8"/>
      <c r="L45" s="11">
        <v>280.83041381835898</v>
      </c>
      <c r="M45" s="8"/>
      <c r="N45" s="11">
        <v>276.548095703125</v>
      </c>
      <c r="O45" s="8"/>
      <c r="P45" s="11">
        <v>315.41094970703102</v>
      </c>
      <c r="Q45" s="11"/>
      <c r="R45" s="11">
        <v>305.24508666992102</v>
      </c>
      <c r="S45" s="11"/>
    </row>
    <row r="46" spans="2:19" s="12" customFormat="1" x14ac:dyDescent="0.25">
      <c r="B46" s="7">
        <v>2</v>
      </c>
      <c r="C46" s="7" t="s">
        <v>5</v>
      </c>
      <c r="D46" s="11">
        <v>269.92957000000001</v>
      </c>
      <c r="E46" s="11"/>
      <c r="F46" s="11">
        <v>248.77396999999999</v>
      </c>
      <c r="G46" s="8"/>
      <c r="H46" s="11">
        <v>296.76139999999998</v>
      </c>
      <c r="I46" s="8"/>
      <c r="J46" s="11">
        <v>290.35968000000003</v>
      </c>
      <c r="K46" s="8"/>
      <c r="L46" s="11">
        <v>198.88755798339801</v>
      </c>
      <c r="M46" s="8"/>
      <c r="N46" s="11">
        <v>184.78445434570301</v>
      </c>
      <c r="O46" s="8"/>
      <c r="P46" s="11">
        <v>221.12043762207</v>
      </c>
      <c r="Q46" s="11"/>
      <c r="R46" s="11">
        <v>262.51715087890602</v>
      </c>
      <c r="S46" s="11"/>
    </row>
    <row r="47" spans="2:19" s="12" customFormat="1" x14ac:dyDescent="0.25">
      <c r="B47" s="7">
        <v>3</v>
      </c>
      <c r="C47" s="7" t="s">
        <v>6</v>
      </c>
      <c r="D47" s="11">
        <v>161.83049</v>
      </c>
      <c r="E47" s="11"/>
      <c r="F47" s="11">
        <v>148.18128999999999</v>
      </c>
      <c r="G47" s="8"/>
      <c r="H47" s="11">
        <v>200.26087999999999</v>
      </c>
      <c r="I47" s="8"/>
      <c r="J47" s="11">
        <v>255.01964000000001</v>
      </c>
      <c r="K47" s="8"/>
      <c r="L47" s="11">
        <v>216.68713378906199</v>
      </c>
      <c r="M47" s="8"/>
      <c r="N47" s="11">
        <v>184.8134765625</v>
      </c>
      <c r="O47" s="8"/>
      <c r="P47" s="11">
        <v>256.10458374023398</v>
      </c>
      <c r="Q47" s="11"/>
      <c r="R47" s="11">
        <v>264.69485473632801</v>
      </c>
      <c r="S47" s="11"/>
    </row>
    <row r="48" spans="2:19" s="12" customFormat="1" x14ac:dyDescent="0.25">
      <c r="B48" s="7">
        <v>7</v>
      </c>
      <c r="C48" s="7" t="s">
        <v>7</v>
      </c>
      <c r="D48" s="11">
        <v>159.85651999999999</v>
      </c>
      <c r="E48" s="11"/>
      <c r="F48" s="11">
        <v>150.33177000000001</v>
      </c>
      <c r="G48" s="8"/>
      <c r="H48" s="11">
        <v>244.83278000000001</v>
      </c>
      <c r="I48" s="8"/>
      <c r="J48" s="11">
        <v>258.65789999999998</v>
      </c>
      <c r="K48" s="8"/>
      <c r="L48" s="11">
        <v>269.410064697265</v>
      </c>
      <c r="M48" s="8"/>
      <c r="N48" s="11">
        <v>263.28924560546801</v>
      </c>
      <c r="O48" s="8"/>
      <c r="P48" s="11">
        <v>184.57978820800699</v>
      </c>
      <c r="Q48" s="11"/>
      <c r="R48" s="11">
        <v>356.54129028320301</v>
      </c>
      <c r="S48" s="11"/>
    </row>
    <row r="49" spans="2:19" s="12" customFormat="1" x14ac:dyDescent="0.25">
      <c r="B49" s="7">
        <v>8</v>
      </c>
      <c r="C49" s="7" t="s">
        <v>8</v>
      </c>
      <c r="D49" s="11">
        <v>194.55571</v>
      </c>
      <c r="E49" s="11"/>
      <c r="F49" s="11">
        <v>170.51944</v>
      </c>
      <c r="G49" s="8"/>
      <c r="H49" s="11">
        <v>195.39286999999999</v>
      </c>
      <c r="I49" s="8"/>
      <c r="J49" s="11">
        <v>208.15758</v>
      </c>
      <c r="K49" s="8"/>
      <c r="L49" s="11">
        <v>26.468212127685501</v>
      </c>
      <c r="M49" s="8"/>
      <c r="N49" s="11">
        <v>24.781801223754801</v>
      </c>
      <c r="O49" s="8"/>
      <c r="P49" s="11">
        <v>25.8955059051513</v>
      </c>
      <c r="Q49" s="11"/>
      <c r="R49" s="11">
        <v>49.581752777099602</v>
      </c>
      <c r="S49" s="11"/>
    </row>
    <row r="50" spans="2:19" s="12" customFormat="1" x14ac:dyDescent="0.25">
      <c r="B50" s="7">
        <v>9</v>
      </c>
      <c r="C50" s="7" t="s">
        <v>9</v>
      </c>
      <c r="D50" s="11">
        <v>167.63855000000001</v>
      </c>
      <c r="E50" s="11"/>
      <c r="F50" s="11">
        <v>156.76437000000001</v>
      </c>
      <c r="G50" s="8"/>
      <c r="H50" s="11">
        <v>242.73820000000001</v>
      </c>
      <c r="I50" s="8"/>
      <c r="J50" s="11">
        <v>267.2724</v>
      </c>
      <c r="K50" s="8"/>
      <c r="L50" s="11">
        <v>217.91656494140599</v>
      </c>
      <c r="M50" s="8"/>
      <c r="N50" s="11">
        <v>194.33985900878901</v>
      </c>
      <c r="O50" s="8"/>
      <c r="P50" s="11">
        <v>261.36819458007801</v>
      </c>
      <c r="Q50" s="11"/>
      <c r="R50" s="11">
        <v>265.08215332031199</v>
      </c>
      <c r="S50" s="11"/>
    </row>
    <row r="51" spans="2:19" s="12" customFormat="1" x14ac:dyDescent="0.25">
      <c r="B51" s="7">
        <v>10</v>
      </c>
      <c r="C51" s="7" t="s">
        <v>10</v>
      </c>
      <c r="D51" s="11">
        <v>262.37180000000001</v>
      </c>
      <c r="E51" s="11"/>
      <c r="F51" s="11">
        <v>226.75055</v>
      </c>
      <c r="G51" s="8"/>
      <c r="H51" s="11">
        <v>301.04395</v>
      </c>
      <c r="I51" s="8"/>
      <c r="J51" s="11">
        <v>308.51920000000001</v>
      </c>
      <c r="K51" s="8"/>
      <c r="L51" s="11">
        <v>263.68283081054602</v>
      </c>
      <c r="M51" s="8"/>
      <c r="N51" s="11">
        <v>254.76089477539</v>
      </c>
      <c r="O51" s="8"/>
      <c r="P51" s="11">
        <v>300.117919921875</v>
      </c>
      <c r="Q51" s="11"/>
      <c r="R51" s="11">
        <v>315.43240356445301</v>
      </c>
      <c r="S51" s="11"/>
    </row>
    <row r="52" spans="2:19" s="12" customFormat="1" x14ac:dyDescent="0.25">
      <c r="B52" s="7">
        <v>11</v>
      </c>
      <c r="C52" s="7" t="s">
        <v>11</v>
      </c>
      <c r="D52" s="11">
        <v>290.03906000000001</v>
      </c>
      <c r="E52" s="11"/>
      <c r="F52" s="11">
        <v>255.25809000000001</v>
      </c>
      <c r="G52" s="8"/>
      <c r="H52" s="11">
        <v>283.09616</v>
      </c>
      <c r="I52" s="8"/>
      <c r="J52" s="11">
        <v>293.19666000000001</v>
      </c>
      <c r="K52" s="8"/>
      <c r="L52" s="11">
        <v>262.65716552734301</v>
      </c>
      <c r="M52" s="8"/>
      <c r="N52" s="11">
        <v>236.45880126953099</v>
      </c>
      <c r="O52" s="8"/>
      <c r="P52" s="11">
        <v>301.88278198242102</v>
      </c>
      <c r="Q52" s="11"/>
      <c r="R52" s="11">
        <v>310.571685791015</v>
      </c>
      <c r="S52" s="11"/>
    </row>
    <row r="53" spans="2:19" s="12" customFormat="1" x14ac:dyDescent="0.25">
      <c r="B53" s="7">
        <v>12</v>
      </c>
      <c r="C53" s="7" t="s">
        <v>12</v>
      </c>
      <c r="D53" s="13">
        <v>245.89409000000001</v>
      </c>
      <c r="E53" s="11"/>
      <c r="F53" s="11">
        <v>224.1063</v>
      </c>
      <c r="G53" s="8"/>
      <c r="H53" s="11">
        <v>269.7885</v>
      </c>
      <c r="I53" s="8"/>
      <c r="J53" s="11">
        <v>242.74547000000001</v>
      </c>
      <c r="K53" s="8"/>
      <c r="L53" s="11">
        <v>281.659088134765</v>
      </c>
      <c r="M53" s="8"/>
      <c r="N53" s="11">
        <v>258.52093505859301</v>
      </c>
      <c r="O53" s="8"/>
      <c r="P53" s="11">
        <v>334.61236572265602</v>
      </c>
      <c r="Q53" s="11"/>
      <c r="R53" s="11">
        <v>319.75796508789</v>
      </c>
      <c r="S53" s="11"/>
    </row>
    <row r="54" spans="2:19" s="12" customFormat="1" ht="15.75" thickBot="1" x14ac:dyDescent="0.3">
      <c r="B54" s="9">
        <v>13</v>
      </c>
      <c r="C54" s="9" t="s">
        <v>13</v>
      </c>
      <c r="D54" s="11">
        <v>225.95747</v>
      </c>
      <c r="E54" s="11"/>
      <c r="F54" s="11">
        <v>201.87546</v>
      </c>
      <c r="G54" s="10"/>
      <c r="H54" s="11">
        <v>270.37909999999999</v>
      </c>
      <c r="I54" s="10"/>
      <c r="J54" s="11">
        <v>260.43261999999999</v>
      </c>
      <c r="K54" s="10"/>
      <c r="L54" s="11">
        <v>233.02064514160099</v>
      </c>
      <c r="M54" s="10"/>
      <c r="N54" s="11">
        <v>220.248611450195</v>
      </c>
      <c r="O54" s="10"/>
      <c r="P54" s="11">
        <v>267.87371826171801</v>
      </c>
      <c r="Q54" s="11"/>
      <c r="R54" s="11">
        <v>295.46081542968699</v>
      </c>
      <c r="S54" s="11"/>
    </row>
    <row r="57" spans="2:19" ht="15.75" thickBot="1" x14ac:dyDescent="0.3"/>
    <row r="58" spans="2:19" ht="15.75" thickBot="1" x14ac:dyDescent="0.3">
      <c r="C58" s="1" t="s">
        <v>0</v>
      </c>
      <c r="D58" s="1" t="s">
        <v>1</v>
      </c>
      <c r="E58" s="4" t="s">
        <v>14</v>
      </c>
      <c r="F58" s="4"/>
      <c r="G58" s="4" t="s">
        <v>15</v>
      </c>
      <c r="H58" s="4"/>
      <c r="I58" s="4" t="s">
        <v>16</v>
      </c>
      <c r="J58" s="4"/>
    </row>
    <row r="59" spans="2:19" ht="15.75" thickBot="1" x14ac:dyDescent="0.3">
      <c r="C59" s="2"/>
      <c r="D59" s="2"/>
      <c r="E59" s="5" t="s">
        <v>2</v>
      </c>
      <c r="F59" s="6" t="s">
        <v>3</v>
      </c>
      <c r="G59" s="5" t="s">
        <v>2</v>
      </c>
      <c r="H59" s="5" t="s">
        <v>3</v>
      </c>
      <c r="I59" s="5" t="s">
        <v>2</v>
      </c>
      <c r="J59" s="5" t="s">
        <v>3</v>
      </c>
    </row>
    <row r="60" spans="2:19" x14ac:dyDescent="0.25">
      <c r="C60" s="7">
        <v>1</v>
      </c>
      <c r="D60" s="7" t="s">
        <v>4</v>
      </c>
      <c r="E60" s="11">
        <v>0.30081889033317499</v>
      </c>
      <c r="F60" s="11"/>
      <c r="G60" s="11">
        <v>0.28907427191734297</v>
      </c>
      <c r="H60" s="8"/>
      <c r="I60" s="11">
        <v>0.263957067017969</v>
      </c>
      <c r="J60" s="8"/>
    </row>
    <row r="61" spans="2:19" x14ac:dyDescent="0.25">
      <c r="C61" s="7">
        <v>2</v>
      </c>
      <c r="D61" s="7" t="s">
        <v>5</v>
      </c>
      <c r="E61" s="11">
        <v>0.18871748447418199</v>
      </c>
      <c r="F61" s="11"/>
      <c r="G61" s="11">
        <v>0.204156383872032</v>
      </c>
      <c r="H61" s="8"/>
      <c r="I61" s="11">
        <v>0.18643052634784801</v>
      </c>
      <c r="J61" s="8"/>
    </row>
    <row r="62" spans="2:19" x14ac:dyDescent="0.25">
      <c r="C62" s="7">
        <v>3</v>
      </c>
      <c r="D62" s="7" t="s">
        <v>6</v>
      </c>
      <c r="E62" s="11">
        <v>0.23326157033443401</v>
      </c>
      <c r="F62" s="11"/>
      <c r="G62" s="11">
        <v>0.22959780693054199</v>
      </c>
      <c r="H62" s="8"/>
      <c r="I62" s="11">
        <v>0.18921442137226499</v>
      </c>
      <c r="J62" s="8"/>
    </row>
    <row r="63" spans="2:19" x14ac:dyDescent="0.25">
      <c r="C63" s="7">
        <v>7</v>
      </c>
      <c r="D63" s="7" t="s">
        <v>7</v>
      </c>
      <c r="E63" s="11">
        <v>0.302271127700805</v>
      </c>
      <c r="F63" s="11"/>
      <c r="G63" s="11">
        <v>0.210522755980491</v>
      </c>
      <c r="H63" s="8"/>
      <c r="I63" s="11">
        <v>6.9751789484336704E-2</v>
      </c>
      <c r="J63" s="8"/>
    </row>
    <row r="64" spans="2:19" x14ac:dyDescent="0.25">
      <c r="C64" s="7">
        <v>8</v>
      </c>
      <c r="D64" s="7" t="s">
        <v>8</v>
      </c>
      <c r="E64" s="11">
        <v>2.5754632428288401E-2</v>
      </c>
      <c r="F64" s="11"/>
      <c r="G64" s="11">
        <v>2.2922679781913698E-2</v>
      </c>
      <c r="H64" s="8"/>
      <c r="I64" s="11">
        <v>6.9965575319712401E-3</v>
      </c>
      <c r="J64" s="8"/>
    </row>
    <row r="65" spans="3:10" x14ac:dyDescent="0.25">
      <c r="C65" s="7">
        <v>9</v>
      </c>
      <c r="D65" s="7" t="s">
        <v>9</v>
      </c>
      <c r="E65" s="11">
        <v>0.236978128552436</v>
      </c>
      <c r="F65" s="11"/>
      <c r="G65" s="11">
        <v>0.23536421358585299</v>
      </c>
      <c r="H65" s="8"/>
      <c r="I65" s="11">
        <v>0.21343383625869899</v>
      </c>
      <c r="J65" s="8"/>
    </row>
    <row r="66" spans="3:10" x14ac:dyDescent="0.25">
      <c r="C66" s="7">
        <v>10</v>
      </c>
      <c r="D66" s="7" t="s">
        <v>10</v>
      </c>
      <c r="E66" s="11">
        <v>0.27412495017051602</v>
      </c>
      <c r="F66" s="11"/>
      <c r="G66" s="11">
        <v>0.27058807015419001</v>
      </c>
      <c r="H66" s="8"/>
      <c r="I66" s="11">
        <v>0.26150466617896601</v>
      </c>
      <c r="J66" s="8"/>
    </row>
    <row r="67" spans="3:10" x14ac:dyDescent="0.25">
      <c r="C67" s="7">
        <v>11</v>
      </c>
      <c r="D67" s="7" t="s">
        <v>11</v>
      </c>
      <c r="E67" s="11">
        <v>0.279757410287857</v>
      </c>
      <c r="F67" s="11"/>
      <c r="G67" s="11">
        <v>0.25758096575737</v>
      </c>
      <c r="H67" s="8"/>
      <c r="I67" s="11">
        <v>0.25954636242033302</v>
      </c>
      <c r="J67" s="8"/>
    </row>
    <row r="68" spans="3:10" x14ac:dyDescent="0.25">
      <c r="C68" s="7">
        <v>12</v>
      </c>
      <c r="D68" s="7" t="s">
        <v>12</v>
      </c>
      <c r="E68" s="11">
        <v>0.28275015950202897</v>
      </c>
      <c r="F68" s="11"/>
      <c r="G68" s="11">
        <v>0.23195698857307401</v>
      </c>
      <c r="H68" s="8"/>
      <c r="I68" s="11">
        <v>0.219165865039123</v>
      </c>
      <c r="J68" s="8"/>
    </row>
    <row r="69" spans="3:10" ht="15.75" thickBot="1" x14ac:dyDescent="0.3">
      <c r="C69" s="9">
        <v>13</v>
      </c>
      <c r="D69" s="9" t="s">
        <v>13</v>
      </c>
      <c r="E69" s="11">
        <v>0.24968284368515001</v>
      </c>
      <c r="F69" s="11"/>
      <c r="G69" s="11">
        <v>0.24157927930355</v>
      </c>
      <c r="H69" s="10"/>
      <c r="I69" s="11">
        <v>0.20769202256364</v>
      </c>
      <c r="J69" s="10"/>
    </row>
  </sheetData>
  <mergeCells count="36">
    <mergeCell ref="B29:B30"/>
    <mergeCell ref="C29:C30"/>
    <mergeCell ref="D29:E29"/>
    <mergeCell ref="F29:G29"/>
    <mergeCell ref="H29:I29"/>
    <mergeCell ref="C58:C59"/>
    <mergeCell ref="D58:D59"/>
    <mergeCell ref="E58:F58"/>
    <mergeCell ref="G58:H58"/>
    <mergeCell ref="I58:J58"/>
    <mergeCell ref="H2:I2"/>
    <mergeCell ref="B2:B3"/>
    <mergeCell ref="C2:C3"/>
    <mergeCell ref="D2:E2"/>
    <mergeCell ref="B16:B17"/>
    <mergeCell ref="C16:C17"/>
    <mergeCell ref="D16:E16"/>
    <mergeCell ref="F16:G16"/>
    <mergeCell ref="F2:G2"/>
    <mergeCell ref="B43:B44"/>
    <mergeCell ref="C43:C44"/>
    <mergeCell ref="D43:E43"/>
    <mergeCell ref="F43:G43"/>
    <mergeCell ref="H43:I43"/>
    <mergeCell ref="L43:M43"/>
    <mergeCell ref="N43:O43"/>
    <mergeCell ref="P43:Q43"/>
    <mergeCell ref="R43:S43"/>
    <mergeCell ref="H16:I16"/>
    <mergeCell ref="J16:K16"/>
    <mergeCell ref="J43:K43"/>
    <mergeCell ref="J29:K29"/>
    <mergeCell ref="L29:M29"/>
    <mergeCell ref="N29:O29"/>
    <mergeCell ref="P29:Q29"/>
    <mergeCell ref="R29:S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GISSELLA NICOLE DUQUE VILLALTA</dc:creator>
  <cp:lastModifiedBy>GISSELLA NICOLE DUQUE VILLALTA</cp:lastModifiedBy>
  <dcterms:created xsi:type="dcterms:W3CDTF">2025-01-07T03:56:48Z</dcterms:created>
  <dcterms:modified xsi:type="dcterms:W3CDTF">2025-01-15T21:25:50Z</dcterms:modified>
</cp:coreProperties>
</file>