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gisse\OneDrive\Escritorio\Repositorio\Documentos\Intervalo_AOD\Intervalo_datos\Min_Max_tablas\moda\"/>
    </mc:Choice>
  </mc:AlternateContent>
  <xr:revisionPtr revIDLastSave="0" documentId="13_ncr:1_{B770B759-DF05-4806-9C15-4F5E3F0F00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5" i="1" l="1"/>
  <c r="F45" i="1"/>
  <c r="BF45" i="1"/>
  <c r="BE45" i="1"/>
  <c r="AX45" i="1"/>
  <c r="AW45" i="1"/>
  <c r="AV45" i="1"/>
  <c r="AU45" i="1"/>
  <c r="AT45" i="1"/>
  <c r="AS45" i="1"/>
  <c r="AR45" i="1"/>
  <c r="AQ45" i="1"/>
  <c r="AH45" i="1"/>
  <c r="AG45" i="1"/>
  <c r="AF45" i="1"/>
  <c r="AE45" i="1"/>
  <c r="AD45" i="1"/>
  <c r="AC45" i="1"/>
  <c r="T45" i="1"/>
  <c r="S45" i="1"/>
  <c r="R45" i="1"/>
  <c r="Q45" i="1"/>
  <c r="P45" i="1"/>
  <c r="O45" i="1"/>
  <c r="J45" i="1"/>
  <c r="I45" i="1"/>
  <c r="H45" i="1"/>
  <c r="G45" i="1"/>
  <c r="E45" i="1"/>
  <c r="D45" i="1"/>
  <c r="C45" i="1"/>
  <c r="BF35" i="1"/>
  <c r="BE35" i="1"/>
  <c r="AV35" i="1"/>
  <c r="AU35" i="1"/>
  <c r="AT35" i="1"/>
  <c r="AS35" i="1"/>
  <c r="AR35" i="1"/>
  <c r="AQ35" i="1"/>
  <c r="AH35" i="1"/>
  <c r="AG35" i="1"/>
  <c r="AF35" i="1"/>
  <c r="AE35" i="1"/>
  <c r="AD35" i="1"/>
  <c r="AC35" i="1"/>
  <c r="T35" i="1"/>
  <c r="S35" i="1"/>
  <c r="Q35" i="1"/>
  <c r="P35" i="1"/>
  <c r="O35" i="1"/>
  <c r="F35" i="1"/>
  <c r="E35" i="1"/>
  <c r="D35" i="1"/>
  <c r="C35" i="1"/>
  <c r="BF25" i="1"/>
  <c r="BE25" i="1"/>
  <c r="AV25" i="1"/>
  <c r="AU25" i="1"/>
  <c r="AT25" i="1"/>
  <c r="AS25" i="1"/>
  <c r="AR25" i="1"/>
  <c r="AQ25" i="1"/>
  <c r="AH25" i="1"/>
  <c r="AG25" i="1"/>
  <c r="AF25" i="1"/>
  <c r="AE25" i="1"/>
  <c r="AD25" i="1"/>
  <c r="AC25" i="1"/>
  <c r="R25" i="1"/>
  <c r="Q25" i="1"/>
  <c r="P25" i="1"/>
  <c r="O25" i="1"/>
  <c r="H25" i="1"/>
  <c r="G25" i="1"/>
  <c r="F25" i="1"/>
  <c r="E25" i="1"/>
  <c r="D25" i="1"/>
  <c r="C25" i="1"/>
  <c r="BF15" i="1"/>
  <c r="BE15" i="1"/>
  <c r="AV15" i="1"/>
  <c r="AU15" i="1"/>
  <c r="AT15" i="1"/>
  <c r="AS15" i="1"/>
  <c r="AR15" i="1"/>
  <c r="AQ15" i="1"/>
  <c r="AJ15" i="1"/>
  <c r="AI15" i="1"/>
  <c r="AH15" i="1"/>
  <c r="AG15" i="1"/>
  <c r="AF15" i="1"/>
  <c r="AE15" i="1"/>
  <c r="AD15" i="1"/>
  <c r="AC15" i="1"/>
  <c r="T15" i="1"/>
  <c r="S15" i="1"/>
  <c r="R15" i="1"/>
  <c r="Q15" i="1"/>
  <c r="H15" i="1"/>
  <c r="G15" i="1"/>
  <c r="F15" i="1"/>
  <c r="E15" i="1"/>
  <c r="D15" i="1"/>
  <c r="C15" i="1"/>
</calcChain>
</file>

<file path=xl/sharedStrings.xml><?xml version="1.0" encoding="utf-8"?>
<sst xmlns="http://schemas.openxmlformats.org/spreadsheetml/2006/main" count="1763" uniqueCount="32">
  <si>
    <t>IQCA</t>
  </si>
  <si>
    <t>Deseable</t>
  </si>
  <si>
    <t>Aceptable</t>
  </si>
  <si>
    <t>Precaucion</t>
  </si>
  <si>
    <t>Alerta</t>
  </si>
  <si>
    <t>Alarma</t>
  </si>
  <si>
    <t>Emergencia</t>
  </si>
  <si>
    <t>Incorrecto</t>
  </si>
  <si>
    <t>Tipo</t>
  </si>
  <si>
    <t>Max</t>
  </si>
  <si>
    <t>Min</t>
  </si>
  <si>
    <t>Año</t>
  </si>
  <si>
    <t>Estacion</t>
  </si>
  <si>
    <t>2019</t>
  </si>
  <si>
    <t>Belisario</t>
  </si>
  <si>
    <t>Carapungo</t>
  </si>
  <si>
    <t>Centro</t>
  </si>
  <si>
    <t>Cotocollao</t>
  </si>
  <si>
    <t>ElCamal</t>
  </si>
  <si>
    <t>Guamani</t>
  </si>
  <si>
    <t>LosChillos</t>
  </si>
  <si>
    <t>SanAntonio</t>
  </si>
  <si>
    <t>Tumbaco</t>
  </si>
  <si>
    <t>2020</t>
  </si>
  <si>
    <t>2021</t>
  </si>
  <si>
    <t>2024</t>
  </si>
  <si>
    <t>Diciembre a Febrero</t>
  </si>
  <si>
    <t>Marzo a Mayo</t>
  </si>
  <si>
    <t>Junio a Agosto</t>
  </si>
  <si>
    <t>Septiembre a Noviembre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</si>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</sst>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0EE90"/>
        <bgColor rgb="FF90EE90"/>
      </patternFill>
    </fill>
    <fill>
      <patternFill patternType="solid">
        <fgColor rgb="FFD3D3D3"/>
        <bgColor rgb="FFD3D3D3"/>
      </patternFill>
    </fill>
    <fill>
      <patternFill patternType="solid">
        <fgColor rgb="FFFFFF00"/>
        <bgColor rgb="FFFFFF00"/>
      </patternFill>
    </fill>
    <fill>
      <patternFill patternType="solid">
        <fgColor rgb="FFFF6347"/>
        <bgColor rgb="FFFF6347"/>
      </patternFill>
    </fill>
    <fill>
      <patternFill patternType="solid">
        <fgColor rgb="FFFF0000"/>
        <bgColor rgb="FFFF0000"/>
      </patternFill>
    </fill>
    <fill>
      <patternFill patternType="solid">
        <fgColor rgb="FFAFEEEE"/>
        <bgColor rgb="FFAFEEEE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1" xfId="0" applyFont="1" applyBorder="1" applyAlignment="1">
      <alignment textRotation="90"/>
    </xf>
    <xf numFmtId="0" fontId="1" fillId="0" borderId="1" xfId="0" applyFont="1" applyBorder="1" applyAlignment="1">
      <alignment horizontal="center" vertical="top"/>
    </xf>
    <xf numFmtId="2" fontId="2" fillId="2" borderId="1" xfId="0" applyNumberFormat="1" applyFont="1" applyFill="1" applyBorder="1" applyAlignment="1">
      <alignment horizontal="right"/>
    </xf>
    <xf numFmtId="0" fontId="2" fillId="0" borderId="0" xfId="0" applyFont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2" fontId="2" fillId="2" borderId="0" xfId="0" applyNumberFormat="1" applyFont="1" applyFill="1" applyAlignment="1">
      <alignment horizontal="right"/>
    </xf>
    <xf numFmtId="2" fontId="2" fillId="0" borderId="0" xfId="0" applyNumberFormat="1" applyFont="1" applyAlignment="1">
      <alignment horizontal="right"/>
    </xf>
    <xf numFmtId="2" fontId="2" fillId="3" borderId="0" xfId="0" applyNumberFormat="1" applyFont="1" applyFill="1" applyAlignment="1">
      <alignment horizontal="right"/>
    </xf>
    <xf numFmtId="2" fontId="2" fillId="4" borderId="0" xfId="0" applyNumberFormat="1" applyFont="1" applyFill="1" applyAlignment="1">
      <alignment horizontal="right"/>
    </xf>
    <xf numFmtId="2" fontId="2" fillId="5" borderId="0" xfId="0" applyNumberFormat="1" applyFont="1" applyFill="1" applyAlignment="1">
      <alignment horizontal="right"/>
    </xf>
    <xf numFmtId="2" fontId="2" fillId="6" borderId="0" xfId="0" applyNumberFormat="1" applyFont="1" applyFill="1" applyAlignment="1">
      <alignment horizontal="right"/>
    </xf>
    <xf numFmtId="2" fontId="2" fillId="7" borderId="0" xfId="0" applyNumberFormat="1" applyFont="1" applyFill="1" applyAlignment="1">
      <alignment horizontal="right"/>
    </xf>
    <xf numFmtId="2" fontId="2" fillId="8" borderId="0" xfId="0" applyNumberFormat="1" applyFont="1" applyFill="1" applyAlignment="1">
      <alignment horizontal="right"/>
    </xf>
    <xf numFmtId="0" fontId="1" fillId="0" borderId="11" xfId="0" applyFont="1" applyBorder="1" applyAlignment="1">
      <alignment horizontal="center" vertical="top"/>
    </xf>
    <xf numFmtId="2" fontId="2" fillId="2" borderId="11" xfId="0" applyNumberFormat="1" applyFont="1" applyFill="1" applyBorder="1" applyAlignment="1">
      <alignment horizontal="right"/>
    </xf>
    <xf numFmtId="0" fontId="1" fillId="2" borderId="4" xfId="0" applyFont="1" applyFill="1" applyBorder="1" applyAlignment="1">
      <alignment horizontal="center" vertical="top"/>
    </xf>
    <xf numFmtId="2" fontId="2" fillId="2" borderId="4" xfId="0" applyNumberFormat="1" applyFont="1" applyFill="1" applyBorder="1" applyAlignment="1">
      <alignment horizontal="right"/>
    </xf>
    <xf numFmtId="2" fontId="2" fillId="2" borderId="5" xfId="0" applyNumberFormat="1" applyFont="1" applyFill="1" applyBorder="1" applyAlignment="1">
      <alignment horizontal="right"/>
    </xf>
    <xf numFmtId="2" fontId="2" fillId="0" borderId="12" xfId="0" applyNumberFormat="1" applyFont="1" applyBorder="1" applyAlignment="1">
      <alignment horizontal="right"/>
    </xf>
    <xf numFmtId="0" fontId="2" fillId="0" borderId="13" xfId="0" applyFont="1" applyBorder="1"/>
    <xf numFmtId="0" fontId="1" fillId="0" borderId="13" xfId="0" applyFont="1" applyBorder="1" applyAlignment="1">
      <alignment horizontal="center" vertical="top"/>
    </xf>
    <xf numFmtId="2" fontId="2" fillId="2" borderId="13" xfId="0" applyNumberFormat="1" applyFont="1" applyFill="1" applyBorder="1" applyAlignment="1">
      <alignment horizontal="right"/>
    </xf>
    <xf numFmtId="2" fontId="2" fillId="2" borderId="14" xfId="0" applyNumberFormat="1" applyFont="1" applyFill="1" applyBorder="1" applyAlignment="1">
      <alignment horizontal="right"/>
    </xf>
    <xf numFmtId="2" fontId="2" fillId="2" borderId="2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top"/>
    </xf>
    <xf numFmtId="0" fontId="2" fillId="0" borderId="4" xfId="0" applyFont="1" applyBorder="1"/>
    <xf numFmtId="0" fontId="1" fillId="0" borderId="1" xfId="0" applyFont="1" applyBorder="1" applyAlignment="1">
      <alignment horizontal="center" vertical="top" textRotation="90"/>
    </xf>
    <xf numFmtId="0" fontId="2" fillId="0" borderId="6" xfId="0" applyFont="1" applyBorder="1" applyAlignment="1">
      <alignment textRotation="90"/>
    </xf>
    <xf numFmtId="0" fontId="2" fillId="0" borderId="7" xfId="0" applyFont="1" applyBorder="1" applyAlignment="1">
      <alignment textRotation="90"/>
    </xf>
    <xf numFmtId="0" fontId="1" fillId="3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2" fillId="0" borderId="9" xfId="0" applyFont="1" applyBorder="1"/>
    <xf numFmtId="0" fontId="2" fillId="0" borderId="10" xfId="0" applyFont="1" applyBorder="1"/>
    <xf numFmtId="0" fontId="2" fillId="0" borderId="3" xfId="0" applyFont="1" applyBorder="1"/>
    <xf numFmtId="0" fontId="2" fillId="3" borderId="3" xfId="0" applyFont="1" applyFill="1" applyBorder="1"/>
    <xf numFmtId="0" fontId="2" fillId="4" borderId="3" xfId="0" applyFont="1" applyFill="1" applyBorder="1"/>
    <xf numFmtId="0" fontId="2" fillId="5" borderId="3" xfId="0" applyFont="1" applyFill="1" applyBorder="1"/>
    <xf numFmtId="0" fontId="2" fillId="6" borderId="3" xfId="0" applyFont="1" applyFill="1" applyBorder="1"/>
    <xf numFmtId="0" fontId="2" fillId="7" borderId="3" xfId="0" applyFont="1" applyFill="1" applyBorder="1"/>
    <xf numFmtId="0" fontId="2" fillId="8" borderId="3" xfId="0" applyFont="1" applyFill="1" applyBorder="1"/>
    <xf numFmtId="0" fontId="1" fillId="5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45"/>
  <sheetViews>
    <sheetView tabSelected="1" zoomScale="50" zoomScaleNormal="50" workbookViewId="0">
      <selection activeCell="AV49" sqref="AV49"/>
    </sheetView>
  </sheetViews>
  <sheetFormatPr baseColWidth="10" defaultColWidth="9.140625" defaultRowHeight="15" x14ac:dyDescent="0.25"/>
  <cols>
    <col min="1" max="1" width="5.7109375" customWidth="1"/>
    <col min="2" max="2" width="16.42578125" bestFit="1" customWidth="1"/>
    <col min="3" max="8" width="6.7109375" customWidth="1"/>
    <col min="9" max="9" width="6.5703125" customWidth="1"/>
    <col min="10" max="10" width="7" customWidth="1"/>
    <col min="11" max="11" width="5.5703125" customWidth="1"/>
    <col min="12" max="14" width="4.85546875" customWidth="1"/>
    <col min="15" max="22" width="6.7109375" customWidth="1"/>
    <col min="23" max="25" width="5.28515625" customWidth="1"/>
    <col min="26" max="26" width="5.5703125" customWidth="1"/>
    <col min="27" max="27" width="4.85546875" customWidth="1"/>
    <col min="28" max="28" width="5.5703125" customWidth="1"/>
    <col min="29" max="36" width="6.7109375" customWidth="1"/>
    <col min="37" max="37" width="4.140625" customWidth="1"/>
    <col min="38" max="38" width="5.5703125" customWidth="1"/>
    <col min="39" max="39" width="4.140625" customWidth="1"/>
    <col min="40" max="40" width="4.5703125" customWidth="1"/>
    <col min="41" max="41" width="3.85546875" customWidth="1"/>
    <col min="42" max="42" width="5.28515625" customWidth="1"/>
    <col min="43" max="50" width="6.7109375" customWidth="1"/>
    <col min="51" max="51" width="5.28515625" customWidth="1"/>
    <col min="52" max="52" width="4.85546875" customWidth="1"/>
    <col min="53" max="53" width="4.5703125" customWidth="1"/>
    <col min="54" max="54" width="4.85546875" customWidth="1"/>
    <col min="55" max="58" width="6.7109375" customWidth="1"/>
  </cols>
  <sheetData>
    <row r="1" spans="1:58" ht="15.75" x14ac:dyDescent="0.25">
      <c r="A1" s="4"/>
      <c r="B1" s="2"/>
      <c r="C1" s="38" t="s">
        <v>26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40"/>
      <c r="Q1" s="38" t="s">
        <v>27</v>
      </c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50" t="s">
        <v>28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32"/>
      <c r="AS1" s="52" t="s">
        <v>29</v>
      </c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</row>
    <row r="2" spans="1:58" ht="15.75" x14ac:dyDescent="0.25">
      <c r="A2" s="4"/>
      <c r="B2" s="2"/>
      <c r="C2" s="31" t="s">
        <v>0</v>
      </c>
      <c r="D2" s="41"/>
      <c r="E2" s="42"/>
      <c r="F2" s="41"/>
      <c r="G2" s="43"/>
      <c r="H2" s="41"/>
      <c r="I2" s="44"/>
      <c r="J2" s="41"/>
      <c r="K2" s="45"/>
      <c r="L2" s="41"/>
      <c r="M2" s="46"/>
      <c r="N2" s="41"/>
      <c r="O2" s="47"/>
      <c r="P2" s="41"/>
      <c r="Q2" s="31" t="s">
        <v>0</v>
      </c>
      <c r="R2" s="41"/>
      <c r="S2" s="42"/>
      <c r="T2" s="41"/>
      <c r="U2" s="43"/>
      <c r="V2" s="41"/>
      <c r="W2" s="44"/>
      <c r="X2" s="41"/>
      <c r="Y2" s="45"/>
      <c r="Z2" s="41"/>
      <c r="AA2" s="46"/>
      <c r="AB2" s="41"/>
      <c r="AC2" s="47"/>
      <c r="AD2" s="32"/>
      <c r="AE2" s="31" t="s">
        <v>0</v>
      </c>
      <c r="AF2" s="41"/>
      <c r="AG2" s="42"/>
      <c r="AH2" s="41"/>
      <c r="AI2" s="43"/>
      <c r="AJ2" s="41"/>
      <c r="AK2" s="44"/>
      <c r="AL2" s="41"/>
      <c r="AM2" s="45"/>
      <c r="AN2" s="41"/>
      <c r="AO2" s="46"/>
      <c r="AP2" s="41"/>
      <c r="AQ2" s="47"/>
      <c r="AR2" s="32"/>
      <c r="AS2" s="54" t="s">
        <v>0</v>
      </c>
      <c r="AT2" s="41"/>
      <c r="AU2" s="42"/>
      <c r="AV2" s="41"/>
      <c r="AW2" s="43"/>
      <c r="AX2" s="41"/>
      <c r="AY2" s="44"/>
      <c r="AZ2" s="41"/>
      <c r="BA2" s="45"/>
      <c r="BB2" s="41"/>
      <c r="BC2" s="46"/>
      <c r="BD2" s="41"/>
      <c r="BE2" s="47"/>
      <c r="BF2" s="41"/>
    </row>
    <row r="3" spans="1:58" ht="15.75" x14ac:dyDescent="0.25">
      <c r="A3" s="4"/>
      <c r="B3" s="2"/>
      <c r="C3" s="31" t="s">
        <v>1</v>
      </c>
      <c r="D3" s="32"/>
      <c r="E3" s="36" t="s">
        <v>2</v>
      </c>
      <c r="F3" s="32"/>
      <c r="G3" s="49" t="s">
        <v>3</v>
      </c>
      <c r="H3" s="32"/>
      <c r="I3" s="48" t="s">
        <v>4</v>
      </c>
      <c r="J3" s="32"/>
      <c r="K3" s="37" t="s">
        <v>5</v>
      </c>
      <c r="L3" s="32"/>
      <c r="M3" s="51" t="s">
        <v>6</v>
      </c>
      <c r="N3" s="32"/>
      <c r="O3" s="53" t="s">
        <v>7</v>
      </c>
      <c r="P3" s="41"/>
      <c r="Q3" s="31" t="s">
        <v>1</v>
      </c>
      <c r="R3" s="32"/>
      <c r="S3" s="36" t="s">
        <v>2</v>
      </c>
      <c r="T3" s="32"/>
      <c r="U3" s="49" t="s">
        <v>3</v>
      </c>
      <c r="V3" s="32"/>
      <c r="W3" s="48" t="s">
        <v>4</v>
      </c>
      <c r="X3" s="32"/>
      <c r="Y3" s="37" t="s">
        <v>5</v>
      </c>
      <c r="Z3" s="32"/>
      <c r="AA3" s="51" t="s">
        <v>6</v>
      </c>
      <c r="AB3" s="32"/>
      <c r="AC3" s="53" t="s">
        <v>7</v>
      </c>
      <c r="AD3" s="32"/>
      <c r="AE3" s="31" t="s">
        <v>1</v>
      </c>
      <c r="AF3" s="32"/>
      <c r="AG3" s="36" t="s">
        <v>2</v>
      </c>
      <c r="AH3" s="32"/>
      <c r="AI3" s="49" t="s">
        <v>3</v>
      </c>
      <c r="AJ3" s="32"/>
      <c r="AK3" s="48" t="s">
        <v>4</v>
      </c>
      <c r="AL3" s="32"/>
      <c r="AM3" s="37" t="s">
        <v>5</v>
      </c>
      <c r="AN3" s="32"/>
      <c r="AO3" s="51" t="s">
        <v>6</v>
      </c>
      <c r="AP3" s="32"/>
      <c r="AQ3" s="53" t="s">
        <v>7</v>
      </c>
      <c r="AR3" s="32"/>
      <c r="AS3" s="54" t="s">
        <v>1</v>
      </c>
      <c r="AT3" s="32"/>
      <c r="AU3" s="36" t="s">
        <v>2</v>
      </c>
      <c r="AV3" s="32"/>
      <c r="AW3" s="49" t="s">
        <v>3</v>
      </c>
      <c r="AX3" s="32"/>
      <c r="AY3" s="48" t="s">
        <v>4</v>
      </c>
      <c r="AZ3" s="32"/>
      <c r="BA3" s="37" t="s">
        <v>5</v>
      </c>
      <c r="BB3" s="32"/>
      <c r="BC3" s="51" t="s">
        <v>6</v>
      </c>
      <c r="BD3" s="32"/>
      <c r="BE3" s="53" t="s">
        <v>7</v>
      </c>
      <c r="BF3" s="41"/>
    </row>
    <row r="4" spans="1:58" ht="15.75" x14ac:dyDescent="0.25">
      <c r="A4" s="4"/>
      <c r="B4" s="2" t="s">
        <v>8</v>
      </c>
      <c r="C4" s="5" t="s">
        <v>9</v>
      </c>
      <c r="D4" s="2" t="s">
        <v>10</v>
      </c>
      <c r="E4" s="6" t="s">
        <v>9</v>
      </c>
      <c r="F4" s="2" t="s">
        <v>10</v>
      </c>
      <c r="G4" s="7" t="s">
        <v>9</v>
      </c>
      <c r="H4" s="2" t="s">
        <v>10</v>
      </c>
      <c r="I4" s="8" t="s">
        <v>9</v>
      </c>
      <c r="J4" s="2" t="s">
        <v>10</v>
      </c>
      <c r="K4" s="9" t="s">
        <v>9</v>
      </c>
      <c r="L4" s="2" t="s">
        <v>10</v>
      </c>
      <c r="M4" s="10" t="s">
        <v>9</v>
      </c>
      <c r="N4" s="2" t="s">
        <v>10</v>
      </c>
      <c r="O4" s="11" t="s">
        <v>9</v>
      </c>
      <c r="P4" s="20" t="s">
        <v>10</v>
      </c>
      <c r="Q4" s="5" t="s">
        <v>9</v>
      </c>
      <c r="R4" s="2" t="s">
        <v>10</v>
      </c>
      <c r="S4" s="6" t="s">
        <v>9</v>
      </c>
      <c r="T4" s="2" t="s">
        <v>10</v>
      </c>
      <c r="U4" s="7" t="s">
        <v>9</v>
      </c>
      <c r="V4" s="2" t="s">
        <v>10</v>
      </c>
      <c r="W4" s="8" t="s">
        <v>9</v>
      </c>
      <c r="X4" s="2" t="s">
        <v>10</v>
      </c>
      <c r="Y4" s="9" t="s">
        <v>9</v>
      </c>
      <c r="Z4" s="2" t="s">
        <v>10</v>
      </c>
      <c r="AA4" s="10" t="s">
        <v>9</v>
      </c>
      <c r="AB4" s="2" t="s">
        <v>10</v>
      </c>
      <c r="AC4" s="11" t="s">
        <v>9</v>
      </c>
      <c r="AD4" s="2" t="s">
        <v>10</v>
      </c>
      <c r="AE4" s="5" t="s">
        <v>9</v>
      </c>
      <c r="AF4" s="2" t="s">
        <v>10</v>
      </c>
      <c r="AG4" s="6" t="s">
        <v>9</v>
      </c>
      <c r="AH4" s="2" t="s">
        <v>10</v>
      </c>
      <c r="AI4" s="7" t="s">
        <v>9</v>
      </c>
      <c r="AJ4" s="2" t="s">
        <v>10</v>
      </c>
      <c r="AK4" s="8" t="s">
        <v>9</v>
      </c>
      <c r="AL4" s="2" t="s">
        <v>10</v>
      </c>
      <c r="AM4" s="9" t="s">
        <v>9</v>
      </c>
      <c r="AN4" s="2" t="s">
        <v>10</v>
      </c>
      <c r="AO4" s="10" t="s">
        <v>9</v>
      </c>
      <c r="AP4" s="2" t="s">
        <v>10</v>
      </c>
      <c r="AQ4" s="11" t="s">
        <v>9</v>
      </c>
      <c r="AR4" s="2" t="s">
        <v>10</v>
      </c>
      <c r="AS4" s="22" t="s">
        <v>9</v>
      </c>
      <c r="AT4" s="2" t="s">
        <v>10</v>
      </c>
      <c r="AU4" s="6" t="s">
        <v>9</v>
      </c>
      <c r="AV4" s="2" t="s">
        <v>10</v>
      </c>
      <c r="AW4" s="7" t="s">
        <v>9</v>
      </c>
      <c r="AX4" s="2" t="s">
        <v>10</v>
      </c>
      <c r="AY4" s="8" t="s">
        <v>9</v>
      </c>
      <c r="AZ4" s="2" t="s">
        <v>10</v>
      </c>
      <c r="BA4" s="9" t="s">
        <v>9</v>
      </c>
      <c r="BB4" s="2" t="s">
        <v>10</v>
      </c>
      <c r="BC4" s="10" t="s">
        <v>9</v>
      </c>
      <c r="BD4" s="2" t="s">
        <v>10</v>
      </c>
      <c r="BE4" s="11" t="s">
        <v>9</v>
      </c>
      <c r="BF4" s="20" t="s">
        <v>10</v>
      </c>
    </row>
    <row r="5" spans="1:58" ht="15.75" x14ac:dyDescent="0.25">
      <c r="A5" s="2" t="s">
        <v>11</v>
      </c>
      <c r="B5" s="2" t="s">
        <v>12</v>
      </c>
      <c r="C5" s="12"/>
      <c r="D5" s="13"/>
      <c r="E5" s="14"/>
      <c r="F5" s="13"/>
      <c r="G5" s="15"/>
      <c r="H5" s="13"/>
      <c r="I5" s="16"/>
      <c r="J5" s="13"/>
      <c r="K5" s="17"/>
      <c r="L5" s="13"/>
      <c r="M5" s="18"/>
      <c r="N5" s="13"/>
      <c r="O5" s="19"/>
      <c r="P5" s="13"/>
      <c r="Q5" s="24"/>
      <c r="R5" s="13"/>
      <c r="S5" s="14"/>
      <c r="T5" s="13"/>
      <c r="U5" s="15"/>
      <c r="V5" s="13"/>
      <c r="W5" s="16"/>
      <c r="X5" s="13"/>
      <c r="Y5" s="17"/>
      <c r="Z5" s="13"/>
      <c r="AA5" s="18"/>
      <c r="AB5" s="13"/>
      <c r="AC5" s="19"/>
      <c r="AD5" s="25"/>
      <c r="AE5" s="24"/>
      <c r="AF5" s="13"/>
      <c r="AG5" s="14"/>
      <c r="AH5" s="13"/>
      <c r="AI5" s="15"/>
      <c r="AJ5" s="13"/>
      <c r="AK5" s="16"/>
      <c r="AL5" s="13"/>
      <c r="AM5" s="17"/>
      <c r="AN5" s="13"/>
      <c r="AO5" s="18"/>
      <c r="AP5" s="13"/>
      <c r="AQ5" s="19"/>
      <c r="AR5" s="25"/>
      <c r="AS5" s="12"/>
      <c r="AT5" s="13"/>
      <c r="AU5" s="14"/>
      <c r="AV5" s="13"/>
      <c r="AW5" s="15"/>
      <c r="AX5" s="13"/>
      <c r="AY5" s="16"/>
      <c r="AZ5" s="13"/>
      <c r="BA5" s="17"/>
      <c r="BB5" s="13"/>
      <c r="BC5" s="18"/>
      <c r="BD5" s="13"/>
      <c r="BE5" s="19"/>
      <c r="BF5" s="13"/>
    </row>
    <row r="6" spans="1:58" ht="15.75" x14ac:dyDescent="0.25">
      <c r="A6" s="33" t="s">
        <v>13</v>
      </c>
      <c r="B6" s="2" t="s">
        <v>14</v>
      </c>
      <c r="C6" s="12">
        <v>0.84</v>
      </c>
      <c r="D6" s="13">
        <v>0.14799999999999999</v>
      </c>
      <c r="E6" s="14">
        <v>0.504</v>
      </c>
      <c r="F6" s="13">
        <v>0.504</v>
      </c>
      <c r="G6" s="15" t="s">
        <v>31</v>
      </c>
      <c r="H6" s="13" t="s">
        <v>31</v>
      </c>
      <c r="I6" s="16" t="s">
        <v>31</v>
      </c>
      <c r="J6" s="13" t="s">
        <v>31</v>
      </c>
      <c r="K6" s="17" t="s">
        <v>31</v>
      </c>
      <c r="L6" s="13" t="s">
        <v>31</v>
      </c>
      <c r="M6" s="18" t="s">
        <v>31</v>
      </c>
      <c r="N6" s="13" t="s">
        <v>31</v>
      </c>
      <c r="O6" s="19" t="s">
        <v>31</v>
      </c>
      <c r="P6" s="13" t="s">
        <v>31</v>
      </c>
      <c r="Q6" s="24">
        <v>0.58599999999999997</v>
      </c>
      <c r="R6" s="13">
        <v>0.157</v>
      </c>
      <c r="S6" s="14">
        <v>0.55200000000000005</v>
      </c>
      <c r="T6" s="13">
        <v>0.22900000000000001</v>
      </c>
      <c r="U6" s="15" t="s">
        <v>31</v>
      </c>
      <c r="V6" s="13" t="s">
        <v>31</v>
      </c>
      <c r="W6" s="16" t="s">
        <v>31</v>
      </c>
      <c r="X6" s="13" t="s">
        <v>31</v>
      </c>
      <c r="Y6" s="17" t="s">
        <v>31</v>
      </c>
      <c r="Z6" s="13" t="s">
        <v>31</v>
      </c>
      <c r="AA6" s="18" t="s">
        <v>31</v>
      </c>
      <c r="AB6" s="13" t="s">
        <v>31</v>
      </c>
      <c r="AC6" s="19" t="s">
        <v>31</v>
      </c>
      <c r="AD6" s="25" t="s">
        <v>31</v>
      </c>
      <c r="AE6" s="24">
        <v>0.58599999999999997</v>
      </c>
      <c r="AF6" s="13">
        <v>5.5E-2</v>
      </c>
      <c r="AG6" s="14" t="s">
        <v>31</v>
      </c>
      <c r="AH6" s="13" t="s">
        <v>31</v>
      </c>
      <c r="AI6" s="15" t="s">
        <v>31</v>
      </c>
      <c r="AJ6" s="13" t="s">
        <v>31</v>
      </c>
      <c r="AK6" s="16" t="s">
        <v>31</v>
      </c>
      <c r="AL6" s="13" t="s">
        <v>31</v>
      </c>
      <c r="AM6" s="17" t="s">
        <v>31</v>
      </c>
      <c r="AN6" s="13" t="s">
        <v>31</v>
      </c>
      <c r="AO6" s="18" t="s">
        <v>31</v>
      </c>
      <c r="AP6" s="13" t="s">
        <v>31</v>
      </c>
      <c r="AQ6" s="19">
        <v>0.48499999999999999</v>
      </c>
      <c r="AR6" s="25">
        <v>4.5999999999999999E-2</v>
      </c>
      <c r="AS6" s="12">
        <v>0.58399999999999996</v>
      </c>
      <c r="AT6" s="13">
        <v>0.16200000000000001</v>
      </c>
      <c r="AU6" s="14" t="s">
        <v>31</v>
      </c>
      <c r="AV6" s="13" t="s">
        <v>31</v>
      </c>
      <c r="AW6" s="15" t="s">
        <v>31</v>
      </c>
      <c r="AX6" s="13" t="s">
        <v>31</v>
      </c>
      <c r="AY6" s="16" t="s">
        <v>31</v>
      </c>
      <c r="AZ6" s="13" t="s">
        <v>31</v>
      </c>
      <c r="BA6" s="17" t="s">
        <v>31</v>
      </c>
      <c r="BB6" s="13" t="s">
        <v>31</v>
      </c>
      <c r="BC6" s="18" t="s">
        <v>31</v>
      </c>
      <c r="BD6" s="13" t="s">
        <v>31</v>
      </c>
      <c r="BE6" s="19">
        <v>0.39</v>
      </c>
      <c r="BF6" s="13">
        <v>0.184</v>
      </c>
    </row>
    <row r="7" spans="1:58" ht="15.75" x14ac:dyDescent="0.25">
      <c r="A7" s="34"/>
      <c r="B7" s="2" t="s">
        <v>15</v>
      </c>
      <c r="C7" s="12">
        <v>0.60399999999999998</v>
      </c>
      <c r="D7" s="13">
        <v>0.111</v>
      </c>
      <c r="E7" s="14">
        <v>0.40100000000000002</v>
      </c>
      <c r="F7" s="13">
        <v>0.183</v>
      </c>
      <c r="G7" s="15" t="s">
        <v>31</v>
      </c>
      <c r="H7" s="13" t="s">
        <v>31</v>
      </c>
      <c r="I7" s="16" t="s">
        <v>31</v>
      </c>
      <c r="J7" s="13" t="s">
        <v>31</v>
      </c>
      <c r="K7" s="17" t="s">
        <v>31</v>
      </c>
      <c r="L7" s="13" t="s">
        <v>31</v>
      </c>
      <c r="M7" s="18" t="s">
        <v>31</v>
      </c>
      <c r="N7" s="13" t="s">
        <v>31</v>
      </c>
      <c r="O7" s="19" t="s">
        <v>31</v>
      </c>
      <c r="P7" s="13" t="s">
        <v>31</v>
      </c>
      <c r="Q7" s="24">
        <v>0.58399999999999996</v>
      </c>
      <c r="R7" s="13">
        <v>0.156</v>
      </c>
      <c r="S7" s="14">
        <v>0.55400000000000005</v>
      </c>
      <c r="T7" s="13">
        <v>0.33100000000000002</v>
      </c>
      <c r="U7" s="15" t="s">
        <v>31</v>
      </c>
      <c r="V7" s="13" t="s">
        <v>31</v>
      </c>
      <c r="W7" s="16" t="s">
        <v>31</v>
      </c>
      <c r="X7" s="13" t="s">
        <v>31</v>
      </c>
      <c r="Y7" s="17" t="s">
        <v>31</v>
      </c>
      <c r="Z7" s="13" t="s">
        <v>31</v>
      </c>
      <c r="AA7" s="18" t="s">
        <v>31</v>
      </c>
      <c r="AB7" s="13" t="s">
        <v>31</v>
      </c>
      <c r="AC7" s="19" t="s">
        <v>31</v>
      </c>
      <c r="AD7" s="25" t="s">
        <v>31</v>
      </c>
      <c r="AE7" s="24">
        <v>0.46800000000000003</v>
      </c>
      <c r="AF7" s="13">
        <v>4.2999999999999997E-2</v>
      </c>
      <c r="AG7" s="14">
        <v>0.19</v>
      </c>
      <c r="AH7" s="13">
        <v>0.19</v>
      </c>
      <c r="AI7" s="15" t="s">
        <v>31</v>
      </c>
      <c r="AJ7" s="13" t="s">
        <v>31</v>
      </c>
      <c r="AK7" s="16" t="s">
        <v>31</v>
      </c>
      <c r="AL7" s="13" t="s">
        <v>31</v>
      </c>
      <c r="AM7" s="17" t="s">
        <v>31</v>
      </c>
      <c r="AN7" s="13" t="s">
        <v>31</v>
      </c>
      <c r="AO7" s="18" t="s">
        <v>31</v>
      </c>
      <c r="AP7" s="13" t="s">
        <v>31</v>
      </c>
      <c r="AQ7" s="19" t="s">
        <v>31</v>
      </c>
      <c r="AR7" s="25" t="s">
        <v>31</v>
      </c>
      <c r="AS7" s="12">
        <v>0.57999999999999996</v>
      </c>
      <c r="AT7" s="13">
        <v>0.20599999999999999</v>
      </c>
      <c r="AU7" s="14">
        <v>0.57099999999999995</v>
      </c>
      <c r="AV7" s="13">
        <v>5.1999999999999998E-2</v>
      </c>
      <c r="AW7" s="15" t="s">
        <v>31</v>
      </c>
      <c r="AX7" s="13" t="s">
        <v>31</v>
      </c>
      <c r="AY7" s="16" t="s">
        <v>31</v>
      </c>
      <c r="AZ7" s="13" t="s">
        <v>31</v>
      </c>
      <c r="BA7" s="17" t="s">
        <v>31</v>
      </c>
      <c r="BB7" s="13" t="s">
        <v>31</v>
      </c>
      <c r="BC7" s="18" t="s">
        <v>31</v>
      </c>
      <c r="BD7" s="13" t="s">
        <v>31</v>
      </c>
      <c r="BE7" s="19" t="s">
        <v>31</v>
      </c>
      <c r="BF7" s="13" t="s">
        <v>31</v>
      </c>
    </row>
    <row r="8" spans="1:58" ht="15.75" x14ac:dyDescent="0.25">
      <c r="A8" s="34"/>
      <c r="B8" s="2" t="s">
        <v>16</v>
      </c>
      <c r="C8" s="12">
        <v>0.78600000000000003</v>
      </c>
      <c r="D8" s="13">
        <v>0.17299999999999999</v>
      </c>
      <c r="E8" s="14">
        <v>0.51600000000000001</v>
      </c>
      <c r="F8" s="13">
        <v>0.17799999999999999</v>
      </c>
      <c r="G8" s="15" t="s">
        <v>31</v>
      </c>
      <c r="H8" s="13" t="s">
        <v>31</v>
      </c>
      <c r="I8" s="16" t="s">
        <v>31</v>
      </c>
      <c r="J8" s="13" t="s">
        <v>31</v>
      </c>
      <c r="K8" s="17" t="s">
        <v>31</v>
      </c>
      <c r="L8" s="13" t="s">
        <v>31</v>
      </c>
      <c r="M8" s="18" t="s">
        <v>31</v>
      </c>
      <c r="N8" s="13" t="s">
        <v>31</v>
      </c>
      <c r="O8" s="19" t="s">
        <v>31</v>
      </c>
      <c r="P8" s="13" t="s">
        <v>31</v>
      </c>
      <c r="Q8" s="24">
        <v>0.56399999999999995</v>
      </c>
      <c r="R8" s="13">
        <v>0.157</v>
      </c>
      <c r="S8" s="14">
        <v>0.59699999999999998</v>
      </c>
      <c r="T8" s="13">
        <v>0.30199999999999999</v>
      </c>
      <c r="U8" s="15" t="s">
        <v>31</v>
      </c>
      <c r="V8" s="13" t="s">
        <v>31</v>
      </c>
      <c r="W8" s="16" t="s">
        <v>31</v>
      </c>
      <c r="X8" s="13" t="s">
        <v>31</v>
      </c>
      <c r="Y8" s="17" t="s">
        <v>31</v>
      </c>
      <c r="Z8" s="13" t="s">
        <v>31</v>
      </c>
      <c r="AA8" s="18" t="s">
        <v>31</v>
      </c>
      <c r="AB8" s="13" t="s">
        <v>31</v>
      </c>
      <c r="AC8" s="19">
        <v>0.42699999999999999</v>
      </c>
      <c r="AD8" s="25">
        <v>0.35699999999999998</v>
      </c>
      <c r="AE8" s="24">
        <v>0.58599999999999997</v>
      </c>
      <c r="AF8" s="13">
        <v>0.05</v>
      </c>
      <c r="AG8" s="14" t="s">
        <v>31</v>
      </c>
      <c r="AH8" s="13" t="s">
        <v>31</v>
      </c>
      <c r="AI8" s="15" t="s">
        <v>31</v>
      </c>
      <c r="AJ8" s="13" t="s">
        <v>31</v>
      </c>
      <c r="AK8" s="16" t="s">
        <v>31</v>
      </c>
      <c r="AL8" s="13" t="s">
        <v>31</v>
      </c>
      <c r="AM8" s="17" t="s">
        <v>31</v>
      </c>
      <c r="AN8" s="13" t="s">
        <v>31</v>
      </c>
      <c r="AO8" s="18" t="s">
        <v>31</v>
      </c>
      <c r="AP8" s="13" t="s">
        <v>31</v>
      </c>
      <c r="AQ8" s="19">
        <v>0.17</v>
      </c>
      <c r="AR8" s="25">
        <v>0.128</v>
      </c>
      <c r="AS8" s="12">
        <v>0.59</v>
      </c>
      <c r="AT8" s="13">
        <v>0.13600000000000001</v>
      </c>
      <c r="AU8" s="14">
        <v>0.57699999999999996</v>
      </c>
      <c r="AV8" s="13">
        <v>0.25600000000000001</v>
      </c>
      <c r="AW8" s="15" t="s">
        <v>31</v>
      </c>
      <c r="AX8" s="13" t="s">
        <v>31</v>
      </c>
      <c r="AY8" s="16" t="s">
        <v>31</v>
      </c>
      <c r="AZ8" s="13" t="s">
        <v>31</v>
      </c>
      <c r="BA8" s="17" t="s">
        <v>31</v>
      </c>
      <c r="BB8" s="13" t="s">
        <v>31</v>
      </c>
      <c r="BC8" s="18" t="s">
        <v>31</v>
      </c>
      <c r="BD8" s="13" t="s">
        <v>31</v>
      </c>
      <c r="BE8" s="19" t="s">
        <v>31</v>
      </c>
      <c r="BF8" s="13" t="s">
        <v>31</v>
      </c>
    </row>
    <row r="9" spans="1:58" ht="15.75" x14ac:dyDescent="0.25">
      <c r="A9" s="34"/>
      <c r="B9" s="2" t="s">
        <v>17</v>
      </c>
      <c r="C9" s="12">
        <v>0.66900000000000004</v>
      </c>
      <c r="D9" s="13">
        <v>0.17</v>
      </c>
      <c r="E9" s="14">
        <v>0.45800000000000002</v>
      </c>
      <c r="F9" s="13">
        <v>0.32100000000000001</v>
      </c>
      <c r="G9" s="15" t="s">
        <v>31</v>
      </c>
      <c r="H9" s="13" t="s">
        <v>31</v>
      </c>
      <c r="I9" s="16" t="s">
        <v>31</v>
      </c>
      <c r="J9" s="13" t="s">
        <v>31</v>
      </c>
      <c r="K9" s="17" t="s">
        <v>31</v>
      </c>
      <c r="L9" s="13" t="s">
        <v>31</v>
      </c>
      <c r="M9" s="18" t="s">
        <v>31</v>
      </c>
      <c r="N9" s="13" t="s">
        <v>31</v>
      </c>
      <c r="O9" s="19" t="s">
        <v>31</v>
      </c>
      <c r="P9" s="13" t="s">
        <v>31</v>
      </c>
      <c r="Q9" s="24">
        <v>0.58399999999999996</v>
      </c>
      <c r="R9" s="13">
        <v>0.155</v>
      </c>
      <c r="S9" s="14">
        <v>0.56999999999999995</v>
      </c>
      <c r="T9" s="13">
        <v>0.246</v>
      </c>
      <c r="U9" s="15" t="s">
        <v>31</v>
      </c>
      <c r="V9" s="13" t="s">
        <v>31</v>
      </c>
      <c r="W9" s="16" t="s">
        <v>31</v>
      </c>
      <c r="X9" s="13" t="s">
        <v>31</v>
      </c>
      <c r="Y9" s="17" t="s">
        <v>31</v>
      </c>
      <c r="Z9" s="13" t="s">
        <v>31</v>
      </c>
      <c r="AA9" s="18" t="s">
        <v>31</v>
      </c>
      <c r="AB9" s="13" t="s">
        <v>31</v>
      </c>
      <c r="AC9" s="19" t="s">
        <v>31</v>
      </c>
      <c r="AD9" s="25" t="s">
        <v>31</v>
      </c>
      <c r="AE9" s="24">
        <v>0.505</v>
      </c>
      <c r="AF9" s="13">
        <v>3.0000000000000001E-3</v>
      </c>
      <c r="AG9" s="14" t="s">
        <v>31</v>
      </c>
      <c r="AH9" s="13" t="s">
        <v>31</v>
      </c>
      <c r="AI9" s="15" t="s">
        <v>31</v>
      </c>
      <c r="AJ9" s="13" t="s">
        <v>31</v>
      </c>
      <c r="AK9" s="16" t="s">
        <v>31</v>
      </c>
      <c r="AL9" s="13" t="s">
        <v>31</v>
      </c>
      <c r="AM9" s="17" t="s">
        <v>31</v>
      </c>
      <c r="AN9" s="13" t="s">
        <v>31</v>
      </c>
      <c r="AO9" s="18" t="s">
        <v>31</v>
      </c>
      <c r="AP9" s="13" t="s">
        <v>31</v>
      </c>
      <c r="AQ9" s="19" t="s">
        <v>31</v>
      </c>
      <c r="AR9" s="25" t="s">
        <v>31</v>
      </c>
      <c r="AS9" s="12">
        <v>0.59399999999999997</v>
      </c>
      <c r="AT9" s="13">
        <v>5.1999999999999998E-2</v>
      </c>
      <c r="AU9" s="14">
        <v>0.49299999999999999</v>
      </c>
      <c r="AV9" s="13">
        <v>0.24399999999999999</v>
      </c>
      <c r="AW9" s="15" t="s">
        <v>31</v>
      </c>
      <c r="AX9" s="13" t="s">
        <v>31</v>
      </c>
      <c r="AY9" s="16" t="s">
        <v>31</v>
      </c>
      <c r="AZ9" s="13" t="s">
        <v>31</v>
      </c>
      <c r="BA9" s="17" t="s">
        <v>31</v>
      </c>
      <c r="BB9" s="13" t="s">
        <v>31</v>
      </c>
      <c r="BC9" s="18" t="s">
        <v>31</v>
      </c>
      <c r="BD9" s="13" t="s">
        <v>31</v>
      </c>
      <c r="BE9" s="19" t="s">
        <v>31</v>
      </c>
      <c r="BF9" s="13" t="s">
        <v>31</v>
      </c>
    </row>
    <row r="10" spans="1:58" ht="15.75" x14ac:dyDescent="0.25">
      <c r="A10" s="34"/>
      <c r="B10" s="2" t="s">
        <v>18</v>
      </c>
      <c r="C10" s="12">
        <v>0.78600000000000003</v>
      </c>
      <c r="D10" s="13">
        <v>0.17</v>
      </c>
      <c r="E10" s="14">
        <v>0.44600000000000001</v>
      </c>
      <c r="F10" s="13">
        <v>0.19600000000000001</v>
      </c>
      <c r="G10" s="15" t="s">
        <v>31</v>
      </c>
      <c r="H10" s="13" t="s">
        <v>31</v>
      </c>
      <c r="I10" s="16" t="s">
        <v>31</v>
      </c>
      <c r="J10" s="13" t="s">
        <v>31</v>
      </c>
      <c r="K10" s="17" t="s">
        <v>31</v>
      </c>
      <c r="L10" s="13" t="s">
        <v>31</v>
      </c>
      <c r="M10" s="18" t="s">
        <v>31</v>
      </c>
      <c r="N10" s="13" t="s">
        <v>31</v>
      </c>
      <c r="O10" s="19" t="s">
        <v>31</v>
      </c>
      <c r="P10" s="13" t="s">
        <v>31</v>
      </c>
      <c r="Q10" s="24">
        <v>1.32</v>
      </c>
      <c r="R10" s="13">
        <v>0.17399999999999999</v>
      </c>
      <c r="S10" s="14">
        <v>0.58199999999999996</v>
      </c>
      <c r="T10" s="13">
        <v>0.29599999999999999</v>
      </c>
      <c r="U10" s="15" t="s">
        <v>31</v>
      </c>
      <c r="V10" s="13" t="s">
        <v>31</v>
      </c>
      <c r="W10" s="16" t="s">
        <v>31</v>
      </c>
      <c r="X10" s="13" t="s">
        <v>31</v>
      </c>
      <c r="Y10" s="17" t="s">
        <v>31</v>
      </c>
      <c r="Z10" s="13" t="s">
        <v>31</v>
      </c>
      <c r="AA10" s="18" t="s">
        <v>31</v>
      </c>
      <c r="AB10" s="13" t="s">
        <v>31</v>
      </c>
      <c r="AC10" s="19" t="s">
        <v>31</v>
      </c>
      <c r="AD10" s="25" t="s">
        <v>31</v>
      </c>
      <c r="AE10" s="24">
        <v>0.59299999999999997</v>
      </c>
      <c r="AF10" s="13">
        <v>1.9E-2</v>
      </c>
      <c r="AG10" s="14">
        <v>0.318</v>
      </c>
      <c r="AH10" s="13">
        <v>0.11899999999999999</v>
      </c>
      <c r="AI10" s="15" t="s">
        <v>31</v>
      </c>
      <c r="AJ10" s="13" t="s">
        <v>31</v>
      </c>
      <c r="AK10" s="16" t="s">
        <v>31</v>
      </c>
      <c r="AL10" s="13" t="s">
        <v>31</v>
      </c>
      <c r="AM10" s="17" t="s">
        <v>31</v>
      </c>
      <c r="AN10" s="13" t="s">
        <v>31</v>
      </c>
      <c r="AO10" s="18" t="s">
        <v>31</v>
      </c>
      <c r="AP10" s="13" t="s">
        <v>31</v>
      </c>
      <c r="AQ10" s="19" t="s">
        <v>31</v>
      </c>
      <c r="AR10" s="25" t="s">
        <v>31</v>
      </c>
      <c r="AS10" s="12">
        <v>0.59899999999999998</v>
      </c>
      <c r="AT10" s="13">
        <v>0.13400000000000001</v>
      </c>
      <c r="AU10" s="14">
        <v>0.54</v>
      </c>
      <c r="AV10" s="13">
        <v>0.216</v>
      </c>
      <c r="AW10" s="15" t="s">
        <v>31</v>
      </c>
      <c r="AX10" s="13" t="s">
        <v>31</v>
      </c>
      <c r="AY10" s="16" t="s">
        <v>31</v>
      </c>
      <c r="AZ10" s="13" t="s">
        <v>31</v>
      </c>
      <c r="BA10" s="17" t="s">
        <v>31</v>
      </c>
      <c r="BB10" s="13" t="s">
        <v>31</v>
      </c>
      <c r="BC10" s="18" t="s">
        <v>31</v>
      </c>
      <c r="BD10" s="13" t="s">
        <v>31</v>
      </c>
      <c r="BE10" s="19" t="s">
        <v>31</v>
      </c>
      <c r="BF10" s="13" t="s">
        <v>31</v>
      </c>
    </row>
    <row r="11" spans="1:58" ht="15.75" x14ac:dyDescent="0.25">
      <c r="A11" s="34"/>
      <c r="B11" s="2" t="s">
        <v>19</v>
      </c>
      <c r="C11" s="12">
        <v>0.58499999999999996</v>
      </c>
      <c r="D11" s="13">
        <v>0.152</v>
      </c>
      <c r="E11" s="14">
        <v>0.41199999999999998</v>
      </c>
      <c r="F11" s="13">
        <v>0.16900000000000001</v>
      </c>
      <c r="G11" s="15" t="s">
        <v>31</v>
      </c>
      <c r="H11" s="13" t="s">
        <v>31</v>
      </c>
      <c r="I11" s="16" t="s">
        <v>31</v>
      </c>
      <c r="J11" s="13" t="s">
        <v>31</v>
      </c>
      <c r="K11" s="17" t="s">
        <v>31</v>
      </c>
      <c r="L11" s="13" t="s">
        <v>31</v>
      </c>
      <c r="M11" s="18" t="s">
        <v>31</v>
      </c>
      <c r="N11" s="13" t="s">
        <v>31</v>
      </c>
      <c r="O11" s="19" t="s">
        <v>31</v>
      </c>
      <c r="P11" s="13" t="s">
        <v>31</v>
      </c>
      <c r="Q11" s="24">
        <v>1.266</v>
      </c>
      <c r="R11" s="13">
        <v>0.159</v>
      </c>
      <c r="S11" s="14">
        <v>0.56000000000000005</v>
      </c>
      <c r="T11" s="13">
        <v>0.35699999999999998</v>
      </c>
      <c r="U11" s="15" t="s">
        <v>31</v>
      </c>
      <c r="V11" s="13" t="s">
        <v>31</v>
      </c>
      <c r="W11" s="16" t="s">
        <v>31</v>
      </c>
      <c r="X11" s="13" t="s">
        <v>31</v>
      </c>
      <c r="Y11" s="17" t="s">
        <v>31</v>
      </c>
      <c r="Z11" s="13" t="s">
        <v>31</v>
      </c>
      <c r="AA11" s="18" t="s">
        <v>31</v>
      </c>
      <c r="AB11" s="13" t="s">
        <v>31</v>
      </c>
      <c r="AC11" s="19" t="s">
        <v>31</v>
      </c>
      <c r="AD11" s="25" t="s">
        <v>31</v>
      </c>
      <c r="AE11" s="24">
        <v>0.57999999999999996</v>
      </c>
      <c r="AF11" s="13">
        <v>3.3000000000000002E-2</v>
      </c>
      <c r="AG11" s="14">
        <v>0.28699999999999998</v>
      </c>
      <c r="AH11" s="13">
        <v>0.28699999999999998</v>
      </c>
      <c r="AI11" s="15" t="s">
        <v>31</v>
      </c>
      <c r="AJ11" s="13" t="s">
        <v>31</v>
      </c>
      <c r="AK11" s="16" t="s">
        <v>31</v>
      </c>
      <c r="AL11" s="13" t="s">
        <v>31</v>
      </c>
      <c r="AM11" s="17" t="s">
        <v>31</v>
      </c>
      <c r="AN11" s="13" t="s">
        <v>31</v>
      </c>
      <c r="AO11" s="18" t="s">
        <v>31</v>
      </c>
      <c r="AP11" s="13" t="s">
        <v>31</v>
      </c>
      <c r="AQ11" s="19">
        <v>0.47299999999999998</v>
      </c>
      <c r="AR11" s="25">
        <v>0.28100000000000003</v>
      </c>
      <c r="AS11" s="12">
        <v>0.58899999999999997</v>
      </c>
      <c r="AT11" s="13">
        <v>0.11799999999999999</v>
      </c>
      <c r="AU11" s="14">
        <v>0.49</v>
      </c>
      <c r="AV11" s="13">
        <v>0.30299999999999999</v>
      </c>
      <c r="AW11" s="15" t="s">
        <v>31</v>
      </c>
      <c r="AX11" s="13" t="s">
        <v>31</v>
      </c>
      <c r="AY11" s="16" t="s">
        <v>31</v>
      </c>
      <c r="AZ11" s="13" t="s">
        <v>31</v>
      </c>
      <c r="BA11" s="17" t="s">
        <v>31</v>
      </c>
      <c r="BB11" s="13" t="s">
        <v>31</v>
      </c>
      <c r="BC11" s="18" t="s">
        <v>31</v>
      </c>
      <c r="BD11" s="13" t="s">
        <v>31</v>
      </c>
      <c r="BE11" s="19" t="s">
        <v>31</v>
      </c>
      <c r="BF11" s="13" t="s">
        <v>31</v>
      </c>
    </row>
    <row r="12" spans="1:58" ht="15.75" x14ac:dyDescent="0.25">
      <c r="A12" s="34"/>
      <c r="B12" s="2" t="s">
        <v>20</v>
      </c>
      <c r="C12" s="12">
        <v>0.57699999999999996</v>
      </c>
      <c r="D12" s="13">
        <v>8.2000000000000003E-2</v>
      </c>
      <c r="E12" s="14" t="s">
        <v>31</v>
      </c>
      <c r="F12" s="13" t="s">
        <v>31</v>
      </c>
      <c r="G12" s="15" t="s">
        <v>31</v>
      </c>
      <c r="H12" s="13" t="s">
        <v>31</v>
      </c>
      <c r="I12" s="16" t="s">
        <v>31</v>
      </c>
      <c r="J12" s="13" t="s">
        <v>31</v>
      </c>
      <c r="K12" s="17" t="s">
        <v>31</v>
      </c>
      <c r="L12" s="13" t="s">
        <v>31</v>
      </c>
      <c r="M12" s="18" t="s">
        <v>31</v>
      </c>
      <c r="N12" s="13" t="s">
        <v>31</v>
      </c>
      <c r="O12" s="19" t="s">
        <v>31</v>
      </c>
      <c r="P12" s="13" t="s">
        <v>31</v>
      </c>
      <c r="Q12" s="24">
        <v>0.59</v>
      </c>
      <c r="R12" s="13">
        <v>0.111</v>
      </c>
      <c r="S12" s="14" t="s">
        <v>31</v>
      </c>
      <c r="T12" s="13" t="s">
        <v>31</v>
      </c>
      <c r="U12" s="15" t="s">
        <v>31</v>
      </c>
      <c r="V12" s="13" t="s">
        <v>31</v>
      </c>
      <c r="W12" s="16" t="s">
        <v>31</v>
      </c>
      <c r="X12" s="13" t="s">
        <v>31</v>
      </c>
      <c r="Y12" s="17" t="s">
        <v>31</v>
      </c>
      <c r="Z12" s="13" t="s">
        <v>31</v>
      </c>
      <c r="AA12" s="18" t="s">
        <v>31</v>
      </c>
      <c r="AB12" s="13" t="s">
        <v>31</v>
      </c>
      <c r="AC12" s="19" t="s">
        <v>31</v>
      </c>
      <c r="AD12" s="25" t="s">
        <v>31</v>
      </c>
      <c r="AE12" s="24">
        <v>0.57199999999999995</v>
      </c>
      <c r="AF12" s="13">
        <v>4.0000000000000001E-3</v>
      </c>
      <c r="AG12" s="14" t="s">
        <v>31</v>
      </c>
      <c r="AH12" s="13" t="s">
        <v>31</v>
      </c>
      <c r="AI12" s="15" t="s">
        <v>31</v>
      </c>
      <c r="AJ12" s="13" t="s">
        <v>31</v>
      </c>
      <c r="AK12" s="16" t="s">
        <v>31</v>
      </c>
      <c r="AL12" s="13" t="s">
        <v>31</v>
      </c>
      <c r="AM12" s="17" t="s">
        <v>31</v>
      </c>
      <c r="AN12" s="13" t="s">
        <v>31</v>
      </c>
      <c r="AO12" s="18" t="s">
        <v>31</v>
      </c>
      <c r="AP12" s="13" t="s">
        <v>31</v>
      </c>
      <c r="AQ12" s="19" t="s">
        <v>31</v>
      </c>
      <c r="AR12" s="25" t="s">
        <v>31</v>
      </c>
      <c r="AS12" s="12">
        <v>0.59899999999999998</v>
      </c>
      <c r="AT12" s="13">
        <v>0.115</v>
      </c>
      <c r="AU12" s="14" t="s">
        <v>31</v>
      </c>
      <c r="AV12" s="13" t="s">
        <v>31</v>
      </c>
      <c r="AW12" s="15" t="s">
        <v>31</v>
      </c>
      <c r="AX12" s="13" t="s">
        <v>31</v>
      </c>
      <c r="AY12" s="16" t="s">
        <v>31</v>
      </c>
      <c r="AZ12" s="13" t="s">
        <v>31</v>
      </c>
      <c r="BA12" s="17" t="s">
        <v>31</v>
      </c>
      <c r="BB12" s="13" t="s">
        <v>31</v>
      </c>
      <c r="BC12" s="18" t="s">
        <v>31</v>
      </c>
      <c r="BD12" s="13" t="s">
        <v>31</v>
      </c>
      <c r="BE12" s="19" t="s">
        <v>31</v>
      </c>
      <c r="BF12" s="13" t="s">
        <v>31</v>
      </c>
    </row>
    <row r="13" spans="1:58" ht="15.75" x14ac:dyDescent="0.25">
      <c r="A13" s="34"/>
      <c r="B13" s="2" t="s">
        <v>21</v>
      </c>
      <c r="C13" s="12">
        <v>0.58899999999999997</v>
      </c>
      <c r="D13" s="13">
        <v>0.111</v>
      </c>
      <c r="E13" s="14">
        <v>0.27100000000000002</v>
      </c>
      <c r="F13" s="13">
        <v>0.20200000000000001</v>
      </c>
      <c r="G13" s="15">
        <v>0.107</v>
      </c>
      <c r="H13" s="13">
        <v>0.107</v>
      </c>
      <c r="I13" s="16" t="s">
        <v>31</v>
      </c>
      <c r="J13" s="13" t="s">
        <v>31</v>
      </c>
      <c r="K13" s="17" t="s">
        <v>31</v>
      </c>
      <c r="L13" s="13" t="s">
        <v>31</v>
      </c>
      <c r="M13" s="18" t="s">
        <v>31</v>
      </c>
      <c r="N13" s="13" t="s">
        <v>31</v>
      </c>
      <c r="O13" s="19" t="s">
        <v>31</v>
      </c>
      <c r="P13" s="13" t="s">
        <v>31</v>
      </c>
      <c r="Q13" s="24">
        <v>0.59299999999999997</v>
      </c>
      <c r="R13" s="13">
        <v>0.122</v>
      </c>
      <c r="S13" s="14" t="s">
        <v>31</v>
      </c>
      <c r="T13" s="13" t="s">
        <v>31</v>
      </c>
      <c r="U13" s="15" t="s">
        <v>31</v>
      </c>
      <c r="V13" s="13" t="s">
        <v>31</v>
      </c>
      <c r="W13" s="16" t="s">
        <v>31</v>
      </c>
      <c r="X13" s="13" t="s">
        <v>31</v>
      </c>
      <c r="Y13" s="17" t="s">
        <v>31</v>
      </c>
      <c r="Z13" s="13" t="s">
        <v>31</v>
      </c>
      <c r="AA13" s="18" t="s">
        <v>31</v>
      </c>
      <c r="AB13" s="13" t="s">
        <v>31</v>
      </c>
      <c r="AC13" s="19" t="s">
        <v>31</v>
      </c>
      <c r="AD13" s="25" t="s">
        <v>31</v>
      </c>
      <c r="AE13" s="24">
        <v>0.55600000000000005</v>
      </c>
      <c r="AF13" s="13">
        <v>3.0000000000000001E-3</v>
      </c>
      <c r="AG13" s="14">
        <v>0.59299999999999997</v>
      </c>
      <c r="AH13" s="13">
        <v>0.13</v>
      </c>
      <c r="AI13" s="15">
        <v>0.21199999999999999</v>
      </c>
      <c r="AJ13" s="13">
        <v>0.21199999999999999</v>
      </c>
      <c r="AK13" s="16" t="s">
        <v>31</v>
      </c>
      <c r="AL13" s="13" t="s">
        <v>31</v>
      </c>
      <c r="AM13" s="17" t="s">
        <v>31</v>
      </c>
      <c r="AN13" s="13" t="s">
        <v>31</v>
      </c>
      <c r="AO13" s="18" t="s">
        <v>31</v>
      </c>
      <c r="AP13" s="13" t="s">
        <v>31</v>
      </c>
      <c r="AQ13" s="19" t="s">
        <v>31</v>
      </c>
      <c r="AR13" s="25" t="s">
        <v>31</v>
      </c>
      <c r="AS13" s="12">
        <v>0.57799999999999996</v>
      </c>
      <c r="AT13" s="13">
        <v>0.128</v>
      </c>
      <c r="AU13" s="14" t="s">
        <v>31</v>
      </c>
      <c r="AV13" s="13" t="s">
        <v>31</v>
      </c>
      <c r="AW13" s="15" t="s">
        <v>31</v>
      </c>
      <c r="AX13" s="13" t="s">
        <v>31</v>
      </c>
      <c r="AY13" s="16" t="s">
        <v>31</v>
      </c>
      <c r="AZ13" s="13" t="s">
        <v>31</v>
      </c>
      <c r="BA13" s="17" t="s">
        <v>31</v>
      </c>
      <c r="BB13" s="13" t="s">
        <v>31</v>
      </c>
      <c r="BC13" s="18" t="s">
        <v>31</v>
      </c>
      <c r="BD13" s="13" t="s">
        <v>31</v>
      </c>
      <c r="BE13" s="19" t="s">
        <v>31</v>
      </c>
      <c r="BF13" s="13" t="s">
        <v>31</v>
      </c>
    </row>
    <row r="14" spans="1:58" ht="15.75" x14ac:dyDescent="0.25">
      <c r="A14" s="35"/>
      <c r="B14" s="2" t="s">
        <v>22</v>
      </c>
      <c r="C14" s="12">
        <v>0.57799999999999996</v>
      </c>
      <c r="D14" s="13">
        <v>6.7000000000000004E-2</v>
      </c>
      <c r="E14" s="14">
        <v>0.14599999999999999</v>
      </c>
      <c r="F14" s="13">
        <v>0.14599999999999999</v>
      </c>
      <c r="G14" s="15" t="s">
        <v>31</v>
      </c>
      <c r="H14" s="13" t="s">
        <v>31</v>
      </c>
      <c r="I14" s="16" t="s">
        <v>31</v>
      </c>
      <c r="J14" s="13" t="s">
        <v>31</v>
      </c>
      <c r="K14" s="17" t="s">
        <v>31</v>
      </c>
      <c r="L14" s="13" t="s">
        <v>31</v>
      </c>
      <c r="M14" s="18" t="s">
        <v>31</v>
      </c>
      <c r="N14" s="13" t="s">
        <v>31</v>
      </c>
      <c r="O14" s="19" t="s">
        <v>31</v>
      </c>
      <c r="P14" s="13" t="s">
        <v>31</v>
      </c>
      <c r="Q14" s="24">
        <v>0.59199999999999997</v>
      </c>
      <c r="R14" s="13">
        <v>8.4000000000000005E-2</v>
      </c>
      <c r="S14" s="14" t="s">
        <v>31</v>
      </c>
      <c r="T14" s="13" t="s">
        <v>31</v>
      </c>
      <c r="U14" s="15" t="s">
        <v>31</v>
      </c>
      <c r="V14" s="13" t="s">
        <v>31</v>
      </c>
      <c r="W14" s="16" t="s">
        <v>31</v>
      </c>
      <c r="X14" s="13" t="s">
        <v>31</v>
      </c>
      <c r="Y14" s="17" t="s">
        <v>31</v>
      </c>
      <c r="Z14" s="13" t="s">
        <v>31</v>
      </c>
      <c r="AA14" s="18" t="s">
        <v>31</v>
      </c>
      <c r="AB14" s="13" t="s">
        <v>31</v>
      </c>
      <c r="AC14" s="19" t="s">
        <v>31</v>
      </c>
      <c r="AD14" s="25" t="s">
        <v>31</v>
      </c>
      <c r="AE14" s="24">
        <v>0.55600000000000005</v>
      </c>
      <c r="AF14" s="13">
        <v>1.2E-2</v>
      </c>
      <c r="AG14" s="14" t="s">
        <v>31</v>
      </c>
      <c r="AH14" s="13" t="s">
        <v>31</v>
      </c>
      <c r="AI14" s="15" t="s">
        <v>31</v>
      </c>
      <c r="AJ14" s="13" t="s">
        <v>31</v>
      </c>
      <c r="AK14" s="16" t="s">
        <v>31</v>
      </c>
      <c r="AL14" s="13" t="s">
        <v>31</v>
      </c>
      <c r="AM14" s="17" t="s">
        <v>31</v>
      </c>
      <c r="AN14" s="13" t="s">
        <v>31</v>
      </c>
      <c r="AO14" s="18" t="s">
        <v>31</v>
      </c>
      <c r="AP14" s="13" t="s">
        <v>31</v>
      </c>
      <c r="AQ14" s="19">
        <v>0.46800000000000003</v>
      </c>
      <c r="AR14" s="25">
        <v>0.153</v>
      </c>
      <c r="AS14" s="12">
        <v>0.58799999999999997</v>
      </c>
      <c r="AT14" s="13">
        <v>7.4999999999999997E-2</v>
      </c>
      <c r="AU14" s="14" t="s">
        <v>31</v>
      </c>
      <c r="AV14" s="13" t="s">
        <v>31</v>
      </c>
      <c r="AW14" s="15" t="s">
        <v>31</v>
      </c>
      <c r="AX14" s="13" t="s">
        <v>31</v>
      </c>
      <c r="AY14" s="16" t="s">
        <v>31</v>
      </c>
      <c r="AZ14" s="13" t="s">
        <v>31</v>
      </c>
      <c r="BA14" s="17" t="s">
        <v>31</v>
      </c>
      <c r="BB14" s="13" t="s">
        <v>31</v>
      </c>
      <c r="BC14" s="18" t="s">
        <v>31</v>
      </c>
      <c r="BD14" s="13" t="s">
        <v>31</v>
      </c>
      <c r="BE14" s="19">
        <v>0.40600000000000003</v>
      </c>
      <c r="BF14" s="13">
        <v>0.106</v>
      </c>
    </row>
    <row r="15" spans="1:58" ht="15.75" x14ac:dyDescent="0.25">
      <c r="A15" s="1"/>
      <c r="B15" s="2" t="s">
        <v>30</v>
      </c>
      <c r="C15" s="3">
        <f>+MAX(C6:C14)</f>
        <v>0.84</v>
      </c>
      <c r="D15" s="3">
        <f>+MIN(D6:D14)</f>
        <v>6.7000000000000004E-2</v>
      </c>
      <c r="E15" s="3">
        <f t="shared" ref="E15" si="0">+MAX(E6:E14)</f>
        <v>0.51600000000000001</v>
      </c>
      <c r="F15" s="3">
        <f t="shared" ref="F15" si="1">+MIN(F6:F14)</f>
        <v>0.14599999999999999</v>
      </c>
      <c r="G15" s="3">
        <f t="shared" ref="G15" si="2">+MAX(G6:G14)</f>
        <v>0.107</v>
      </c>
      <c r="H15" s="3">
        <f t="shared" ref="H15" si="3">+MIN(H6:H14)</f>
        <v>0.107</v>
      </c>
      <c r="I15" s="3" t="s">
        <v>31</v>
      </c>
      <c r="J15" s="3" t="s">
        <v>31</v>
      </c>
      <c r="K15" s="3" t="s">
        <v>31</v>
      </c>
      <c r="L15" s="3" t="s">
        <v>31</v>
      </c>
      <c r="M15" s="3" t="s">
        <v>31</v>
      </c>
      <c r="N15" s="3" t="s">
        <v>31</v>
      </c>
      <c r="O15" s="3" t="s">
        <v>31</v>
      </c>
      <c r="P15" s="21" t="s">
        <v>31</v>
      </c>
      <c r="Q15" s="3">
        <f t="shared" ref="Q15" si="4">+MAX(Q6:Q14)</f>
        <v>1.32</v>
      </c>
      <c r="R15" s="3">
        <f t="shared" ref="R15" si="5">+MIN(R6:R14)</f>
        <v>8.4000000000000005E-2</v>
      </c>
      <c r="S15" s="3">
        <f t="shared" ref="S15" si="6">+MAX(S6:S14)</f>
        <v>0.59699999999999998</v>
      </c>
      <c r="T15" s="3">
        <f t="shared" ref="T15" si="7">+MIN(T6:T14)</f>
        <v>0.22900000000000001</v>
      </c>
      <c r="U15" s="3" t="s">
        <v>31</v>
      </c>
      <c r="V15" s="3" t="s">
        <v>31</v>
      </c>
      <c r="W15" s="3" t="s">
        <v>31</v>
      </c>
      <c r="X15" s="3" t="s">
        <v>31</v>
      </c>
      <c r="Y15" s="3" t="s">
        <v>31</v>
      </c>
      <c r="Z15" s="3" t="s">
        <v>31</v>
      </c>
      <c r="AA15" s="3" t="s">
        <v>31</v>
      </c>
      <c r="AB15" s="3" t="s">
        <v>31</v>
      </c>
      <c r="AC15" s="3">
        <f t="shared" ref="AC15" si="8">+MAX(AC6:AC14)</f>
        <v>0.42699999999999999</v>
      </c>
      <c r="AD15" s="3">
        <f t="shared" ref="AD15" si="9">+MIN(AD6:AD14)</f>
        <v>0.35699999999999998</v>
      </c>
      <c r="AE15" s="3">
        <f t="shared" ref="AE15" si="10">+MAX(AE6:AE14)</f>
        <v>0.59299999999999997</v>
      </c>
      <c r="AF15" s="3">
        <f t="shared" ref="AF15" si="11">+MIN(AF6:AF14)</f>
        <v>3.0000000000000001E-3</v>
      </c>
      <c r="AG15" s="3">
        <f t="shared" ref="AG15" si="12">+MAX(AG6:AG14)</f>
        <v>0.59299999999999997</v>
      </c>
      <c r="AH15" s="3">
        <f t="shared" ref="AH15" si="13">+MIN(AH6:AH14)</f>
        <v>0.11899999999999999</v>
      </c>
      <c r="AI15" s="3">
        <f t="shared" ref="AI15" si="14">+MAX(AI6:AI14)</f>
        <v>0.21199999999999999</v>
      </c>
      <c r="AJ15" s="3">
        <f t="shared" ref="AJ15" si="15">+MIN(AJ6:AJ14)</f>
        <v>0.21199999999999999</v>
      </c>
      <c r="AK15" s="3" t="s">
        <v>31</v>
      </c>
      <c r="AL15" s="3" t="s">
        <v>31</v>
      </c>
      <c r="AM15" s="3" t="s">
        <v>31</v>
      </c>
      <c r="AN15" s="3" t="s">
        <v>31</v>
      </c>
      <c r="AO15" s="3" t="s">
        <v>31</v>
      </c>
      <c r="AP15" s="3" t="s">
        <v>31</v>
      </c>
      <c r="AQ15" s="3">
        <f t="shared" ref="AQ15" si="16">+MAX(AQ6:AQ14)</f>
        <v>0.48499999999999999</v>
      </c>
      <c r="AR15" s="3">
        <f t="shared" ref="AR15" si="17">+MIN(AR6:AR14)</f>
        <v>4.5999999999999999E-2</v>
      </c>
      <c r="AS15" s="23">
        <f t="shared" ref="AS15" si="18">+MAX(AS6:AS14)</f>
        <v>0.59899999999999998</v>
      </c>
      <c r="AT15" s="3">
        <f t="shared" ref="AT15" si="19">+MIN(AT6:AT14)</f>
        <v>5.1999999999999998E-2</v>
      </c>
      <c r="AU15" s="3">
        <f t="shared" ref="AU15" si="20">+MAX(AU6:AU14)</f>
        <v>0.57699999999999996</v>
      </c>
      <c r="AV15" s="3">
        <f t="shared" ref="AV15" si="21">+MIN(AV6:AV14)</f>
        <v>5.1999999999999998E-2</v>
      </c>
      <c r="AW15" s="3" t="s">
        <v>31</v>
      </c>
      <c r="AX15" s="3" t="s">
        <v>31</v>
      </c>
      <c r="AY15" s="3" t="s">
        <v>31</v>
      </c>
      <c r="AZ15" s="3" t="s">
        <v>31</v>
      </c>
      <c r="BA15" s="3" t="s">
        <v>31</v>
      </c>
      <c r="BB15" s="3" t="s">
        <v>31</v>
      </c>
      <c r="BC15" s="3" t="s">
        <v>31</v>
      </c>
      <c r="BD15" s="3" t="s">
        <v>31</v>
      </c>
      <c r="BE15" s="3">
        <f t="shared" ref="BE15" si="22">+MAX(BE6:BE14)</f>
        <v>0.40600000000000003</v>
      </c>
      <c r="BF15" s="21">
        <f t="shared" ref="BF15" si="23">+MIN(BF6:BF14)</f>
        <v>0.106</v>
      </c>
    </row>
    <row r="16" spans="1:58" ht="15.75" x14ac:dyDescent="0.25">
      <c r="A16" s="33" t="s">
        <v>23</v>
      </c>
      <c r="B16" s="2" t="s">
        <v>14</v>
      </c>
      <c r="C16" s="12">
        <v>0.59499999999999997</v>
      </c>
      <c r="D16" s="13">
        <v>6.8000000000000005E-2</v>
      </c>
      <c r="E16" s="14">
        <v>0.219</v>
      </c>
      <c r="F16" s="13">
        <v>0.219</v>
      </c>
      <c r="G16" s="15" t="s">
        <v>31</v>
      </c>
      <c r="H16" s="13" t="s">
        <v>31</v>
      </c>
      <c r="I16" s="16" t="s">
        <v>31</v>
      </c>
      <c r="J16" s="13" t="s">
        <v>31</v>
      </c>
      <c r="K16" s="17" t="s">
        <v>31</v>
      </c>
      <c r="L16" s="13" t="s">
        <v>31</v>
      </c>
      <c r="M16" s="18" t="s">
        <v>31</v>
      </c>
      <c r="N16" s="13" t="s">
        <v>31</v>
      </c>
      <c r="O16" s="19" t="s">
        <v>31</v>
      </c>
      <c r="P16" s="13" t="s">
        <v>31</v>
      </c>
      <c r="Q16" s="24">
        <v>0.58199999999999996</v>
      </c>
      <c r="R16" s="13">
        <v>0.108</v>
      </c>
      <c r="S16" s="14" t="s">
        <v>31</v>
      </c>
      <c r="T16" s="13" t="s">
        <v>31</v>
      </c>
      <c r="U16" s="15" t="s">
        <v>31</v>
      </c>
      <c r="V16" s="13" t="s">
        <v>31</v>
      </c>
      <c r="W16" s="16" t="s">
        <v>31</v>
      </c>
      <c r="X16" s="13" t="s">
        <v>31</v>
      </c>
      <c r="Y16" s="17" t="s">
        <v>31</v>
      </c>
      <c r="Z16" s="13" t="s">
        <v>31</v>
      </c>
      <c r="AA16" s="18" t="s">
        <v>31</v>
      </c>
      <c r="AB16" s="13" t="s">
        <v>31</v>
      </c>
      <c r="AC16" s="19" t="s">
        <v>31</v>
      </c>
      <c r="AD16" s="25" t="s">
        <v>31</v>
      </c>
      <c r="AE16" s="24">
        <v>0.54900000000000004</v>
      </c>
      <c r="AF16" s="13">
        <v>0.01</v>
      </c>
      <c r="AG16" s="14" t="s">
        <v>31</v>
      </c>
      <c r="AH16" s="13" t="s">
        <v>31</v>
      </c>
      <c r="AI16" s="15" t="s">
        <v>31</v>
      </c>
      <c r="AJ16" s="13" t="s">
        <v>31</v>
      </c>
      <c r="AK16" s="16" t="s">
        <v>31</v>
      </c>
      <c r="AL16" s="13" t="s">
        <v>31</v>
      </c>
      <c r="AM16" s="17" t="s">
        <v>31</v>
      </c>
      <c r="AN16" s="13" t="s">
        <v>31</v>
      </c>
      <c r="AO16" s="18" t="s">
        <v>31</v>
      </c>
      <c r="AP16" s="13" t="s">
        <v>31</v>
      </c>
      <c r="AQ16" s="19" t="s">
        <v>31</v>
      </c>
      <c r="AR16" s="25" t="s">
        <v>31</v>
      </c>
      <c r="AS16" s="12">
        <v>0.56100000000000005</v>
      </c>
      <c r="AT16" s="13">
        <v>1.0999999999999999E-2</v>
      </c>
      <c r="AU16" s="14">
        <v>0.52200000000000002</v>
      </c>
      <c r="AV16" s="13">
        <v>0.36499999999999999</v>
      </c>
      <c r="AW16" s="15" t="s">
        <v>31</v>
      </c>
      <c r="AX16" s="13" t="s">
        <v>31</v>
      </c>
      <c r="AY16" s="16" t="s">
        <v>31</v>
      </c>
      <c r="AZ16" s="13" t="s">
        <v>31</v>
      </c>
      <c r="BA16" s="17" t="s">
        <v>31</v>
      </c>
      <c r="BB16" s="13" t="s">
        <v>31</v>
      </c>
      <c r="BC16" s="18" t="s">
        <v>31</v>
      </c>
      <c r="BD16" s="13" t="s">
        <v>31</v>
      </c>
      <c r="BE16" s="19" t="s">
        <v>31</v>
      </c>
      <c r="BF16" s="13" t="s">
        <v>31</v>
      </c>
    </row>
    <row r="17" spans="1:58" ht="15.75" x14ac:dyDescent="0.25">
      <c r="A17" s="34"/>
      <c r="B17" s="2" t="s">
        <v>15</v>
      </c>
      <c r="C17" s="12">
        <v>0.59699999999999998</v>
      </c>
      <c r="D17" s="13">
        <v>9.8000000000000004E-2</v>
      </c>
      <c r="E17" s="14">
        <v>0.36499999999999999</v>
      </c>
      <c r="F17" s="13">
        <v>0.36499999999999999</v>
      </c>
      <c r="G17" s="15" t="s">
        <v>31</v>
      </c>
      <c r="H17" s="13" t="s">
        <v>31</v>
      </c>
      <c r="I17" s="16" t="s">
        <v>31</v>
      </c>
      <c r="J17" s="13" t="s">
        <v>31</v>
      </c>
      <c r="K17" s="17" t="s">
        <v>31</v>
      </c>
      <c r="L17" s="13" t="s">
        <v>31</v>
      </c>
      <c r="M17" s="18" t="s">
        <v>31</v>
      </c>
      <c r="N17" s="13" t="s">
        <v>31</v>
      </c>
      <c r="O17" s="19" t="s">
        <v>31</v>
      </c>
      <c r="P17" s="13" t="s">
        <v>31</v>
      </c>
      <c r="Q17" s="24">
        <v>0.59</v>
      </c>
      <c r="R17" s="13">
        <v>0.23</v>
      </c>
      <c r="S17" s="14" t="s">
        <v>31</v>
      </c>
      <c r="T17" s="13" t="s">
        <v>31</v>
      </c>
      <c r="U17" s="15" t="s">
        <v>31</v>
      </c>
      <c r="V17" s="13" t="s">
        <v>31</v>
      </c>
      <c r="W17" s="16" t="s">
        <v>31</v>
      </c>
      <c r="X17" s="13" t="s">
        <v>31</v>
      </c>
      <c r="Y17" s="17" t="s">
        <v>31</v>
      </c>
      <c r="Z17" s="13" t="s">
        <v>31</v>
      </c>
      <c r="AA17" s="18" t="s">
        <v>31</v>
      </c>
      <c r="AB17" s="13" t="s">
        <v>31</v>
      </c>
      <c r="AC17" s="19">
        <v>0.501</v>
      </c>
      <c r="AD17" s="25">
        <v>0.501</v>
      </c>
      <c r="AE17" s="24">
        <v>0.58599999999999997</v>
      </c>
      <c r="AF17" s="13">
        <v>0.105</v>
      </c>
      <c r="AG17" s="14" t="s">
        <v>31</v>
      </c>
      <c r="AH17" s="13" t="s">
        <v>31</v>
      </c>
      <c r="AI17" s="15" t="s">
        <v>31</v>
      </c>
      <c r="AJ17" s="13" t="s">
        <v>31</v>
      </c>
      <c r="AK17" s="16" t="s">
        <v>31</v>
      </c>
      <c r="AL17" s="13" t="s">
        <v>31</v>
      </c>
      <c r="AM17" s="17" t="s">
        <v>31</v>
      </c>
      <c r="AN17" s="13" t="s">
        <v>31</v>
      </c>
      <c r="AO17" s="18" t="s">
        <v>31</v>
      </c>
      <c r="AP17" s="13" t="s">
        <v>31</v>
      </c>
      <c r="AQ17" s="19" t="s">
        <v>31</v>
      </c>
      <c r="AR17" s="25" t="s">
        <v>31</v>
      </c>
      <c r="AS17" s="12">
        <v>0.72499999999999998</v>
      </c>
      <c r="AT17" s="13">
        <v>5.0000000000000001E-3</v>
      </c>
      <c r="AU17" s="14">
        <v>0.51800000000000002</v>
      </c>
      <c r="AV17" s="13">
        <v>0.245</v>
      </c>
      <c r="AW17" s="15" t="s">
        <v>31</v>
      </c>
      <c r="AX17" s="13" t="s">
        <v>31</v>
      </c>
      <c r="AY17" s="16" t="s">
        <v>31</v>
      </c>
      <c r="AZ17" s="13" t="s">
        <v>31</v>
      </c>
      <c r="BA17" s="17" t="s">
        <v>31</v>
      </c>
      <c r="BB17" s="13" t="s">
        <v>31</v>
      </c>
      <c r="BC17" s="18" t="s">
        <v>31</v>
      </c>
      <c r="BD17" s="13" t="s">
        <v>31</v>
      </c>
      <c r="BE17" s="19" t="s">
        <v>31</v>
      </c>
      <c r="BF17" s="13" t="s">
        <v>31</v>
      </c>
    </row>
    <row r="18" spans="1:58" ht="15.75" x14ac:dyDescent="0.25">
      <c r="A18" s="34"/>
      <c r="B18" s="2" t="s">
        <v>16</v>
      </c>
      <c r="C18" s="12">
        <v>0.59499999999999997</v>
      </c>
      <c r="D18" s="13">
        <v>7.1999999999999995E-2</v>
      </c>
      <c r="E18" s="14">
        <v>0.52700000000000002</v>
      </c>
      <c r="F18" s="13">
        <v>0.185</v>
      </c>
      <c r="G18" s="15" t="s">
        <v>31</v>
      </c>
      <c r="H18" s="13" t="s">
        <v>31</v>
      </c>
      <c r="I18" s="16" t="s">
        <v>31</v>
      </c>
      <c r="J18" s="13" t="s">
        <v>31</v>
      </c>
      <c r="K18" s="17" t="s">
        <v>31</v>
      </c>
      <c r="L18" s="13" t="s">
        <v>31</v>
      </c>
      <c r="M18" s="18" t="s">
        <v>31</v>
      </c>
      <c r="N18" s="13" t="s">
        <v>31</v>
      </c>
      <c r="O18" s="19">
        <v>0.39600000000000002</v>
      </c>
      <c r="P18" s="13">
        <v>0.39600000000000002</v>
      </c>
      <c r="Q18" s="24">
        <v>0.59</v>
      </c>
      <c r="R18" s="13">
        <v>0.108</v>
      </c>
      <c r="S18" s="14" t="s">
        <v>31</v>
      </c>
      <c r="T18" s="13" t="s">
        <v>31</v>
      </c>
      <c r="U18" s="15" t="s">
        <v>31</v>
      </c>
      <c r="V18" s="13" t="s">
        <v>31</v>
      </c>
      <c r="W18" s="16" t="s">
        <v>31</v>
      </c>
      <c r="X18" s="13" t="s">
        <v>31</v>
      </c>
      <c r="Y18" s="17" t="s">
        <v>31</v>
      </c>
      <c r="Z18" s="13" t="s">
        <v>31</v>
      </c>
      <c r="AA18" s="18" t="s">
        <v>31</v>
      </c>
      <c r="AB18" s="13" t="s">
        <v>31</v>
      </c>
      <c r="AC18" s="19" t="s">
        <v>31</v>
      </c>
      <c r="AD18" s="25" t="s">
        <v>31</v>
      </c>
      <c r="AE18" s="24">
        <v>0.57599999999999996</v>
      </c>
      <c r="AF18" s="13">
        <v>6.7000000000000004E-2</v>
      </c>
      <c r="AG18" s="14" t="s">
        <v>31</v>
      </c>
      <c r="AH18" s="13" t="s">
        <v>31</v>
      </c>
      <c r="AI18" s="15" t="s">
        <v>31</v>
      </c>
      <c r="AJ18" s="13" t="s">
        <v>31</v>
      </c>
      <c r="AK18" s="16" t="s">
        <v>31</v>
      </c>
      <c r="AL18" s="13" t="s">
        <v>31</v>
      </c>
      <c r="AM18" s="17" t="s">
        <v>31</v>
      </c>
      <c r="AN18" s="13" t="s">
        <v>31</v>
      </c>
      <c r="AO18" s="18" t="s">
        <v>31</v>
      </c>
      <c r="AP18" s="13" t="s">
        <v>31</v>
      </c>
      <c r="AQ18" s="19" t="s">
        <v>31</v>
      </c>
      <c r="AR18" s="25" t="s">
        <v>31</v>
      </c>
      <c r="AS18" s="12">
        <v>0.97699999999999998</v>
      </c>
      <c r="AT18" s="13">
        <v>1.0999999999999999E-2</v>
      </c>
      <c r="AU18" s="14">
        <v>0.58499999999999996</v>
      </c>
      <c r="AV18" s="13">
        <v>0.442</v>
      </c>
      <c r="AW18" s="15" t="s">
        <v>31</v>
      </c>
      <c r="AX18" s="13" t="s">
        <v>31</v>
      </c>
      <c r="AY18" s="16" t="s">
        <v>31</v>
      </c>
      <c r="AZ18" s="13" t="s">
        <v>31</v>
      </c>
      <c r="BA18" s="17" t="s">
        <v>31</v>
      </c>
      <c r="BB18" s="13" t="s">
        <v>31</v>
      </c>
      <c r="BC18" s="18" t="s">
        <v>31</v>
      </c>
      <c r="BD18" s="13" t="s">
        <v>31</v>
      </c>
      <c r="BE18" s="19" t="s">
        <v>31</v>
      </c>
      <c r="BF18" s="13" t="s">
        <v>31</v>
      </c>
    </row>
    <row r="19" spans="1:58" ht="15.75" x14ac:dyDescent="0.25">
      <c r="A19" s="34"/>
      <c r="B19" s="2" t="s">
        <v>17</v>
      </c>
      <c r="C19" s="12">
        <v>0.59699999999999998</v>
      </c>
      <c r="D19" s="13">
        <v>9.8000000000000004E-2</v>
      </c>
      <c r="E19" s="14" t="s">
        <v>31</v>
      </c>
      <c r="F19" s="13" t="s">
        <v>31</v>
      </c>
      <c r="G19" s="15">
        <v>0.17399999999999999</v>
      </c>
      <c r="H19" s="13">
        <v>0.17399999999999999</v>
      </c>
      <c r="I19" s="16" t="s">
        <v>31</v>
      </c>
      <c r="J19" s="13" t="s">
        <v>31</v>
      </c>
      <c r="K19" s="17" t="s">
        <v>31</v>
      </c>
      <c r="L19" s="13" t="s">
        <v>31</v>
      </c>
      <c r="M19" s="18" t="s">
        <v>31</v>
      </c>
      <c r="N19" s="13" t="s">
        <v>31</v>
      </c>
      <c r="O19" s="19" t="s">
        <v>31</v>
      </c>
      <c r="P19" s="13" t="s">
        <v>31</v>
      </c>
      <c r="Q19" s="24">
        <v>0.59799999999999998</v>
      </c>
      <c r="R19" s="13">
        <v>0.215</v>
      </c>
      <c r="S19" s="14" t="s">
        <v>31</v>
      </c>
      <c r="T19" s="13" t="s">
        <v>31</v>
      </c>
      <c r="U19" s="15" t="s">
        <v>31</v>
      </c>
      <c r="V19" s="13" t="s">
        <v>31</v>
      </c>
      <c r="W19" s="16" t="s">
        <v>31</v>
      </c>
      <c r="X19" s="13" t="s">
        <v>31</v>
      </c>
      <c r="Y19" s="17" t="s">
        <v>31</v>
      </c>
      <c r="Z19" s="13" t="s">
        <v>31</v>
      </c>
      <c r="AA19" s="18" t="s">
        <v>31</v>
      </c>
      <c r="AB19" s="13" t="s">
        <v>31</v>
      </c>
      <c r="AC19" s="19" t="s">
        <v>31</v>
      </c>
      <c r="AD19" s="25" t="s">
        <v>31</v>
      </c>
      <c r="AE19" s="24">
        <v>0.59699999999999998</v>
      </c>
      <c r="AF19" s="13">
        <v>0.13700000000000001</v>
      </c>
      <c r="AG19" s="14" t="s">
        <v>31</v>
      </c>
      <c r="AH19" s="13" t="s">
        <v>31</v>
      </c>
      <c r="AI19" s="15" t="s">
        <v>31</v>
      </c>
      <c r="AJ19" s="13" t="s">
        <v>31</v>
      </c>
      <c r="AK19" s="16" t="s">
        <v>31</v>
      </c>
      <c r="AL19" s="13" t="s">
        <v>31</v>
      </c>
      <c r="AM19" s="17" t="s">
        <v>31</v>
      </c>
      <c r="AN19" s="13" t="s">
        <v>31</v>
      </c>
      <c r="AO19" s="18" t="s">
        <v>31</v>
      </c>
      <c r="AP19" s="13" t="s">
        <v>31</v>
      </c>
      <c r="AQ19" s="19">
        <v>0.25600000000000001</v>
      </c>
      <c r="AR19" s="25">
        <v>0.25600000000000001</v>
      </c>
      <c r="AS19" s="12">
        <v>0.63500000000000001</v>
      </c>
      <c r="AT19" s="13">
        <v>5.0000000000000001E-3</v>
      </c>
      <c r="AU19" s="14">
        <v>0.56499999999999995</v>
      </c>
      <c r="AV19" s="13">
        <v>0.20399999999999999</v>
      </c>
      <c r="AW19" s="15" t="s">
        <v>31</v>
      </c>
      <c r="AX19" s="13" t="s">
        <v>31</v>
      </c>
      <c r="AY19" s="16" t="s">
        <v>31</v>
      </c>
      <c r="AZ19" s="13" t="s">
        <v>31</v>
      </c>
      <c r="BA19" s="17" t="s">
        <v>31</v>
      </c>
      <c r="BB19" s="13" t="s">
        <v>31</v>
      </c>
      <c r="BC19" s="18" t="s">
        <v>31</v>
      </c>
      <c r="BD19" s="13" t="s">
        <v>31</v>
      </c>
      <c r="BE19" s="19" t="s">
        <v>31</v>
      </c>
      <c r="BF19" s="13" t="s">
        <v>31</v>
      </c>
    </row>
    <row r="20" spans="1:58" ht="15.75" x14ac:dyDescent="0.25">
      <c r="A20" s="34"/>
      <c r="B20" s="2" t="s">
        <v>18</v>
      </c>
      <c r="C20" s="12">
        <v>0.59499999999999997</v>
      </c>
      <c r="D20" s="13">
        <v>7.3999999999999996E-2</v>
      </c>
      <c r="E20" s="14">
        <v>0.56200000000000006</v>
      </c>
      <c r="F20" s="13">
        <v>0.185</v>
      </c>
      <c r="G20" s="15" t="s">
        <v>31</v>
      </c>
      <c r="H20" s="13" t="s">
        <v>31</v>
      </c>
      <c r="I20" s="16" t="s">
        <v>31</v>
      </c>
      <c r="J20" s="13" t="s">
        <v>31</v>
      </c>
      <c r="K20" s="17" t="s">
        <v>31</v>
      </c>
      <c r="L20" s="13" t="s">
        <v>31</v>
      </c>
      <c r="M20" s="18" t="s">
        <v>31</v>
      </c>
      <c r="N20" s="13" t="s">
        <v>31</v>
      </c>
      <c r="O20" s="19" t="s">
        <v>31</v>
      </c>
      <c r="P20" s="13" t="s">
        <v>31</v>
      </c>
      <c r="Q20" s="24">
        <v>0.503</v>
      </c>
      <c r="R20" s="13">
        <v>0.114</v>
      </c>
      <c r="S20" s="14" t="s">
        <v>31</v>
      </c>
      <c r="T20" s="13" t="s">
        <v>31</v>
      </c>
      <c r="U20" s="15" t="s">
        <v>31</v>
      </c>
      <c r="V20" s="13" t="s">
        <v>31</v>
      </c>
      <c r="W20" s="16" t="s">
        <v>31</v>
      </c>
      <c r="X20" s="13" t="s">
        <v>31</v>
      </c>
      <c r="Y20" s="17" t="s">
        <v>31</v>
      </c>
      <c r="Z20" s="13" t="s">
        <v>31</v>
      </c>
      <c r="AA20" s="18" t="s">
        <v>31</v>
      </c>
      <c r="AB20" s="13" t="s">
        <v>31</v>
      </c>
      <c r="AC20" s="19" t="s">
        <v>31</v>
      </c>
      <c r="AD20" s="25" t="s">
        <v>31</v>
      </c>
      <c r="AE20" s="24">
        <v>0.53700000000000003</v>
      </c>
      <c r="AF20" s="13">
        <v>0.06</v>
      </c>
      <c r="AG20" s="14" t="s">
        <v>31</v>
      </c>
      <c r="AH20" s="13" t="s">
        <v>31</v>
      </c>
      <c r="AI20" s="15" t="s">
        <v>31</v>
      </c>
      <c r="AJ20" s="13" t="s">
        <v>31</v>
      </c>
      <c r="AK20" s="16" t="s">
        <v>31</v>
      </c>
      <c r="AL20" s="13" t="s">
        <v>31</v>
      </c>
      <c r="AM20" s="17" t="s">
        <v>31</v>
      </c>
      <c r="AN20" s="13" t="s">
        <v>31</v>
      </c>
      <c r="AO20" s="18" t="s">
        <v>31</v>
      </c>
      <c r="AP20" s="13" t="s">
        <v>31</v>
      </c>
      <c r="AQ20" s="19" t="s">
        <v>31</v>
      </c>
      <c r="AR20" s="25" t="s">
        <v>31</v>
      </c>
      <c r="AS20" s="12">
        <v>0.88200000000000001</v>
      </c>
      <c r="AT20" s="13">
        <v>8.5999999999999993E-2</v>
      </c>
      <c r="AU20" s="14">
        <v>0.57599999999999996</v>
      </c>
      <c r="AV20" s="13">
        <v>0.16900000000000001</v>
      </c>
      <c r="AW20" s="15" t="s">
        <v>31</v>
      </c>
      <c r="AX20" s="13" t="s">
        <v>31</v>
      </c>
      <c r="AY20" s="16" t="s">
        <v>31</v>
      </c>
      <c r="AZ20" s="13" t="s">
        <v>31</v>
      </c>
      <c r="BA20" s="17" t="s">
        <v>31</v>
      </c>
      <c r="BB20" s="13" t="s">
        <v>31</v>
      </c>
      <c r="BC20" s="18" t="s">
        <v>31</v>
      </c>
      <c r="BD20" s="13" t="s">
        <v>31</v>
      </c>
      <c r="BE20" s="19" t="s">
        <v>31</v>
      </c>
      <c r="BF20" s="13" t="s">
        <v>31</v>
      </c>
    </row>
    <row r="21" spans="1:58" ht="15.75" x14ac:dyDescent="0.25">
      <c r="A21" s="34"/>
      <c r="B21" s="2" t="s">
        <v>19</v>
      </c>
      <c r="C21" s="12">
        <v>0.57699999999999996</v>
      </c>
      <c r="D21" s="13">
        <v>8.4000000000000005E-2</v>
      </c>
      <c r="E21" s="14">
        <v>0.38400000000000001</v>
      </c>
      <c r="F21" s="13">
        <v>0.38400000000000001</v>
      </c>
      <c r="G21" s="15" t="s">
        <v>31</v>
      </c>
      <c r="H21" s="13" t="s">
        <v>31</v>
      </c>
      <c r="I21" s="16" t="s">
        <v>31</v>
      </c>
      <c r="J21" s="13" t="s">
        <v>31</v>
      </c>
      <c r="K21" s="17" t="s">
        <v>31</v>
      </c>
      <c r="L21" s="13" t="s">
        <v>31</v>
      </c>
      <c r="M21" s="18" t="s">
        <v>31</v>
      </c>
      <c r="N21" s="13" t="s">
        <v>31</v>
      </c>
      <c r="O21" s="19" t="s">
        <v>31</v>
      </c>
      <c r="P21" s="13" t="s">
        <v>31</v>
      </c>
      <c r="Q21" s="24">
        <v>0.56299999999999994</v>
      </c>
      <c r="R21" s="13">
        <v>9.9000000000000005E-2</v>
      </c>
      <c r="S21" s="14" t="s">
        <v>31</v>
      </c>
      <c r="T21" s="13" t="s">
        <v>31</v>
      </c>
      <c r="U21" s="15" t="s">
        <v>31</v>
      </c>
      <c r="V21" s="13" t="s">
        <v>31</v>
      </c>
      <c r="W21" s="16" t="s">
        <v>31</v>
      </c>
      <c r="X21" s="13" t="s">
        <v>31</v>
      </c>
      <c r="Y21" s="17" t="s">
        <v>31</v>
      </c>
      <c r="Z21" s="13" t="s">
        <v>31</v>
      </c>
      <c r="AA21" s="18" t="s">
        <v>31</v>
      </c>
      <c r="AB21" s="13" t="s">
        <v>31</v>
      </c>
      <c r="AC21" s="19" t="s">
        <v>31</v>
      </c>
      <c r="AD21" s="25" t="s">
        <v>31</v>
      </c>
      <c r="AE21" s="24">
        <v>0.55800000000000005</v>
      </c>
      <c r="AF21" s="13">
        <v>7.1999999999999995E-2</v>
      </c>
      <c r="AG21" s="14">
        <v>0.48899999999999999</v>
      </c>
      <c r="AH21" s="13">
        <v>0.28899999999999998</v>
      </c>
      <c r="AI21" s="15" t="s">
        <v>31</v>
      </c>
      <c r="AJ21" s="13" t="s">
        <v>31</v>
      </c>
      <c r="AK21" s="16" t="s">
        <v>31</v>
      </c>
      <c r="AL21" s="13" t="s">
        <v>31</v>
      </c>
      <c r="AM21" s="17" t="s">
        <v>31</v>
      </c>
      <c r="AN21" s="13" t="s">
        <v>31</v>
      </c>
      <c r="AO21" s="18" t="s">
        <v>31</v>
      </c>
      <c r="AP21" s="13" t="s">
        <v>31</v>
      </c>
      <c r="AQ21" s="19" t="s">
        <v>31</v>
      </c>
      <c r="AR21" s="25" t="s">
        <v>31</v>
      </c>
      <c r="AS21" s="12">
        <v>0.872</v>
      </c>
      <c r="AT21" s="13">
        <v>3.3000000000000002E-2</v>
      </c>
      <c r="AU21" s="14">
        <v>0.59899999999999998</v>
      </c>
      <c r="AV21" s="13">
        <v>0.31900000000000001</v>
      </c>
      <c r="AW21" s="15" t="s">
        <v>31</v>
      </c>
      <c r="AX21" s="13" t="s">
        <v>31</v>
      </c>
      <c r="AY21" s="16" t="s">
        <v>31</v>
      </c>
      <c r="AZ21" s="13" t="s">
        <v>31</v>
      </c>
      <c r="BA21" s="17" t="s">
        <v>31</v>
      </c>
      <c r="BB21" s="13" t="s">
        <v>31</v>
      </c>
      <c r="BC21" s="18" t="s">
        <v>31</v>
      </c>
      <c r="BD21" s="13" t="s">
        <v>31</v>
      </c>
      <c r="BE21" s="19" t="s">
        <v>31</v>
      </c>
      <c r="BF21" s="13" t="s">
        <v>31</v>
      </c>
    </row>
    <row r="22" spans="1:58" ht="15.75" x14ac:dyDescent="0.25">
      <c r="A22" s="34"/>
      <c r="B22" s="2" t="s">
        <v>20</v>
      </c>
      <c r="C22" s="12">
        <v>0.57899999999999996</v>
      </c>
      <c r="D22" s="13">
        <v>7.5999999999999998E-2</v>
      </c>
      <c r="E22" s="14" t="s">
        <v>31</v>
      </c>
      <c r="F22" s="13" t="s">
        <v>31</v>
      </c>
      <c r="G22" s="15" t="s">
        <v>31</v>
      </c>
      <c r="H22" s="13" t="s">
        <v>31</v>
      </c>
      <c r="I22" s="16" t="s">
        <v>31</v>
      </c>
      <c r="J22" s="13" t="s">
        <v>31</v>
      </c>
      <c r="K22" s="17" t="s">
        <v>31</v>
      </c>
      <c r="L22" s="13" t="s">
        <v>31</v>
      </c>
      <c r="M22" s="18" t="s">
        <v>31</v>
      </c>
      <c r="N22" s="13" t="s">
        <v>31</v>
      </c>
      <c r="O22" s="19">
        <v>0.56699999999999995</v>
      </c>
      <c r="P22" s="13">
        <v>0.155</v>
      </c>
      <c r="Q22" s="24">
        <v>0.58699999999999997</v>
      </c>
      <c r="R22" s="13">
        <v>0.11</v>
      </c>
      <c r="S22" s="14" t="s">
        <v>31</v>
      </c>
      <c r="T22" s="13" t="s">
        <v>31</v>
      </c>
      <c r="U22" s="15" t="s">
        <v>31</v>
      </c>
      <c r="V22" s="13" t="s">
        <v>31</v>
      </c>
      <c r="W22" s="16" t="s">
        <v>31</v>
      </c>
      <c r="X22" s="13" t="s">
        <v>31</v>
      </c>
      <c r="Y22" s="17" t="s">
        <v>31</v>
      </c>
      <c r="Z22" s="13" t="s">
        <v>31</v>
      </c>
      <c r="AA22" s="18" t="s">
        <v>31</v>
      </c>
      <c r="AB22" s="13" t="s">
        <v>31</v>
      </c>
      <c r="AC22" s="19">
        <v>0.48599999999999999</v>
      </c>
      <c r="AD22" s="25">
        <v>0.221</v>
      </c>
      <c r="AE22" s="24" t="s">
        <v>31</v>
      </c>
      <c r="AF22" s="13" t="s">
        <v>31</v>
      </c>
      <c r="AG22" s="14" t="s">
        <v>31</v>
      </c>
      <c r="AH22" s="13" t="s">
        <v>31</v>
      </c>
      <c r="AI22" s="15" t="s">
        <v>31</v>
      </c>
      <c r="AJ22" s="13" t="s">
        <v>31</v>
      </c>
      <c r="AK22" s="16" t="s">
        <v>31</v>
      </c>
      <c r="AL22" s="13" t="s">
        <v>31</v>
      </c>
      <c r="AM22" s="17" t="s">
        <v>31</v>
      </c>
      <c r="AN22" s="13" t="s">
        <v>31</v>
      </c>
      <c r="AO22" s="18" t="s">
        <v>31</v>
      </c>
      <c r="AP22" s="13" t="s">
        <v>31</v>
      </c>
      <c r="AQ22" s="19">
        <v>0.54</v>
      </c>
      <c r="AR22" s="25">
        <v>4.4999999999999998E-2</v>
      </c>
      <c r="AS22" s="12" t="s">
        <v>31</v>
      </c>
      <c r="AT22" s="13" t="s">
        <v>31</v>
      </c>
      <c r="AU22" s="14" t="s">
        <v>31</v>
      </c>
      <c r="AV22" s="13" t="s">
        <v>31</v>
      </c>
      <c r="AW22" s="15" t="s">
        <v>31</v>
      </c>
      <c r="AX22" s="13" t="s">
        <v>31</v>
      </c>
      <c r="AY22" s="16" t="s">
        <v>31</v>
      </c>
      <c r="AZ22" s="13" t="s">
        <v>31</v>
      </c>
      <c r="BA22" s="17" t="s">
        <v>31</v>
      </c>
      <c r="BB22" s="13" t="s">
        <v>31</v>
      </c>
      <c r="BC22" s="18" t="s">
        <v>31</v>
      </c>
      <c r="BD22" s="13" t="s">
        <v>31</v>
      </c>
      <c r="BE22" s="19">
        <v>0.91100000000000003</v>
      </c>
      <c r="BF22" s="13">
        <v>0.06</v>
      </c>
    </row>
    <row r="23" spans="1:58" ht="15.75" x14ac:dyDescent="0.25">
      <c r="A23" s="34"/>
      <c r="B23" s="2" t="s">
        <v>21</v>
      </c>
      <c r="C23" s="12">
        <v>0.58799999999999997</v>
      </c>
      <c r="D23" s="13">
        <v>6.3E-2</v>
      </c>
      <c r="E23" s="14">
        <v>0.27800000000000002</v>
      </c>
      <c r="F23" s="13">
        <v>0.27800000000000002</v>
      </c>
      <c r="G23" s="15" t="s">
        <v>31</v>
      </c>
      <c r="H23" s="13" t="s">
        <v>31</v>
      </c>
      <c r="I23" s="16" t="s">
        <v>31</v>
      </c>
      <c r="J23" s="13" t="s">
        <v>31</v>
      </c>
      <c r="K23" s="17" t="s">
        <v>31</v>
      </c>
      <c r="L23" s="13" t="s">
        <v>31</v>
      </c>
      <c r="M23" s="18" t="s">
        <v>31</v>
      </c>
      <c r="N23" s="13" t="s">
        <v>31</v>
      </c>
      <c r="O23" s="19">
        <v>0.36199999999999999</v>
      </c>
      <c r="P23" s="13">
        <v>0.223</v>
      </c>
      <c r="Q23" s="24">
        <v>0.59399999999999997</v>
      </c>
      <c r="R23" s="13">
        <v>0.16800000000000001</v>
      </c>
      <c r="S23" s="14" t="s">
        <v>31</v>
      </c>
      <c r="T23" s="13" t="s">
        <v>31</v>
      </c>
      <c r="U23" s="15" t="s">
        <v>31</v>
      </c>
      <c r="V23" s="13" t="s">
        <v>31</v>
      </c>
      <c r="W23" s="16" t="s">
        <v>31</v>
      </c>
      <c r="X23" s="13" t="s">
        <v>31</v>
      </c>
      <c r="Y23" s="17" t="s">
        <v>31</v>
      </c>
      <c r="Z23" s="13" t="s">
        <v>31</v>
      </c>
      <c r="AA23" s="18" t="s">
        <v>31</v>
      </c>
      <c r="AB23" s="13" t="s">
        <v>31</v>
      </c>
      <c r="AC23" s="19">
        <v>0.185</v>
      </c>
      <c r="AD23" s="25">
        <v>0.185</v>
      </c>
      <c r="AE23" s="24">
        <v>0.58499999999999996</v>
      </c>
      <c r="AF23" s="13">
        <v>1.0999999999999999E-2</v>
      </c>
      <c r="AG23" s="14" t="s">
        <v>31</v>
      </c>
      <c r="AH23" s="13" t="s">
        <v>31</v>
      </c>
      <c r="AI23" s="15" t="s">
        <v>31</v>
      </c>
      <c r="AJ23" s="13" t="s">
        <v>31</v>
      </c>
      <c r="AK23" s="16" t="s">
        <v>31</v>
      </c>
      <c r="AL23" s="13" t="s">
        <v>31</v>
      </c>
      <c r="AM23" s="17" t="s">
        <v>31</v>
      </c>
      <c r="AN23" s="13" t="s">
        <v>31</v>
      </c>
      <c r="AO23" s="18" t="s">
        <v>31</v>
      </c>
      <c r="AP23" s="13" t="s">
        <v>31</v>
      </c>
      <c r="AQ23" s="19">
        <v>0.52</v>
      </c>
      <c r="AR23" s="25">
        <v>0.20100000000000001</v>
      </c>
      <c r="AS23" s="12">
        <v>0.57899999999999996</v>
      </c>
      <c r="AT23" s="13">
        <v>8.8999999999999996E-2</v>
      </c>
      <c r="AU23" s="14">
        <v>0.59199999999999997</v>
      </c>
      <c r="AV23" s="13">
        <v>0.56499999999999995</v>
      </c>
      <c r="AW23" s="15" t="s">
        <v>31</v>
      </c>
      <c r="AX23" s="13" t="s">
        <v>31</v>
      </c>
      <c r="AY23" s="16" t="s">
        <v>31</v>
      </c>
      <c r="AZ23" s="13" t="s">
        <v>31</v>
      </c>
      <c r="BA23" s="17" t="s">
        <v>31</v>
      </c>
      <c r="BB23" s="13" t="s">
        <v>31</v>
      </c>
      <c r="BC23" s="18" t="s">
        <v>31</v>
      </c>
      <c r="BD23" s="13" t="s">
        <v>31</v>
      </c>
      <c r="BE23" s="19" t="s">
        <v>31</v>
      </c>
      <c r="BF23" s="13" t="s">
        <v>31</v>
      </c>
    </row>
    <row r="24" spans="1:58" ht="15.75" x14ac:dyDescent="0.25">
      <c r="A24" s="35"/>
      <c r="B24" s="2" t="s">
        <v>22</v>
      </c>
      <c r="C24" s="12">
        <v>0.61499999999999999</v>
      </c>
      <c r="D24" s="13">
        <v>7.8E-2</v>
      </c>
      <c r="E24" s="14" t="s">
        <v>31</v>
      </c>
      <c r="F24" s="13" t="s">
        <v>31</v>
      </c>
      <c r="G24" s="15" t="s">
        <v>31</v>
      </c>
      <c r="H24" s="13" t="s">
        <v>31</v>
      </c>
      <c r="I24" s="16" t="s">
        <v>31</v>
      </c>
      <c r="J24" s="13" t="s">
        <v>31</v>
      </c>
      <c r="K24" s="17" t="s">
        <v>31</v>
      </c>
      <c r="L24" s="13" t="s">
        <v>31</v>
      </c>
      <c r="M24" s="18" t="s">
        <v>31</v>
      </c>
      <c r="N24" s="13" t="s">
        <v>31</v>
      </c>
      <c r="O24" s="19" t="s">
        <v>31</v>
      </c>
      <c r="P24" s="13" t="s">
        <v>31</v>
      </c>
      <c r="Q24" s="24">
        <v>0.59899999999999998</v>
      </c>
      <c r="R24" s="13">
        <v>8.6999999999999994E-2</v>
      </c>
      <c r="S24" s="14" t="s">
        <v>31</v>
      </c>
      <c r="T24" s="13" t="s">
        <v>31</v>
      </c>
      <c r="U24" s="15" t="s">
        <v>31</v>
      </c>
      <c r="V24" s="13" t="s">
        <v>31</v>
      </c>
      <c r="W24" s="16" t="s">
        <v>31</v>
      </c>
      <c r="X24" s="13" t="s">
        <v>31</v>
      </c>
      <c r="Y24" s="17" t="s">
        <v>31</v>
      </c>
      <c r="Z24" s="13" t="s">
        <v>31</v>
      </c>
      <c r="AA24" s="18" t="s">
        <v>31</v>
      </c>
      <c r="AB24" s="13" t="s">
        <v>31</v>
      </c>
      <c r="AC24" s="19" t="s">
        <v>31</v>
      </c>
      <c r="AD24" s="25" t="s">
        <v>31</v>
      </c>
      <c r="AE24" s="24">
        <v>0.54700000000000004</v>
      </c>
      <c r="AF24" s="13">
        <v>1.4E-2</v>
      </c>
      <c r="AG24" s="14" t="s">
        <v>31</v>
      </c>
      <c r="AH24" s="13" t="s">
        <v>31</v>
      </c>
      <c r="AI24" s="15" t="s">
        <v>31</v>
      </c>
      <c r="AJ24" s="13" t="s">
        <v>31</v>
      </c>
      <c r="AK24" s="16" t="s">
        <v>31</v>
      </c>
      <c r="AL24" s="13" t="s">
        <v>31</v>
      </c>
      <c r="AM24" s="17" t="s">
        <v>31</v>
      </c>
      <c r="AN24" s="13" t="s">
        <v>31</v>
      </c>
      <c r="AO24" s="18" t="s">
        <v>31</v>
      </c>
      <c r="AP24" s="13" t="s">
        <v>31</v>
      </c>
      <c r="AQ24" s="19" t="s">
        <v>31</v>
      </c>
      <c r="AR24" s="25" t="s">
        <v>31</v>
      </c>
      <c r="AS24" s="12">
        <v>0.56999999999999995</v>
      </c>
      <c r="AT24" s="13">
        <v>5.8000000000000003E-2</v>
      </c>
      <c r="AU24" s="14">
        <v>0.56499999999999995</v>
      </c>
      <c r="AV24" s="13">
        <v>0.42699999999999999</v>
      </c>
      <c r="AW24" s="15" t="s">
        <v>31</v>
      </c>
      <c r="AX24" s="13" t="s">
        <v>31</v>
      </c>
      <c r="AY24" s="16" t="s">
        <v>31</v>
      </c>
      <c r="AZ24" s="13" t="s">
        <v>31</v>
      </c>
      <c r="BA24" s="17" t="s">
        <v>31</v>
      </c>
      <c r="BB24" s="13" t="s">
        <v>31</v>
      </c>
      <c r="BC24" s="18" t="s">
        <v>31</v>
      </c>
      <c r="BD24" s="13" t="s">
        <v>31</v>
      </c>
      <c r="BE24" s="19">
        <v>0.215</v>
      </c>
      <c r="BF24" s="13">
        <v>0.215</v>
      </c>
    </row>
    <row r="25" spans="1:58" ht="15.75" x14ac:dyDescent="0.25">
      <c r="A25" s="1"/>
      <c r="B25" s="2" t="s">
        <v>30</v>
      </c>
      <c r="C25" s="3">
        <f>+MAX(C16:C24)</f>
        <v>0.61499999999999999</v>
      </c>
      <c r="D25" s="3">
        <f>+MIN(D16:D24)</f>
        <v>6.3E-2</v>
      </c>
      <c r="E25" s="3">
        <f t="shared" ref="E25" si="24">+MAX(E16:E24)</f>
        <v>0.56200000000000006</v>
      </c>
      <c r="F25" s="3">
        <f t="shared" ref="F25" si="25">+MIN(F16:F24)</f>
        <v>0.185</v>
      </c>
      <c r="G25" s="3">
        <f t="shared" ref="G25" si="26">+MAX(G16:G24)</f>
        <v>0.17399999999999999</v>
      </c>
      <c r="H25" s="3">
        <f t="shared" ref="H25" si="27">+MIN(H16:H24)</f>
        <v>0.17399999999999999</v>
      </c>
      <c r="I25" s="3" t="s">
        <v>31</v>
      </c>
      <c r="J25" s="3" t="s">
        <v>31</v>
      </c>
      <c r="K25" s="3" t="s">
        <v>31</v>
      </c>
      <c r="L25" s="3" t="s">
        <v>31</v>
      </c>
      <c r="M25" s="3" t="s">
        <v>31</v>
      </c>
      <c r="N25" s="3" t="s">
        <v>31</v>
      </c>
      <c r="O25" s="3">
        <f t="shared" ref="O25" si="28">+MAX(O16:O24)</f>
        <v>0.56699999999999995</v>
      </c>
      <c r="P25" s="21">
        <f t="shared" ref="P25" si="29">+MIN(P16:P24)</f>
        <v>0.155</v>
      </c>
      <c r="Q25" s="3">
        <f t="shared" ref="Q25" si="30">+MAX(Q16:Q24)</f>
        <v>0.59899999999999998</v>
      </c>
      <c r="R25" s="3">
        <f t="shared" ref="R25" si="31">+MIN(R16:R24)</f>
        <v>8.6999999999999994E-2</v>
      </c>
      <c r="S25" s="3" t="s">
        <v>31</v>
      </c>
      <c r="T25" s="3" t="s">
        <v>31</v>
      </c>
      <c r="U25" s="3" t="s">
        <v>31</v>
      </c>
      <c r="V25" s="3" t="s">
        <v>31</v>
      </c>
      <c r="W25" s="3" t="s">
        <v>31</v>
      </c>
      <c r="X25" s="3" t="s">
        <v>31</v>
      </c>
      <c r="Y25" s="3" t="s">
        <v>31</v>
      </c>
      <c r="Z25" s="3" t="s">
        <v>31</v>
      </c>
      <c r="AA25" s="3" t="s">
        <v>31</v>
      </c>
      <c r="AB25" s="3" t="s">
        <v>31</v>
      </c>
      <c r="AC25" s="3">
        <f t="shared" ref="AC25" si="32">+MAX(AC16:AC24)</f>
        <v>0.501</v>
      </c>
      <c r="AD25" s="3">
        <f t="shared" ref="AD25" si="33">+MIN(AD16:AD24)</f>
        <v>0.185</v>
      </c>
      <c r="AE25" s="3">
        <f t="shared" ref="AE25" si="34">+MAX(AE16:AE24)</f>
        <v>0.59699999999999998</v>
      </c>
      <c r="AF25" s="3">
        <f t="shared" ref="AF25" si="35">+MIN(AF16:AF24)</f>
        <v>0.01</v>
      </c>
      <c r="AG25" s="3">
        <f t="shared" ref="AG25" si="36">+MAX(AG16:AG24)</f>
        <v>0.48899999999999999</v>
      </c>
      <c r="AH25" s="3">
        <f t="shared" ref="AH25" si="37">+MIN(AH16:AH24)</f>
        <v>0.28899999999999998</v>
      </c>
      <c r="AI25" s="3" t="s">
        <v>31</v>
      </c>
      <c r="AJ25" s="3" t="s">
        <v>31</v>
      </c>
      <c r="AK25" s="3" t="s">
        <v>31</v>
      </c>
      <c r="AL25" s="3" t="s">
        <v>31</v>
      </c>
      <c r="AM25" s="3" t="s">
        <v>31</v>
      </c>
      <c r="AN25" s="3" t="s">
        <v>31</v>
      </c>
      <c r="AO25" s="3" t="s">
        <v>31</v>
      </c>
      <c r="AP25" s="3" t="s">
        <v>31</v>
      </c>
      <c r="AQ25" s="3">
        <f t="shared" ref="AQ25" si="38">+MAX(AQ16:AQ24)</f>
        <v>0.54</v>
      </c>
      <c r="AR25" s="3">
        <f t="shared" ref="AR25" si="39">+MIN(AR16:AR24)</f>
        <v>4.4999999999999998E-2</v>
      </c>
      <c r="AS25" s="23">
        <f t="shared" ref="AS25" si="40">+MAX(AS16:AS24)</f>
        <v>0.97699999999999998</v>
      </c>
      <c r="AT25" s="3">
        <f t="shared" ref="AT25" si="41">+MIN(AT16:AT24)</f>
        <v>5.0000000000000001E-3</v>
      </c>
      <c r="AU25" s="3">
        <f t="shared" ref="AU25" si="42">+MAX(AU16:AU24)</f>
        <v>0.59899999999999998</v>
      </c>
      <c r="AV25" s="3">
        <f t="shared" ref="AV25" si="43">+MIN(AV16:AV24)</f>
        <v>0.16900000000000001</v>
      </c>
      <c r="AW25" s="3" t="s">
        <v>31</v>
      </c>
      <c r="AX25" s="3" t="s">
        <v>31</v>
      </c>
      <c r="AY25" s="3" t="s">
        <v>31</v>
      </c>
      <c r="AZ25" s="3" t="s">
        <v>31</v>
      </c>
      <c r="BA25" s="3" t="s">
        <v>31</v>
      </c>
      <c r="BB25" s="3" t="s">
        <v>31</v>
      </c>
      <c r="BC25" s="3" t="s">
        <v>31</v>
      </c>
      <c r="BD25" s="3" t="s">
        <v>31</v>
      </c>
      <c r="BE25" s="3">
        <f t="shared" ref="BE25" si="44">+MAX(BE16:BE24)</f>
        <v>0.91100000000000003</v>
      </c>
      <c r="BF25" s="21">
        <f t="shared" ref="BF25" si="45">+MIN(BF16:BF24)</f>
        <v>0.06</v>
      </c>
    </row>
    <row r="26" spans="1:58" ht="15.75" x14ac:dyDescent="0.25">
      <c r="A26" s="33" t="s">
        <v>24</v>
      </c>
      <c r="B26" s="2" t="s">
        <v>14</v>
      </c>
      <c r="C26" s="12">
        <v>0.57199999999999995</v>
      </c>
      <c r="D26" s="13">
        <v>0.16700000000000001</v>
      </c>
      <c r="E26" s="14" t="s">
        <v>31</v>
      </c>
      <c r="F26" s="13" t="s">
        <v>31</v>
      </c>
      <c r="G26" s="15" t="s">
        <v>31</v>
      </c>
      <c r="H26" s="13" t="s">
        <v>31</v>
      </c>
      <c r="I26" s="16" t="s">
        <v>31</v>
      </c>
      <c r="J26" s="13" t="s">
        <v>31</v>
      </c>
      <c r="K26" s="17" t="s">
        <v>31</v>
      </c>
      <c r="L26" s="13" t="s">
        <v>31</v>
      </c>
      <c r="M26" s="18" t="s">
        <v>31</v>
      </c>
      <c r="N26" s="13" t="s">
        <v>31</v>
      </c>
      <c r="O26" s="19" t="s">
        <v>31</v>
      </c>
      <c r="P26" s="13" t="s">
        <v>31</v>
      </c>
      <c r="Q26" s="24">
        <v>0.57199999999999995</v>
      </c>
      <c r="R26" s="13">
        <v>0.17599999999999999</v>
      </c>
      <c r="S26" s="14" t="s">
        <v>31</v>
      </c>
      <c r="T26" s="13" t="s">
        <v>31</v>
      </c>
      <c r="U26" s="15" t="s">
        <v>31</v>
      </c>
      <c r="V26" s="13" t="s">
        <v>31</v>
      </c>
      <c r="W26" s="16" t="s">
        <v>31</v>
      </c>
      <c r="X26" s="13" t="s">
        <v>31</v>
      </c>
      <c r="Y26" s="17" t="s">
        <v>31</v>
      </c>
      <c r="Z26" s="13" t="s">
        <v>31</v>
      </c>
      <c r="AA26" s="18" t="s">
        <v>31</v>
      </c>
      <c r="AB26" s="13" t="s">
        <v>31</v>
      </c>
      <c r="AC26" s="19" t="s">
        <v>31</v>
      </c>
      <c r="AD26" s="25" t="s">
        <v>31</v>
      </c>
      <c r="AE26" s="24">
        <v>0.59499999999999997</v>
      </c>
      <c r="AF26" s="13">
        <v>8.3000000000000004E-2</v>
      </c>
      <c r="AG26" s="14" t="s">
        <v>31</v>
      </c>
      <c r="AH26" s="13" t="s">
        <v>31</v>
      </c>
      <c r="AI26" s="15" t="s">
        <v>31</v>
      </c>
      <c r="AJ26" s="13" t="s">
        <v>31</v>
      </c>
      <c r="AK26" s="16" t="s">
        <v>31</v>
      </c>
      <c r="AL26" s="13" t="s">
        <v>31</v>
      </c>
      <c r="AM26" s="17" t="s">
        <v>31</v>
      </c>
      <c r="AN26" s="13" t="s">
        <v>31</v>
      </c>
      <c r="AO26" s="18" t="s">
        <v>31</v>
      </c>
      <c r="AP26" s="13" t="s">
        <v>31</v>
      </c>
      <c r="AQ26" s="19" t="s">
        <v>31</v>
      </c>
      <c r="AR26" s="25" t="s">
        <v>31</v>
      </c>
      <c r="AS26" s="12">
        <v>0.56499999999999995</v>
      </c>
      <c r="AT26" s="13">
        <v>6.9000000000000006E-2</v>
      </c>
      <c r="AU26" s="14" t="s">
        <v>31</v>
      </c>
      <c r="AV26" s="13" t="s">
        <v>31</v>
      </c>
      <c r="AW26" s="15" t="s">
        <v>31</v>
      </c>
      <c r="AX26" s="13" t="s">
        <v>31</v>
      </c>
      <c r="AY26" s="16" t="s">
        <v>31</v>
      </c>
      <c r="AZ26" s="13" t="s">
        <v>31</v>
      </c>
      <c r="BA26" s="17" t="s">
        <v>31</v>
      </c>
      <c r="BB26" s="13" t="s">
        <v>31</v>
      </c>
      <c r="BC26" s="18" t="s">
        <v>31</v>
      </c>
      <c r="BD26" s="13" t="s">
        <v>31</v>
      </c>
      <c r="BE26" s="19" t="s">
        <v>31</v>
      </c>
      <c r="BF26" s="13" t="s">
        <v>31</v>
      </c>
    </row>
    <row r="27" spans="1:58" ht="15.75" x14ac:dyDescent="0.25">
      <c r="A27" s="34"/>
      <c r="B27" s="2" t="s">
        <v>15</v>
      </c>
      <c r="C27" s="12">
        <v>0.70299999999999996</v>
      </c>
      <c r="D27" s="13">
        <v>0.17799999999999999</v>
      </c>
      <c r="E27" s="14" t="s">
        <v>31</v>
      </c>
      <c r="F27" s="13" t="s">
        <v>31</v>
      </c>
      <c r="G27" s="15" t="s">
        <v>31</v>
      </c>
      <c r="H27" s="13" t="s">
        <v>31</v>
      </c>
      <c r="I27" s="16" t="s">
        <v>31</v>
      </c>
      <c r="J27" s="13" t="s">
        <v>31</v>
      </c>
      <c r="K27" s="17" t="s">
        <v>31</v>
      </c>
      <c r="L27" s="13" t="s">
        <v>31</v>
      </c>
      <c r="M27" s="18" t="s">
        <v>31</v>
      </c>
      <c r="N27" s="13" t="s">
        <v>31</v>
      </c>
      <c r="O27" s="19" t="s">
        <v>31</v>
      </c>
      <c r="P27" s="13" t="s">
        <v>31</v>
      </c>
      <c r="Q27" s="24">
        <v>0.61299999999999999</v>
      </c>
      <c r="R27" s="13">
        <v>0.13800000000000001</v>
      </c>
      <c r="S27" s="14">
        <v>0.52800000000000002</v>
      </c>
      <c r="T27" s="13">
        <v>0.52800000000000002</v>
      </c>
      <c r="U27" s="15" t="s">
        <v>31</v>
      </c>
      <c r="V27" s="13" t="s">
        <v>31</v>
      </c>
      <c r="W27" s="16" t="s">
        <v>31</v>
      </c>
      <c r="X27" s="13" t="s">
        <v>31</v>
      </c>
      <c r="Y27" s="17" t="s">
        <v>31</v>
      </c>
      <c r="Z27" s="13" t="s">
        <v>31</v>
      </c>
      <c r="AA27" s="18" t="s">
        <v>31</v>
      </c>
      <c r="AB27" s="13" t="s">
        <v>31</v>
      </c>
      <c r="AC27" s="19" t="s">
        <v>31</v>
      </c>
      <c r="AD27" s="25" t="s">
        <v>31</v>
      </c>
      <c r="AE27" s="24">
        <v>0.59199999999999997</v>
      </c>
      <c r="AF27" s="13">
        <v>0.13800000000000001</v>
      </c>
      <c r="AG27" s="14" t="s">
        <v>31</v>
      </c>
      <c r="AH27" s="13" t="s">
        <v>31</v>
      </c>
      <c r="AI27" s="15" t="s">
        <v>31</v>
      </c>
      <c r="AJ27" s="13" t="s">
        <v>31</v>
      </c>
      <c r="AK27" s="16" t="s">
        <v>31</v>
      </c>
      <c r="AL27" s="13" t="s">
        <v>31</v>
      </c>
      <c r="AM27" s="17" t="s">
        <v>31</v>
      </c>
      <c r="AN27" s="13" t="s">
        <v>31</v>
      </c>
      <c r="AO27" s="18" t="s">
        <v>31</v>
      </c>
      <c r="AP27" s="13" t="s">
        <v>31</v>
      </c>
      <c r="AQ27" s="19" t="s">
        <v>31</v>
      </c>
      <c r="AR27" s="25" t="s">
        <v>31</v>
      </c>
      <c r="AS27" s="12">
        <v>0.58299999999999996</v>
      </c>
      <c r="AT27" s="13">
        <v>0.126</v>
      </c>
      <c r="AU27" s="14">
        <v>0.438</v>
      </c>
      <c r="AV27" s="13">
        <v>0.438</v>
      </c>
      <c r="AW27" s="15" t="s">
        <v>31</v>
      </c>
      <c r="AX27" s="13" t="s">
        <v>31</v>
      </c>
      <c r="AY27" s="16" t="s">
        <v>31</v>
      </c>
      <c r="AZ27" s="13" t="s">
        <v>31</v>
      </c>
      <c r="BA27" s="17" t="s">
        <v>31</v>
      </c>
      <c r="BB27" s="13" t="s">
        <v>31</v>
      </c>
      <c r="BC27" s="18" t="s">
        <v>31</v>
      </c>
      <c r="BD27" s="13" t="s">
        <v>31</v>
      </c>
      <c r="BE27" s="19" t="s">
        <v>31</v>
      </c>
      <c r="BF27" s="13" t="s">
        <v>31</v>
      </c>
    </row>
    <row r="28" spans="1:58" ht="15.75" x14ac:dyDescent="0.25">
      <c r="A28" s="34"/>
      <c r="B28" s="2" t="s">
        <v>16</v>
      </c>
      <c r="C28" s="12">
        <v>0.59</v>
      </c>
      <c r="D28" s="13">
        <v>0.183</v>
      </c>
      <c r="E28" s="14" t="s">
        <v>31</v>
      </c>
      <c r="F28" s="13" t="s">
        <v>31</v>
      </c>
      <c r="G28" s="15" t="s">
        <v>31</v>
      </c>
      <c r="H28" s="13" t="s">
        <v>31</v>
      </c>
      <c r="I28" s="16" t="s">
        <v>31</v>
      </c>
      <c r="J28" s="13" t="s">
        <v>31</v>
      </c>
      <c r="K28" s="17" t="s">
        <v>31</v>
      </c>
      <c r="L28" s="13" t="s">
        <v>31</v>
      </c>
      <c r="M28" s="18" t="s">
        <v>31</v>
      </c>
      <c r="N28" s="13" t="s">
        <v>31</v>
      </c>
      <c r="O28" s="19" t="s">
        <v>31</v>
      </c>
      <c r="P28" s="13" t="s">
        <v>31</v>
      </c>
      <c r="Q28" s="24">
        <v>0.57199999999999995</v>
      </c>
      <c r="R28" s="13">
        <v>0.16</v>
      </c>
      <c r="S28" s="14" t="s">
        <v>31</v>
      </c>
      <c r="T28" s="13" t="s">
        <v>31</v>
      </c>
      <c r="U28" s="15" t="s">
        <v>31</v>
      </c>
      <c r="V28" s="13" t="s">
        <v>31</v>
      </c>
      <c r="W28" s="16" t="s">
        <v>31</v>
      </c>
      <c r="X28" s="13" t="s">
        <v>31</v>
      </c>
      <c r="Y28" s="17" t="s">
        <v>31</v>
      </c>
      <c r="Z28" s="13" t="s">
        <v>31</v>
      </c>
      <c r="AA28" s="18" t="s">
        <v>31</v>
      </c>
      <c r="AB28" s="13" t="s">
        <v>31</v>
      </c>
      <c r="AC28" s="19" t="s">
        <v>31</v>
      </c>
      <c r="AD28" s="25" t="s">
        <v>31</v>
      </c>
      <c r="AE28" s="24">
        <v>0.57799999999999996</v>
      </c>
      <c r="AF28" s="13">
        <v>0.128</v>
      </c>
      <c r="AG28" s="14" t="s">
        <v>31</v>
      </c>
      <c r="AH28" s="13" t="s">
        <v>31</v>
      </c>
      <c r="AI28" s="15" t="s">
        <v>31</v>
      </c>
      <c r="AJ28" s="13" t="s">
        <v>31</v>
      </c>
      <c r="AK28" s="16" t="s">
        <v>31</v>
      </c>
      <c r="AL28" s="13" t="s">
        <v>31</v>
      </c>
      <c r="AM28" s="17" t="s">
        <v>31</v>
      </c>
      <c r="AN28" s="13" t="s">
        <v>31</v>
      </c>
      <c r="AO28" s="18" t="s">
        <v>31</v>
      </c>
      <c r="AP28" s="13" t="s">
        <v>31</v>
      </c>
      <c r="AQ28" s="19" t="s">
        <v>31</v>
      </c>
      <c r="AR28" s="25" t="s">
        <v>31</v>
      </c>
      <c r="AS28" s="12">
        <v>0.57499999999999996</v>
      </c>
      <c r="AT28" s="13">
        <v>9.1999999999999998E-2</v>
      </c>
      <c r="AU28" s="14" t="s">
        <v>31</v>
      </c>
      <c r="AV28" s="13" t="s">
        <v>31</v>
      </c>
      <c r="AW28" s="15" t="s">
        <v>31</v>
      </c>
      <c r="AX28" s="13" t="s">
        <v>31</v>
      </c>
      <c r="AY28" s="16" t="s">
        <v>31</v>
      </c>
      <c r="AZ28" s="13" t="s">
        <v>31</v>
      </c>
      <c r="BA28" s="17" t="s">
        <v>31</v>
      </c>
      <c r="BB28" s="13" t="s">
        <v>31</v>
      </c>
      <c r="BC28" s="18" t="s">
        <v>31</v>
      </c>
      <c r="BD28" s="13" t="s">
        <v>31</v>
      </c>
      <c r="BE28" s="19" t="s">
        <v>31</v>
      </c>
      <c r="BF28" s="13" t="s">
        <v>31</v>
      </c>
    </row>
    <row r="29" spans="1:58" ht="15.75" x14ac:dyDescent="0.25">
      <c r="A29" s="34"/>
      <c r="B29" s="2" t="s">
        <v>17</v>
      </c>
      <c r="C29" s="12">
        <v>0.58799999999999997</v>
      </c>
      <c r="D29" s="13">
        <v>0.24099999999999999</v>
      </c>
      <c r="E29" s="14" t="s">
        <v>31</v>
      </c>
      <c r="F29" s="13" t="s">
        <v>31</v>
      </c>
      <c r="G29" s="15" t="s">
        <v>31</v>
      </c>
      <c r="H29" s="13" t="s">
        <v>31</v>
      </c>
      <c r="I29" s="16" t="s">
        <v>31</v>
      </c>
      <c r="J29" s="13" t="s">
        <v>31</v>
      </c>
      <c r="K29" s="17" t="s">
        <v>31</v>
      </c>
      <c r="L29" s="13" t="s">
        <v>31</v>
      </c>
      <c r="M29" s="18" t="s">
        <v>31</v>
      </c>
      <c r="N29" s="13" t="s">
        <v>31</v>
      </c>
      <c r="O29" s="19" t="s">
        <v>31</v>
      </c>
      <c r="P29" s="13" t="s">
        <v>31</v>
      </c>
      <c r="Q29" s="24">
        <v>0.59299999999999997</v>
      </c>
      <c r="R29" s="13">
        <v>0.17299999999999999</v>
      </c>
      <c r="S29" s="14" t="s">
        <v>31</v>
      </c>
      <c r="T29" s="13" t="s">
        <v>31</v>
      </c>
      <c r="U29" s="15" t="s">
        <v>31</v>
      </c>
      <c r="V29" s="13" t="s">
        <v>31</v>
      </c>
      <c r="W29" s="16" t="s">
        <v>31</v>
      </c>
      <c r="X29" s="13" t="s">
        <v>31</v>
      </c>
      <c r="Y29" s="17" t="s">
        <v>31</v>
      </c>
      <c r="Z29" s="13" t="s">
        <v>31</v>
      </c>
      <c r="AA29" s="18" t="s">
        <v>31</v>
      </c>
      <c r="AB29" s="13" t="s">
        <v>31</v>
      </c>
      <c r="AC29" s="19" t="s">
        <v>31</v>
      </c>
      <c r="AD29" s="25" t="s">
        <v>31</v>
      </c>
      <c r="AE29" s="24">
        <v>0.54700000000000004</v>
      </c>
      <c r="AF29" s="13">
        <v>0.159</v>
      </c>
      <c r="AG29" s="14" t="s">
        <v>31</v>
      </c>
      <c r="AH29" s="13" t="s">
        <v>31</v>
      </c>
      <c r="AI29" s="15" t="s">
        <v>31</v>
      </c>
      <c r="AJ29" s="13" t="s">
        <v>31</v>
      </c>
      <c r="AK29" s="16" t="s">
        <v>31</v>
      </c>
      <c r="AL29" s="13" t="s">
        <v>31</v>
      </c>
      <c r="AM29" s="17" t="s">
        <v>31</v>
      </c>
      <c r="AN29" s="13" t="s">
        <v>31</v>
      </c>
      <c r="AO29" s="18" t="s">
        <v>31</v>
      </c>
      <c r="AP29" s="13" t="s">
        <v>31</v>
      </c>
      <c r="AQ29" s="19" t="s">
        <v>31</v>
      </c>
      <c r="AR29" s="25" t="s">
        <v>31</v>
      </c>
      <c r="AS29" s="12">
        <v>0.6</v>
      </c>
      <c r="AT29" s="13">
        <v>0.14599999999999999</v>
      </c>
      <c r="AU29" s="14" t="s">
        <v>31</v>
      </c>
      <c r="AV29" s="13" t="s">
        <v>31</v>
      </c>
      <c r="AW29" s="15" t="s">
        <v>31</v>
      </c>
      <c r="AX29" s="13" t="s">
        <v>31</v>
      </c>
      <c r="AY29" s="16" t="s">
        <v>31</v>
      </c>
      <c r="AZ29" s="13" t="s">
        <v>31</v>
      </c>
      <c r="BA29" s="17" t="s">
        <v>31</v>
      </c>
      <c r="BB29" s="13" t="s">
        <v>31</v>
      </c>
      <c r="BC29" s="18" t="s">
        <v>31</v>
      </c>
      <c r="BD29" s="13" t="s">
        <v>31</v>
      </c>
      <c r="BE29" s="19" t="s">
        <v>31</v>
      </c>
      <c r="BF29" s="13" t="s">
        <v>31</v>
      </c>
    </row>
    <row r="30" spans="1:58" ht="15.75" x14ac:dyDescent="0.25">
      <c r="A30" s="34"/>
      <c r="B30" s="2" t="s">
        <v>18</v>
      </c>
      <c r="C30" s="12">
        <v>0.58799999999999997</v>
      </c>
      <c r="D30" s="13">
        <v>0.13</v>
      </c>
      <c r="E30" s="14" t="s">
        <v>31</v>
      </c>
      <c r="F30" s="13" t="s">
        <v>31</v>
      </c>
      <c r="G30" s="15" t="s">
        <v>31</v>
      </c>
      <c r="H30" s="13" t="s">
        <v>31</v>
      </c>
      <c r="I30" s="16" t="s">
        <v>31</v>
      </c>
      <c r="J30" s="13" t="s">
        <v>31</v>
      </c>
      <c r="K30" s="17" t="s">
        <v>31</v>
      </c>
      <c r="L30" s="13" t="s">
        <v>31</v>
      </c>
      <c r="M30" s="18" t="s">
        <v>31</v>
      </c>
      <c r="N30" s="13" t="s">
        <v>31</v>
      </c>
      <c r="O30" s="19" t="s">
        <v>31</v>
      </c>
      <c r="P30" s="13" t="s">
        <v>31</v>
      </c>
      <c r="Q30" s="24">
        <v>0.57299999999999995</v>
      </c>
      <c r="R30" s="13">
        <v>0.17399999999999999</v>
      </c>
      <c r="S30" s="14">
        <v>0.57299999999999995</v>
      </c>
      <c r="T30" s="13">
        <v>0.40799999999999997</v>
      </c>
      <c r="U30" s="15" t="s">
        <v>31</v>
      </c>
      <c r="V30" s="13" t="s">
        <v>31</v>
      </c>
      <c r="W30" s="16" t="s">
        <v>31</v>
      </c>
      <c r="X30" s="13" t="s">
        <v>31</v>
      </c>
      <c r="Y30" s="17" t="s">
        <v>31</v>
      </c>
      <c r="Z30" s="13" t="s">
        <v>31</v>
      </c>
      <c r="AA30" s="18" t="s">
        <v>31</v>
      </c>
      <c r="AB30" s="13" t="s">
        <v>31</v>
      </c>
      <c r="AC30" s="19" t="s">
        <v>31</v>
      </c>
      <c r="AD30" s="25" t="s">
        <v>31</v>
      </c>
      <c r="AE30" s="24">
        <v>0.59299999999999997</v>
      </c>
      <c r="AF30" s="13">
        <v>0.109</v>
      </c>
      <c r="AG30" s="14">
        <v>0.48399999999999999</v>
      </c>
      <c r="AH30" s="13">
        <v>0.314</v>
      </c>
      <c r="AI30" s="15" t="s">
        <v>31</v>
      </c>
      <c r="AJ30" s="13" t="s">
        <v>31</v>
      </c>
      <c r="AK30" s="16" t="s">
        <v>31</v>
      </c>
      <c r="AL30" s="13" t="s">
        <v>31</v>
      </c>
      <c r="AM30" s="17" t="s">
        <v>31</v>
      </c>
      <c r="AN30" s="13" t="s">
        <v>31</v>
      </c>
      <c r="AO30" s="18" t="s">
        <v>31</v>
      </c>
      <c r="AP30" s="13" t="s">
        <v>31</v>
      </c>
      <c r="AQ30" s="19" t="s">
        <v>31</v>
      </c>
      <c r="AR30" s="25" t="s">
        <v>31</v>
      </c>
      <c r="AS30" s="12">
        <v>1.3640000000000001</v>
      </c>
      <c r="AT30" s="13">
        <v>4.4999999999999998E-2</v>
      </c>
      <c r="AU30" s="14">
        <v>0.49299999999999999</v>
      </c>
      <c r="AV30" s="13">
        <v>0.245</v>
      </c>
      <c r="AW30" s="15" t="s">
        <v>31</v>
      </c>
      <c r="AX30" s="13" t="s">
        <v>31</v>
      </c>
      <c r="AY30" s="16" t="s">
        <v>31</v>
      </c>
      <c r="AZ30" s="13" t="s">
        <v>31</v>
      </c>
      <c r="BA30" s="17" t="s">
        <v>31</v>
      </c>
      <c r="BB30" s="13" t="s">
        <v>31</v>
      </c>
      <c r="BC30" s="18" t="s">
        <v>31</v>
      </c>
      <c r="BD30" s="13" t="s">
        <v>31</v>
      </c>
      <c r="BE30" s="19" t="s">
        <v>31</v>
      </c>
      <c r="BF30" s="13" t="s">
        <v>31</v>
      </c>
    </row>
    <row r="31" spans="1:58" ht="15.75" x14ac:dyDescent="0.25">
      <c r="A31" s="34"/>
      <c r="B31" s="2" t="s">
        <v>19</v>
      </c>
      <c r="C31" s="12">
        <v>0.58299999999999996</v>
      </c>
      <c r="D31" s="13">
        <v>0.157</v>
      </c>
      <c r="E31" s="14">
        <v>0.44500000000000001</v>
      </c>
      <c r="F31" s="13">
        <v>0.44500000000000001</v>
      </c>
      <c r="G31" s="15" t="s">
        <v>31</v>
      </c>
      <c r="H31" s="13" t="s">
        <v>31</v>
      </c>
      <c r="I31" s="16" t="s">
        <v>31</v>
      </c>
      <c r="J31" s="13" t="s">
        <v>31</v>
      </c>
      <c r="K31" s="17" t="s">
        <v>31</v>
      </c>
      <c r="L31" s="13" t="s">
        <v>31</v>
      </c>
      <c r="M31" s="18" t="s">
        <v>31</v>
      </c>
      <c r="N31" s="13" t="s">
        <v>31</v>
      </c>
      <c r="O31" s="19" t="s">
        <v>31</v>
      </c>
      <c r="P31" s="13" t="s">
        <v>31</v>
      </c>
      <c r="Q31" s="24">
        <v>0.56499999999999995</v>
      </c>
      <c r="R31" s="13">
        <v>0.16900000000000001</v>
      </c>
      <c r="S31" s="14" t="s">
        <v>31</v>
      </c>
      <c r="T31" s="13" t="s">
        <v>31</v>
      </c>
      <c r="U31" s="15" t="s">
        <v>31</v>
      </c>
      <c r="V31" s="13" t="s">
        <v>31</v>
      </c>
      <c r="W31" s="16" t="s">
        <v>31</v>
      </c>
      <c r="X31" s="13" t="s">
        <v>31</v>
      </c>
      <c r="Y31" s="17" t="s">
        <v>31</v>
      </c>
      <c r="Z31" s="13" t="s">
        <v>31</v>
      </c>
      <c r="AA31" s="18" t="s">
        <v>31</v>
      </c>
      <c r="AB31" s="13" t="s">
        <v>31</v>
      </c>
      <c r="AC31" s="19" t="s">
        <v>31</v>
      </c>
      <c r="AD31" s="25" t="s">
        <v>31</v>
      </c>
      <c r="AE31" s="24">
        <v>0.55800000000000005</v>
      </c>
      <c r="AF31" s="13">
        <v>0.115</v>
      </c>
      <c r="AG31" s="14">
        <v>0.372</v>
      </c>
      <c r="AH31" s="13">
        <v>0.17399999999999999</v>
      </c>
      <c r="AI31" s="15" t="s">
        <v>31</v>
      </c>
      <c r="AJ31" s="13" t="s">
        <v>31</v>
      </c>
      <c r="AK31" s="16" t="s">
        <v>31</v>
      </c>
      <c r="AL31" s="13" t="s">
        <v>31</v>
      </c>
      <c r="AM31" s="17" t="s">
        <v>31</v>
      </c>
      <c r="AN31" s="13" t="s">
        <v>31</v>
      </c>
      <c r="AO31" s="18" t="s">
        <v>31</v>
      </c>
      <c r="AP31" s="13" t="s">
        <v>31</v>
      </c>
      <c r="AQ31" s="19" t="s">
        <v>31</v>
      </c>
      <c r="AR31" s="25" t="s">
        <v>31</v>
      </c>
      <c r="AS31" s="12">
        <v>0.53800000000000003</v>
      </c>
      <c r="AT31" s="13">
        <v>0.156</v>
      </c>
      <c r="AU31" s="14">
        <v>0.37</v>
      </c>
      <c r="AV31" s="13">
        <v>0.105</v>
      </c>
      <c r="AW31" s="15" t="s">
        <v>31</v>
      </c>
      <c r="AX31" s="13" t="s">
        <v>31</v>
      </c>
      <c r="AY31" s="16" t="s">
        <v>31</v>
      </c>
      <c r="AZ31" s="13" t="s">
        <v>31</v>
      </c>
      <c r="BA31" s="17" t="s">
        <v>31</v>
      </c>
      <c r="BB31" s="13" t="s">
        <v>31</v>
      </c>
      <c r="BC31" s="18" t="s">
        <v>31</v>
      </c>
      <c r="BD31" s="13" t="s">
        <v>31</v>
      </c>
      <c r="BE31" s="19" t="s">
        <v>31</v>
      </c>
      <c r="BF31" s="13" t="s">
        <v>31</v>
      </c>
    </row>
    <row r="32" spans="1:58" ht="15.75" x14ac:dyDescent="0.25">
      <c r="A32" s="34"/>
      <c r="B32" s="2" t="s">
        <v>20</v>
      </c>
      <c r="C32" s="12" t="s">
        <v>31</v>
      </c>
      <c r="D32" s="13" t="s">
        <v>31</v>
      </c>
      <c r="E32" s="14" t="s">
        <v>31</v>
      </c>
      <c r="F32" s="13" t="s">
        <v>31</v>
      </c>
      <c r="G32" s="15" t="s">
        <v>31</v>
      </c>
      <c r="H32" s="13" t="s">
        <v>31</v>
      </c>
      <c r="I32" s="16" t="s">
        <v>31</v>
      </c>
      <c r="J32" s="13" t="s">
        <v>31</v>
      </c>
      <c r="K32" s="17" t="s">
        <v>31</v>
      </c>
      <c r="L32" s="13" t="s">
        <v>31</v>
      </c>
      <c r="M32" s="18" t="s">
        <v>31</v>
      </c>
      <c r="N32" s="13" t="s">
        <v>31</v>
      </c>
      <c r="O32" s="19">
        <v>0.59799999999999998</v>
      </c>
      <c r="P32" s="13">
        <v>7.5999999999999998E-2</v>
      </c>
      <c r="Q32" s="24">
        <v>0.59299999999999997</v>
      </c>
      <c r="R32" s="13">
        <v>0.156</v>
      </c>
      <c r="S32" s="14" t="s">
        <v>31</v>
      </c>
      <c r="T32" s="13" t="s">
        <v>31</v>
      </c>
      <c r="U32" s="15" t="s">
        <v>31</v>
      </c>
      <c r="V32" s="13" t="s">
        <v>31</v>
      </c>
      <c r="W32" s="16" t="s">
        <v>31</v>
      </c>
      <c r="X32" s="13" t="s">
        <v>31</v>
      </c>
      <c r="Y32" s="17" t="s">
        <v>31</v>
      </c>
      <c r="Z32" s="13" t="s">
        <v>31</v>
      </c>
      <c r="AA32" s="18" t="s">
        <v>31</v>
      </c>
      <c r="AB32" s="13" t="s">
        <v>31</v>
      </c>
      <c r="AC32" s="19">
        <v>0.57599999999999996</v>
      </c>
      <c r="AD32" s="25">
        <v>0.24399999999999999</v>
      </c>
      <c r="AE32" s="24">
        <v>0.59299999999999997</v>
      </c>
      <c r="AF32" s="13">
        <v>8.3000000000000004E-2</v>
      </c>
      <c r="AG32" s="14" t="s">
        <v>31</v>
      </c>
      <c r="AH32" s="13" t="s">
        <v>31</v>
      </c>
      <c r="AI32" s="15" t="s">
        <v>31</v>
      </c>
      <c r="AJ32" s="13" t="s">
        <v>31</v>
      </c>
      <c r="AK32" s="16" t="s">
        <v>31</v>
      </c>
      <c r="AL32" s="13" t="s">
        <v>31</v>
      </c>
      <c r="AM32" s="17" t="s">
        <v>31</v>
      </c>
      <c r="AN32" s="13" t="s">
        <v>31</v>
      </c>
      <c r="AO32" s="18" t="s">
        <v>31</v>
      </c>
      <c r="AP32" s="13" t="s">
        <v>31</v>
      </c>
      <c r="AQ32" s="19" t="s">
        <v>31</v>
      </c>
      <c r="AR32" s="25" t="s">
        <v>31</v>
      </c>
      <c r="AS32" s="12">
        <v>1.3640000000000001</v>
      </c>
      <c r="AT32" s="13">
        <v>4.2000000000000003E-2</v>
      </c>
      <c r="AU32" s="14" t="s">
        <v>31</v>
      </c>
      <c r="AV32" s="13" t="s">
        <v>31</v>
      </c>
      <c r="AW32" s="15" t="s">
        <v>31</v>
      </c>
      <c r="AX32" s="13" t="s">
        <v>31</v>
      </c>
      <c r="AY32" s="16" t="s">
        <v>31</v>
      </c>
      <c r="AZ32" s="13" t="s">
        <v>31</v>
      </c>
      <c r="BA32" s="17" t="s">
        <v>31</v>
      </c>
      <c r="BB32" s="13" t="s">
        <v>31</v>
      </c>
      <c r="BC32" s="18" t="s">
        <v>31</v>
      </c>
      <c r="BD32" s="13" t="s">
        <v>31</v>
      </c>
      <c r="BE32" s="19" t="s">
        <v>31</v>
      </c>
      <c r="BF32" s="13" t="s">
        <v>31</v>
      </c>
    </row>
    <row r="33" spans="1:58" ht="15.75" x14ac:dyDescent="0.25">
      <c r="A33" s="34"/>
      <c r="B33" s="2" t="s">
        <v>21</v>
      </c>
      <c r="C33" s="12">
        <v>0.58199999999999996</v>
      </c>
      <c r="D33" s="13">
        <v>0.26500000000000001</v>
      </c>
      <c r="E33" s="14" t="s">
        <v>31</v>
      </c>
      <c r="F33" s="13" t="s">
        <v>31</v>
      </c>
      <c r="G33" s="15" t="s">
        <v>31</v>
      </c>
      <c r="H33" s="13" t="s">
        <v>31</v>
      </c>
      <c r="I33" s="16" t="s">
        <v>31</v>
      </c>
      <c r="J33" s="13" t="s">
        <v>31</v>
      </c>
      <c r="K33" s="17" t="s">
        <v>31</v>
      </c>
      <c r="L33" s="13" t="s">
        <v>31</v>
      </c>
      <c r="M33" s="18" t="s">
        <v>31</v>
      </c>
      <c r="N33" s="13" t="s">
        <v>31</v>
      </c>
      <c r="O33" s="19">
        <v>0.59499999999999997</v>
      </c>
      <c r="P33" s="13">
        <v>0.17</v>
      </c>
      <c r="Q33" s="24">
        <v>0.59899999999999998</v>
      </c>
      <c r="R33" s="13">
        <v>6.6000000000000003E-2</v>
      </c>
      <c r="S33" s="14" t="s">
        <v>31</v>
      </c>
      <c r="T33" s="13" t="s">
        <v>31</v>
      </c>
      <c r="U33" s="15" t="s">
        <v>31</v>
      </c>
      <c r="V33" s="13" t="s">
        <v>31</v>
      </c>
      <c r="W33" s="16" t="s">
        <v>31</v>
      </c>
      <c r="X33" s="13" t="s">
        <v>31</v>
      </c>
      <c r="Y33" s="17" t="s">
        <v>31</v>
      </c>
      <c r="Z33" s="13" t="s">
        <v>31</v>
      </c>
      <c r="AA33" s="18" t="s">
        <v>31</v>
      </c>
      <c r="AB33" s="13" t="s">
        <v>31</v>
      </c>
      <c r="AC33" s="19">
        <v>0.49299999999999999</v>
      </c>
      <c r="AD33" s="25">
        <v>0.30099999999999999</v>
      </c>
      <c r="AE33" s="24">
        <v>0.55100000000000005</v>
      </c>
      <c r="AF33" s="13">
        <v>8.8999999999999996E-2</v>
      </c>
      <c r="AG33" s="14">
        <v>0.161</v>
      </c>
      <c r="AH33" s="13">
        <v>0.161</v>
      </c>
      <c r="AI33" s="15" t="s">
        <v>31</v>
      </c>
      <c r="AJ33" s="13" t="s">
        <v>31</v>
      </c>
      <c r="AK33" s="16" t="s">
        <v>31</v>
      </c>
      <c r="AL33" s="13" t="s">
        <v>31</v>
      </c>
      <c r="AM33" s="17" t="s">
        <v>31</v>
      </c>
      <c r="AN33" s="13" t="s">
        <v>31</v>
      </c>
      <c r="AO33" s="18" t="s">
        <v>31</v>
      </c>
      <c r="AP33" s="13" t="s">
        <v>31</v>
      </c>
      <c r="AQ33" s="19">
        <v>0.58199999999999996</v>
      </c>
      <c r="AR33" s="25">
        <v>1.4999999999999999E-2</v>
      </c>
      <c r="AS33" s="12">
        <v>0.59799999999999998</v>
      </c>
      <c r="AT33" s="13">
        <v>0.13</v>
      </c>
      <c r="AU33" s="14" t="s">
        <v>31</v>
      </c>
      <c r="AV33" s="13" t="s">
        <v>31</v>
      </c>
      <c r="AW33" s="15" t="s">
        <v>31</v>
      </c>
      <c r="AX33" s="13" t="s">
        <v>31</v>
      </c>
      <c r="AY33" s="16" t="s">
        <v>31</v>
      </c>
      <c r="AZ33" s="13" t="s">
        <v>31</v>
      </c>
      <c r="BA33" s="17" t="s">
        <v>31</v>
      </c>
      <c r="BB33" s="13" t="s">
        <v>31</v>
      </c>
      <c r="BC33" s="18" t="s">
        <v>31</v>
      </c>
      <c r="BD33" s="13" t="s">
        <v>31</v>
      </c>
      <c r="BE33" s="19">
        <v>0.53</v>
      </c>
      <c r="BF33" s="13">
        <v>0.23599999999999999</v>
      </c>
    </row>
    <row r="34" spans="1:58" ht="15.75" x14ac:dyDescent="0.25">
      <c r="A34" s="35"/>
      <c r="B34" s="2" t="s">
        <v>22</v>
      </c>
      <c r="C34" s="12">
        <v>0.58599999999999997</v>
      </c>
      <c r="D34" s="13">
        <v>8.7999999999999995E-2</v>
      </c>
      <c r="E34" s="14" t="s">
        <v>31</v>
      </c>
      <c r="F34" s="13" t="s">
        <v>31</v>
      </c>
      <c r="G34" s="15" t="s">
        <v>31</v>
      </c>
      <c r="H34" s="13" t="s">
        <v>31</v>
      </c>
      <c r="I34" s="16" t="s">
        <v>31</v>
      </c>
      <c r="J34" s="13" t="s">
        <v>31</v>
      </c>
      <c r="K34" s="17" t="s">
        <v>31</v>
      </c>
      <c r="L34" s="13" t="s">
        <v>31</v>
      </c>
      <c r="M34" s="18" t="s">
        <v>31</v>
      </c>
      <c r="N34" s="13" t="s">
        <v>31</v>
      </c>
      <c r="O34" s="19" t="s">
        <v>31</v>
      </c>
      <c r="P34" s="13" t="s">
        <v>31</v>
      </c>
      <c r="Q34" s="24">
        <v>0.60199999999999998</v>
      </c>
      <c r="R34" s="13">
        <v>0.156</v>
      </c>
      <c r="S34" s="14" t="s">
        <v>31</v>
      </c>
      <c r="T34" s="13" t="s">
        <v>31</v>
      </c>
      <c r="U34" s="15" t="s">
        <v>31</v>
      </c>
      <c r="V34" s="13" t="s">
        <v>31</v>
      </c>
      <c r="W34" s="16" t="s">
        <v>31</v>
      </c>
      <c r="X34" s="13" t="s">
        <v>31</v>
      </c>
      <c r="Y34" s="17" t="s">
        <v>31</v>
      </c>
      <c r="Z34" s="13" t="s">
        <v>31</v>
      </c>
      <c r="AA34" s="18" t="s">
        <v>31</v>
      </c>
      <c r="AB34" s="13" t="s">
        <v>31</v>
      </c>
      <c r="AC34" s="19" t="s">
        <v>31</v>
      </c>
      <c r="AD34" s="25" t="s">
        <v>31</v>
      </c>
      <c r="AE34" s="24">
        <v>0.59</v>
      </c>
      <c r="AF34" s="13">
        <v>5.2999999999999999E-2</v>
      </c>
      <c r="AG34" s="14" t="s">
        <v>31</v>
      </c>
      <c r="AH34" s="13" t="s">
        <v>31</v>
      </c>
      <c r="AI34" s="15" t="s">
        <v>31</v>
      </c>
      <c r="AJ34" s="13" t="s">
        <v>31</v>
      </c>
      <c r="AK34" s="16" t="s">
        <v>31</v>
      </c>
      <c r="AL34" s="13" t="s">
        <v>31</v>
      </c>
      <c r="AM34" s="17" t="s">
        <v>31</v>
      </c>
      <c r="AN34" s="13" t="s">
        <v>31</v>
      </c>
      <c r="AO34" s="18" t="s">
        <v>31</v>
      </c>
      <c r="AP34" s="13" t="s">
        <v>31</v>
      </c>
      <c r="AQ34" s="19" t="s">
        <v>31</v>
      </c>
      <c r="AR34" s="25" t="s">
        <v>31</v>
      </c>
      <c r="AS34" s="12">
        <v>0.59299999999999997</v>
      </c>
      <c r="AT34" s="13">
        <v>0.02</v>
      </c>
      <c r="AU34" s="14" t="s">
        <v>31</v>
      </c>
      <c r="AV34" s="13" t="s">
        <v>31</v>
      </c>
      <c r="AW34" s="15" t="s">
        <v>31</v>
      </c>
      <c r="AX34" s="13" t="s">
        <v>31</v>
      </c>
      <c r="AY34" s="16" t="s">
        <v>31</v>
      </c>
      <c r="AZ34" s="13" t="s">
        <v>31</v>
      </c>
      <c r="BA34" s="17" t="s">
        <v>31</v>
      </c>
      <c r="BB34" s="13" t="s">
        <v>31</v>
      </c>
      <c r="BC34" s="18" t="s">
        <v>31</v>
      </c>
      <c r="BD34" s="13" t="s">
        <v>31</v>
      </c>
      <c r="BE34" s="19" t="s">
        <v>31</v>
      </c>
      <c r="BF34" s="13" t="s">
        <v>31</v>
      </c>
    </row>
    <row r="35" spans="1:58" ht="15.75" x14ac:dyDescent="0.25">
      <c r="A35" s="1"/>
      <c r="B35" s="2" t="s">
        <v>30</v>
      </c>
      <c r="C35" s="3">
        <f>+MAX(C26:C34)</f>
        <v>0.70299999999999996</v>
      </c>
      <c r="D35" s="3">
        <f>+MIN(D26:D34)</f>
        <v>8.7999999999999995E-2</v>
      </c>
      <c r="E35" s="3">
        <f t="shared" ref="E35" si="46">+MAX(E26:E34)</f>
        <v>0.44500000000000001</v>
      </c>
      <c r="F35" s="3">
        <f t="shared" ref="F35" si="47">+MIN(F26:F34)</f>
        <v>0.44500000000000001</v>
      </c>
      <c r="G35" s="3" t="s">
        <v>31</v>
      </c>
      <c r="H35" s="3" t="s">
        <v>31</v>
      </c>
      <c r="I35" s="3" t="s">
        <v>31</v>
      </c>
      <c r="J35" s="3" t="s">
        <v>31</v>
      </c>
      <c r="K35" s="3" t="s">
        <v>31</v>
      </c>
      <c r="L35" s="3" t="s">
        <v>31</v>
      </c>
      <c r="M35" s="3" t="s">
        <v>31</v>
      </c>
      <c r="N35" s="3" t="s">
        <v>31</v>
      </c>
      <c r="O35" s="3">
        <f t="shared" ref="O35" si="48">+MAX(O26:O34)</f>
        <v>0.59799999999999998</v>
      </c>
      <c r="P35" s="21">
        <f t="shared" ref="P35" si="49">+MIN(P26:P34)</f>
        <v>7.5999999999999998E-2</v>
      </c>
      <c r="Q35" s="3">
        <f>+MAX(Q26:Q34)</f>
        <v>0.61299999999999999</v>
      </c>
      <c r="R35" s="3">
        <f>+MIN(R26:R34)</f>
        <v>6.6000000000000003E-2</v>
      </c>
      <c r="S35" s="3">
        <f t="shared" ref="S35" si="50">+MAX(S26:S34)</f>
        <v>0.57299999999999995</v>
      </c>
      <c r="T35" s="3">
        <f t="shared" ref="T35" si="51">+MIN(T26:T34)</f>
        <v>0.40799999999999997</v>
      </c>
      <c r="U35" s="3" t="s">
        <v>31</v>
      </c>
      <c r="V35" s="3" t="s">
        <v>31</v>
      </c>
      <c r="W35" s="3" t="s">
        <v>31</v>
      </c>
      <c r="X35" s="3" t="s">
        <v>31</v>
      </c>
      <c r="Y35" s="3" t="s">
        <v>31</v>
      </c>
      <c r="Z35" s="3" t="s">
        <v>31</v>
      </c>
      <c r="AA35" s="3" t="s">
        <v>31</v>
      </c>
      <c r="AB35" s="3" t="s">
        <v>31</v>
      </c>
      <c r="AC35" s="3">
        <f t="shared" ref="AC35" si="52">+MAX(AC26:AC34)</f>
        <v>0.57599999999999996</v>
      </c>
      <c r="AD35" s="3">
        <f t="shared" ref="AD35" si="53">+MIN(AD26:AD34)</f>
        <v>0.24399999999999999</v>
      </c>
      <c r="AE35" s="3">
        <f t="shared" ref="AE35" si="54">+MAX(AE26:AE34)</f>
        <v>0.59499999999999997</v>
      </c>
      <c r="AF35" s="3">
        <f t="shared" ref="AF35" si="55">+MIN(AF26:AF34)</f>
        <v>5.2999999999999999E-2</v>
      </c>
      <c r="AG35" s="3">
        <f t="shared" ref="AG35" si="56">+MAX(AG26:AG34)</f>
        <v>0.48399999999999999</v>
      </c>
      <c r="AH35" s="3">
        <f t="shared" ref="AH35" si="57">+MIN(AH26:AH34)</f>
        <v>0.161</v>
      </c>
      <c r="AI35" s="3" t="s">
        <v>31</v>
      </c>
      <c r="AJ35" s="3" t="s">
        <v>31</v>
      </c>
      <c r="AK35" s="3" t="s">
        <v>31</v>
      </c>
      <c r="AL35" s="3" t="s">
        <v>31</v>
      </c>
      <c r="AM35" s="3" t="s">
        <v>31</v>
      </c>
      <c r="AN35" s="3" t="s">
        <v>31</v>
      </c>
      <c r="AO35" s="3" t="s">
        <v>31</v>
      </c>
      <c r="AP35" s="3" t="s">
        <v>31</v>
      </c>
      <c r="AQ35" s="3">
        <f t="shared" ref="AQ35" si="58">+MAX(AQ26:AQ34)</f>
        <v>0.58199999999999996</v>
      </c>
      <c r="AR35" s="3">
        <f t="shared" ref="AR35" si="59">+MIN(AR26:AR34)</f>
        <v>1.4999999999999999E-2</v>
      </c>
      <c r="AS35" s="23">
        <f t="shared" ref="AS35" si="60">+MAX(AS26:AS34)</f>
        <v>1.3640000000000001</v>
      </c>
      <c r="AT35" s="3">
        <f t="shared" ref="AT35" si="61">+MIN(AT26:AT34)</f>
        <v>0.02</v>
      </c>
      <c r="AU35" s="3">
        <f t="shared" ref="AU35" si="62">+MAX(AU26:AU34)</f>
        <v>0.49299999999999999</v>
      </c>
      <c r="AV35" s="3">
        <f t="shared" ref="AV35" si="63">+MIN(AV26:AV34)</f>
        <v>0.105</v>
      </c>
      <c r="AW35" s="3" t="s">
        <v>31</v>
      </c>
      <c r="AX35" s="3" t="s">
        <v>31</v>
      </c>
      <c r="AY35" s="3" t="s">
        <v>31</v>
      </c>
      <c r="AZ35" s="3" t="s">
        <v>31</v>
      </c>
      <c r="BA35" s="3" t="s">
        <v>31</v>
      </c>
      <c r="BB35" s="3" t="s">
        <v>31</v>
      </c>
      <c r="BC35" s="3" t="s">
        <v>31</v>
      </c>
      <c r="BD35" s="3" t="s">
        <v>31</v>
      </c>
      <c r="BE35" s="3">
        <f t="shared" ref="BE35" si="64">+MAX(BE26:BE34)</f>
        <v>0.53</v>
      </c>
      <c r="BF35" s="21">
        <f t="shared" ref="BF35" si="65">+MIN(BF26:BF34)</f>
        <v>0.23599999999999999</v>
      </c>
    </row>
    <row r="36" spans="1:58" ht="15.75" x14ac:dyDescent="0.25">
      <c r="A36" s="33" t="s">
        <v>25</v>
      </c>
      <c r="B36" s="2" t="s">
        <v>14</v>
      </c>
      <c r="C36" s="12">
        <v>0.59099999999999997</v>
      </c>
      <c r="D36" s="13">
        <v>8.2000000000000003E-2</v>
      </c>
      <c r="E36" s="14">
        <v>0.21199999999999999</v>
      </c>
      <c r="F36" s="13">
        <v>0.21199999999999999</v>
      </c>
      <c r="G36" s="15">
        <v>0.17799999999999999</v>
      </c>
      <c r="H36" s="13">
        <v>0.17799999999999999</v>
      </c>
      <c r="I36" s="16" t="s">
        <v>31</v>
      </c>
      <c r="J36" s="13" t="s">
        <v>31</v>
      </c>
      <c r="K36" s="17" t="s">
        <v>31</v>
      </c>
      <c r="L36" s="13" t="s">
        <v>31</v>
      </c>
      <c r="M36" s="18" t="s">
        <v>31</v>
      </c>
      <c r="N36" s="13" t="s">
        <v>31</v>
      </c>
      <c r="O36" s="19" t="s">
        <v>31</v>
      </c>
      <c r="P36" s="13" t="s">
        <v>31</v>
      </c>
      <c r="Q36" s="24">
        <v>0.56399999999999995</v>
      </c>
      <c r="R36" s="13">
        <v>6.2E-2</v>
      </c>
      <c r="S36" s="14">
        <v>0.375</v>
      </c>
      <c r="T36" s="13">
        <v>0.17899999999999999</v>
      </c>
      <c r="U36" s="15" t="s">
        <v>31</v>
      </c>
      <c r="V36" s="13" t="s">
        <v>31</v>
      </c>
      <c r="W36" s="16" t="s">
        <v>31</v>
      </c>
      <c r="X36" s="13" t="s">
        <v>31</v>
      </c>
      <c r="Y36" s="17" t="s">
        <v>31</v>
      </c>
      <c r="Z36" s="13" t="s">
        <v>31</v>
      </c>
      <c r="AA36" s="18" t="s">
        <v>31</v>
      </c>
      <c r="AB36" s="13" t="s">
        <v>31</v>
      </c>
      <c r="AC36" s="19" t="s">
        <v>31</v>
      </c>
      <c r="AD36" s="25" t="s">
        <v>31</v>
      </c>
      <c r="AE36" s="24">
        <v>0.59299999999999997</v>
      </c>
      <c r="AF36" s="13">
        <v>8.0000000000000002E-3</v>
      </c>
      <c r="AG36" s="14" t="s">
        <v>31</v>
      </c>
      <c r="AH36" s="13" t="s">
        <v>31</v>
      </c>
      <c r="AI36" s="15" t="s">
        <v>31</v>
      </c>
      <c r="AJ36" s="13" t="s">
        <v>31</v>
      </c>
      <c r="AK36" s="16" t="s">
        <v>31</v>
      </c>
      <c r="AL36" s="13" t="s">
        <v>31</v>
      </c>
      <c r="AM36" s="17" t="s">
        <v>31</v>
      </c>
      <c r="AN36" s="13" t="s">
        <v>31</v>
      </c>
      <c r="AO36" s="18" t="s">
        <v>31</v>
      </c>
      <c r="AP36" s="13" t="s">
        <v>31</v>
      </c>
      <c r="AQ36" s="19" t="s">
        <v>31</v>
      </c>
      <c r="AR36" s="25" t="s">
        <v>31</v>
      </c>
      <c r="AS36" s="12">
        <v>0.59</v>
      </c>
      <c r="AT36" s="13">
        <v>3.1E-2</v>
      </c>
      <c r="AU36" s="14">
        <v>0.57999999999999996</v>
      </c>
      <c r="AV36" s="13">
        <v>0.10199999999999999</v>
      </c>
      <c r="AW36" s="15">
        <v>0.47499999999999998</v>
      </c>
      <c r="AX36" s="13">
        <v>0.47499999999999998</v>
      </c>
      <c r="AY36" s="16" t="s">
        <v>31</v>
      </c>
      <c r="AZ36" s="13" t="s">
        <v>31</v>
      </c>
      <c r="BA36" s="17" t="s">
        <v>31</v>
      </c>
      <c r="BB36" s="13" t="s">
        <v>31</v>
      </c>
      <c r="BC36" s="18" t="s">
        <v>31</v>
      </c>
      <c r="BD36" s="13" t="s">
        <v>31</v>
      </c>
      <c r="BE36" s="19" t="s">
        <v>31</v>
      </c>
      <c r="BF36" s="13" t="s">
        <v>31</v>
      </c>
    </row>
    <row r="37" spans="1:58" ht="15.75" x14ac:dyDescent="0.25">
      <c r="A37" s="34"/>
      <c r="B37" s="2" t="s">
        <v>15</v>
      </c>
      <c r="C37" s="12">
        <v>0.59699999999999998</v>
      </c>
      <c r="D37" s="13">
        <v>0.11</v>
      </c>
      <c r="E37" s="14">
        <v>0.44</v>
      </c>
      <c r="F37" s="13">
        <v>0.248</v>
      </c>
      <c r="G37" s="15" t="s">
        <v>31</v>
      </c>
      <c r="H37" s="13" t="s">
        <v>31</v>
      </c>
      <c r="I37" s="16" t="s">
        <v>31</v>
      </c>
      <c r="J37" s="13" t="s">
        <v>31</v>
      </c>
      <c r="K37" s="17" t="s">
        <v>31</v>
      </c>
      <c r="L37" s="13" t="s">
        <v>31</v>
      </c>
      <c r="M37" s="18" t="s">
        <v>31</v>
      </c>
      <c r="N37" s="13" t="s">
        <v>31</v>
      </c>
      <c r="O37" s="19" t="s">
        <v>31</v>
      </c>
      <c r="P37" s="13" t="s">
        <v>31</v>
      </c>
      <c r="Q37" s="24">
        <v>0.54200000000000004</v>
      </c>
      <c r="R37" s="13">
        <v>6.6000000000000003E-2</v>
      </c>
      <c r="S37" s="14">
        <v>0.503</v>
      </c>
      <c r="T37" s="13">
        <v>0.26100000000000001</v>
      </c>
      <c r="U37" s="15" t="s">
        <v>31</v>
      </c>
      <c r="V37" s="13" t="s">
        <v>31</v>
      </c>
      <c r="W37" s="16" t="s">
        <v>31</v>
      </c>
      <c r="X37" s="13" t="s">
        <v>31</v>
      </c>
      <c r="Y37" s="17" t="s">
        <v>31</v>
      </c>
      <c r="Z37" s="13" t="s">
        <v>31</v>
      </c>
      <c r="AA37" s="18" t="s">
        <v>31</v>
      </c>
      <c r="AB37" s="13" t="s">
        <v>31</v>
      </c>
      <c r="AC37" s="19">
        <v>0.42299999999999999</v>
      </c>
      <c r="AD37" s="25">
        <v>0.26300000000000001</v>
      </c>
      <c r="AE37" s="24">
        <v>0.59199999999999997</v>
      </c>
      <c r="AF37" s="13">
        <v>2.8000000000000001E-2</v>
      </c>
      <c r="AG37" s="14">
        <v>6.4000000000000001E-2</v>
      </c>
      <c r="AH37" s="13">
        <v>6.4000000000000001E-2</v>
      </c>
      <c r="AI37" s="15" t="s">
        <v>31</v>
      </c>
      <c r="AJ37" s="13" t="s">
        <v>31</v>
      </c>
      <c r="AK37" s="16" t="s">
        <v>31</v>
      </c>
      <c r="AL37" s="13" t="s">
        <v>31</v>
      </c>
      <c r="AM37" s="17" t="s">
        <v>31</v>
      </c>
      <c r="AN37" s="13" t="s">
        <v>31</v>
      </c>
      <c r="AO37" s="18" t="s">
        <v>31</v>
      </c>
      <c r="AP37" s="13" t="s">
        <v>31</v>
      </c>
      <c r="AQ37" s="19" t="s">
        <v>31</v>
      </c>
      <c r="AR37" s="25" t="s">
        <v>31</v>
      </c>
      <c r="AS37" s="12">
        <v>0.72499999999999998</v>
      </c>
      <c r="AT37" s="13">
        <v>6.4000000000000001E-2</v>
      </c>
      <c r="AU37" s="14">
        <v>0.53400000000000003</v>
      </c>
      <c r="AV37" s="13">
        <v>5.8000000000000003E-2</v>
      </c>
      <c r="AW37" s="15" t="s">
        <v>31</v>
      </c>
      <c r="AX37" s="13" t="s">
        <v>31</v>
      </c>
      <c r="AY37" s="16" t="s">
        <v>31</v>
      </c>
      <c r="AZ37" s="13" t="s">
        <v>31</v>
      </c>
      <c r="BA37" s="17" t="s">
        <v>31</v>
      </c>
      <c r="BB37" s="13" t="s">
        <v>31</v>
      </c>
      <c r="BC37" s="18" t="s">
        <v>31</v>
      </c>
      <c r="BD37" s="13" t="s">
        <v>31</v>
      </c>
      <c r="BE37" s="19">
        <v>0.188</v>
      </c>
      <c r="BF37" s="13">
        <v>0.15</v>
      </c>
    </row>
    <row r="38" spans="1:58" ht="15.75" x14ac:dyDescent="0.25">
      <c r="A38" s="34"/>
      <c r="B38" s="2" t="s">
        <v>16</v>
      </c>
      <c r="C38" s="12">
        <v>0.59099999999999997</v>
      </c>
      <c r="D38" s="13">
        <v>0.05</v>
      </c>
      <c r="E38" s="14">
        <v>0.32200000000000001</v>
      </c>
      <c r="F38" s="13">
        <v>0.25</v>
      </c>
      <c r="G38" s="15">
        <v>0.19500000000000001</v>
      </c>
      <c r="H38" s="13">
        <v>0.19500000000000001</v>
      </c>
      <c r="I38" s="16" t="s">
        <v>31</v>
      </c>
      <c r="J38" s="13" t="s">
        <v>31</v>
      </c>
      <c r="K38" s="17" t="s">
        <v>31</v>
      </c>
      <c r="L38" s="13" t="s">
        <v>31</v>
      </c>
      <c r="M38" s="18" t="s">
        <v>31</v>
      </c>
      <c r="N38" s="13" t="s">
        <v>31</v>
      </c>
      <c r="O38" s="19" t="s">
        <v>31</v>
      </c>
      <c r="P38" s="13" t="s">
        <v>31</v>
      </c>
      <c r="Q38" s="24">
        <v>0.55200000000000005</v>
      </c>
      <c r="R38" s="13">
        <v>6.7000000000000004E-2</v>
      </c>
      <c r="S38" s="14" t="s">
        <v>31</v>
      </c>
      <c r="T38" s="13" t="s">
        <v>31</v>
      </c>
      <c r="U38" s="15" t="s">
        <v>31</v>
      </c>
      <c r="V38" s="13" t="s">
        <v>31</v>
      </c>
      <c r="W38" s="16" t="s">
        <v>31</v>
      </c>
      <c r="X38" s="13" t="s">
        <v>31</v>
      </c>
      <c r="Y38" s="17" t="s">
        <v>31</v>
      </c>
      <c r="Z38" s="13" t="s">
        <v>31</v>
      </c>
      <c r="AA38" s="18" t="s">
        <v>31</v>
      </c>
      <c r="AB38" s="13" t="s">
        <v>31</v>
      </c>
      <c r="AC38" s="19" t="s">
        <v>31</v>
      </c>
      <c r="AD38" s="25" t="s">
        <v>31</v>
      </c>
      <c r="AE38" s="24">
        <v>0.58099999999999996</v>
      </c>
      <c r="AF38" s="13">
        <v>3.5999999999999997E-2</v>
      </c>
      <c r="AG38" s="14" t="s">
        <v>31</v>
      </c>
      <c r="AH38" s="13" t="s">
        <v>31</v>
      </c>
      <c r="AI38" s="15" t="s">
        <v>31</v>
      </c>
      <c r="AJ38" s="13" t="s">
        <v>31</v>
      </c>
      <c r="AK38" s="16" t="s">
        <v>31</v>
      </c>
      <c r="AL38" s="13" t="s">
        <v>31</v>
      </c>
      <c r="AM38" s="17" t="s">
        <v>31</v>
      </c>
      <c r="AN38" s="13" t="s">
        <v>31</v>
      </c>
      <c r="AO38" s="18" t="s">
        <v>31</v>
      </c>
      <c r="AP38" s="13" t="s">
        <v>31</v>
      </c>
      <c r="AQ38" s="19">
        <v>0.32500000000000001</v>
      </c>
      <c r="AR38" s="25">
        <v>0.27300000000000002</v>
      </c>
      <c r="AS38" s="12">
        <v>0.66300000000000003</v>
      </c>
      <c r="AT38" s="13">
        <v>2.8000000000000001E-2</v>
      </c>
      <c r="AU38" s="14">
        <v>0.57499999999999996</v>
      </c>
      <c r="AV38" s="13">
        <v>0.13700000000000001</v>
      </c>
      <c r="AW38" s="15" t="s">
        <v>31</v>
      </c>
      <c r="AX38" s="13" t="s">
        <v>31</v>
      </c>
      <c r="AY38" s="16" t="s">
        <v>31</v>
      </c>
      <c r="AZ38" s="13" t="s">
        <v>31</v>
      </c>
      <c r="BA38" s="17" t="s">
        <v>31</v>
      </c>
      <c r="BB38" s="13" t="s">
        <v>31</v>
      </c>
      <c r="BC38" s="18" t="s">
        <v>31</v>
      </c>
      <c r="BD38" s="13" t="s">
        <v>31</v>
      </c>
      <c r="BE38" s="19" t="s">
        <v>31</v>
      </c>
      <c r="BF38" s="13" t="s">
        <v>31</v>
      </c>
    </row>
    <row r="39" spans="1:58" ht="15.75" x14ac:dyDescent="0.25">
      <c r="A39" s="34"/>
      <c r="B39" s="2" t="s">
        <v>17</v>
      </c>
      <c r="C39" s="12">
        <v>0.59199999999999997</v>
      </c>
      <c r="D39" s="13">
        <v>0.125</v>
      </c>
      <c r="E39" s="14">
        <v>0.28999999999999998</v>
      </c>
      <c r="F39" s="13">
        <v>0.248</v>
      </c>
      <c r="G39" s="15" t="s">
        <v>31</v>
      </c>
      <c r="H39" s="13" t="s">
        <v>31</v>
      </c>
      <c r="I39" s="16" t="s">
        <v>31</v>
      </c>
      <c r="J39" s="13" t="s">
        <v>31</v>
      </c>
      <c r="K39" s="17" t="s">
        <v>31</v>
      </c>
      <c r="L39" s="13" t="s">
        <v>31</v>
      </c>
      <c r="M39" s="18" t="s">
        <v>31</v>
      </c>
      <c r="N39" s="13" t="s">
        <v>31</v>
      </c>
      <c r="O39" s="19">
        <v>0.33200000000000002</v>
      </c>
      <c r="P39" s="13">
        <v>0.33200000000000002</v>
      </c>
      <c r="Q39" s="24">
        <v>0.57299999999999995</v>
      </c>
      <c r="R39" s="13">
        <v>3.9E-2</v>
      </c>
      <c r="S39" s="14" t="s">
        <v>31</v>
      </c>
      <c r="T39" s="13" t="s">
        <v>31</v>
      </c>
      <c r="U39" s="15" t="s">
        <v>31</v>
      </c>
      <c r="V39" s="13" t="s">
        <v>31</v>
      </c>
      <c r="W39" s="16" t="s">
        <v>31</v>
      </c>
      <c r="X39" s="13" t="s">
        <v>31</v>
      </c>
      <c r="Y39" s="17" t="s">
        <v>31</v>
      </c>
      <c r="Z39" s="13" t="s">
        <v>31</v>
      </c>
      <c r="AA39" s="18" t="s">
        <v>31</v>
      </c>
      <c r="AB39" s="13" t="s">
        <v>31</v>
      </c>
      <c r="AC39" s="19">
        <v>0.373</v>
      </c>
      <c r="AD39" s="25">
        <v>0.32100000000000001</v>
      </c>
      <c r="AE39" s="24">
        <v>0.58299999999999996</v>
      </c>
      <c r="AF39" s="13">
        <v>3.3000000000000002E-2</v>
      </c>
      <c r="AG39" s="14" t="s">
        <v>31</v>
      </c>
      <c r="AH39" s="13" t="s">
        <v>31</v>
      </c>
      <c r="AI39" s="15" t="s">
        <v>31</v>
      </c>
      <c r="AJ39" s="13" t="s">
        <v>31</v>
      </c>
      <c r="AK39" s="16" t="s">
        <v>31</v>
      </c>
      <c r="AL39" s="13" t="s">
        <v>31</v>
      </c>
      <c r="AM39" s="17" t="s">
        <v>31</v>
      </c>
      <c r="AN39" s="13" t="s">
        <v>31</v>
      </c>
      <c r="AO39" s="18" t="s">
        <v>31</v>
      </c>
      <c r="AP39" s="13" t="s">
        <v>31</v>
      </c>
      <c r="AQ39" s="19" t="s">
        <v>31</v>
      </c>
      <c r="AR39" s="25" t="s">
        <v>31</v>
      </c>
      <c r="AS39" s="12">
        <v>0.59699999999999998</v>
      </c>
      <c r="AT39" s="13">
        <v>2.9000000000000001E-2</v>
      </c>
      <c r="AU39" s="14">
        <v>0.53400000000000003</v>
      </c>
      <c r="AV39" s="13">
        <v>0.16700000000000001</v>
      </c>
      <c r="AW39" s="15">
        <v>0.11600000000000001</v>
      </c>
      <c r="AX39" s="13">
        <v>0.11600000000000001</v>
      </c>
      <c r="AY39" s="16" t="s">
        <v>31</v>
      </c>
      <c r="AZ39" s="13" t="s">
        <v>31</v>
      </c>
      <c r="BA39" s="17" t="s">
        <v>31</v>
      </c>
      <c r="BB39" s="13" t="s">
        <v>31</v>
      </c>
      <c r="BC39" s="18" t="s">
        <v>31</v>
      </c>
      <c r="BD39" s="13" t="s">
        <v>31</v>
      </c>
      <c r="BE39" s="19" t="s">
        <v>31</v>
      </c>
      <c r="BF39" s="13" t="s">
        <v>31</v>
      </c>
    </row>
    <row r="40" spans="1:58" ht="15.75" x14ac:dyDescent="0.25">
      <c r="A40" s="34"/>
      <c r="B40" s="2" t="s">
        <v>18</v>
      </c>
      <c r="C40" s="12" t="s">
        <v>31</v>
      </c>
      <c r="D40" s="13" t="s">
        <v>31</v>
      </c>
      <c r="E40" s="14" t="s">
        <v>31</v>
      </c>
      <c r="F40" s="13" t="s">
        <v>31</v>
      </c>
      <c r="G40" s="15" t="s">
        <v>31</v>
      </c>
      <c r="H40" s="13" t="s">
        <v>31</v>
      </c>
      <c r="I40" s="16" t="s">
        <v>31</v>
      </c>
      <c r="J40" s="13" t="s">
        <v>31</v>
      </c>
      <c r="K40" s="17" t="s">
        <v>31</v>
      </c>
      <c r="L40" s="13" t="s">
        <v>31</v>
      </c>
      <c r="M40" s="18" t="s">
        <v>31</v>
      </c>
      <c r="N40" s="13" t="s">
        <v>31</v>
      </c>
      <c r="O40" s="19">
        <v>0.59099999999999997</v>
      </c>
      <c r="P40" s="13">
        <v>9.7000000000000003E-2</v>
      </c>
      <c r="Q40" s="24" t="s">
        <v>31</v>
      </c>
      <c r="R40" s="13" t="s">
        <v>31</v>
      </c>
      <c r="S40" s="14" t="s">
        <v>31</v>
      </c>
      <c r="T40" s="13" t="s">
        <v>31</v>
      </c>
      <c r="U40" s="15" t="s">
        <v>31</v>
      </c>
      <c r="V40" s="13" t="s">
        <v>31</v>
      </c>
      <c r="W40" s="16" t="s">
        <v>31</v>
      </c>
      <c r="X40" s="13" t="s">
        <v>31</v>
      </c>
      <c r="Y40" s="17" t="s">
        <v>31</v>
      </c>
      <c r="Z40" s="13" t="s">
        <v>31</v>
      </c>
      <c r="AA40" s="18" t="s">
        <v>31</v>
      </c>
      <c r="AB40" s="13" t="s">
        <v>31</v>
      </c>
      <c r="AC40" s="19">
        <v>0.55200000000000005</v>
      </c>
      <c r="AD40" s="25">
        <v>6.7000000000000004E-2</v>
      </c>
      <c r="AE40" s="24" t="s">
        <v>31</v>
      </c>
      <c r="AF40" s="13" t="s">
        <v>31</v>
      </c>
      <c r="AG40" s="14" t="s">
        <v>31</v>
      </c>
      <c r="AH40" s="13" t="s">
        <v>31</v>
      </c>
      <c r="AI40" s="15" t="s">
        <v>31</v>
      </c>
      <c r="AJ40" s="13" t="s">
        <v>31</v>
      </c>
      <c r="AK40" s="16" t="s">
        <v>31</v>
      </c>
      <c r="AL40" s="13" t="s">
        <v>31</v>
      </c>
      <c r="AM40" s="17" t="s">
        <v>31</v>
      </c>
      <c r="AN40" s="13" t="s">
        <v>31</v>
      </c>
      <c r="AO40" s="18" t="s">
        <v>31</v>
      </c>
      <c r="AP40" s="13" t="s">
        <v>31</v>
      </c>
      <c r="AQ40" s="19">
        <v>0.58099999999999996</v>
      </c>
      <c r="AR40" s="25">
        <v>1.7000000000000001E-2</v>
      </c>
      <c r="AS40" s="12" t="s">
        <v>31</v>
      </c>
      <c r="AT40" s="13" t="s">
        <v>31</v>
      </c>
      <c r="AU40" s="14" t="s">
        <v>31</v>
      </c>
      <c r="AV40" s="13" t="s">
        <v>31</v>
      </c>
      <c r="AW40" s="15" t="s">
        <v>31</v>
      </c>
      <c r="AX40" s="13" t="s">
        <v>31</v>
      </c>
      <c r="AY40" s="16" t="s">
        <v>31</v>
      </c>
      <c r="AZ40" s="13" t="s">
        <v>31</v>
      </c>
      <c r="BA40" s="17" t="s">
        <v>31</v>
      </c>
      <c r="BB40" s="13" t="s">
        <v>31</v>
      </c>
      <c r="BC40" s="18" t="s">
        <v>31</v>
      </c>
      <c r="BD40" s="13" t="s">
        <v>31</v>
      </c>
      <c r="BE40" s="19">
        <v>0.66300000000000003</v>
      </c>
      <c r="BF40" s="13">
        <v>2.8000000000000001E-2</v>
      </c>
    </row>
    <row r="41" spans="1:58" ht="15.75" x14ac:dyDescent="0.25">
      <c r="A41" s="34"/>
      <c r="B41" s="2" t="s">
        <v>19</v>
      </c>
      <c r="C41" s="12">
        <v>0.56999999999999995</v>
      </c>
      <c r="D41" s="13">
        <v>8.5000000000000006E-2</v>
      </c>
      <c r="E41" s="14">
        <v>0.41099999999999998</v>
      </c>
      <c r="F41" s="13">
        <v>0.21299999999999999</v>
      </c>
      <c r="G41" s="15" t="s">
        <v>31</v>
      </c>
      <c r="H41" s="13" t="s">
        <v>31</v>
      </c>
      <c r="I41" s="16">
        <v>0.219</v>
      </c>
      <c r="J41" s="13">
        <v>0.219</v>
      </c>
      <c r="K41" s="17" t="s">
        <v>31</v>
      </c>
      <c r="L41" s="13" t="s">
        <v>31</v>
      </c>
      <c r="M41" s="18" t="s">
        <v>31</v>
      </c>
      <c r="N41" s="13" t="s">
        <v>31</v>
      </c>
      <c r="O41" s="19" t="s">
        <v>31</v>
      </c>
      <c r="P41" s="13" t="s">
        <v>31</v>
      </c>
      <c r="Q41" s="24">
        <v>0.59699999999999998</v>
      </c>
      <c r="R41" s="13">
        <v>3.6999999999999998E-2</v>
      </c>
      <c r="S41" s="14">
        <v>0.375</v>
      </c>
      <c r="T41" s="13">
        <v>0.182</v>
      </c>
      <c r="U41" s="15" t="s">
        <v>31</v>
      </c>
      <c r="V41" s="13" t="s">
        <v>31</v>
      </c>
      <c r="W41" s="16" t="s">
        <v>31</v>
      </c>
      <c r="X41" s="13" t="s">
        <v>31</v>
      </c>
      <c r="Y41" s="17" t="s">
        <v>31</v>
      </c>
      <c r="Z41" s="13" t="s">
        <v>31</v>
      </c>
      <c r="AA41" s="18" t="s">
        <v>31</v>
      </c>
      <c r="AB41" s="13" t="s">
        <v>31</v>
      </c>
      <c r="AC41" s="19" t="s">
        <v>31</v>
      </c>
      <c r="AD41" s="25" t="s">
        <v>31</v>
      </c>
      <c r="AE41" s="24">
        <v>0.51500000000000001</v>
      </c>
      <c r="AF41" s="13">
        <v>3.5999999999999997E-2</v>
      </c>
      <c r="AG41" s="14" t="s">
        <v>31</v>
      </c>
      <c r="AH41" s="13" t="s">
        <v>31</v>
      </c>
      <c r="AI41" s="15" t="s">
        <v>31</v>
      </c>
      <c r="AJ41" s="13" t="s">
        <v>31</v>
      </c>
      <c r="AK41" s="16" t="s">
        <v>31</v>
      </c>
      <c r="AL41" s="13" t="s">
        <v>31</v>
      </c>
      <c r="AM41" s="17" t="s">
        <v>31</v>
      </c>
      <c r="AN41" s="13" t="s">
        <v>31</v>
      </c>
      <c r="AO41" s="18" t="s">
        <v>31</v>
      </c>
      <c r="AP41" s="13" t="s">
        <v>31</v>
      </c>
      <c r="AQ41" s="19">
        <v>0.155</v>
      </c>
      <c r="AR41" s="25">
        <v>0.155</v>
      </c>
      <c r="AS41" s="12">
        <v>0.53900000000000003</v>
      </c>
      <c r="AT41" s="13">
        <v>4.8000000000000001E-2</v>
      </c>
      <c r="AU41" s="14">
        <v>0.56599999999999995</v>
      </c>
      <c r="AV41" s="13">
        <v>0.19900000000000001</v>
      </c>
      <c r="AW41" s="15" t="s">
        <v>31</v>
      </c>
      <c r="AX41" s="13" t="s">
        <v>31</v>
      </c>
      <c r="AY41" s="16" t="s">
        <v>31</v>
      </c>
      <c r="AZ41" s="13" t="s">
        <v>31</v>
      </c>
      <c r="BA41" s="17" t="s">
        <v>31</v>
      </c>
      <c r="BB41" s="13" t="s">
        <v>31</v>
      </c>
      <c r="BC41" s="18" t="s">
        <v>31</v>
      </c>
      <c r="BD41" s="13" t="s">
        <v>31</v>
      </c>
      <c r="BE41" s="19">
        <v>0.52400000000000002</v>
      </c>
      <c r="BF41" s="13">
        <v>0.13800000000000001</v>
      </c>
    </row>
    <row r="42" spans="1:58" ht="15.75" x14ac:dyDescent="0.25">
      <c r="A42" s="34"/>
      <c r="B42" s="2" t="s">
        <v>20</v>
      </c>
      <c r="C42" s="12">
        <v>0.55100000000000005</v>
      </c>
      <c r="D42" s="13">
        <v>8.7999999999999995E-2</v>
      </c>
      <c r="E42" s="14">
        <v>0.46300000000000002</v>
      </c>
      <c r="F42" s="13">
        <v>0.24099999999999999</v>
      </c>
      <c r="G42" s="15">
        <v>0.26800000000000002</v>
      </c>
      <c r="H42" s="13">
        <v>0.26800000000000002</v>
      </c>
      <c r="I42" s="16" t="s">
        <v>31</v>
      </c>
      <c r="J42" s="13" t="s">
        <v>31</v>
      </c>
      <c r="K42" s="17" t="s">
        <v>31</v>
      </c>
      <c r="L42" s="13" t="s">
        <v>31</v>
      </c>
      <c r="M42" s="18" t="s">
        <v>31</v>
      </c>
      <c r="N42" s="13" t="s">
        <v>31</v>
      </c>
      <c r="O42" s="19" t="s">
        <v>31</v>
      </c>
      <c r="P42" s="13" t="s">
        <v>31</v>
      </c>
      <c r="Q42" s="24">
        <v>0.57199999999999995</v>
      </c>
      <c r="R42" s="13">
        <v>4.3999999999999997E-2</v>
      </c>
      <c r="S42" s="14" t="s">
        <v>31</v>
      </c>
      <c r="T42" s="13" t="s">
        <v>31</v>
      </c>
      <c r="U42" s="15" t="s">
        <v>31</v>
      </c>
      <c r="V42" s="13" t="s">
        <v>31</v>
      </c>
      <c r="W42" s="16" t="s">
        <v>31</v>
      </c>
      <c r="X42" s="13" t="s">
        <v>31</v>
      </c>
      <c r="Y42" s="17" t="s">
        <v>31</v>
      </c>
      <c r="Z42" s="13" t="s">
        <v>31</v>
      </c>
      <c r="AA42" s="18" t="s">
        <v>31</v>
      </c>
      <c r="AB42" s="13" t="s">
        <v>31</v>
      </c>
      <c r="AC42" s="19">
        <v>0.46200000000000002</v>
      </c>
      <c r="AD42" s="25">
        <v>0.13500000000000001</v>
      </c>
      <c r="AE42" s="24">
        <v>0.53800000000000003</v>
      </c>
      <c r="AF42" s="13">
        <v>2.8000000000000001E-2</v>
      </c>
      <c r="AG42" s="14" t="s">
        <v>31</v>
      </c>
      <c r="AH42" s="13" t="s">
        <v>31</v>
      </c>
      <c r="AI42" s="15" t="s">
        <v>31</v>
      </c>
      <c r="AJ42" s="13" t="s">
        <v>31</v>
      </c>
      <c r="AK42" s="16" t="s">
        <v>31</v>
      </c>
      <c r="AL42" s="13" t="s">
        <v>31</v>
      </c>
      <c r="AM42" s="17" t="s">
        <v>31</v>
      </c>
      <c r="AN42" s="13" t="s">
        <v>31</v>
      </c>
      <c r="AO42" s="18" t="s">
        <v>31</v>
      </c>
      <c r="AP42" s="13" t="s">
        <v>31</v>
      </c>
      <c r="AQ42" s="19" t="s">
        <v>31</v>
      </c>
      <c r="AR42" s="25" t="s">
        <v>31</v>
      </c>
      <c r="AS42" s="12">
        <v>2.0640000000000001</v>
      </c>
      <c r="AT42" s="13">
        <v>3.5999999999999997E-2</v>
      </c>
      <c r="AU42" s="14">
        <v>0.29399999999999998</v>
      </c>
      <c r="AV42" s="13">
        <v>0.17699999999999999</v>
      </c>
      <c r="AW42" s="15" t="s">
        <v>31</v>
      </c>
      <c r="AX42" s="13" t="s">
        <v>31</v>
      </c>
      <c r="AY42" s="16" t="s">
        <v>31</v>
      </c>
      <c r="AZ42" s="13" t="s">
        <v>31</v>
      </c>
      <c r="BA42" s="17" t="s">
        <v>31</v>
      </c>
      <c r="BB42" s="13" t="s">
        <v>31</v>
      </c>
      <c r="BC42" s="18" t="s">
        <v>31</v>
      </c>
      <c r="BD42" s="13" t="s">
        <v>31</v>
      </c>
      <c r="BE42" s="19">
        <v>0.49</v>
      </c>
      <c r="BF42" s="13">
        <v>9.5000000000000001E-2</v>
      </c>
    </row>
    <row r="43" spans="1:58" ht="15.75" x14ac:dyDescent="0.25">
      <c r="A43" s="34"/>
      <c r="B43" s="2" t="s">
        <v>21</v>
      </c>
      <c r="C43" s="12">
        <v>0.58599999999999997</v>
      </c>
      <c r="D43" s="13">
        <v>5.8999999999999997E-2</v>
      </c>
      <c r="E43" s="14" t="s">
        <v>31</v>
      </c>
      <c r="F43" s="13" t="s">
        <v>31</v>
      </c>
      <c r="G43" s="15">
        <v>0.436</v>
      </c>
      <c r="H43" s="13">
        <v>0.436</v>
      </c>
      <c r="I43" s="16" t="s">
        <v>31</v>
      </c>
      <c r="J43" s="13" t="s">
        <v>31</v>
      </c>
      <c r="K43" s="17" t="s">
        <v>31</v>
      </c>
      <c r="L43" s="13" t="s">
        <v>31</v>
      </c>
      <c r="M43" s="18" t="s">
        <v>31</v>
      </c>
      <c r="N43" s="13" t="s">
        <v>31</v>
      </c>
      <c r="O43" s="19">
        <v>0.159</v>
      </c>
      <c r="P43" s="13">
        <v>0.159</v>
      </c>
      <c r="Q43" s="24">
        <v>0.56799999999999995</v>
      </c>
      <c r="R43" s="13">
        <v>1E-3</v>
      </c>
      <c r="S43" s="14" t="s">
        <v>31</v>
      </c>
      <c r="T43" s="13" t="s">
        <v>31</v>
      </c>
      <c r="U43" s="15" t="s">
        <v>31</v>
      </c>
      <c r="V43" s="13" t="s">
        <v>31</v>
      </c>
      <c r="W43" s="16" t="s">
        <v>31</v>
      </c>
      <c r="X43" s="13" t="s">
        <v>31</v>
      </c>
      <c r="Y43" s="17" t="s">
        <v>31</v>
      </c>
      <c r="Z43" s="13" t="s">
        <v>31</v>
      </c>
      <c r="AA43" s="18" t="s">
        <v>31</v>
      </c>
      <c r="AB43" s="13" t="s">
        <v>31</v>
      </c>
      <c r="AC43" s="19">
        <v>0.58799999999999997</v>
      </c>
      <c r="AD43" s="25">
        <v>0.05</v>
      </c>
      <c r="AE43" s="24">
        <v>0.57099999999999995</v>
      </c>
      <c r="AF43" s="13">
        <v>4.3999999999999997E-2</v>
      </c>
      <c r="AG43" s="14">
        <v>0.34499999999999997</v>
      </c>
      <c r="AH43" s="13">
        <v>0.115</v>
      </c>
      <c r="AI43" s="15" t="s">
        <v>31</v>
      </c>
      <c r="AJ43" s="13" t="s">
        <v>31</v>
      </c>
      <c r="AK43" s="16" t="s">
        <v>31</v>
      </c>
      <c r="AL43" s="13" t="s">
        <v>31</v>
      </c>
      <c r="AM43" s="17" t="s">
        <v>31</v>
      </c>
      <c r="AN43" s="13" t="s">
        <v>31</v>
      </c>
      <c r="AO43" s="18" t="s">
        <v>31</v>
      </c>
      <c r="AP43" s="13" t="s">
        <v>31</v>
      </c>
      <c r="AQ43" s="19">
        <v>0.35799999999999998</v>
      </c>
      <c r="AR43" s="25">
        <v>0.112</v>
      </c>
      <c r="AS43" s="12">
        <v>0.38100000000000001</v>
      </c>
      <c r="AT43" s="13">
        <v>7.5999999999999998E-2</v>
      </c>
      <c r="AU43" s="14">
        <v>0.46700000000000003</v>
      </c>
      <c r="AV43" s="13">
        <v>0.08</v>
      </c>
      <c r="AW43" s="15" t="s">
        <v>31</v>
      </c>
      <c r="AX43" s="13" t="s">
        <v>31</v>
      </c>
      <c r="AY43" s="16" t="s">
        <v>31</v>
      </c>
      <c r="AZ43" s="13" t="s">
        <v>31</v>
      </c>
      <c r="BA43" s="17" t="s">
        <v>31</v>
      </c>
      <c r="BB43" s="13" t="s">
        <v>31</v>
      </c>
      <c r="BC43" s="18" t="s">
        <v>31</v>
      </c>
      <c r="BD43" s="13" t="s">
        <v>31</v>
      </c>
      <c r="BE43" s="19">
        <v>0.57999999999999996</v>
      </c>
      <c r="BF43" s="13">
        <v>1.4999999999999999E-2</v>
      </c>
    </row>
    <row r="44" spans="1:58" ht="15.75" x14ac:dyDescent="0.25">
      <c r="A44" s="35"/>
      <c r="B44" s="2" t="s">
        <v>22</v>
      </c>
      <c r="C44" s="12">
        <v>0.59899999999999998</v>
      </c>
      <c r="D44" s="13">
        <v>3.5000000000000003E-2</v>
      </c>
      <c r="E44" s="14">
        <v>0.193</v>
      </c>
      <c r="F44" s="13">
        <v>0.193</v>
      </c>
      <c r="G44" s="15" t="s">
        <v>31</v>
      </c>
      <c r="H44" s="13" t="s">
        <v>31</v>
      </c>
      <c r="I44" s="16" t="s">
        <v>31</v>
      </c>
      <c r="J44" s="13" t="s">
        <v>31</v>
      </c>
      <c r="K44" s="17" t="s">
        <v>31</v>
      </c>
      <c r="L44" s="13" t="s">
        <v>31</v>
      </c>
      <c r="M44" s="18" t="s">
        <v>31</v>
      </c>
      <c r="N44" s="13" t="s">
        <v>31</v>
      </c>
      <c r="O44" s="19" t="s">
        <v>31</v>
      </c>
      <c r="P44" s="13" t="s">
        <v>31</v>
      </c>
      <c r="Q44" s="24">
        <v>0.54300000000000004</v>
      </c>
      <c r="R44" s="13">
        <v>5.7000000000000002E-2</v>
      </c>
      <c r="S44" s="14" t="s">
        <v>31</v>
      </c>
      <c r="T44" s="13" t="s">
        <v>31</v>
      </c>
      <c r="U44" s="15" t="s">
        <v>31</v>
      </c>
      <c r="V44" s="13" t="s">
        <v>31</v>
      </c>
      <c r="W44" s="16" t="s">
        <v>31</v>
      </c>
      <c r="X44" s="13" t="s">
        <v>31</v>
      </c>
      <c r="Y44" s="17" t="s">
        <v>31</v>
      </c>
      <c r="Z44" s="13" t="s">
        <v>31</v>
      </c>
      <c r="AA44" s="18" t="s">
        <v>31</v>
      </c>
      <c r="AB44" s="13" t="s">
        <v>31</v>
      </c>
      <c r="AC44" s="19" t="s">
        <v>31</v>
      </c>
      <c r="AD44" s="25" t="s">
        <v>31</v>
      </c>
      <c r="AE44" s="24">
        <v>0.55000000000000004</v>
      </c>
      <c r="AF44" s="13">
        <v>3.1E-2</v>
      </c>
      <c r="AG44" s="14" t="s">
        <v>31</v>
      </c>
      <c r="AH44" s="13" t="s">
        <v>31</v>
      </c>
      <c r="AI44" s="15" t="s">
        <v>31</v>
      </c>
      <c r="AJ44" s="13" t="s">
        <v>31</v>
      </c>
      <c r="AK44" s="16" t="s">
        <v>31</v>
      </c>
      <c r="AL44" s="13" t="s">
        <v>31</v>
      </c>
      <c r="AM44" s="17" t="s">
        <v>31</v>
      </c>
      <c r="AN44" s="13" t="s">
        <v>31</v>
      </c>
      <c r="AO44" s="18" t="s">
        <v>31</v>
      </c>
      <c r="AP44" s="13" t="s">
        <v>31</v>
      </c>
      <c r="AQ44" s="19" t="s">
        <v>31</v>
      </c>
      <c r="AR44" s="25" t="s">
        <v>31</v>
      </c>
      <c r="AS44" s="12">
        <v>0.59299999999999997</v>
      </c>
      <c r="AT44" s="13">
        <v>2.1000000000000001E-2</v>
      </c>
      <c r="AU44" s="14">
        <v>0.41799999999999998</v>
      </c>
      <c r="AV44" s="13">
        <v>7.0000000000000007E-2</v>
      </c>
      <c r="AW44" s="15" t="s">
        <v>31</v>
      </c>
      <c r="AX44" s="13" t="s">
        <v>31</v>
      </c>
      <c r="AY44" s="16" t="s">
        <v>31</v>
      </c>
      <c r="AZ44" s="13" t="s">
        <v>31</v>
      </c>
      <c r="BA44" s="17" t="s">
        <v>31</v>
      </c>
      <c r="BB44" s="13" t="s">
        <v>31</v>
      </c>
      <c r="BC44" s="18" t="s">
        <v>31</v>
      </c>
      <c r="BD44" s="13" t="s">
        <v>31</v>
      </c>
      <c r="BE44" s="19">
        <v>0.40699999999999997</v>
      </c>
      <c r="BF44" s="13">
        <v>0.161</v>
      </c>
    </row>
    <row r="45" spans="1:58" ht="15.75" x14ac:dyDescent="0.25">
      <c r="A45" s="26"/>
      <c r="B45" s="27" t="s">
        <v>30</v>
      </c>
      <c r="C45" s="28">
        <f>+MAX(C36:C44)</f>
        <v>0.59899999999999998</v>
      </c>
      <c r="D45" s="28">
        <f>+MIN(D36:D44)</f>
        <v>3.5000000000000003E-2</v>
      </c>
      <c r="E45" s="28">
        <f t="shared" ref="E45" si="66">+MAX(E36:E44)</f>
        <v>0.46300000000000002</v>
      </c>
      <c r="F45" s="28">
        <f>+MIN(F36:F44)</f>
        <v>0.193</v>
      </c>
      <c r="G45" s="28">
        <f t="shared" ref="G45" si="67">+MAX(G36:G44)</f>
        <v>0.436</v>
      </c>
      <c r="H45" s="28">
        <f t="shared" ref="H45" si="68">+MIN(H36:H44)</f>
        <v>0.17799999999999999</v>
      </c>
      <c r="I45" s="28">
        <f t="shared" ref="I45" si="69">+MAX(I36:I44)</f>
        <v>0.219</v>
      </c>
      <c r="J45" s="28">
        <f t="shared" ref="J45" si="70">+MIN(J36:J44)</f>
        <v>0.219</v>
      </c>
      <c r="K45" s="28" t="s">
        <v>31</v>
      </c>
      <c r="L45" s="28" t="s">
        <v>31</v>
      </c>
      <c r="M45" s="28" t="s">
        <v>31</v>
      </c>
      <c r="N45" s="28" t="s">
        <v>31</v>
      </c>
      <c r="O45" s="28">
        <f>+MAX(O36:O44)</f>
        <v>0.59099999999999997</v>
      </c>
      <c r="P45" s="29">
        <f t="shared" ref="P45" si="71">+MIN(P36:P44)</f>
        <v>9.7000000000000003E-2</v>
      </c>
      <c r="Q45" s="28">
        <f t="shared" ref="Q45" si="72">+MAX(Q36:Q44)</f>
        <v>0.59699999999999998</v>
      </c>
      <c r="R45" s="28">
        <f>+MIN(R36:R44)</f>
        <v>1E-3</v>
      </c>
      <c r="S45" s="28">
        <f t="shared" ref="S45" si="73">+MAX(S36:S44)</f>
        <v>0.503</v>
      </c>
      <c r="T45" s="28">
        <f t="shared" ref="T45" si="74">+MIN(T36:T44)</f>
        <v>0.17899999999999999</v>
      </c>
      <c r="U45" s="28" t="s">
        <v>31</v>
      </c>
      <c r="V45" s="28" t="s">
        <v>31</v>
      </c>
      <c r="W45" s="28" t="s">
        <v>31</v>
      </c>
      <c r="X45" s="28" t="s">
        <v>31</v>
      </c>
      <c r="Y45" s="28" t="s">
        <v>31</v>
      </c>
      <c r="Z45" s="28" t="s">
        <v>31</v>
      </c>
      <c r="AA45" s="28" t="s">
        <v>31</v>
      </c>
      <c r="AB45" s="28" t="s">
        <v>31</v>
      </c>
      <c r="AC45" s="28">
        <f t="shared" ref="AC45" si="75">+MAX(AC36:AC44)</f>
        <v>0.58799999999999997</v>
      </c>
      <c r="AD45" s="28">
        <f t="shared" ref="AD45" si="76">+MIN(AD36:AD44)</f>
        <v>0.05</v>
      </c>
      <c r="AE45" s="28">
        <f t="shared" ref="AE45" si="77">+MAX(AE36:AE44)</f>
        <v>0.59299999999999997</v>
      </c>
      <c r="AF45" s="28">
        <f t="shared" ref="AF45" si="78">+MIN(AF36:AF44)</f>
        <v>8.0000000000000002E-3</v>
      </c>
      <c r="AG45" s="28">
        <f t="shared" ref="AG45" si="79">+MAX(AG36:AG44)</f>
        <v>0.34499999999999997</v>
      </c>
      <c r="AH45" s="28">
        <f t="shared" ref="AH45" si="80">+MIN(AH36:AH44)</f>
        <v>6.4000000000000001E-2</v>
      </c>
      <c r="AI45" s="28" t="s">
        <v>31</v>
      </c>
      <c r="AJ45" s="28" t="s">
        <v>31</v>
      </c>
      <c r="AK45" s="28" t="s">
        <v>31</v>
      </c>
      <c r="AL45" s="28" t="s">
        <v>31</v>
      </c>
      <c r="AM45" s="28" t="s">
        <v>31</v>
      </c>
      <c r="AN45" s="28" t="s">
        <v>31</v>
      </c>
      <c r="AO45" s="28" t="s">
        <v>31</v>
      </c>
      <c r="AP45" s="28" t="s">
        <v>31</v>
      </c>
      <c r="AQ45" s="28">
        <f t="shared" ref="AQ45" si="81">+MAX(AQ36:AQ44)</f>
        <v>0.58099999999999996</v>
      </c>
      <c r="AR45" s="28">
        <f t="shared" ref="AR45" si="82">+MIN(AR36:AR44)</f>
        <v>1.7000000000000001E-2</v>
      </c>
      <c r="AS45" s="30">
        <f t="shared" ref="AS45" si="83">+MAX(AS36:AS44)</f>
        <v>2.0640000000000001</v>
      </c>
      <c r="AT45" s="28">
        <f t="shared" ref="AT45" si="84">+MIN(AT36:AT44)</f>
        <v>2.1000000000000001E-2</v>
      </c>
      <c r="AU45" s="28">
        <f t="shared" ref="AU45" si="85">+MAX(AU36:AU44)</f>
        <v>0.57999999999999996</v>
      </c>
      <c r="AV45" s="28">
        <f t="shared" ref="AV45" si="86">+MIN(AV36:AV44)</f>
        <v>5.8000000000000003E-2</v>
      </c>
      <c r="AW45" s="28">
        <f t="shared" ref="AW45" si="87">+MAX(AW36:AW44)</f>
        <v>0.47499999999999998</v>
      </c>
      <c r="AX45" s="28">
        <f t="shared" ref="AX45" si="88">+MIN(AX36:AX44)</f>
        <v>0.11600000000000001</v>
      </c>
      <c r="AY45" s="28" t="s">
        <v>31</v>
      </c>
      <c r="AZ45" s="28" t="s">
        <v>31</v>
      </c>
      <c r="BA45" s="28" t="s">
        <v>31</v>
      </c>
      <c r="BB45" s="28" t="s">
        <v>31</v>
      </c>
      <c r="BC45" s="28" t="s">
        <v>31</v>
      </c>
      <c r="BD45" s="28" t="s">
        <v>31</v>
      </c>
      <c r="BE45" s="28">
        <f t="shared" ref="BE45" si="89">+MAX(BE36:BE44)</f>
        <v>0.66300000000000003</v>
      </c>
      <c r="BF45" s="29">
        <f t="shared" ref="BF45" si="90">+MIN(BF36:BF44)</f>
        <v>1.4999999999999999E-2</v>
      </c>
    </row>
  </sheetData>
  <mergeCells count="40">
    <mergeCell ref="S3:T3"/>
    <mergeCell ref="AS1:BF1"/>
    <mergeCell ref="AC3:AD3"/>
    <mergeCell ref="AE3:AF3"/>
    <mergeCell ref="AK3:AL3"/>
    <mergeCell ref="AW3:AX3"/>
    <mergeCell ref="AO3:AP3"/>
    <mergeCell ref="AQ3:AR3"/>
    <mergeCell ref="BA3:BB3"/>
    <mergeCell ref="BC3:BD3"/>
    <mergeCell ref="AS2:BF2"/>
    <mergeCell ref="AS3:AT3"/>
    <mergeCell ref="AU3:AV3"/>
    <mergeCell ref="AM3:AN3"/>
    <mergeCell ref="Q2:AD2"/>
    <mergeCell ref="BE3:BF3"/>
    <mergeCell ref="AY3:AZ3"/>
    <mergeCell ref="C1:P1"/>
    <mergeCell ref="AE2:AR2"/>
    <mergeCell ref="W3:X3"/>
    <mergeCell ref="G3:H3"/>
    <mergeCell ref="I3:J3"/>
    <mergeCell ref="U3:V3"/>
    <mergeCell ref="Q1:AD1"/>
    <mergeCell ref="C2:P2"/>
    <mergeCell ref="AE1:AR1"/>
    <mergeCell ref="M3:N3"/>
    <mergeCell ref="AA3:AB3"/>
    <mergeCell ref="AG3:AH3"/>
    <mergeCell ref="AI3:AJ3"/>
    <mergeCell ref="O3:P3"/>
    <mergeCell ref="Q3:R3"/>
    <mergeCell ref="Y3:Z3"/>
    <mergeCell ref="C3:D3"/>
    <mergeCell ref="A6:A14"/>
    <mergeCell ref="E3:F3"/>
    <mergeCell ref="K3:L3"/>
    <mergeCell ref="A36:A44"/>
    <mergeCell ref="A16:A24"/>
    <mergeCell ref="A26:A34"/>
  </mergeCells>
  <pageMargins left="0.75" right="0.75" top="1" bottom="1" header="0.5" footer="0.5"/>
  <ignoredErrors>
    <ignoredError sqref="R3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GISSELLA NICOLE DUQUE VILLALTA</cp:lastModifiedBy>
  <dcterms:created xsi:type="dcterms:W3CDTF">2024-12-12T23:01:10Z</dcterms:created>
  <dcterms:modified xsi:type="dcterms:W3CDTF">2024-12-26T04:01:32Z</dcterms:modified>
</cp:coreProperties>
</file>