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Intervalo_AOD\Intervalo_datos_Extremos\Matriz_resultados\"/>
    </mc:Choice>
  </mc:AlternateContent>
  <xr:revisionPtr revIDLastSave="0" documentId="13_ncr:1_{CDED4DAC-9726-4008-BDB8-E5324FA1A5B1}" xr6:coauthVersionLast="47" xr6:coauthVersionMax="47" xr10:uidLastSave="{00000000-0000-0000-0000-000000000000}"/>
  <bookViews>
    <workbookView xWindow="-120" yWindow="-120" windowWidth="20730" windowHeight="11160" firstSheet="1" activeTab="1" xr2:uid="{05793E6B-1DB4-4295-A38B-6D06D7EBAF17}"/>
  </bookViews>
  <sheets>
    <sheet name="matriz_IQCA_Extremo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2" l="1"/>
  <c r="I73" i="2"/>
  <c r="H73" i="2"/>
  <c r="G73" i="2"/>
  <c r="F73" i="2"/>
  <c r="E73" i="2"/>
  <c r="D73" i="2"/>
  <c r="C73" i="2"/>
  <c r="J72" i="2"/>
  <c r="I72" i="2"/>
  <c r="H72" i="2"/>
  <c r="G72" i="2"/>
  <c r="F72" i="2"/>
  <c r="E72" i="2"/>
  <c r="D72" i="2"/>
  <c r="C72" i="2"/>
  <c r="J62" i="2"/>
  <c r="I62" i="2"/>
  <c r="H62" i="2"/>
  <c r="G62" i="2"/>
  <c r="F62" i="2"/>
  <c r="E62" i="2"/>
  <c r="D62" i="2"/>
  <c r="C62" i="2"/>
  <c r="J52" i="2"/>
  <c r="I52" i="2"/>
  <c r="H52" i="2"/>
  <c r="G52" i="2"/>
  <c r="F52" i="2"/>
  <c r="E52" i="2"/>
  <c r="D52" i="2"/>
  <c r="C52" i="2"/>
  <c r="J42" i="2"/>
  <c r="I42" i="2"/>
  <c r="H42" i="2"/>
  <c r="G42" i="2"/>
  <c r="F42" i="2"/>
  <c r="E42" i="2"/>
  <c r="D42" i="2"/>
  <c r="C42" i="2"/>
  <c r="J32" i="2"/>
  <c r="I32" i="2"/>
  <c r="H32" i="2"/>
  <c r="G32" i="2"/>
  <c r="F32" i="2"/>
  <c r="E32" i="2"/>
  <c r="D32" i="2"/>
  <c r="C32" i="2"/>
  <c r="J22" i="2"/>
  <c r="I22" i="2"/>
  <c r="H22" i="2"/>
  <c r="G22" i="2"/>
  <c r="F22" i="2"/>
  <c r="E22" i="2"/>
  <c r="D22" i="2"/>
  <c r="C22" i="2"/>
  <c r="J12" i="2"/>
  <c r="I12" i="2"/>
  <c r="H12" i="2"/>
  <c r="G12" i="2"/>
  <c r="F12" i="2"/>
  <c r="E12" i="2"/>
  <c r="D12" i="2"/>
  <c r="C12" i="2"/>
  <c r="C73" i="1"/>
  <c r="F72" i="1"/>
  <c r="F73" i="1"/>
  <c r="D73" i="1"/>
  <c r="E73" i="1"/>
  <c r="G73" i="1"/>
  <c r="H73" i="1"/>
  <c r="I73" i="1"/>
  <c r="J73" i="1"/>
  <c r="G42" i="1"/>
  <c r="G12" i="1"/>
  <c r="J12" i="1"/>
  <c r="I12" i="1"/>
  <c r="H12" i="1"/>
  <c r="F12" i="1"/>
  <c r="E12" i="1"/>
  <c r="D12" i="1"/>
  <c r="C12" i="1"/>
  <c r="J22" i="1"/>
  <c r="I22" i="1"/>
  <c r="H22" i="1"/>
  <c r="G22" i="1"/>
  <c r="F22" i="1"/>
  <c r="E22" i="1"/>
  <c r="D22" i="1"/>
  <c r="C22" i="1"/>
  <c r="J32" i="1"/>
  <c r="I32" i="1"/>
  <c r="H32" i="1"/>
  <c r="G32" i="1"/>
  <c r="F32" i="1"/>
  <c r="E32" i="1"/>
  <c r="D32" i="1"/>
  <c r="C32" i="1"/>
  <c r="J42" i="1"/>
  <c r="I42" i="1"/>
  <c r="H42" i="1"/>
  <c r="F42" i="1"/>
  <c r="E42" i="1"/>
  <c r="D42" i="1"/>
  <c r="C42" i="1"/>
  <c r="J52" i="1"/>
  <c r="I52" i="1"/>
  <c r="H52" i="1"/>
  <c r="G52" i="1"/>
  <c r="F52" i="1"/>
  <c r="E52" i="1"/>
  <c r="D52" i="1"/>
  <c r="C52" i="1"/>
  <c r="J72" i="1"/>
  <c r="I72" i="1"/>
  <c r="H72" i="1"/>
  <c r="G72" i="1"/>
  <c r="E72" i="1"/>
  <c r="D72" i="1"/>
  <c r="C72" i="1"/>
  <c r="J62" i="1"/>
  <c r="I62" i="1"/>
  <c r="H62" i="1"/>
  <c r="G62" i="1"/>
  <c r="F62" i="1"/>
  <c r="E62" i="1"/>
  <c r="D62" i="1"/>
  <c r="C62" i="1"/>
</calcChain>
</file>

<file path=xl/sharedStrings.xml><?xml version="1.0" encoding="utf-8"?>
<sst xmlns="http://schemas.openxmlformats.org/spreadsheetml/2006/main" count="402" uniqueCount="20">
  <si>
    <t>Estacion</t>
  </si>
  <si>
    <t>Belisario</t>
  </si>
  <si>
    <t>Carapungo</t>
  </si>
  <si>
    <t>Centro</t>
  </si>
  <si>
    <t>Cotocollao</t>
  </si>
  <si>
    <t>ElCamal</t>
  </si>
  <si>
    <t>Guamani</t>
  </si>
  <si>
    <t>LosChillos</t>
  </si>
  <si>
    <t>SanAntonio</t>
  </si>
  <si>
    <t>Tumbaco</t>
  </si>
  <si>
    <t>Año</t>
  </si>
  <si>
    <t>Precaución</t>
  </si>
  <si>
    <t>Alerta</t>
  </si>
  <si>
    <t>Alarma</t>
  </si>
  <si>
    <t>Emergencia</t>
  </si>
  <si>
    <t>Max</t>
  </si>
  <si>
    <t>Min</t>
  </si>
  <si>
    <t>Total</t>
  </si>
  <si>
    <t>Total Años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</si>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</sst>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D7D7"/>
        <bgColor indexed="64"/>
      </patternFill>
    </fill>
    <fill>
      <patternFill patternType="solid">
        <fgColor rgb="FFFDFD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/>
    </xf>
    <xf numFmtId="2" fontId="18" fillId="34" borderId="10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center" vertical="center"/>
    </xf>
    <xf numFmtId="2" fontId="18" fillId="36" borderId="10" xfId="0" applyNumberFormat="1" applyFont="1" applyFill="1" applyBorder="1" applyAlignment="1">
      <alignment horizontal="center" vertical="center"/>
    </xf>
    <xf numFmtId="2" fontId="18" fillId="33" borderId="0" xfId="0" applyNumberFormat="1" applyFont="1" applyFill="1" applyAlignment="1">
      <alignment horizontal="center" vertical="center"/>
    </xf>
    <xf numFmtId="2" fontId="18" fillId="34" borderId="0" xfId="0" applyNumberFormat="1" applyFont="1" applyFill="1" applyAlignment="1">
      <alignment horizontal="center" vertical="center"/>
    </xf>
    <xf numFmtId="2" fontId="18" fillId="35" borderId="0" xfId="0" applyNumberFormat="1" applyFont="1" applyFill="1" applyAlignment="1">
      <alignment horizontal="center" vertical="center"/>
    </xf>
    <xf numFmtId="2" fontId="18" fillId="36" borderId="0" xfId="0" applyNumberFormat="1" applyFont="1" applyFill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2" fontId="19" fillId="37" borderId="1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2" fontId="18" fillId="33" borderId="11" xfId="0" applyNumberFormat="1" applyFont="1" applyFill="1" applyBorder="1" applyAlignment="1">
      <alignment horizontal="center" vertical="center"/>
    </xf>
    <xf numFmtId="2" fontId="18" fillId="34" borderId="11" xfId="0" applyNumberFormat="1" applyFont="1" applyFill="1" applyBorder="1" applyAlignment="1">
      <alignment horizontal="center" vertical="center"/>
    </xf>
    <xf numFmtId="2" fontId="18" fillId="35" borderId="11" xfId="0" applyNumberFormat="1" applyFont="1" applyFill="1" applyBorder="1" applyAlignment="1">
      <alignment horizontal="center" vertical="center"/>
    </xf>
    <xf numFmtId="2" fontId="18" fillId="36" borderId="11" xfId="0" applyNumberFormat="1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7B41-427F-4DC9-B5A1-A2AFFC5EB32F}">
  <dimension ref="A1:J73"/>
  <sheetViews>
    <sheetView zoomScaleNormal="100" workbookViewId="0">
      <selection sqref="A1:XFD1048576"/>
    </sheetView>
  </sheetViews>
  <sheetFormatPr baseColWidth="10" defaultRowHeight="12.75" x14ac:dyDescent="0.25"/>
  <cols>
    <col min="1" max="2" width="11.42578125" style="1"/>
    <col min="3" max="4" width="10" style="7" customWidth="1"/>
    <col min="5" max="6" width="10" style="8" customWidth="1"/>
    <col min="7" max="8" width="10" style="9" customWidth="1"/>
    <col min="9" max="10" width="10" style="10" customWidth="1"/>
    <col min="11" max="16384" width="11.42578125" style="1"/>
  </cols>
  <sheetData>
    <row r="1" spans="1:10" x14ac:dyDescent="0.25">
      <c r="C1" s="17" t="s">
        <v>11</v>
      </c>
      <c r="D1" s="17"/>
      <c r="E1" s="18" t="s">
        <v>12</v>
      </c>
      <c r="F1" s="18"/>
      <c r="G1" s="19" t="s">
        <v>13</v>
      </c>
      <c r="H1" s="19"/>
      <c r="I1" s="20" t="s">
        <v>14</v>
      </c>
      <c r="J1" s="20"/>
    </row>
    <row r="2" spans="1:10" x14ac:dyDescent="0.25">
      <c r="A2" s="2" t="s">
        <v>10</v>
      </c>
      <c r="B2" s="2" t="s">
        <v>0</v>
      </c>
      <c r="C2" s="3" t="s">
        <v>15</v>
      </c>
      <c r="D2" s="3" t="s">
        <v>16</v>
      </c>
      <c r="E2" s="4" t="s">
        <v>15</v>
      </c>
      <c r="F2" s="4" t="s">
        <v>16</v>
      </c>
      <c r="G2" s="5" t="s">
        <v>15</v>
      </c>
      <c r="H2" s="5" t="s">
        <v>16</v>
      </c>
      <c r="I2" s="6" t="s">
        <v>15</v>
      </c>
      <c r="J2" s="6" t="s">
        <v>16</v>
      </c>
    </row>
    <row r="3" spans="1:10" x14ac:dyDescent="0.25">
      <c r="A3" s="14">
        <v>2018</v>
      </c>
      <c r="B3" s="1" t="s">
        <v>1</v>
      </c>
      <c r="C3" s="7">
        <v>0.47</v>
      </c>
      <c r="D3" s="7">
        <v>0</v>
      </c>
      <c r="E3" s="8">
        <v>0</v>
      </c>
      <c r="F3" s="8">
        <v>0</v>
      </c>
      <c r="G3" s="9" t="s">
        <v>19</v>
      </c>
      <c r="H3" s="9" t="s">
        <v>19</v>
      </c>
      <c r="I3" s="10" t="s">
        <v>19</v>
      </c>
      <c r="J3" s="10" t="s">
        <v>19</v>
      </c>
    </row>
    <row r="4" spans="1:10" x14ac:dyDescent="0.25">
      <c r="A4" s="15"/>
      <c r="B4" s="1" t="s">
        <v>2</v>
      </c>
      <c r="C4" s="7">
        <v>0.59</v>
      </c>
      <c r="D4" s="7">
        <v>0</v>
      </c>
      <c r="E4" s="8">
        <v>0.51</v>
      </c>
      <c r="F4" s="8">
        <v>0</v>
      </c>
      <c r="G4" s="9" t="s">
        <v>19</v>
      </c>
      <c r="H4" s="9" t="s">
        <v>19</v>
      </c>
      <c r="I4" s="10" t="s">
        <v>19</v>
      </c>
      <c r="J4" s="10" t="s">
        <v>19</v>
      </c>
    </row>
    <row r="5" spans="1:10" x14ac:dyDescent="0.25">
      <c r="A5" s="15"/>
      <c r="B5" s="1" t="s">
        <v>3</v>
      </c>
      <c r="C5" s="7">
        <v>0.62</v>
      </c>
      <c r="D5" s="7">
        <v>0</v>
      </c>
      <c r="E5" s="8">
        <v>0</v>
      </c>
      <c r="F5" s="8">
        <v>0</v>
      </c>
      <c r="G5" s="9">
        <v>0</v>
      </c>
      <c r="H5" s="9">
        <v>0</v>
      </c>
      <c r="I5" s="10" t="s">
        <v>19</v>
      </c>
      <c r="J5" s="10" t="s">
        <v>19</v>
      </c>
    </row>
    <row r="6" spans="1:10" x14ac:dyDescent="0.25">
      <c r="A6" s="15"/>
      <c r="B6" s="1" t="s">
        <v>4</v>
      </c>
      <c r="C6" s="7">
        <v>0.52</v>
      </c>
      <c r="D6" s="7">
        <v>0</v>
      </c>
      <c r="E6" s="8" t="s">
        <v>19</v>
      </c>
      <c r="F6" s="8" t="s">
        <v>19</v>
      </c>
      <c r="G6" s="9">
        <v>0</v>
      </c>
      <c r="H6" s="9">
        <v>0</v>
      </c>
      <c r="I6" s="10" t="s">
        <v>19</v>
      </c>
      <c r="J6" s="10" t="s">
        <v>19</v>
      </c>
    </row>
    <row r="7" spans="1:10" x14ac:dyDescent="0.25">
      <c r="A7" s="15"/>
      <c r="B7" s="1" t="s">
        <v>5</v>
      </c>
      <c r="C7" s="7">
        <v>0.68</v>
      </c>
      <c r="D7" s="7">
        <v>0</v>
      </c>
      <c r="E7" s="8">
        <v>0</v>
      </c>
      <c r="F7" s="8">
        <v>0</v>
      </c>
      <c r="G7" s="9" t="s">
        <v>19</v>
      </c>
      <c r="H7" s="9" t="s">
        <v>19</v>
      </c>
      <c r="I7" s="10">
        <v>0</v>
      </c>
      <c r="J7" s="10">
        <v>0</v>
      </c>
    </row>
    <row r="8" spans="1:10" x14ac:dyDescent="0.25">
      <c r="A8" s="15"/>
      <c r="B8" s="1" t="s">
        <v>6</v>
      </c>
      <c r="C8" s="7">
        <v>0.54</v>
      </c>
      <c r="D8" s="7">
        <v>0</v>
      </c>
      <c r="E8" s="8">
        <v>0.48</v>
      </c>
      <c r="F8" s="8">
        <v>0.23</v>
      </c>
      <c r="G8" s="9">
        <v>0.3</v>
      </c>
      <c r="H8" s="9">
        <v>0.28000000000000003</v>
      </c>
      <c r="I8" s="10">
        <v>0.52</v>
      </c>
      <c r="J8" s="10">
        <v>0</v>
      </c>
    </row>
    <row r="9" spans="1:10" x14ac:dyDescent="0.25">
      <c r="A9" s="15"/>
      <c r="B9" s="1" t="s">
        <v>7</v>
      </c>
      <c r="C9" s="7">
        <v>0.56999999999999995</v>
      </c>
      <c r="D9" s="7">
        <v>0</v>
      </c>
      <c r="E9" s="8" t="s">
        <v>19</v>
      </c>
      <c r="F9" s="8" t="s">
        <v>19</v>
      </c>
      <c r="G9" s="9" t="s">
        <v>19</v>
      </c>
      <c r="H9" s="9" t="s">
        <v>19</v>
      </c>
      <c r="I9" s="10" t="s">
        <v>19</v>
      </c>
      <c r="J9" s="10" t="s">
        <v>19</v>
      </c>
    </row>
    <row r="10" spans="1:10" x14ac:dyDescent="0.25">
      <c r="A10" s="15"/>
      <c r="B10" s="1" t="s">
        <v>8</v>
      </c>
      <c r="C10" s="7">
        <v>0.43</v>
      </c>
      <c r="D10" s="7">
        <v>0</v>
      </c>
      <c r="E10" s="8" t="s">
        <v>19</v>
      </c>
      <c r="F10" s="8" t="s">
        <v>19</v>
      </c>
      <c r="G10" s="9" t="s">
        <v>19</v>
      </c>
      <c r="H10" s="9" t="s">
        <v>19</v>
      </c>
      <c r="I10" s="10">
        <v>0.43</v>
      </c>
      <c r="J10" s="10">
        <v>0.41</v>
      </c>
    </row>
    <row r="11" spans="1:10" x14ac:dyDescent="0.25">
      <c r="A11" s="16"/>
      <c r="B11" s="1" t="s">
        <v>9</v>
      </c>
      <c r="C11" s="7">
        <v>0.5</v>
      </c>
      <c r="D11" s="7">
        <v>0</v>
      </c>
      <c r="E11" s="8">
        <v>0.22</v>
      </c>
      <c r="F11" s="8">
        <v>0.22</v>
      </c>
      <c r="G11" s="9" t="s">
        <v>19</v>
      </c>
      <c r="H11" s="9" t="s">
        <v>19</v>
      </c>
      <c r="I11" s="10" t="s">
        <v>19</v>
      </c>
      <c r="J11" s="10" t="s">
        <v>19</v>
      </c>
    </row>
    <row r="12" spans="1:10" x14ac:dyDescent="0.25">
      <c r="A12" s="2"/>
      <c r="B12" s="11" t="s">
        <v>17</v>
      </c>
      <c r="C12" s="12">
        <f>+MAX(C3:C11)</f>
        <v>0.68</v>
      </c>
      <c r="D12" s="12">
        <f>+MAX(D3:D11)</f>
        <v>0</v>
      </c>
      <c r="E12" s="12">
        <f t="shared" ref="E12" si="0">+MAX(E3:E11)</f>
        <v>0.51</v>
      </c>
      <c r="F12" s="12">
        <f t="shared" ref="F12" si="1">+MAX(F3:F11)</f>
        <v>0.23</v>
      </c>
      <c r="G12" s="12">
        <f>+MAX(G3:G11)</f>
        <v>0.3</v>
      </c>
      <c r="H12" s="12">
        <f t="shared" ref="H12" si="2">+MAX(H3:H11)</f>
        <v>0.28000000000000003</v>
      </c>
      <c r="I12" s="12">
        <f t="shared" ref="I12" si="3">+MAX(I3:I11)</f>
        <v>0.52</v>
      </c>
      <c r="J12" s="12">
        <f t="shared" ref="J12" si="4">+MAX(J3:J11)</f>
        <v>0.41</v>
      </c>
    </row>
    <row r="13" spans="1:10" x14ac:dyDescent="0.25">
      <c r="A13" s="14">
        <v>2019</v>
      </c>
      <c r="B13" s="1" t="s">
        <v>1</v>
      </c>
      <c r="C13" s="7">
        <v>0.59</v>
      </c>
      <c r="D13" s="7">
        <v>0</v>
      </c>
      <c r="E13" s="8" t="s">
        <v>19</v>
      </c>
      <c r="F13" s="8" t="s">
        <v>19</v>
      </c>
      <c r="G13" s="9" t="s">
        <v>19</v>
      </c>
      <c r="H13" s="9" t="s">
        <v>19</v>
      </c>
      <c r="I13" s="10">
        <v>0</v>
      </c>
      <c r="J13" s="10">
        <v>0</v>
      </c>
    </row>
    <row r="14" spans="1:10" x14ac:dyDescent="0.25">
      <c r="A14" s="15"/>
      <c r="B14" s="1" t="s">
        <v>2</v>
      </c>
      <c r="C14" s="7">
        <v>0.57999999999999996</v>
      </c>
      <c r="D14" s="7">
        <v>0</v>
      </c>
      <c r="E14" s="8">
        <v>0.23</v>
      </c>
      <c r="F14" s="8">
        <v>0</v>
      </c>
      <c r="G14" s="9" t="s">
        <v>19</v>
      </c>
      <c r="H14" s="9" t="s">
        <v>19</v>
      </c>
      <c r="I14" s="10" t="s">
        <v>19</v>
      </c>
      <c r="J14" s="10" t="s">
        <v>19</v>
      </c>
    </row>
    <row r="15" spans="1:10" x14ac:dyDescent="0.25">
      <c r="A15" s="15"/>
      <c r="B15" s="1" t="s">
        <v>3</v>
      </c>
      <c r="C15" s="7">
        <v>0.57999999999999996</v>
      </c>
      <c r="D15" s="7">
        <v>0</v>
      </c>
      <c r="E15" s="8">
        <v>0.23</v>
      </c>
      <c r="F15" s="8">
        <v>0</v>
      </c>
      <c r="G15" s="9" t="s">
        <v>19</v>
      </c>
      <c r="H15" s="9" t="s">
        <v>19</v>
      </c>
      <c r="I15" s="10" t="s">
        <v>19</v>
      </c>
      <c r="J15" s="10" t="s">
        <v>19</v>
      </c>
    </row>
    <row r="16" spans="1:10" x14ac:dyDescent="0.25">
      <c r="A16" s="15"/>
      <c r="B16" s="1" t="s">
        <v>4</v>
      </c>
      <c r="C16" s="7">
        <v>0.57999999999999996</v>
      </c>
      <c r="D16" s="7">
        <v>0</v>
      </c>
      <c r="E16" s="8" t="s">
        <v>19</v>
      </c>
      <c r="F16" s="8" t="s">
        <v>19</v>
      </c>
      <c r="G16" s="9" t="s">
        <v>19</v>
      </c>
      <c r="H16" s="9" t="s">
        <v>19</v>
      </c>
      <c r="I16" s="10" t="s">
        <v>19</v>
      </c>
      <c r="J16" s="10" t="s">
        <v>19</v>
      </c>
    </row>
    <row r="17" spans="1:10" x14ac:dyDescent="0.25">
      <c r="A17" s="15"/>
      <c r="B17" s="1" t="s">
        <v>5</v>
      </c>
      <c r="C17" s="7">
        <v>1.32</v>
      </c>
      <c r="D17" s="7">
        <v>0</v>
      </c>
      <c r="E17" s="8">
        <v>0.19</v>
      </c>
      <c r="F17" s="8">
        <v>0</v>
      </c>
      <c r="G17" s="9" t="s">
        <v>19</v>
      </c>
      <c r="H17" s="9" t="s">
        <v>19</v>
      </c>
      <c r="I17" s="10">
        <v>0</v>
      </c>
      <c r="J17" s="10">
        <v>0</v>
      </c>
    </row>
    <row r="18" spans="1:10" x14ac:dyDescent="0.25">
      <c r="A18" s="15"/>
      <c r="B18" s="1" t="s">
        <v>6</v>
      </c>
      <c r="C18" s="7">
        <v>0.57999999999999996</v>
      </c>
      <c r="D18" s="7">
        <v>0</v>
      </c>
      <c r="E18" s="8">
        <v>0.57999999999999996</v>
      </c>
      <c r="F18" s="8">
        <v>0</v>
      </c>
      <c r="G18" s="9">
        <v>0.28000000000000003</v>
      </c>
      <c r="H18" s="9">
        <v>0.21</v>
      </c>
      <c r="I18" s="10">
        <v>0.21</v>
      </c>
      <c r="J18" s="10">
        <v>0</v>
      </c>
    </row>
    <row r="19" spans="1:10" x14ac:dyDescent="0.25">
      <c r="A19" s="15"/>
      <c r="B19" s="1" t="s">
        <v>7</v>
      </c>
      <c r="C19" s="7">
        <v>0.38</v>
      </c>
      <c r="D19" s="7">
        <v>0</v>
      </c>
      <c r="E19" s="8" t="s">
        <v>19</v>
      </c>
      <c r="F19" s="8" t="s">
        <v>19</v>
      </c>
      <c r="G19" s="9" t="s">
        <v>19</v>
      </c>
      <c r="H19" s="9" t="s">
        <v>19</v>
      </c>
      <c r="I19" s="10" t="s">
        <v>19</v>
      </c>
      <c r="J19" s="10" t="s">
        <v>19</v>
      </c>
    </row>
    <row r="20" spans="1:10" x14ac:dyDescent="0.25">
      <c r="A20" s="15"/>
      <c r="B20" s="1" t="s">
        <v>8</v>
      </c>
      <c r="C20" s="7">
        <v>0.59</v>
      </c>
      <c r="D20" s="7">
        <v>0</v>
      </c>
      <c r="E20" s="8">
        <v>0.26</v>
      </c>
      <c r="F20" s="8">
        <v>0.16</v>
      </c>
      <c r="G20" s="9">
        <v>0</v>
      </c>
      <c r="H20" s="9">
        <v>0</v>
      </c>
      <c r="I20" s="10">
        <v>0.59</v>
      </c>
      <c r="J20" s="10">
        <v>0.59</v>
      </c>
    </row>
    <row r="21" spans="1:10" x14ac:dyDescent="0.25">
      <c r="A21" s="15"/>
      <c r="B21" s="1" t="s">
        <v>9</v>
      </c>
      <c r="C21" s="7">
        <v>0.48</v>
      </c>
      <c r="D21" s="7">
        <v>0</v>
      </c>
      <c r="E21" s="8">
        <v>0.1</v>
      </c>
      <c r="F21" s="8">
        <v>0.1</v>
      </c>
      <c r="G21" s="9">
        <v>0.1</v>
      </c>
      <c r="H21" s="9">
        <v>0.1</v>
      </c>
      <c r="I21" s="10" t="s">
        <v>19</v>
      </c>
      <c r="J21" s="10" t="s">
        <v>19</v>
      </c>
    </row>
    <row r="22" spans="1:10" x14ac:dyDescent="0.25">
      <c r="A22" s="2"/>
      <c r="B22" s="11" t="s">
        <v>17</v>
      </c>
      <c r="C22" s="12">
        <f>+MAX(C13:C21)</f>
        <v>1.32</v>
      </c>
      <c r="D22" s="12">
        <f>+MAX(D13:D21)</f>
        <v>0</v>
      </c>
      <c r="E22" s="12">
        <f t="shared" ref="E22" si="5">+MAX(E13:E21)</f>
        <v>0.57999999999999996</v>
      </c>
      <c r="F22" s="12">
        <f t="shared" ref="F22" si="6">+MAX(F13:F21)</f>
        <v>0.16</v>
      </c>
      <c r="G22" s="12">
        <f t="shared" ref="G22" si="7">+MAX(G13:G21)</f>
        <v>0.28000000000000003</v>
      </c>
      <c r="H22" s="12">
        <f t="shared" ref="H22" si="8">+MAX(H13:H21)</f>
        <v>0.21</v>
      </c>
      <c r="I22" s="12">
        <f t="shared" ref="I22" si="9">+MAX(I13:I21)</f>
        <v>0.59</v>
      </c>
      <c r="J22" s="12">
        <f t="shared" ref="J22" si="10">+MAX(J13:J21)</f>
        <v>0.59</v>
      </c>
    </row>
    <row r="23" spans="1:10" x14ac:dyDescent="0.25">
      <c r="A23" s="14">
        <v>2020</v>
      </c>
      <c r="B23" s="1" t="s">
        <v>1</v>
      </c>
      <c r="C23" s="7">
        <v>0.51</v>
      </c>
      <c r="D23" s="7">
        <v>0</v>
      </c>
      <c r="E23" s="8" t="s">
        <v>19</v>
      </c>
      <c r="F23" s="8" t="s">
        <v>19</v>
      </c>
      <c r="G23" s="9" t="s">
        <v>19</v>
      </c>
      <c r="H23" s="9" t="s">
        <v>19</v>
      </c>
      <c r="I23" s="10" t="s">
        <v>19</v>
      </c>
      <c r="J23" s="10" t="s">
        <v>19</v>
      </c>
    </row>
    <row r="24" spans="1:10" x14ac:dyDescent="0.25">
      <c r="A24" s="15"/>
      <c r="B24" s="1" t="s">
        <v>2</v>
      </c>
      <c r="C24" s="7">
        <v>0.5</v>
      </c>
      <c r="D24" s="7">
        <v>0</v>
      </c>
      <c r="E24" s="8">
        <v>0</v>
      </c>
      <c r="F24" s="8">
        <v>0</v>
      </c>
      <c r="G24" s="9" t="s">
        <v>19</v>
      </c>
      <c r="H24" s="9" t="s">
        <v>19</v>
      </c>
      <c r="I24" s="10" t="s">
        <v>19</v>
      </c>
      <c r="J24" s="10" t="s">
        <v>19</v>
      </c>
    </row>
    <row r="25" spans="1:10" x14ac:dyDescent="0.25">
      <c r="A25" s="15"/>
      <c r="B25" s="1" t="s">
        <v>3</v>
      </c>
      <c r="C25" s="7">
        <v>0.56999999999999995</v>
      </c>
      <c r="D25" s="7">
        <v>0</v>
      </c>
      <c r="E25" s="8" t="s">
        <v>19</v>
      </c>
      <c r="F25" s="8" t="s">
        <v>19</v>
      </c>
      <c r="G25" s="9" t="s">
        <v>19</v>
      </c>
      <c r="H25" s="9" t="s">
        <v>19</v>
      </c>
      <c r="I25" s="10" t="s">
        <v>19</v>
      </c>
      <c r="J25" s="10" t="s">
        <v>19</v>
      </c>
    </row>
    <row r="26" spans="1:10" x14ac:dyDescent="0.25">
      <c r="A26" s="15"/>
      <c r="B26" s="1" t="s">
        <v>4</v>
      </c>
      <c r="C26" s="7">
        <v>0.59</v>
      </c>
      <c r="D26" s="7">
        <v>0</v>
      </c>
      <c r="E26" s="8">
        <v>0.27</v>
      </c>
      <c r="F26" s="8">
        <v>0</v>
      </c>
      <c r="G26" s="9" t="s">
        <v>19</v>
      </c>
      <c r="H26" s="9" t="s">
        <v>19</v>
      </c>
      <c r="I26" s="10" t="s">
        <v>19</v>
      </c>
      <c r="J26" s="10" t="s">
        <v>19</v>
      </c>
    </row>
    <row r="27" spans="1:10" x14ac:dyDescent="0.25">
      <c r="A27" s="15"/>
      <c r="B27" s="1" t="s">
        <v>5</v>
      </c>
      <c r="C27" s="7">
        <v>0.59</v>
      </c>
      <c r="D27" s="7">
        <v>0</v>
      </c>
      <c r="E27" s="8">
        <v>0.51</v>
      </c>
      <c r="F27" s="8">
        <v>0</v>
      </c>
      <c r="G27" s="9">
        <v>0.39</v>
      </c>
      <c r="H27" s="9">
        <v>0</v>
      </c>
      <c r="I27" s="10" t="s">
        <v>19</v>
      </c>
      <c r="J27" s="10" t="s">
        <v>19</v>
      </c>
    </row>
    <row r="28" spans="1:10" x14ac:dyDescent="0.25">
      <c r="A28" s="15"/>
      <c r="B28" s="1" t="s">
        <v>6</v>
      </c>
      <c r="C28" s="7">
        <v>0.57999999999999996</v>
      </c>
      <c r="D28" s="7">
        <v>0</v>
      </c>
      <c r="E28" s="8">
        <v>0</v>
      </c>
      <c r="F28" s="8">
        <v>0</v>
      </c>
      <c r="G28" s="9">
        <v>0</v>
      </c>
      <c r="H28" s="9">
        <v>0</v>
      </c>
      <c r="I28" s="10">
        <v>0</v>
      </c>
      <c r="J28" s="10">
        <v>0</v>
      </c>
    </row>
    <row r="29" spans="1:10" x14ac:dyDescent="0.25">
      <c r="A29" s="15"/>
      <c r="B29" s="1" t="s">
        <v>7</v>
      </c>
      <c r="C29" s="7" t="s">
        <v>19</v>
      </c>
      <c r="D29" s="7" t="s">
        <v>19</v>
      </c>
      <c r="E29" s="8" t="s">
        <v>19</v>
      </c>
      <c r="F29" s="8" t="s">
        <v>19</v>
      </c>
      <c r="G29" s="9" t="s">
        <v>19</v>
      </c>
      <c r="H29" s="9" t="s">
        <v>19</v>
      </c>
      <c r="I29" s="10" t="s">
        <v>19</v>
      </c>
      <c r="J29" s="10" t="s">
        <v>19</v>
      </c>
    </row>
    <row r="30" spans="1:10" x14ac:dyDescent="0.25">
      <c r="A30" s="15"/>
      <c r="B30" s="1" t="s">
        <v>8</v>
      </c>
      <c r="C30" s="7">
        <v>0.56000000000000005</v>
      </c>
      <c r="D30" s="7">
        <v>0</v>
      </c>
      <c r="E30" s="8">
        <v>0.53</v>
      </c>
      <c r="F30" s="8">
        <v>0</v>
      </c>
      <c r="G30" s="9" t="s">
        <v>19</v>
      </c>
      <c r="H30" s="9" t="s">
        <v>19</v>
      </c>
      <c r="I30" s="10" t="s">
        <v>19</v>
      </c>
      <c r="J30" s="10" t="s">
        <v>19</v>
      </c>
    </row>
    <row r="31" spans="1:10" x14ac:dyDescent="0.25">
      <c r="A31" s="15"/>
      <c r="B31" s="1" t="s">
        <v>9</v>
      </c>
      <c r="C31" s="7">
        <v>0.43</v>
      </c>
      <c r="D31" s="7">
        <v>0</v>
      </c>
      <c r="E31" s="8">
        <v>0.24</v>
      </c>
      <c r="F31" s="8">
        <v>0.24</v>
      </c>
      <c r="G31" s="9" t="s">
        <v>19</v>
      </c>
      <c r="H31" s="9" t="s">
        <v>19</v>
      </c>
      <c r="I31" s="10" t="s">
        <v>19</v>
      </c>
      <c r="J31" s="10" t="s">
        <v>19</v>
      </c>
    </row>
    <row r="32" spans="1:10" x14ac:dyDescent="0.25">
      <c r="A32" s="2"/>
      <c r="B32" s="11" t="s">
        <v>17</v>
      </c>
      <c r="C32" s="12">
        <f>+MAX(C23:C31)</f>
        <v>0.59</v>
      </c>
      <c r="D32" s="12">
        <f>+MAX(D23:D31)</f>
        <v>0</v>
      </c>
      <c r="E32" s="12">
        <f t="shared" ref="E32" si="11">+MAX(E23:E31)</f>
        <v>0.53</v>
      </c>
      <c r="F32" s="12">
        <f t="shared" ref="F32" si="12">+MAX(F23:F31)</f>
        <v>0.24</v>
      </c>
      <c r="G32" s="12">
        <f t="shared" ref="G32" si="13">+MAX(G23:G31)</f>
        <v>0.39</v>
      </c>
      <c r="H32" s="12">
        <f t="shared" ref="H32" si="14">+MAX(H23:H31)</f>
        <v>0</v>
      </c>
      <c r="I32" s="12">
        <f t="shared" ref="I32" si="15">+MAX(I23:I31)</f>
        <v>0</v>
      </c>
      <c r="J32" s="12">
        <f t="shared" ref="J32" si="16">+MAX(J23:J31)</f>
        <v>0</v>
      </c>
    </row>
    <row r="33" spans="1:10" x14ac:dyDescent="0.25">
      <c r="A33" s="14">
        <v>2021</v>
      </c>
      <c r="B33" s="1" t="s">
        <v>1</v>
      </c>
      <c r="C33" s="7">
        <v>0.53</v>
      </c>
      <c r="D33" s="7">
        <v>0</v>
      </c>
      <c r="E33" s="8">
        <v>0</v>
      </c>
      <c r="F33" s="8">
        <v>0</v>
      </c>
      <c r="G33" s="9" t="s">
        <v>19</v>
      </c>
      <c r="H33" s="9" t="s">
        <v>19</v>
      </c>
      <c r="I33" s="10" t="s">
        <v>19</v>
      </c>
      <c r="J33" s="10" t="s">
        <v>19</v>
      </c>
    </row>
    <row r="34" spans="1:10" x14ac:dyDescent="0.25">
      <c r="A34" s="15"/>
      <c r="B34" s="1" t="s">
        <v>2</v>
      </c>
      <c r="C34" s="7">
        <v>0.49</v>
      </c>
      <c r="D34" s="7">
        <v>0</v>
      </c>
      <c r="E34" s="8" t="s">
        <v>19</v>
      </c>
      <c r="F34" s="8" t="s">
        <v>19</v>
      </c>
      <c r="G34" s="9" t="s">
        <v>19</v>
      </c>
      <c r="H34" s="9" t="s">
        <v>19</v>
      </c>
      <c r="I34" s="10" t="s">
        <v>19</v>
      </c>
      <c r="J34" s="10" t="s">
        <v>19</v>
      </c>
    </row>
    <row r="35" spans="1:10" x14ac:dyDescent="0.25">
      <c r="A35" s="15"/>
      <c r="B35" s="1" t="s">
        <v>3</v>
      </c>
      <c r="C35" s="7">
        <v>0.48</v>
      </c>
      <c r="D35" s="7">
        <v>0</v>
      </c>
      <c r="E35" s="8">
        <v>0</v>
      </c>
      <c r="F35" s="8">
        <v>0</v>
      </c>
      <c r="G35" s="9" t="s">
        <v>19</v>
      </c>
      <c r="H35" s="9" t="s">
        <v>19</v>
      </c>
      <c r="I35" s="10" t="s">
        <v>19</v>
      </c>
      <c r="J35" s="10" t="s">
        <v>19</v>
      </c>
    </row>
    <row r="36" spans="1:10" x14ac:dyDescent="0.25">
      <c r="A36" s="15"/>
      <c r="B36" s="1" t="s">
        <v>4</v>
      </c>
      <c r="C36" s="7">
        <v>0.51</v>
      </c>
      <c r="D36" s="7">
        <v>0</v>
      </c>
      <c r="E36" s="8" t="s">
        <v>19</v>
      </c>
      <c r="F36" s="8" t="s">
        <v>19</v>
      </c>
      <c r="G36" s="9">
        <v>0</v>
      </c>
      <c r="H36" s="9">
        <v>0</v>
      </c>
      <c r="I36" s="10" t="s">
        <v>19</v>
      </c>
      <c r="J36" s="10" t="s">
        <v>19</v>
      </c>
    </row>
    <row r="37" spans="1:10" x14ac:dyDescent="0.25">
      <c r="A37" s="15"/>
      <c r="B37" s="1" t="s">
        <v>5</v>
      </c>
      <c r="C37" s="7">
        <v>1.29</v>
      </c>
      <c r="D37" s="7">
        <v>0</v>
      </c>
      <c r="E37" s="8">
        <v>0.52</v>
      </c>
      <c r="F37" s="8">
        <v>0</v>
      </c>
      <c r="G37" s="9">
        <v>0</v>
      </c>
      <c r="H37" s="9">
        <v>0</v>
      </c>
      <c r="I37" s="10">
        <v>0</v>
      </c>
      <c r="J37" s="10">
        <v>0</v>
      </c>
    </row>
    <row r="38" spans="1:10" x14ac:dyDescent="0.25">
      <c r="A38" s="15"/>
      <c r="B38" s="1" t="s">
        <v>6</v>
      </c>
      <c r="C38" s="7">
        <v>0.56000000000000005</v>
      </c>
      <c r="D38" s="7">
        <v>0</v>
      </c>
      <c r="E38" s="8">
        <v>0.44</v>
      </c>
      <c r="F38" s="8">
        <v>0</v>
      </c>
      <c r="G38" s="9">
        <v>0</v>
      </c>
      <c r="H38" s="9">
        <v>0</v>
      </c>
      <c r="I38" s="10">
        <v>0.19</v>
      </c>
      <c r="J38" s="10">
        <v>0</v>
      </c>
    </row>
    <row r="39" spans="1:10" x14ac:dyDescent="0.25">
      <c r="A39" s="15"/>
      <c r="B39" s="1" t="s">
        <v>7</v>
      </c>
      <c r="C39" s="7">
        <v>0.39</v>
      </c>
      <c r="D39" s="7">
        <v>0.33</v>
      </c>
      <c r="E39" s="8" t="s">
        <v>19</v>
      </c>
      <c r="F39" s="8" t="s">
        <v>19</v>
      </c>
      <c r="G39" s="9" t="s">
        <v>19</v>
      </c>
      <c r="H39" s="9" t="s">
        <v>19</v>
      </c>
      <c r="I39" s="10" t="s">
        <v>19</v>
      </c>
      <c r="J39" s="10" t="s">
        <v>19</v>
      </c>
    </row>
    <row r="40" spans="1:10" x14ac:dyDescent="0.25">
      <c r="A40" s="15"/>
      <c r="B40" s="1" t="s">
        <v>8</v>
      </c>
      <c r="C40" s="7">
        <v>0.44</v>
      </c>
      <c r="D40" s="7">
        <v>0</v>
      </c>
      <c r="E40" s="8" t="s">
        <v>19</v>
      </c>
      <c r="F40" s="8" t="s">
        <v>19</v>
      </c>
      <c r="G40" s="9" t="s">
        <v>19</v>
      </c>
      <c r="H40" s="9" t="s">
        <v>19</v>
      </c>
      <c r="I40" s="10" t="s">
        <v>19</v>
      </c>
      <c r="J40" s="10" t="s">
        <v>19</v>
      </c>
    </row>
    <row r="41" spans="1:10" x14ac:dyDescent="0.25">
      <c r="A41" s="16"/>
      <c r="B41" s="1" t="s">
        <v>9</v>
      </c>
      <c r="C41" s="7">
        <v>0.45</v>
      </c>
      <c r="D41" s="7">
        <v>0</v>
      </c>
      <c r="E41" s="8">
        <v>0.39</v>
      </c>
      <c r="F41" s="8">
        <v>0</v>
      </c>
      <c r="G41" s="9" t="s">
        <v>19</v>
      </c>
      <c r="H41" s="9" t="s">
        <v>19</v>
      </c>
      <c r="I41" s="10" t="s">
        <v>19</v>
      </c>
      <c r="J41" s="10" t="s">
        <v>19</v>
      </c>
    </row>
    <row r="42" spans="1:10" x14ac:dyDescent="0.25">
      <c r="A42" s="2"/>
      <c r="B42" s="11" t="s">
        <v>17</v>
      </c>
      <c r="C42" s="12">
        <f>+MAX(C33:C41)</f>
        <v>1.29</v>
      </c>
      <c r="D42" s="12">
        <f>+MAX(D33:D41)</f>
        <v>0.33</v>
      </c>
      <c r="E42" s="12">
        <f t="shared" ref="E42" si="17">+MAX(E33:E41)</f>
        <v>0.52</v>
      </c>
      <c r="F42" s="12">
        <f t="shared" ref="F42" si="18">+MAX(F33:F41)</f>
        <v>0</v>
      </c>
      <c r="G42" s="12">
        <f>+MAX(G33:G41)</f>
        <v>0</v>
      </c>
      <c r="H42" s="12">
        <f t="shared" ref="H42" si="19">+MAX(H33:H41)</f>
        <v>0</v>
      </c>
      <c r="I42" s="12">
        <f t="shared" ref="I42" si="20">+MAX(I33:I41)</f>
        <v>0.19</v>
      </c>
      <c r="J42" s="12">
        <f t="shared" ref="J42" si="21">+MAX(J33:J41)</f>
        <v>0</v>
      </c>
    </row>
    <row r="43" spans="1:10" x14ac:dyDescent="0.25">
      <c r="A43" s="14">
        <v>2022</v>
      </c>
      <c r="B43" s="1" t="s">
        <v>1</v>
      </c>
      <c r="C43" s="7">
        <v>0.56000000000000005</v>
      </c>
      <c r="D43" s="7">
        <v>0</v>
      </c>
      <c r="E43" s="8" t="s">
        <v>19</v>
      </c>
      <c r="F43" s="8" t="s">
        <v>19</v>
      </c>
      <c r="G43" s="9" t="s">
        <v>19</v>
      </c>
      <c r="H43" s="9" t="s">
        <v>19</v>
      </c>
      <c r="I43" s="10">
        <v>0</v>
      </c>
      <c r="J43" s="10">
        <v>0</v>
      </c>
    </row>
    <row r="44" spans="1:10" x14ac:dyDescent="0.25">
      <c r="A44" s="15"/>
      <c r="B44" s="1" t="s">
        <v>2</v>
      </c>
      <c r="C44" s="7">
        <v>0.59</v>
      </c>
      <c r="D44" s="7">
        <v>0</v>
      </c>
      <c r="E44" s="8">
        <v>0.14000000000000001</v>
      </c>
      <c r="F44" s="8">
        <v>0</v>
      </c>
      <c r="G44" s="9" t="s">
        <v>19</v>
      </c>
      <c r="H44" s="9" t="s">
        <v>19</v>
      </c>
      <c r="I44" s="10" t="s">
        <v>19</v>
      </c>
      <c r="J44" s="10" t="s">
        <v>19</v>
      </c>
    </row>
    <row r="45" spans="1:10" x14ac:dyDescent="0.25">
      <c r="A45" s="15"/>
      <c r="B45" s="1" t="s">
        <v>3</v>
      </c>
      <c r="C45" s="7">
        <v>0.56000000000000005</v>
      </c>
      <c r="D45" s="7">
        <v>0</v>
      </c>
      <c r="E45" s="8">
        <v>0.56000000000000005</v>
      </c>
      <c r="F45" s="8">
        <v>0.56000000000000005</v>
      </c>
      <c r="G45" s="9" t="s">
        <v>19</v>
      </c>
      <c r="H45" s="9" t="s">
        <v>19</v>
      </c>
      <c r="I45" s="10" t="s">
        <v>19</v>
      </c>
      <c r="J45" s="10" t="s">
        <v>19</v>
      </c>
    </row>
    <row r="46" spans="1:10" x14ac:dyDescent="0.25">
      <c r="A46" s="15"/>
      <c r="B46" s="1" t="s">
        <v>4</v>
      </c>
      <c r="C46" s="7">
        <v>0.59</v>
      </c>
      <c r="D46" s="7">
        <v>0</v>
      </c>
      <c r="E46" s="8">
        <v>0</v>
      </c>
      <c r="F46" s="8">
        <v>0</v>
      </c>
      <c r="G46" s="9" t="s">
        <v>19</v>
      </c>
      <c r="H46" s="9" t="s">
        <v>19</v>
      </c>
      <c r="I46" s="10" t="s">
        <v>19</v>
      </c>
      <c r="J46" s="10" t="s">
        <v>19</v>
      </c>
    </row>
    <row r="47" spans="1:10" x14ac:dyDescent="0.25">
      <c r="A47" s="15"/>
      <c r="B47" s="1" t="s">
        <v>5</v>
      </c>
      <c r="C47" s="7">
        <v>0.69</v>
      </c>
      <c r="D47" s="7">
        <v>0</v>
      </c>
      <c r="E47" s="8">
        <v>0</v>
      </c>
      <c r="F47" s="8">
        <v>0</v>
      </c>
      <c r="G47" s="9" t="s">
        <v>19</v>
      </c>
      <c r="H47" s="9" t="s">
        <v>19</v>
      </c>
      <c r="I47" s="10">
        <v>0</v>
      </c>
      <c r="J47" s="10">
        <v>0</v>
      </c>
    </row>
    <row r="48" spans="1:10" x14ac:dyDescent="0.25">
      <c r="A48" s="15"/>
      <c r="B48" s="1" t="s">
        <v>6</v>
      </c>
      <c r="C48" s="7">
        <v>0.56000000000000005</v>
      </c>
      <c r="D48" s="7">
        <v>0</v>
      </c>
      <c r="E48" s="8">
        <v>0</v>
      </c>
      <c r="F48" s="8">
        <v>0</v>
      </c>
      <c r="G48" s="9">
        <v>0</v>
      </c>
      <c r="H48" s="9">
        <v>0</v>
      </c>
      <c r="I48" s="10">
        <v>0</v>
      </c>
      <c r="J48" s="10">
        <v>0</v>
      </c>
    </row>
    <row r="49" spans="1:10" x14ac:dyDescent="0.25">
      <c r="A49" s="15"/>
      <c r="B49" s="1" t="s">
        <v>7</v>
      </c>
      <c r="C49" s="7">
        <v>0.71</v>
      </c>
      <c r="D49" s="7">
        <v>0</v>
      </c>
      <c r="E49" s="8" t="s">
        <v>19</v>
      </c>
      <c r="F49" s="8" t="s">
        <v>19</v>
      </c>
      <c r="G49" s="9" t="s">
        <v>19</v>
      </c>
      <c r="H49" s="9" t="s">
        <v>19</v>
      </c>
      <c r="I49" s="10" t="s">
        <v>19</v>
      </c>
      <c r="J49" s="10" t="s">
        <v>19</v>
      </c>
    </row>
    <row r="50" spans="1:10" x14ac:dyDescent="0.25">
      <c r="A50" s="15"/>
      <c r="B50" s="1" t="s">
        <v>8</v>
      </c>
      <c r="C50" s="7">
        <v>0.56999999999999995</v>
      </c>
      <c r="D50" s="7">
        <v>0</v>
      </c>
      <c r="E50" s="8" t="s">
        <v>19</v>
      </c>
      <c r="F50" s="8" t="s">
        <v>19</v>
      </c>
      <c r="G50" s="9">
        <v>0.54</v>
      </c>
      <c r="H50" s="9">
        <v>0.54</v>
      </c>
      <c r="I50" s="10">
        <v>0</v>
      </c>
      <c r="J50" s="10">
        <v>0</v>
      </c>
    </row>
    <row r="51" spans="1:10" x14ac:dyDescent="0.25">
      <c r="A51" s="16"/>
      <c r="B51" s="1" t="s">
        <v>9</v>
      </c>
      <c r="C51" s="7">
        <v>0.47</v>
      </c>
      <c r="D51" s="7">
        <v>0</v>
      </c>
      <c r="E51" s="8" t="s">
        <v>19</v>
      </c>
      <c r="F51" s="8" t="s">
        <v>19</v>
      </c>
      <c r="G51" s="9" t="s">
        <v>19</v>
      </c>
      <c r="H51" s="9" t="s">
        <v>19</v>
      </c>
      <c r="I51" s="10" t="s">
        <v>19</v>
      </c>
      <c r="J51" s="10" t="s">
        <v>19</v>
      </c>
    </row>
    <row r="52" spans="1:10" x14ac:dyDescent="0.25">
      <c r="A52" s="2"/>
      <c r="B52" s="11" t="s">
        <v>17</v>
      </c>
      <c r="C52" s="12">
        <f>+MAX(C43:C51)</f>
        <v>0.71</v>
      </c>
      <c r="D52" s="12">
        <f>+MAX(D43:D51)</f>
        <v>0</v>
      </c>
      <c r="E52" s="12">
        <f t="shared" ref="E52" si="22">+MAX(E43:E51)</f>
        <v>0.56000000000000005</v>
      </c>
      <c r="F52" s="12">
        <f t="shared" ref="F52" si="23">+MAX(F43:F51)</f>
        <v>0.56000000000000005</v>
      </c>
      <c r="G52" s="12">
        <f t="shared" ref="G52" si="24">+MAX(G43:G51)</f>
        <v>0.54</v>
      </c>
      <c r="H52" s="12">
        <f t="shared" ref="H52" si="25">+MAX(H43:H51)</f>
        <v>0.54</v>
      </c>
      <c r="I52" s="12">
        <f t="shared" ref="I52" si="26">+MAX(I43:I51)</f>
        <v>0</v>
      </c>
      <c r="J52" s="12">
        <f t="shared" ref="J52" si="27">+MAX(J43:J51)</f>
        <v>0</v>
      </c>
    </row>
    <row r="53" spans="1:10" x14ac:dyDescent="0.25">
      <c r="A53" s="14">
        <v>2023</v>
      </c>
      <c r="B53" s="1" t="s">
        <v>1</v>
      </c>
      <c r="C53" s="7">
        <v>0.84</v>
      </c>
      <c r="D53" s="7">
        <v>0</v>
      </c>
      <c r="E53" s="8" t="s">
        <v>19</v>
      </c>
      <c r="F53" s="8" t="s">
        <v>19</v>
      </c>
      <c r="G53" s="9" t="s">
        <v>19</v>
      </c>
      <c r="H53" s="9" t="s">
        <v>19</v>
      </c>
      <c r="I53" s="10" t="s">
        <v>19</v>
      </c>
      <c r="J53" s="10" t="s">
        <v>19</v>
      </c>
    </row>
    <row r="54" spans="1:10" x14ac:dyDescent="0.25">
      <c r="A54" s="15"/>
      <c r="B54" s="1" t="s">
        <v>2</v>
      </c>
      <c r="C54" s="7">
        <v>0.56999999999999995</v>
      </c>
      <c r="D54" s="7">
        <v>0</v>
      </c>
      <c r="E54" s="8">
        <v>0.53</v>
      </c>
      <c r="F54" s="8">
        <v>0</v>
      </c>
      <c r="G54" s="9">
        <v>0.47</v>
      </c>
      <c r="H54" s="9">
        <v>0</v>
      </c>
      <c r="I54" s="10">
        <v>0.47</v>
      </c>
      <c r="J54" s="10">
        <v>0</v>
      </c>
    </row>
    <row r="55" spans="1:10" x14ac:dyDescent="0.25">
      <c r="A55" s="15"/>
      <c r="B55" s="1" t="s">
        <v>3</v>
      </c>
      <c r="C55" s="7">
        <v>0.57999999999999996</v>
      </c>
      <c r="D55" s="7">
        <v>0</v>
      </c>
      <c r="E55" s="8" t="s">
        <v>19</v>
      </c>
      <c r="F55" s="8" t="s">
        <v>19</v>
      </c>
      <c r="G55" s="9" t="s">
        <v>19</v>
      </c>
      <c r="H55" s="9" t="s">
        <v>19</v>
      </c>
      <c r="I55" s="10" t="s">
        <v>19</v>
      </c>
      <c r="J55" s="10" t="s">
        <v>19</v>
      </c>
    </row>
    <row r="56" spans="1:10" x14ac:dyDescent="0.25">
      <c r="A56" s="15"/>
      <c r="B56" s="1" t="s">
        <v>4</v>
      </c>
      <c r="C56" s="7">
        <v>0.43</v>
      </c>
      <c r="D56" s="7">
        <v>0</v>
      </c>
      <c r="E56" s="8" t="s">
        <v>19</v>
      </c>
      <c r="F56" s="8" t="s">
        <v>19</v>
      </c>
      <c r="G56" s="9" t="s">
        <v>19</v>
      </c>
      <c r="H56" s="9" t="s">
        <v>19</v>
      </c>
      <c r="I56" s="10" t="s">
        <v>19</v>
      </c>
      <c r="J56" s="10" t="s">
        <v>19</v>
      </c>
    </row>
    <row r="57" spans="1:10" x14ac:dyDescent="0.25">
      <c r="A57" s="15"/>
      <c r="B57" s="1" t="s">
        <v>5</v>
      </c>
      <c r="C57" s="7" t="s">
        <v>19</v>
      </c>
      <c r="D57" s="7" t="s">
        <v>19</v>
      </c>
      <c r="E57" s="8" t="s">
        <v>19</v>
      </c>
      <c r="F57" s="8" t="s">
        <v>19</v>
      </c>
      <c r="G57" s="9" t="s">
        <v>19</v>
      </c>
      <c r="H57" s="9" t="s">
        <v>19</v>
      </c>
      <c r="I57" s="10" t="s">
        <v>19</v>
      </c>
      <c r="J57" s="10" t="s">
        <v>19</v>
      </c>
    </row>
    <row r="58" spans="1:10" x14ac:dyDescent="0.25">
      <c r="A58" s="15"/>
      <c r="B58" s="1" t="s">
        <v>6</v>
      </c>
      <c r="C58" s="7">
        <v>0.6</v>
      </c>
      <c r="D58" s="7">
        <v>0</v>
      </c>
      <c r="E58" s="8">
        <v>0.56000000000000005</v>
      </c>
      <c r="F58" s="8">
        <v>0</v>
      </c>
      <c r="G58" s="9">
        <v>0</v>
      </c>
      <c r="H58" s="9">
        <v>0</v>
      </c>
      <c r="I58" s="10" t="s">
        <v>19</v>
      </c>
      <c r="J58" s="10" t="s">
        <v>19</v>
      </c>
    </row>
    <row r="59" spans="1:10" x14ac:dyDescent="0.25">
      <c r="A59" s="15"/>
      <c r="B59" s="1" t="s">
        <v>7</v>
      </c>
      <c r="C59" s="7">
        <v>0.54</v>
      </c>
      <c r="D59" s="7">
        <v>0</v>
      </c>
      <c r="E59" s="8">
        <v>0.33</v>
      </c>
      <c r="F59" s="8">
        <v>0</v>
      </c>
      <c r="G59" s="9" t="s">
        <v>19</v>
      </c>
      <c r="H59" s="9" t="s">
        <v>19</v>
      </c>
      <c r="I59" s="10">
        <v>0.33</v>
      </c>
      <c r="J59" s="10">
        <v>0.33</v>
      </c>
    </row>
    <row r="60" spans="1:10" x14ac:dyDescent="0.25">
      <c r="A60" s="15"/>
      <c r="B60" s="1" t="s">
        <v>8</v>
      </c>
      <c r="C60" s="7">
        <v>0.57999999999999996</v>
      </c>
      <c r="D60" s="7">
        <v>0</v>
      </c>
      <c r="E60" s="8">
        <v>0</v>
      </c>
      <c r="F60" s="8">
        <v>0</v>
      </c>
      <c r="G60" s="9" t="s">
        <v>19</v>
      </c>
      <c r="H60" s="9" t="s">
        <v>19</v>
      </c>
      <c r="I60" s="10" t="s">
        <v>19</v>
      </c>
      <c r="J60" s="10" t="s">
        <v>19</v>
      </c>
    </row>
    <row r="61" spans="1:10" x14ac:dyDescent="0.25">
      <c r="A61" s="16"/>
      <c r="B61" s="1" t="s">
        <v>9</v>
      </c>
      <c r="C61" s="7">
        <v>0.21</v>
      </c>
      <c r="D61" s="7">
        <v>0</v>
      </c>
      <c r="E61" s="8" t="s">
        <v>19</v>
      </c>
      <c r="F61" s="8" t="s">
        <v>19</v>
      </c>
      <c r="G61" s="9" t="s">
        <v>19</v>
      </c>
      <c r="H61" s="9" t="s">
        <v>19</v>
      </c>
      <c r="I61" s="10" t="s">
        <v>19</v>
      </c>
      <c r="J61" s="10" t="s">
        <v>19</v>
      </c>
    </row>
    <row r="62" spans="1:10" x14ac:dyDescent="0.25">
      <c r="A62" s="2"/>
      <c r="B62" s="11" t="s">
        <v>17</v>
      </c>
      <c r="C62" s="12">
        <f>+MAX(C53:C61)</f>
        <v>0.84</v>
      </c>
      <c r="D62" s="12">
        <f>+MAX(D53:D61)</f>
        <v>0</v>
      </c>
      <c r="E62" s="12">
        <f t="shared" ref="E62" si="28">+MAX(E53:E61)</f>
        <v>0.56000000000000005</v>
      </c>
      <c r="F62" s="12">
        <f t="shared" ref="F62" si="29">+MAX(F53:F61)</f>
        <v>0</v>
      </c>
      <c r="G62" s="12">
        <f t="shared" ref="G62" si="30">+MAX(G53:G61)</f>
        <v>0.47</v>
      </c>
      <c r="H62" s="12">
        <f t="shared" ref="H62" si="31">+MAX(H53:H61)</f>
        <v>0</v>
      </c>
      <c r="I62" s="12">
        <f t="shared" ref="I62" si="32">+MAX(I53:I61)</f>
        <v>0.47</v>
      </c>
      <c r="J62" s="12">
        <f t="shared" ref="J62" si="33">+MAX(J53:J61)</f>
        <v>0.33</v>
      </c>
    </row>
    <row r="63" spans="1:10" x14ac:dyDescent="0.25">
      <c r="A63" s="14">
        <v>2024</v>
      </c>
      <c r="B63" s="1" t="s">
        <v>1</v>
      </c>
      <c r="C63" s="7">
        <v>0.57999999999999996</v>
      </c>
      <c r="D63" s="7">
        <v>0</v>
      </c>
      <c r="E63" s="8">
        <v>0.47</v>
      </c>
      <c r="F63" s="8">
        <v>0</v>
      </c>
      <c r="G63" s="9">
        <v>0</v>
      </c>
      <c r="H63" s="9">
        <v>0</v>
      </c>
      <c r="I63" s="10">
        <v>0.26</v>
      </c>
      <c r="J63" s="10">
        <v>0.26</v>
      </c>
    </row>
    <row r="64" spans="1:10" x14ac:dyDescent="0.25">
      <c r="A64" s="15"/>
      <c r="B64" s="1" t="s">
        <v>2</v>
      </c>
      <c r="C64" s="7">
        <v>0.68</v>
      </c>
      <c r="D64" s="7">
        <v>0</v>
      </c>
      <c r="E64" s="8">
        <v>0</v>
      </c>
      <c r="F64" s="8">
        <v>0</v>
      </c>
      <c r="G64" s="9" t="s">
        <v>19</v>
      </c>
      <c r="H64" s="9" t="s">
        <v>19</v>
      </c>
      <c r="I64" s="10" t="s">
        <v>19</v>
      </c>
      <c r="J64" s="10" t="s">
        <v>19</v>
      </c>
    </row>
    <row r="65" spans="1:10" x14ac:dyDescent="0.25">
      <c r="A65" s="15"/>
      <c r="B65" s="1" t="s">
        <v>3</v>
      </c>
      <c r="C65" s="7">
        <v>0.57999999999999996</v>
      </c>
      <c r="D65" s="7">
        <v>0</v>
      </c>
      <c r="E65" s="8">
        <v>0.26</v>
      </c>
      <c r="F65" s="8">
        <v>0</v>
      </c>
      <c r="G65" s="9">
        <v>0</v>
      </c>
      <c r="H65" s="9">
        <v>0</v>
      </c>
      <c r="I65" s="10">
        <v>0</v>
      </c>
      <c r="J65" s="10">
        <v>0</v>
      </c>
    </row>
    <row r="66" spans="1:10" x14ac:dyDescent="0.25">
      <c r="A66" s="15"/>
      <c r="B66" s="1" t="s">
        <v>4</v>
      </c>
      <c r="C66" s="7">
        <v>0.57999999999999996</v>
      </c>
      <c r="D66" s="7">
        <v>0</v>
      </c>
      <c r="E66" s="8">
        <v>0.17</v>
      </c>
      <c r="F66" s="8">
        <v>0.17</v>
      </c>
      <c r="G66" s="9" t="s">
        <v>19</v>
      </c>
      <c r="H66" s="9" t="s">
        <v>19</v>
      </c>
      <c r="I66" s="10" t="s">
        <v>19</v>
      </c>
      <c r="J66" s="10" t="s">
        <v>19</v>
      </c>
    </row>
    <row r="67" spans="1:10" x14ac:dyDescent="0.25">
      <c r="A67" s="15"/>
      <c r="B67" s="1" t="s">
        <v>5</v>
      </c>
      <c r="C67" s="7" t="s">
        <v>19</v>
      </c>
      <c r="D67" s="7" t="s">
        <v>19</v>
      </c>
      <c r="E67" s="8" t="s">
        <v>19</v>
      </c>
      <c r="F67" s="8" t="s">
        <v>19</v>
      </c>
      <c r="G67" s="9" t="s">
        <v>19</v>
      </c>
      <c r="H67" s="9" t="s">
        <v>19</v>
      </c>
      <c r="I67" s="10" t="s">
        <v>19</v>
      </c>
      <c r="J67" s="10" t="s">
        <v>19</v>
      </c>
    </row>
    <row r="68" spans="1:10" x14ac:dyDescent="0.25">
      <c r="A68" s="15"/>
      <c r="B68" s="1" t="s">
        <v>6</v>
      </c>
      <c r="C68" s="7">
        <v>0.55000000000000004</v>
      </c>
      <c r="D68" s="7">
        <v>0</v>
      </c>
      <c r="E68" s="8">
        <v>0.26</v>
      </c>
      <c r="F68" s="8">
        <v>0</v>
      </c>
      <c r="G68" s="9">
        <v>0</v>
      </c>
      <c r="H68" s="9">
        <v>0</v>
      </c>
      <c r="I68" s="10">
        <v>0</v>
      </c>
      <c r="J68" s="10">
        <v>0</v>
      </c>
    </row>
    <row r="69" spans="1:10" x14ac:dyDescent="0.25">
      <c r="A69" s="15"/>
      <c r="B69" s="1" t="s">
        <v>7</v>
      </c>
      <c r="C69" s="7">
        <v>0.61</v>
      </c>
      <c r="D69" s="7">
        <v>0</v>
      </c>
      <c r="E69" s="8">
        <v>0</v>
      </c>
      <c r="F69" s="8">
        <v>0</v>
      </c>
      <c r="G69" s="9">
        <v>0</v>
      </c>
      <c r="H69" s="9">
        <v>0</v>
      </c>
      <c r="I69" s="10" t="s">
        <v>19</v>
      </c>
      <c r="J69" s="10" t="s">
        <v>19</v>
      </c>
    </row>
    <row r="70" spans="1:10" x14ac:dyDescent="0.25">
      <c r="A70" s="15"/>
      <c r="B70" s="1" t="s">
        <v>8</v>
      </c>
      <c r="C70" s="7">
        <v>0.56999999999999995</v>
      </c>
      <c r="D70" s="7">
        <v>0</v>
      </c>
      <c r="E70" s="8" t="s">
        <v>19</v>
      </c>
      <c r="F70" s="8" t="s">
        <v>19</v>
      </c>
      <c r="G70" s="9" t="s">
        <v>19</v>
      </c>
      <c r="H70" s="9" t="s">
        <v>19</v>
      </c>
      <c r="I70" s="10" t="s">
        <v>19</v>
      </c>
      <c r="J70" s="10" t="s">
        <v>19</v>
      </c>
    </row>
    <row r="71" spans="1:10" x14ac:dyDescent="0.25">
      <c r="A71" s="16"/>
      <c r="B71" s="1" t="s">
        <v>9</v>
      </c>
      <c r="C71" s="7">
        <v>0.43</v>
      </c>
      <c r="D71" s="7">
        <v>0</v>
      </c>
      <c r="E71" s="8" t="s">
        <v>19</v>
      </c>
      <c r="F71" s="8" t="s">
        <v>19</v>
      </c>
      <c r="G71" s="9" t="s">
        <v>19</v>
      </c>
      <c r="H71" s="9" t="s">
        <v>19</v>
      </c>
      <c r="I71" s="10" t="s">
        <v>19</v>
      </c>
      <c r="J71" s="10" t="s">
        <v>19</v>
      </c>
    </row>
    <row r="72" spans="1:10" x14ac:dyDescent="0.25">
      <c r="A72" s="2"/>
      <c r="B72" s="11" t="s">
        <v>17</v>
      </c>
      <c r="C72" s="12">
        <f>+MAX(C63:C71)</f>
        <v>0.68</v>
      </c>
      <c r="D72" s="12">
        <f>+MAX(D63:D71)</f>
        <v>0</v>
      </c>
      <c r="E72" s="12">
        <f t="shared" ref="E72" si="34">+MAX(E63:E71)</f>
        <v>0.47</v>
      </c>
      <c r="F72" s="12">
        <f>+MAX(F63:F71)</f>
        <v>0.17</v>
      </c>
      <c r="G72" s="12">
        <f t="shared" ref="G72" si="35">+MAX(G63:G71)</f>
        <v>0</v>
      </c>
      <c r="H72" s="12">
        <f t="shared" ref="H72" si="36">+MAX(H63:H71)</f>
        <v>0</v>
      </c>
      <c r="I72" s="12">
        <f t="shared" ref="I72" si="37">+MAX(I63:I71)</f>
        <v>0.26</v>
      </c>
      <c r="J72" s="12">
        <f t="shared" ref="J72" si="38">+MAX(J63:J71)</f>
        <v>0.26</v>
      </c>
    </row>
    <row r="73" spans="1:10" x14ac:dyDescent="0.25">
      <c r="B73" s="13" t="s">
        <v>18</v>
      </c>
      <c r="C73" s="12">
        <f>+MAX(C3:C11,C13:C21,C23:C31,C33:C41,C43:C51,C53:C61,C63:C71)</f>
        <v>1.32</v>
      </c>
      <c r="D73" s="12">
        <f>+MAX(D3:D11,D13:D21,D23:D31,D33:D41,D43:D51,D53:D61,D63:D71)</f>
        <v>0.33</v>
      </c>
      <c r="E73" s="12">
        <f t="shared" ref="E73:J73" si="39">+MAX(E3:E11,E13:E21,E23:E31,E33:E41,E43:E51,E53:E61,E63:E71)</f>
        <v>0.57999999999999996</v>
      </c>
      <c r="F73" s="12">
        <f>+MAX(F3:F11,F13:F21,F23:F31,F33:F41,F43:F51,F53:F61,F63:F71)</f>
        <v>0.56000000000000005</v>
      </c>
      <c r="G73" s="12">
        <f t="shared" si="39"/>
        <v>0.54</v>
      </c>
      <c r="H73" s="12">
        <f t="shared" si="39"/>
        <v>0.54</v>
      </c>
      <c r="I73" s="12">
        <f t="shared" si="39"/>
        <v>0.59</v>
      </c>
      <c r="J73" s="12">
        <f t="shared" si="39"/>
        <v>0.59</v>
      </c>
    </row>
  </sheetData>
  <mergeCells count="11">
    <mergeCell ref="A13:A21"/>
    <mergeCell ref="C1:D1"/>
    <mergeCell ref="E1:F1"/>
    <mergeCell ref="G1:H1"/>
    <mergeCell ref="I1:J1"/>
    <mergeCell ref="A3:A11"/>
    <mergeCell ref="A23:A31"/>
    <mergeCell ref="A33:A41"/>
    <mergeCell ref="A43:A51"/>
    <mergeCell ref="A53:A61"/>
    <mergeCell ref="A63:A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379F-7D17-4393-9A4B-C838DA027A81}">
  <dimension ref="A1:J73"/>
  <sheetViews>
    <sheetView tabSelected="1" topLeftCell="A52" zoomScale="85" zoomScaleNormal="85" workbookViewId="0">
      <selection activeCell="C67" sqref="C67:F67"/>
    </sheetView>
  </sheetViews>
  <sheetFormatPr baseColWidth="10" defaultRowHeight="12.75" x14ac:dyDescent="0.25"/>
  <cols>
    <col min="1" max="2" width="11.42578125" style="1"/>
    <col min="3" max="4" width="10" style="7" customWidth="1"/>
    <col min="5" max="6" width="10" style="8" customWidth="1"/>
    <col min="7" max="8" width="10" style="9" customWidth="1"/>
    <col min="9" max="10" width="10" style="10" customWidth="1"/>
    <col min="11" max="16384" width="11.42578125" style="1"/>
  </cols>
  <sheetData>
    <row r="1" spans="1:10" x14ac:dyDescent="0.25">
      <c r="C1" s="17" t="s">
        <v>11</v>
      </c>
      <c r="D1" s="17"/>
      <c r="E1" s="18" t="s">
        <v>12</v>
      </c>
      <c r="F1" s="18"/>
      <c r="G1" s="19" t="s">
        <v>13</v>
      </c>
      <c r="H1" s="19"/>
      <c r="I1" s="20" t="s">
        <v>14</v>
      </c>
      <c r="J1" s="20"/>
    </row>
    <row r="2" spans="1:10" x14ac:dyDescent="0.25">
      <c r="A2" s="2" t="s">
        <v>10</v>
      </c>
      <c r="B2" s="2" t="s">
        <v>0</v>
      </c>
      <c r="C2" s="3" t="s">
        <v>15</v>
      </c>
      <c r="D2" s="3" t="s">
        <v>16</v>
      </c>
      <c r="E2" s="4" t="s">
        <v>15</v>
      </c>
      <c r="F2" s="4" t="s">
        <v>16</v>
      </c>
      <c r="G2" s="5" t="s">
        <v>15</v>
      </c>
      <c r="H2" s="5" t="s">
        <v>16</v>
      </c>
      <c r="I2" s="6" t="s">
        <v>15</v>
      </c>
      <c r="J2" s="6" t="s">
        <v>16</v>
      </c>
    </row>
    <row r="3" spans="1:10" x14ac:dyDescent="0.25">
      <c r="A3" s="14">
        <v>2018</v>
      </c>
      <c r="B3" s="1" t="s">
        <v>1</v>
      </c>
      <c r="C3" s="7">
        <v>0.47</v>
      </c>
      <c r="D3" s="7">
        <v>0.12</v>
      </c>
    </row>
    <row r="4" spans="1:10" x14ac:dyDescent="0.25">
      <c r="A4" s="15"/>
      <c r="B4" s="1" t="s">
        <v>2</v>
      </c>
      <c r="C4" s="7">
        <v>0.59</v>
      </c>
      <c r="D4" s="7">
        <v>0.09</v>
      </c>
      <c r="E4" s="8">
        <v>0.51</v>
      </c>
      <c r="F4" s="8">
        <v>0.5</v>
      </c>
    </row>
    <row r="5" spans="1:10" x14ac:dyDescent="0.25">
      <c r="A5" s="15"/>
      <c r="B5" s="1" t="s">
        <v>3</v>
      </c>
      <c r="C5" s="7">
        <v>0.62</v>
      </c>
      <c r="D5" s="7">
        <v>0.12</v>
      </c>
    </row>
    <row r="6" spans="1:10" x14ac:dyDescent="0.25">
      <c r="A6" s="15"/>
      <c r="B6" s="1" t="s">
        <v>4</v>
      </c>
      <c r="C6" s="7">
        <v>0.52</v>
      </c>
      <c r="D6" s="7">
        <v>0.13</v>
      </c>
    </row>
    <row r="7" spans="1:10" x14ac:dyDescent="0.25">
      <c r="A7" s="15"/>
      <c r="B7" s="1" t="s">
        <v>5</v>
      </c>
      <c r="C7" s="7">
        <v>0.68</v>
      </c>
      <c r="D7" s="7">
        <v>0.06</v>
      </c>
    </row>
    <row r="8" spans="1:10" x14ac:dyDescent="0.25">
      <c r="A8" s="15"/>
      <c r="B8" s="1" t="s">
        <v>6</v>
      </c>
      <c r="C8" s="7">
        <v>0.54</v>
      </c>
      <c r="D8" s="7">
        <v>0.15</v>
      </c>
      <c r="E8" s="8">
        <v>0.48</v>
      </c>
      <c r="F8" s="8">
        <v>0.23</v>
      </c>
      <c r="G8" s="9">
        <v>0.3</v>
      </c>
      <c r="H8" s="9">
        <v>0.28000000000000003</v>
      </c>
      <c r="I8" s="10">
        <v>0.52</v>
      </c>
      <c r="J8" s="10">
        <v>0.28000000000000003</v>
      </c>
    </row>
    <row r="9" spans="1:10" x14ac:dyDescent="0.25">
      <c r="A9" s="15"/>
      <c r="B9" s="1" t="s">
        <v>7</v>
      </c>
      <c r="C9" s="7">
        <v>0.56999999999999995</v>
      </c>
      <c r="D9" s="7">
        <v>0.08</v>
      </c>
    </row>
    <row r="10" spans="1:10" x14ac:dyDescent="0.25">
      <c r="A10" s="15"/>
      <c r="B10" s="1" t="s">
        <v>8</v>
      </c>
      <c r="C10" s="7">
        <v>0.43</v>
      </c>
      <c r="D10" s="7">
        <v>0.12</v>
      </c>
      <c r="I10" s="10">
        <v>0.43</v>
      </c>
      <c r="J10" s="10">
        <v>0.41</v>
      </c>
    </row>
    <row r="11" spans="1:10" x14ac:dyDescent="0.25">
      <c r="A11" s="16"/>
      <c r="B11" s="1" t="s">
        <v>9</v>
      </c>
      <c r="C11" s="7">
        <v>0.5</v>
      </c>
      <c r="D11" s="7">
        <v>0.06</v>
      </c>
      <c r="E11" s="8">
        <v>0.22</v>
      </c>
      <c r="F11" s="8">
        <v>0.22</v>
      </c>
    </row>
    <row r="12" spans="1:10" x14ac:dyDescent="0.25">
      <c r="A12" s="2"/>
      <c r="B12" s="11" t="s">
        <v>17</v>
      </c>
      <c r="C12" s="12">
        <f>+MAX(C3:C11)</f>
        <v>0.68</v>
      </c>
      <c r="D12" s="12">
        <f>+MAX(D3:D11)</f>
        <v>0.15</v>
      </c>
      <c r="E12" s="12">
        <f t="shared" ref="E12:F12" si="0">+MAX(E3:E11)</f>
        <v>0.51</v>
      </c>
      <c r="F12" s="12">
        <f t="shared" si="0"/>
        <v>0.5</v>
      </c>
      <c r="G12" s="12">
        <f>+MAX(G3:G11)</f>
        <v>0.3</v>
      </c>
      <c r="H12" s="12">
        <f t="shared" ref="H12:J12" si="1">+MAX(H3:H11)</f>
        <v>0.28000000000000003</v>
      </c>
      <c r="I12" s="12">
        <f t="shared" si="1"/>
        <v>0.52</v>
      </c>
      <c r="J12" s="12">
        <f t="shared" si="1"/>
        <v>0.41</v>
      </c>
    </row>
    <row r="13" spans="1:10" x14ac:dyDescent="0.25">
      <c r="A13" s="14">
        <v>2019</v>
      </c>
      <c r="B13" s="1" t="s">
        <v>1</v>
      </c>
      <c r="C13" s="7">
        <v>0.59</v>
      </c>
      <c r="D13" s="7">
        <v>0.18</v>
      </c>
    </row>
    <row r="14" spans="1:10" x14ac:dyDescent="0.25">
      <c r="A14" s="15"/>
      <c r="B14" s="1" t="s">
        <v>2</v>
      </c>
      <c r="C14" s="7">
        <v>0.57999999999999996</v>
      </c>
      <c r="D14" s="7">
        <v>0.08</v>
      </c>
      <c r="E14" s="8">
        <v>0.23</v>
      </c>
      <c r="F14" s="8">
        <v>0.17</v>
      </c>
    </row>
    <row r="15" spans="1:10" x14ac:dyDescent="0.25">
      <c r="A15" s="15"/>
      <c r="B15" s="1" t="s">
        <v>3</v>
      </c>
      <c r="C15" s="7">
        <v>0.57999999999999996</v>
      </c>
      <c r="D15" s="7">
        <v>0.21</v>
      </c>
      <c r="E15" s="8">
        <v>0.23</v>
      </c>
      <c r="F15" s="8">
        <v>0.21</v>
      </c>
    </row>
    <row r="16" spans="1:10" x14ac:dyDescent="0.25">
      <c r="A16" s="15"/>
      <c r="B16" s="1" t="s">
        <v>4</v>
      </c>
      <c r="C16" s="7">
        <v>0.57999999999999996</v>
      </c>
      <c r="D16" s="7">
        <v>0.16</v>
      </c>
    </row>
    <row r="17" spans="1:10" x14ac:dyDescent="0.25">
      <c r="A17" s="15"/>
      <c r="B17" s="1" t="s">
        <v>5</v>
      </c>
      <c r="C17" s="7">
        <v>1.32</v>
      </c>
      <c r="D17" s="7">
        <v>0.06</v>
      </c>
      <c r="E17" s="8">
        <v>0.19</v>
      </c>
      <c r="F17" s="8">
        <v>0.19</v>
      </c>
    </row>
    <row r="18" spans="1:10" x14ac:dyDescent="0.25">
      <c r="A18" s="15"/>
      <c r="B18" s="1" t="s">
        <v>6</v>
      </c>
      <c r="C18" s="7">
        <v>0.57999999999999996</v>
      </c>
      <c r="D18" s="7">
        <v>0.2</v>
      </c>
      <c r="E18" s="8">
        <v>0.57999999999999996</v>
      </c>
      <c r="F18" s="8">
        <v>0.21</v>
      </c>
      <c r="G18" s="9">
        <v>0.28000000000000003</v>
      </c>
      <c r="H18" s="9">
        <v>0.21</v>
      </c>
      <c r="I18" s="10">
        <v>0.21</v>
      </c>
      <c r="J18" s="10">
        <v>0.21</v>
      </c>
    </row>
    <row r="19" spans="1:10" x14ac:dyDescent="0.25">
      <c r="A19" s="15"/>
      <c r="B19" s="1" t="s">
        <v>7</v>
      </c>
      <c r="C19" s="7">
        <v>0.38</v>
      </c>
      <c r="D19" s="7">
        <v>0.16</v>
      </c>
    </row>
    <row r="20" spans="1:10" x14ac:dyDescent="0.25">
      <c r="A20" s="15"/>
      <c r="B20" s="1" t="s">
        <v>8</v>
      </c>
      <c r="C20" s="7">
        <v>0.59</v>
      </c>
      <c r="D20" s="7">
        <v>0.16</v>
      </c>
      <c r="E20" s="8">
        <v>0.26</v>
      </c>
      <c r="F20" s="8">
        <v>0.16</v>
      </c>
      <c r="I20" s="10">
        <v>0.59</v>
      </c>
      <c r="J20" s="10">
        <v>0.59</v>
      </c>
    </row>
    <row r="21" spans="1:10" x14ac:dyDescent="0.25">
      <c r="A21" s="15"/>
      <c r="B21" s="1" t="s">
        <v>9</v>
      </c>
      <c r="C21" s="7">
        <v>0.48</v>
      </c>
      <c r="D21" s="7">
        <v>0.09</v>
      </c>
      <c r="E21" s="8">
        <v>0.1</v>
      </c>
      <c r="F21" s="8">
        <v>0.1</v>
      </c>
      <c r="G21" s="9">
        <v>0.1</v>
      </c>
      <c r="H21" s="9">
        <v>0.1</v>
      </c>
    </row>
    <row r="22" spans="1:10" x14ac:dyDescent="0.25">
      <c r="A22" s="2"/>
      <c r="B22" s="11" t="s">
        <v>17</v>
      </c>
      <c r="C22" s="12">
        <f>+MAX(C13:C21)</f>
        <v>1.32</v>
      </c>
      <c r="D22" s="12">
        <f>+MAX(D13:D21)</f>
        <v>0.21</v>
      </c>
      <c r="E22" s="12">
        <f t="shared" ref="E22:J22" si="2">+MAX(E13:E21)</f>
        <v>0.57999999999999996</v>
      </c>
      <c r="F22" s="12">
        <f t="shared" si="2"/>
        <v>0.21</v>
      </c>
      <c r="G22" s="12">
        <f t="shared" si="2"/>
        <v>0.28000000000000003</v>
      </c>
      <c r="H22" s="12">
        <f t="shared" si="2"/>
        <v>0.21</v>
      </c>
      <c r="I22" s="12">
        <f t="shared" si="2"/>
        <v>0.59</v>
      </c>
      <c r="J22" s="12">
        <f t="shared" si="2"/>
        <v>0.59</v>
      </c>
    </row>
    <row r="23" spans="1:10" x14ac:dyDescent="0.25">
      <c r="A23" s="14">
        <v>2020</v>
      </c>
      <c r="B23" s="1" t="s">
        <v>1</v>
      </c>
      <c r="C23" s="7">
        <v>0.51</v>
      </c>
      <c r="D23" s="7">
        <v>0.15</v>
      </c>
    </row>
    <row r="24" spans="1:10" x14ac:dyDescent="0.25">
      <c r="A24" s="15"/>
      <c r="B24" s="1" t="s">
        <v>2</v>
      </c>
      <c r="C24" s="7">
        <v>0.5</v>
      </c>
      <c r="D24" s="7">
        <v>0.14000000000000001</v>
      </c>
    </row>
    <row r="25" spans="1:10" x14ac:dyDescent="0.25">
      <c r="A25" s="15"/>
      <c r="B25" s="1" t="s">
        <v>3</v>
      </c>
      <c r="C25" s="7">
        <v>0.56999999999999995</v>
      </c>
      <c r="D25" s="7">
        <v>0.17</v>
      </c>
    </row>
    <row r="26" spans="1:10" x14ac:dyDescent="0.25">
      <c r="A26" s="15"/>
      <c r="B26" s="1" t="s">
        <v>4</v>
      </c>
      <c r="C26" s="7">
        <v>0.59</v>
      </c>
      <c r="D26" s="7">
        <v>0.09</v>
      </c>
      <c r="E26" s="8">
        <v>0.27</v>
      </c>
      <c r="F26" s="8">
        <v>0.27</v>
      </c>
    </row>
    <row r="27" spans="1:10" x14ac:dyDescent="0.25">
      <c r="A27" s="15"/>
      <c r="B27" s="1" t="s">
        <v>5</v>
      </c>
      <c r="C27" s="7">
        <v>0.59</v>
      </c>
      <c r="D27" s="7">
        <v>0.08</v>
      </c>
      <c r="E27" s="8">
        <v>0.51</v>
      </c>
      <c r="F27" s="8">
        <v>0.51</v>
      </c>
      <c r="G27" s="9">
        <v>0.39</v>
      </c>
      <c r="H27" s="9">
        <v>0.39</v>
      </c>
    </row>
    <row r="28" spans="1:10" x14ac:dyDescent="0.25">
      <c r="A28" s="15"/>
      <c r="B28" s="1" t="s">
        <v>6</v>
      </c>
    </row>
    <row r="29" spans="1:10" x14ac:dyDescent="0.25">
      <c r="A29" s="15"/>
      <c r="B29" s="1" t="s">
        <v>7</v>
      </c>
      <c r="C29" s="7">
        <v>0.57999999999999996</v>
      </c>
      <c r="D29" s="7">
        <v>0.12</v>
      </c>
    </row>
    <row r="30" spans="1:10" x14ac:dyDescent="0.25">
      <c r="A30" s="15"/>
      <c r="B30" s="1" t="s">
        <v>8</v>
      </c>
      <c r="C30" s="7">
        <v>0.56000000000000005</v>
      </c>
      <c r="D30" s="7">
        <v>0.15</v>
      </c>
      <c r="E30" s="8">
        <v>0.53</v>
      </c>
      <c r="F30" s="8">
        <v>0.25</v>
      </c>
    </row>
    <row r="31" spans="1:10" x14ac:dyDescent="0.25">
      <c r="A31" s="15"/>
      <c r="B31" s="1" t="s">
        <v>9</v>
      </c>
      <c r="C31" s="7">
        <v>0.43</v>
      </c>
      <c r="D31" s="7">
        <v>0.16</v>
      </c>
      <c r="E31" s="8">
        <v>0.24</v>
      </c>
      <c r="F31" s="8">
        <v>0.24</v>
      </c>
    </row>
    <row r="32" spans="1:10" x14ac:dyDescent="0.25">
      <c r="A32" s="2"/>
      <c r="B32" s="11" t="s">
        <v>17</v>
      </c>
      <c r="C32" s="12">
        <f t="shared" ref="C32:J32" si="3">+MAX(C23:C31)</f>
        <v>0.59</v>
      </c>
      <c r="D32" s="12">
        <f t="shared" si="3"/>
        <v>0.17</v>
      </c>
      <c r="E32" s="12">
        <f t="shared" si="3"/>
        <v>0.53</v>
      </c>
      <c r="F32" s="12">
        <f t="shared" si="3"/>
        <v>0.51</v>
      </c>
      <c r="G32" s="12">
        <f t="shared" si="3"/>
        <v>0.39</v>
      </c>
      <c r="H32" s="12">
        <f t="shared" si="3"/>
        <v>0.39</v>
      </c>
      <c r="I32" s="12">
        <f t="shared" si="3"/>
        <v>0</v>
      </c>
      <c r="J32" s="12">
        <f t="shared" si="3"/>
        <v>0</v>
      </c>
    </row>
    <row r="33" spans="1:10" x14ac:dyDescent="0.25">
      <c r="A33" s="14">
        <v>2021</v>
      </c>
      <c r="B33" s="1" t="s">
        <v>1</v>
      </c>
      <c r="C33" s="7">
        <v>0.53</v>
      </c>
      <c r="D33" s="7">
        <v>0.22</v>
      </c>
    </row>
    <row r="34" spans="1:10" x14ac:dyDescent="0.25">
      <c r="A34" s="15"/>
      <c r="B34" s="1" t="s">
        <v>2</v>
      </c>
      <c r="C34" s="7">
        <v>0.49</v>
      </c>
      <c r="D34" s="7">
        <v>0.25</v>
      </c>
    </row>
    <row r="35" spans="1:10" x14ac:dyDescent="0.25">
      <c r="A35" s="15"/>
      <c r="B35" s="1" t="s">
        <v>3</v>
      </c>
      <c r="C35" s="7">
        <v>0.48</v>
      </c>
      <c r="D35" s="7">
        <v>0.48</v>
      </c>
    </row>
    <row r="36" spans="1:10" x14ac:dyDescent="0.25">
      <c r="A36" s="15"/>
      <c r="B36" s="1" t="s">
        <v>4</v>
      </c>
      <c r="C36" s="7">
        <v>0.51</v>
      </c>
      <c r="D36" s="7">
        <v>0.32</v>
      </c>
    </row>
    <row r="37" spans="1:10" x14ac:dyDescent="0.25">
      <c r="A37" s="15"/>
      <c r="B37" s="1" t="s">
        <v>5</v>
      </c>
      <c r="C37" s="7">
        <v>1.29</v>
      </c>
      <c r="D37" s="7">
        <v>0.23</v>
      </c>
      <c r="E37" s="8">
        <v>0.52</v>
      </c>
      <c r="F37" s="8">
        <v>0.52</v>
      </c>
    </row>
    <row r="38" spans="1:10" x14ac:dyDescent="0.25">
      <c r="A38" s="15"/>
      <c r="B38" s="1" t="s">
        <v>6</v>
      </c>
      <c r="C38" s="7">
        <v>0.56000000000000005</v>
      </c>
      <c r="D38" s="7">
        <v>0.19</v>
      </c>
      <c r="E38" s="8">
        <v>0.44</v>
      </c>
      <c r="F38" s="8">
        <v>0.44</v>
      </c>
      <c r="I38" s="10">
        <v>0.19</v>
      </c>
      <c r="J38" s="10">
        <v>0.19</v>
      </c>
    </row>
    <row r="39" spans="1:10" x14ac:dyDescent="0.25">
      <c r="A39" s="15"/>
      <c r="B39" s="1" t="s">
        <v>7</v>
      </c>
      <c r="C39" s="7">
        <v>0.39</v>
      </c>
      <c r="D39" s="7">
        <v>0.33</v>
      </c>
    </row>
    <row r="40" spans="1:10" x14ac:dyDescent="0.25">
      <c r="A40" s="15"/>
      <c r="B40" s="1" t="s">
        <v>8</v>
      </c>
      <c r="C40" s="7">
        <v>0.44</v>
      </c>
      <c r="D40" s="7">
        <v>0.23</v>
      </c>
    </row>
    <row r="41" spans="1:10" x14ac:dyDescent="0.25">
      <c r="A41" s="16"/>
      <c r="B41" s="1" t="s">
        <v>9</v>
      </c>
      <c r="C41" s="7">
        <v>0.45</v>
      </c>
      <c r="D41" s="7">
        <v>0.24</v>
      </c>
      <c r="E41" s="8">
        <v>0.39</v>
      </c>
      <c r="F41" s="8">
        <v>0.39</v>
      </c>
    </row>
    <row r="42" spans="1:10" x14ac:dyDescent="0.25">
      <c r="A42" s="2"/>
      <c r="B42" s="11" t="s">
        <v>17</v>
      </c>
      <c r="C42" s="12">
        <f>+MAX(C33:C41)</f>
        <v>1.29</v>
      </c>
      <c r="D42" s="12">
        <f>+MAX(D33:D41)</f>
        <v>0.48</v>
      </c>
      <c r="E42" s="12">
        <f t="shared" ref="E42:F42" si="4">+MAX(E33:E41)</f>
        <v>0.52</v>
      </c>
      <c r="F42" s="12">
        <f t="shared" si="4"/>
        <v>0.52</v>
      </c>
      <c r="G42" s="12">
        <f>+MAX(G33:G41)</f>
        <v>0</v>
      </c>
      <c r="H42" s="12">
        <f t="shared" ref="H42:J42" si="5">+MAX(H33:H41)</f>
        <v>0</v>
      </c>
      <c r="I42" s="12">
        <f t="shared" si="5"/>
        <v>0.19</v>
      </c>
      <c r="J42" s="12">
        <f t="shared" si="5"/>
        <v>0.19</v>
      </c>
    </row>
    <row r="43" spans="1:10" x14ac:dyDescent="0.25">
      <c r="A43" s="14">
        <v>2022</v>
      </c>
      <c r="B43" s="1" t="s">
        <v>1</v>
      </c>
      <c r="C43" s="7">
        <v>0.56000000000000005</v>
      </c>
      <c r="D43" s="7">
        <v>0.01</v>
      </c>
    </row>
    <row r="44" spans="1:10" x14ac:dyDescent="0.25">
      <c r="A44" s="15"/>
      <c r="B44" s="1" t="s">
        <v>2</v>
      </c>
      <c r="C44" s="7">
        <v>0.59</v>
      </c>
      <c r="D44" s="7">
        <v>0.02</v>
      </c>
      <c r="E44" s="8">
        <v>0.14000000000000001</v>
      </c>
      <c r="F44" s="8">
        <v>0.14000000000000001</v>
      </c>
    </row>
    <row r="45" spans="1:10" x14ac:dyDescent="0.25">
      <c r="A45" s="15"/>
      <c r="B45" s="1" t="s">
        <v>3</v>
      </c>
      <c r="C45" s="7">
        <v>0.56000000000000005</v>
      </c>
      <c r="D45" s="7">
        <v>0.01</v>
      </c>
      <c r="E45" s="8">
        <v>0.56000000000000005</v>
      </c>
      <c r="F45" s="8">
        <v>0.56000000000000005</v>
      </c>
    </row>
    <row r="46" spans="1:10" x14ac:dyDescent="0.25">
      <c r="A46" s="15"/>
      <c r="B46" s="1" t="s">
        <v>4</v>
      </c>
      <c r="C46" s="7">
        <v>0.59</v>
      </c>
      <c r="D46" s="7">
        <v>0.02</v>
      </c>
    </row>
    <row r="47" spans="1:10" x14ac:dyDescent="0.25">
      <c r="A47" s="15"/>
      <c r="B47" s="1" t="s">
        <v>5</v>
      </c>
      <c r="C47" s="7">
        <v>0.69</v>
      </c>
      <c r="D47" s="7">
        <v>0.01</v>
      </c>
    </row>
    <row r="48" spans="1:10" x14ac:dyDescent="0.25">
      <c r="A48" s="15"/>
      <c r="B48" s="1" t="s">
        <v>6</v>
      </c>
      <c r="C48" s="7">
        <v>0.56000000000000005</v>
      </c>
      <c r="D48" s="7">
        <v>0.03</v>
      </c>
    </row>
    <row r="49" spans="1:10" x14ac:dyDescent="0.25">
      <c r="A49" s="15"/>
      <c r="B49" s="1" t="s">
        <v>7</v>
      </c>
      <c r="C49" s="7">
        <v>0.71</v>
      </c>
      <c r="D49" s="7">
        <v>0.06</v>
      </c>
    </row>
    <row r="50" spans="1:10" x14ac:dyDescent="0.25">
      <c r="A50" s="15"/>
      <c r="B50" s="1" t="s">
        <v>8</v>
      </c>
      <c r="C50" s="7">
        <v>0.56999999999999995</v>
      </c>
      <c r="D50" s="7">
        <v>0.05</v>
      </c>
      <c r="G50" s="9">
        <v>0.54</v>
      </c>
      <c r="H50" s="9">
        <v>0.54</v>
      </c>
    </row>
    <row r="51" spans="1:10" x14ac:dyDescent="0.25">
      <c r="A51" s="16"/>
      <c r="B51" s="1" t="s">
        <v>9</v>
      </c>
      <c r="C51" s="7">
        <v>0.47</v>
      </c>
      <c r="D51" s="7">
        <v>0.06</v>
      </c>
    </row>
    <row r="52" spans="1:10" x14ac:dyDescent="0.25">
      <c r="A52" s="2"/>
      <c r="B52" s="11" t="s">
        <v>17</v>
      </c>
      <c r="C52" s="12">
        <f>+MAX(C43:C51)</f>
        <v>0.71</v>
      </c>
      <c r="D52" s="12">
        <f>+MAX(D43:D51)</f>
        <v>0.06</v>
      </c>
      <c r="E52" s="12">
        <f t="shared" ref="E52:J52" si="6">+MAX(E43:E51)</f>
        <v>0.56000000000000005</v>
      </c>
      <c r="F52" s="12">
        <f t="shared" si="6"/>
        <v>0.56000000000000005</v>
      </c>
      <c r="G52" s="12">
        <f t="shared" si="6"/>
        <v>0.54</v>
      </c>
      <c r="H52" s="12">
        <f t="shared" si="6"/>
        <v>0.54</v>
      </c>
      <c r="I52" s="12">
        <f t="shared" si="6"/>
        <v>0</v>
      </c>
      <c r="J52" s="12">
        <f t="shared" si="6"/>
        <v>0</v>
      </c>
    </row>
    <row r="53" spans="1:10" x14ac:dyDescent="0.25">
      <c r="A53" s="14">
        <v>2023</v>
      </c>
      <c r="B53" s="1" t="s">
        <v>1</v>
      </c>
      <c r="C53" s="7">
        <v>0.84</v>
      </c>
      <c r="D53" s="7">
        <v>0.08</v>
      </c>
    </row>
    <row r="54" spans="1:10" x14ac:dyDescent="0.25">
      <c r="A54" s="15"/>
      <c r="B54" s="1" t="s">
        <v>2</v>
      </c>
      <c r="C54" s="7">
        <v>0.56999999999999995</v>
      </c>
      <c r="D54" s="7">
        <v>0.02</v>
      </c>
      <c r="E54" s="8">
        <v>0.53</v>
      </c>
      <c r="F54" s="8">
        <v>0.14000000000000001</v>
      </c>
      <c r="G54" s="9">
        <v>0.47</v>
      </c>
      <c r="H54" s="9">
        <v>0.09</v>
      </c>
      <c r="I54" s="10">
        <v>0.47</v>
      </c>
      <c r="J54" s="10">
        <v>0.17</v>
      </c>
    </row>
    <row r="55" spans="1:10" x14ac:dyDescent="0.25">
      <c r="A55" s="15"/>
      <c r="B55" s="1" t="s">
        <v>3</v>
      </c>
      <c r="C55" s="7">
        <v>0.57999999999999996</v>
      </c>
      <c r="D55" s="7">
        <v>0.04</v>
      </c>
    </row>
    <row r="56" spans="1:10" x14ac:dyDescent="0.25">
      <c r="A56" s="15"/>
      <c r="B56" s="1" t="s">
        <v>4</v>
      </c>
      <c r="C56" s="7">
        <v>0.43</v>
      </c>
      <c r="D56" s="7">
        <v>0.12</v>
      </c>
    </row>
    <row r="57" spans="1:10" x14ac:dyDescent="0.25">
      <c r="A57" s="15"/>
      <c r="B57" s="1" t="s">
        <v>5</v>
      </c>
    </row>
    <row r="58" spans="1:10" x14ac:dyDescent="0.25">
      <c r="A58" s="15"/>
      <c r="B58" s="1" t="s">
        <v>6</v>
      </c>
      <c r="C58" s="7">
        <v>0.6</v>
      </c>
      <c r="D58" s="7">
        <v>0.03</v>
      </c>
      <c r="E58" s="8">
        <v>0.56000000000000005</v>
      </c>
      <c r="F58" s="8">
        <v>0.17</v>
      </c>
    </row>
    <row r="59" spans="1:10" x14ac:dyDescent="0.25">
      <c r="A59" s="15"/>
      <c r="B59" s="1" t="s">
        <v>7</v>
      </c>
      <c r="C59" s="7">
        <v>0.54</v>
      </c>
      <c r="D59" s="7">
        <v>0.23</v>
      </c>
      <c r="E59" s="8">
        <v>0.33</v>
      </c>
      <c r="F59" s="8">
        <v>0.33</v>
      </c>
      <c r="I59" s="10">
        <v>0.33</v>
      </c>
      <c r="J59" s="10">
        <v>0.33</v>
      </c>
    </row>
    <row r="60" spans="1:10" x14ac:dyDescent="0.25">
      <c r="A60" s="15"/>
      <c r="B60" s="1" t="s">
        <v>8</v>
      </c>
      <c r="C60" s="7">
        <v>0.57999999999999996</v>
      </c>
      <c r="D60" s="7">
        <v>0.06</v>
      </c>
    </row>
    <row r="61" spans="1:10" x14ac:dyDescent="0.25">
      <c r="A61" s="16"/>
      <c r="B61" s="1" t="s">
        <v>9</v>
      </c>
      <c r="C61" s="7">
        <v>0.21</v>
      </c>
      <c r="D61" s="7">
        <v>0.14000000000000001</v>
      </c>
    </row>
    <row r="62" spans="1:10" x14ac:dyDescent="0.25">
      <c r="A62" s="2"/>
      <c r="B62" s="11" t="s">
        <v>17</v>
      </c>
      <c r="C62" s="12">
        <f>+MAX(C53:C61)</f>
        <v>0.84</v>
      </c>
      <c r="D62" s="12">
        <f>+MAX(D53:D61)</f>
        <v>0.23</v>
      </c>
      <c r="E62" s="12">
        <f t="shared" ref="E62:J62" si="7">+MAX(E53:E61)</f>
        <v>0.56000000000000005</v>
      </c>
      <c r="F62" s="12">
        <f t="shared" si="7"/>
        <v>0.33</v>
      </c>
      <c r="G62" s="12">
        <f t="shared" si="7"/>
        <v>0.47</v>
      </c>
      <c r="H62" s="12">
        <f t="shared" si="7"/>
        <v>0.09</v>
      </c>
      <c r="I62" s="12">
        <f t="shared" si="7"/>
        <v>0.47</v>
      </c>
      <c r="J62" s="12">
        <f t="shared" si="7"/>
        <v>0.33</v>
      </c>
    </row>
    <row r="63" spans="1:10" x14ac:dyDescent="0.25">
      <c r="A63" s="14">
        <v>2024</v>
      </c>
      <c r="B63" s="1" t="s">
        <v>1</v>
      </c>
      <c r="C63" s="7">
        <v>0.57999999999999996</v>
      </c>
      <c r="D63" s="7">
        <v>0.13</v>
      </c>
      <c r="E63" s="8">
        <v>0.47</v>
      </c>
      <c r="F63" s="8">
        <v>0.47</v>
      </c>
      <c r="I63" s="10">
        <v>0.26</v>
      </c>
      <c r="J63" s="10">
        <v>0.26</v>
      </c>
    </row>
    <row r="64" spans="1:10" x14ac:dyDescent="0.25">
      <c r="A64" s="15"/>
      <c r="B64" s="1" t="s">
        <v>2</v>
      </c>
      <c r="C64" s="7">
        <v>0.68</v>
      </c>
      <c r="D64" s="7">
        <v>0.14000000000000001</v>
      </c>
    </row>
    <row r="65" spans="1:10" x14ac:dyDescent="0.25">
      <c r="A65" s="15"/>
      <c r="B65" s="1" t="s">
        <v>3</v>
      </c>
      <c r="C65" s="7">
        <v>0.57999999999999996</v>
      </c>
      <c r="D65" s="7">
        <v>0.14000000000000001</v>
      </c>
      <c r="E65" s="8">
        <v>0.26</v>
      </c>
      <c r="F65" s="8">
        <v>0.26</v>
      </c>
    </row>
    <row r="66" spans="1:10" x14ac:dyDescent="0.25">
      <c r="A66" s="15"/>
      <c r="B66" s="1" t="s">
        <v>4</v>
      </c>
      <c r="C66" s="7">
        <v>0.57999999999999996</v>
      </c>
      <c r="D66" s="7">
        <v>0.13</v>
      </c>
      <c r="E66" s="8">
        <v>0.17</v>
      </c>
      <c r="F66" s="8">
        <v>0.17</v>
      </c>
    </row>
    <row r="67" spans="1:10" x14ac:dyDescent="0.25">
      <c r="A67" s="15"/>
      <c r="B67" s="1" t="s">
        <v>5</v>
      </c>
    </row>
    <row r="68" spans="1:10" x14ac:dyDescent="0.25">
      <c r="A68" s="15"/>
      <c r="B68" s="1" t="s">
        <v>6</v>
      </c>
      <c r="C68" s="7">
        <v>0.55000000000000004</v>
      </c>
      <c r="D68" s="7">
        <v>0.05</v>
      </c>
      <c r="E68" s="8">
        <v>0.26</v>
      </c>
      <c r="F68" s="8">
        <v>0.26</v>
      </c>
    </row>
    <row r="69" spans="1:10" x14ac:dyDescent="0.25">
      <c r="A69" s="15"/>
      <c r="B69" s="1" t="s">
        <v>7</v>
      </c>
      <c r="C69" s="7">
        <v>0.61</v>
      </c>
      <c r="D69" s="7">
        <v>0.09</v>
      </c>
    </row>
    <row r="70" spans="1:10" x14ac:dyDescent="0.25">
      <c r="A70" s="15"/>
      <c r="B70" s="1" t="s">
        <v>8</v>
      </c>
      <c r="C70" s="7">
        <v>0.56999999999999995</v>
      </c>
      <c r="D70" s="7">
        <v>0.04</v>
      </c>
    </row>
    <row r="71" spans="1:10" x14ac:dyDescent="0.25">
      <c r="A71" s="16"/>
      <c r="B71" s="1" t="s">
        <v>9</v>
      </c>
      <c r="C71" s="7">
        <v>0.43</v>
      </c>
      <c r="D71" s="7">
        <v>0.17</v>
      </c>
    </row>
    <row r="72" spans="1:10" x14ac:dyDescent="0.25">
      <c r="A72" s="2"/>
      <c r="B72" s="11" t="s">
        <v>17</v>
      </c>
      <c r="C72" s="12">
        <f>+MAX(C63:C71)</f>
        <v>0.68</v>
      </c>
      <c r="D72" s="12">
        <f>+MAX(D63:D71)</f>
        <v>0.17</v>
      </c>
      <c r="E72" s="12">
        <f t="shared" ref="E72" si="8">+MAX(E63:E71)</f>
        <v>0.47</v>
      </c>
      <c r="F72" s="12">
        <f>+MAX(F63:F71)</f>
        <v>0.47</v>
      </c>
      <c r="G72" s="12">
        <f t="shared" ref="G72:J72" si="9">+MAX(G63:G71)</f>
        <v>0</v>
      </c>
      <c r="H72" s="12">
        <f t="shared" si="9"/>
        <v>0</v>
      </c>
      <c r="I72" s="12">
        <f t="shared" si="9"/>
        <v>0.26</v>
      </c>
      <c r="J72" s="12">
        <f t="shared" si="9"/>
        <v>0.26</v>
      </c>
    </row>
    <row r="73" spans="1:10" x14ac:dyDescent="0.25">
      <c r="B73" s="13" t="s">
        <v>18</v>
      </c>
      <c r="C73" s="12">
        <f t="shared" ref="C73:J73" si="10">+MAX(C3:C11,C13:C21,C23:C31,C33:C41,C43:C51,C53:C61,C63:C71)</f>
        <v>1.32</v>
      </c>
      <c r="D73" s="12">
        <f t="shared" si="10"/>
        <v>0.48</v>
      </c>
      <c r="E73" s="12">
        <f t="shared" si="10"/>
        <v>0.57999999999999996</v>
      </c>
      <c r="F73" s="12">
        <f t="shared" si="10"/>
        <v>0.56000000000000005</v>
      </c>
      <c r="G73" s="12">
        <f t="shared" si="10"/>
        <v>0.54</v>
      </c>
      <c r="H73" s="12">
        <f t="shared" si="10"/>
        <v>0.54</v>
      </c>
      <c r="I73" s="12">
        <f t="shared" si="10"/>
        <v>0.59</v>
      </c>
      <c r="J73" s="12">
        <f t="shared" si="10"/>
        <v>0.59</v>
      </c>
    </row>
  </sheetData>
  <mergeCells count="11">
    <mergeCell ref="A13:A21"/>
    <mergeCell ref="C1:D1"/>
    <mergeCell ref="E1:F1"/>
    <mergeCell ref="G1:H1"/>
    <mergeCell ref="I1:J1"/>
    <mergeCell ref="A3:A11"/>
    <mergeCell ref="A23:A31"/>
    <mergeCell ref="A33:A41"/>
    <mergeCell ref="A43:A51"/>
    <mergeCell ref="A53:A61"/>
    <mergeCell ref="A63:A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matriz_IQCA_Extremos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Gissella Duque</dc:creator>
  <cp:lastModifiedBy>GISSELLA NICOLE DUQUE VILLALTA</cp:lastModifiedBy>
  <dcterms:created xsi:type="dcterms:W3CDTF">2025-01-07T18:03:50Z</dcterms:created>
  <dcterms:modified xsi:type="dcterms:W3CDTF">2025-01-08T07:00:13Z</dcterms:modified>
</cp:coreProperties>
</file>