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Z:\dvc2600-2699\dvc2651-towns-digicontent\"/>
    </mc:Choice>
  </mc:AlternateContent>
  <xr:revisionPtr revIDLastSave="0" documentId="8_{022FACA4-A442-46D2-B123-E2AEBDFC6609}" xr6:coauthVersionLast="47" xr6:coauthVersionMax="47" xr10:uidLastSave="{00000000-0000-0000-0000-000000000000}"/>
  <bookViews>
    <workbookView xWindow="-28920" yWindow="-45" windowWidth="29040" windowHeight="15840" xr2:uid="{35A0A8DF-D519-4DFC-AC66-98402B4894C9}"/>
  </bookViews>
  <sheets>
    <sheet name="Fig 6 dot"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5" i="1" l="1"/>
  <c r="C15" i="1"/>
  <c r="B15" i="1"/>
  <c r="D14" i="1"/>
  <c r="C14" i="1"/>
  <c r="B14" i="1"/>
  <c r="D13" i="1"/>
  <c r="C13" i="1"/>
  <c r="B13" i="1"/>
</calcChain>
</file>

<file path=xl/sharedStrings.xml><?xml version="1.0" encoding="utf-8"?>
<sst xmlns="http://schemas.openxmlformats.org/spreadsheetml/2006/main" count="21" uniqueCount="15">
  <si>
    <t>The gap in educational attainment gets wider as young people progress through education</t>
  </si>
  <si>
    <t>Percentage point difference in the proportion of young people meeting specific attainment measures at age 11, 16 and 18 years, by town income deprivation groupings, England</t>
  </si>
  <si>
    <t>Source: Office for National Statistics analysis using Longitudinal Education Outcomes (LEO) data from the Department for Education, Index of Multiple Deprivation 2019 from the Department for Levelling Up, Housing and Communities (DLUCH).</t>
  </si>
  <si>
    <t>Values</t>
  </si>
  <si>
    <t>Key Stage 2</t>
  </si>
  <si>
    <t>Key Stage 4</t>
  </si>
  <si>
    <t>Level 3 qualifications at age 18</t>
  </si>
  <si>
    <t>Higher income deprivation towns</t>
  </si>
  <si>
    <t>Mid income deprivation towns</t>
  </si>
  <si>
    <t>Lower income deprivation towns</t>
  </si>
  <si>
    <t>Percentage point differences</t>
  </si>
  <si>
    <t>Notes:</t>
  </si>
  <si>
    <t xml:space="preserve">Key Stage 2 attainment measure is based on the proportion of pupils that achieved level 4 or above (expected level) in key stage 2 in English and Maths in 2007/08. </t>
  </si>
  <si>
    <t xml:space="preserve">Key Stage 4 measure is based on the proportion of pupils living in a town that achieved 5 GCSEs or more, including English and Maths, with grades A*-C in 2012/13. </t>
  </si>
  <si>
    <t xml:space="preserve">Proportion of people achieving level 3 qualifications at the age 18 was calculated using 2014/15 data for the cohort of pupils that completed Key Stage 4 education in a towns in 2012/13.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</si>
</sst>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21578-4305-4D2A-8A5A-37DBD7BD8FD4}">
  <sheetPr codeName="Sheet6"/>
  <dimension ref="A1:D20"/>
  <sheetViews>
    <sheetView tabSelected="1" workbookViewId="0">
      <selection activeCell="A2" sqref="A2"/>
    </sheetView>
  </sheetViews>
  <sheetFormatPr defaultRowHeight="14.5" x14ac:dyDescent="0.35"/>
  <cols>
    <col min="1" max="1" width="29.54296875" customWidth="1"/>
    <col min="2" max="2" width="12" bestFit="1" customWidth="1"/>
    <col min="3" max="3" width="12.7265625" bestFit="1" customWidth="1"/>
    <col min="4" max="4" width="26.26953125" bestFit="1" customWidth="1"/>
  </cols>
  <sheetData>
    <row r="1" spans="1:4" x14ac:dyDescent="0.35">
      <c r="A1" s="1" t="s">
        <v>0</v>
      </c>
    </row>
    <row r="2" spans="1:4" x14ac:dyDescent="0.35">
      <c r="A2" t="s">
        <v>1</v>
      </c>
    </row>
    <row r="3" spans="1:4" x14ac:dyDescent="0.35">
      <c r="A3" t="s">
        <v>2</v>
      </c>
    </row>
    <row r="5" spans="1:4" x14ac:dyDescent="0.35">
      <c r="A5" s="1" t="s">
        <v>3</v>
      </c>
    </row>
    <row r="6" spans="1:4" x14ac:dyDescent="0.35">
      <c r="B6" s="1" t="s">
        <v>4</v>
      </c>
      <c r="C6" s="1" t="s">
        <v>5</v>
      </c>
      <c r="D6" s="1" t="s">
        <v>6</v>
      </c>
    </row>
    <row r="7" spans="1:4" x14ac:dyDescent="0.35">
      <c r="A7" t="s">
        <v>7</v>
      </c>
      <c r="B7">
        <v>69.900000000000006</v>
      </c>
      <c r="C7">
        <v>56.6</v>
      </c>
      <c r="D7">
        <v>43.2</v>
      </c>
    </row>
    <row r="8" spans="1:4" x14ac:dyDescent="0.35">
      <c r="A8" t="s">
        <v>8</v>
      </c>
      <c r="B8">
        <v>72.599999999999994</v>
      </c>
      <c r="C8">
        <v>59.5</v>
      </c>
      <c r="D8">
        <v>48.6</v>
      </c>
    </row>
    <row r="9" spans="1:4" x14ac:dyDescent="0.35">
      <c r="A9" t="s">
        <v>9</v>
      </c>
      <c r="B9">
        <v>78.8</v>
      </c>
      <c r="C9">
        <v>67.599999999999994</v>
      </c>
      <c r="D9">
        <v>57.7</v>
      </c>
    </row>
    <row r="11" spans="1:4" x14ac:dyDescent="0.35">
      <c r="A11" s="1" t="s">
        <v>10</v>
      </c>
    </row>
    <row r="12" spans="1:4" x14ac:dyDescent="0.35">
      <c r="B12" s="1" t="s">
        <v>4</v>
      </c>
      <c r="C12" s="1" t="s">
        <v>5</v>
      </c>
      <c r="D12" s="1" t="s">
        <v>6</v>
      </c>
    </row>
    <row r="13" spans="1:4" x14ac:dyDescent="0.35">
      <c r="A13" t="s">
        <v>7</v>
      </c>
      <c r="B13">
        <f>ROUND(B7-B$9,0)</f>
        <v>-9</v>
      </c>
      <c r="C13">
        <f>ROUND(C7-C$9,0)</f>
        <v>-11</v>
      </c>
      <c r="D13">
        <f>ROUND(D7-D$9,0)</f>
        <v>-15</v>
      </c>
    </row>
    <row r="14" spans="1:4" x14ac:dyDescent="0.35">
      <c r="A14" t="s">
        <v>8</v>
      </c>
      <c r="B14">
        <f>ROUND(B8-B$9,0)</f>
        <v>-6</v>
      </c>
      <c r="C14">
        <f t="shared" ref="C14" si="0">ROUND(C8-C$9,0)</f>
        <v>-8</v>
      </c>
      <c r="D14">
        <f>ROUND(D8-D$9,0)</f>
        <v>-9</v>
      </c>
    </row>
    <row r="15" spans="1:4" x14ac:dyDescent="0.35">
      <c r="A15" t="s">
        <v>9</v>
      </c>
      <c r="B15">
        <f>B9-$B$9</f>
        <v>0</v>
      </c>
      <c r="C15">
        <f>C9-$C$9</f>
        <v>0</v>
      </c>
      <c r="D15">
        <f>D9-$D$9</f>
        <v>0</v>
      </c>
    </row>
    <row r="17" spans="1:1" x14ac:dyDescent="0.35">
      <c r="A17" t="s">
        <v>11</v>
      </c>
    </row>
    <row r="18" spans="1:1" ht="20.5" customHeight="1" x14ac:dyDescent="0.35">
      <c r="A18" t="s">
        <v>12</v>
      </c>
    </row>
    <row r="19" spans="1:1" x14ac:dyDescent="0.35">
      <c r="A19" t="s">
        <v>13</v>
      </c>
    </row>
    <row r="20" spans="1:1" x14ac:dyDescent="0.35">
      <c r="A20" t="s">
        <v>14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Fig 6 dot</vt:lpstr>
    </vt:vector>
  </TitlesOfParts>
  <Company>Office for National Statistics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Broad, Peter</dc:creator>
  <cp:lastModifiedBy>Broad, Peter</cp:lastModifiedBy>
  <dcterms:created xsi:type="dcterms:W3CDTF">2023-07-24T20:14:10Z</dcterms:created>
  <dcterms:modified xsi:type="dcterms:W3CDTF">2023-07-24T20:14:13Z</dcterms:modified>
</cp:coreProperties>
</file>