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7220" windowHeight="5316" activeTab="1"/>
  </bookViews>
  <sheets>
    <sheet name="auth-manager" sheetId="1" r:id="rId1"/>
    <sheet name="auth-user" sheetId="4" r:id="rId2"/>
  </sheets>
  <calcPr calcId="162913"/>
  <oleSize ref="A1"/>
</workbook>
</file>

<file path=xl/sharedStrings.xml><?xml version="1.0" encoding="utf-8"?>
<sst xmlns="http://schemas.openxmlformats.org/spreadsheetml/2006/main" count="662" uniqueCount="156">
  <si>
    <t>화면</t>
    <phoneticPr fontId="1" type="noConversion"/>
  </si>
  <si>
    <t>STEP1</t>
    <phoneticPr fontId="1" type="noConversion"/>
  </si>
  <si>
    <t>STEP2</t>
  </si>
  <si>
    <t>STEP3</t>
  </si>
  <si>
    <t>권한</t>
    <phoneticPr fontId="1" type="noConversion"/>
  </si>
  <si>
    <t>MANAGER</t>
    <phoneticPr fontId="1" type="noConversion"/>
  </si>
  <si>
    <t>ADMIN</t>
    <phoneticPr fontId="1" type="noConversion"/>
  </si>
  <si>
    <t>기능</t>
    <phoneticPr fontId="1" type="noConversion"/>
  </si>
  <si>
    <t>비고</t>
    <phoneticPr fontId="1" type="noConversion"/>
  </si>
  <si>
    <t>ANONYMOUS</t>
    <phoneticPr fontId="1" type="noConversion"/>
  </si>
  <si>
    <t>로그인</t>
    <phoneticPr fontId="1" type="noConversion"/>
  </si>
  <si>
    <t>O</t>
    <phoneticPr fontId="1" type="noConversion"/>
  </si>
  <si>
    <t>메인</t>
    <phoneticPr fontId="1" type="noConversion"/>
  </si>
  <si>
    <t>X</t>
    <phoneticPr fontId="1" type="noConversion"/>
  </si>
  <si>
    <t>그룹 보고서</t>
    <phoneticPr fontId="1" type="noConversion"/>
  </si>
  <si>
    <t>환경설정</t>
    <phoneticPr fontId="1" type="noConversion"/>
  </si>
  <si>
    <t>부서 보고서</t>
    <phoneticPr fontId="1" type="noConversion"/>
  </si>
  <si>
    <t>개인 보고서</t>
    <phoneticPr fontId="1" type="noConversion"/>
  </si>
  <si>
    <t>인공지능 보고서</t>
    <phoneticPr fontId="1" type="noConversion"/>
  </si>
  <si>
    <t>MEMBER</t>
    <phoneticPr fontId="1" type="noConversion"/>
  </si>
  <si>
    <t>ANALYST</t>
    <phoneticPr fontId="1" type="noConversion"/>
  </si>
  <si>
    <t>권한
구분</t>
    <phoneticPr fontId="1" type="noConversion"/>
  </si>
  <si>
    <t>URL</t>
    <phoneticPr fontId="1" type="noConversion"/>
  </si>
  <si>
    <t>/login</t>
    <phoneticPr fontId="1" type="noConversion"/>
  </si>
  <si>
    <t>/</t>
    <phoneticPr fontId="1" type="noConversion"/>
  </si>
  <si>
    <t>익명 사용자</t>
    <phoneticPr fontId="1" type="noConversion"/>
  </si>
  <si>
    <t>일반 사용자</t>
    <phoneticPr fontId="1" type="noConversion"/>
  </si>
  <si>
    <t>일반 사용자 중 본부장 이상</t>
    <phoneticPr fontId="1" type="noConversion"/>
  </si>
  <si>
    <t>분석 사용자</t>
    <phoneticPr fontId="1" type="noConversion"/>
  </si>
  <si>
    <t>일반 관리자</t>
    <phoneticPr fontId="1" type="noConversion"/>
  </si>
  <si>
    <t>최고 관리자</t>
    <phoneticPr fontId="1" type="noConversion"/>
  </si>
  <si>
    <t>사용자 관리</t>
    <phoneticPr fontId="1" type="noConversion"/>
  </si>
  <si>
    <t>권한 그룹 관리</t>
    <phoneticPr fontId="1" type="noConversion"/>
  </si>
  <si>
    <t>라이선스 관리</t>
    <phoneticPr fontId="1" type="noConversion"/>
  </si>
  <si>
    <t>사용자 로그 관리</t>
    <phoneticPr fontId="1" type="noConversion"/>
  </si>
  <si>
    <t>시스템 관리</t>
    <phoneticPr fontId="1" type="noConversion"/>
  </si>
  <si>
    <t>공통 코드</t>
    <phoneticPr fontId="1" type="noConversion"/>
  </si>
  <si>
    <t>메뉴 관리</t>
    <phoneticPr fontId="1" type="noConversion"/>
  </si>
  <si>
    <t>외부 시스템 관리</t>
    <phoneticPr fontId="1" type="noConversion"/>
  </si>
  <si>
    <t>업무 카테고리 관리</t>
    <phoneticPr fontId="1" type="noConversion"/>
  </si>
  <si>
    <t>공지사항 관리</t>
    <phoneticPr fontId="1" type="noConversion"/>
  </si>
  <si>
    <t>FAQ 관리</t>
    <phoneticPr fontId="1" type="noConversion"/>
  </si>
  <si>
    <t>분석 게시판 관리</t>
    <phoneticPr fontId="1" type="noConversion"/>
  </si>
  <si>
    <t>프로젝트 관리</t>
    <phoneticPr fontId="1" type="noConversion"/>
  </si>
  <si>
    <t>보고서 관리</t>
    <phoneticPr fontId="1" type="noConversion"/>
  </si>
  <si>
    <t>보고서 권한 관리</t>
    <phoneticPr fontId="1" type="noConversion"/>
  </si>
  <si>
    <t>외부 보고서 배포 관리</t>
    <phoneticPr fontId="1" type="noConversion"/>
  </si>
  <si>
    <t>신규 보고서 신청 관리</t>
    <phoneticPr fontId="1" type="noConversion"/>
  </si>
  <si>
    <t>데이터 신청 관리</t>
    <phoneticPr fontId="1" type="noConversion"/>
  </si>
  <si>
    <t>분석 자원 관리</t>
    <phoneticPr fontId="1" type="noConversion"/>
  </si>
  <si>
    <t>모델 자산화 관리</t>
    <phoneticPr fontId="1" type="noConversion"/>
  </si>
  <si>
    <t>모델 배포 관리</t>
    <phoneticPr fontId="1" type="noConversion"/>
  </si>
  <si>
    <t>프로젝트 자원 공유 관리</t>
    <phoneticPr fontId="1" type="noConversion"/>
  </si>
  <si>
    <t>자원 관리</t>
    <phoneticPr fontId="1" type="noConversion"/>
  </si>
  <si>
    <t>자원 모니터링</t>
    <phoneticPr fontId="1" type="noConversion"/>
  </si>
  <si>
    <t>어플리케이션 모니터링</t>
    <phoneticPr fontId="1" type="noConversion"/>
  </si>
  <si>
    <t>학습 모니터링</t>
    <phoneticPr fontId="1" type="noConversion"/>
  </si>
  <si>
    <t>운영 모니터링</t>
    <phoneticPr fontId="1" type="noConversion"/>
  </si>
  <si>
    <t>감시 관리</t>
    <phoneticPr fontId="1" type="noConversion"/>
  </si>
  <si>
    <t>데이터레이크 접속 관리</t>
    <phoneticPr fontId="1" type="noConversion"/>
  </si>
  <si>
    <t>데이터레이트 감사 관리</t>
    <phoneticPr fontId="1" type="noConversion"/>
  </si>
  <si>
    <t>적재 로그 관리</t>
    <phoneticPr fontId="1" type="noConversion"/>
  </si>
  <si>
    <t>어플리케이션 감사 관리</t>
    <phoneticPr fontId="1" type="noConversion"/>
  </si>
  <si>
    <t>프로젝트 자원 공유 감사 관리</t>
    <phoneticPr fontId="1" type="noConversion"/>
  </si>
  <si>
    <t>외부 보고서 접속 로고</t>
    <phoneticPr fontId="1" type="noConversion"/>
  </si>
  <si>
    <t>이용 안내</t>
    <phoneticPr fontId="1" type="noConversion"/>
  </si>
  <si>
    <t>공지사항</t>
    <phoneticPr fontId="1" type="noConversion"/>
  </si>
  <si>
    <t>FAQ</t>
    <phoneticPr fontId="1" type="noConversion"/>
  </si>
  <si>
    <t>데이터 관리</t>
    <phoneticPr fontId="1" type="noConversion"/>
  </si>
  <si>
    <t>DIRECTOR</t>
  </si>
  <si>
    <t>DIRECTOR</t>
    <phoneticPr fontId="1" type="noConversion"/>
  </si>
  <si>
    <t>사용자 화면 권한</t>
    <phoneticPr fontId="1" type="noConversion"/>
  </si>
  <si>
    <t>관리자 화면 권한</t>
    <phoneticPr fontId="1" type="noConversion"/>
  </si>
  <si>
    <t>일반 사용자 중 부서별 팀장 또는 팀장이 위임한 보고서 생성자, 승인 건이 있는 일반 사용자</t>
    <phoneticPr fontId="1" type="noConversion"/>
  </si>
  <si>
    <t>운영자 -&gt; 관리자 사이트 운영자</t>
    <phoneticPr fontId="1" type="noConversion"/>
  </si>
  <si>
    <t>로그아웃</t>
    <phoneticPr fontId="1" type="noConversion"/>
  </si>
  <si>
    <t>/logout</t>
    <phoneticPr fontId="1" type="noConversion"/>
  </si>
  <si>
    <t>/member</t>
    <phoneticPr fontId="1" type="noConversion"/>
  </si>
  <si>
    <t>/role</t>
    <phoneticPr fontId="1" type="noConversion"/>
  </si>
  <si>
    <t>/license</t>
    <phoneticPr fontId="1" type="noConversion"/>
  </si>
  <si>
    <t>/log</t>
    <phoneticPr fontId="1" type="noConversion"/>
  </si>
  <si>
    <t>/code</t>
    <phoneticPr fontId="1" type="noConversion"/>
  </si>
  <si>
    <t>/menu</t>
    <phoneticPr fontId="1" type="noConversion"/>
  </si>
  <si>
    <t>/extrnl</t>
    <phoneticPr fontId="1" type="noConversion"/>
  </si>
  <si>
    <t>/wrkCat</t>
    <phoneticPr fontId="1" type="noConversion"/>
  </si>
  <si>
    <t>/notice</t>
    <phoneticPr fontId="1" type="noConversion"/>
  </si>
  <si>
    <t>/faq</t>
    <phoneticPr fontId="1" type="noConversion"/>
  </si>
  <si>
    <t>/analBoard</t>
    <phoneticPr fontId="1" type="noConversion"/>
  </si>
  <si>
    <t>M</t>
    <phoneticPr fontId="1" type="noConversion"/>
  </si>
  <si>
    <t>Y</t>
    <phoneticPr fontId="1" type="noConversion"/>
  </si>
  <si>
    <t>N</t>
    <phoneticPr fontId="1" type="noConversion"/>
  </si>
  <si>
    <t>/project</t>
    <phoneticPr fontId="1" type="noConversion"/>
  </si>
  <si>
    <t>/report</t>
    <phoneticPr fontId="1" type="noConversion"/>
  </si>
  <si>
    <t>/reportAuth</t>
    <phoneticPr fontId="1" type="noConversion"/>
  </si>
  <si>
    <t>/reportExtrnl</t>
    <phoneticPr fontId="1" type="noConversion"/>
  </si>
  <si>
    <t>/reportNew</t>
    <phoneticPr fontId="1" type="noConversion"/>
  </si>
  <si>
    <t>/dataNew</t>
    <phoneticPr fontId="1" type="noConversion"/>
  </si>
  <si>
    <t>/analResource</t>
    <phoneticPr fontId="1" type="noConversion"/>
  </si>
  <si>
    <t>/modelResource</t>
    <phoneticPr fontId="1" type="noConversion"/>
  </si>
  <si>
    <t>/modelDeploy</t>
    <phoneticPr fontId="1" type="noConversion"/>
  </si>
  <si>
    <t>/projectResourceShare</t>
    <phoneticPr fontId="1" type="noConversion"/>
  </si>
  <si>
    <t>/appMonitoring</t>
    <phoneticPr fontId="1" type="noConversion"/>
  </si>
  <si>
    <t>/resourceMonitoring</t>
    <phoneticPr fontId="1" type="noConversion"/>
  </si>
  <si>
    <t>Billing</t>
    <phoneticPr fontId="1" type="noConversion"/>
  </si>
  <si>
    <t>/billing</t>
    <phoneticPr fontId="1" type="noConversion"/>
  </si>
  <si>
    <t>/learningMonitoring</t>
    <phoneticPr fontId="1" type="noConversion"/>
  </si>
  <si>
    <t>/operationMonitoring</t>
    <phoneticPr fontId="1" type="noConversion"/>
  </si>
  <si>
    <t>/datalakeAccess</t>
    <phoneticPr fontId="1" type="noConversion"/>
  </si>
  <si>
    <t>/datalakeAudit</t>
    <phoneticPr fontId="1" type="noConversion"/>
  </si>
  <si>
    <t>/appAudit</t>
    <phoneticPr fontId="1" type="noConversion"/>
  </si>
  <si>
    <t>/projectResourceShareAudit</t>
    <phoneticPr fontId="1" type="noConversion"/>
  </si>
  <si>
    <t>/reportExtrnlAudit</t>
    <phoneticPr fontId="1" type="noConversion"/>
  </si>
  <si>
    <t>/loadLog</t>
    <phoneticPr fontId="1" type="noConversion"/>
  </si>
  <si>
    <t>No</t>
    <phoneticPr fontId="1" type="noConversion"/>
  </si>
  <si>
    <t>/analManage</t>
    <phoneticPr fontId="1" type="noConversion"/>
  </si>
  <si>
    <t>/reportStatus</t>
    <phoneticPr fontId="1" type="noConversion"/>
  </si>
  <si>
    <t>/reportGroup</t>
    <phoneticPr fontId="1" type="noConversion"/>
  </si>
  <si>
    <t>/reportDept</t>
    <phoneticPr fontId="1" type="noConversion"/>
  </si>
  <si>
    <t>/metaSearch</t>
    <phoneticPr fontId="1" type="noConversion"/>
  </si>
  <si>
    <t>/metaRegist</t>
    <phoneticPr fontId="1" type="noConversion"/>
  </si>
  <si>
    <t>/metaModify</t>
    <phoneticPr fontId="1" type="noConversion"/>
  </si>
  <si>
    <t>/datalakeSearch</t>
    <phoneticPr fontId="1" type="noConversion"/>
  </si>
  <si>
    <t>/hyperMetaSearch</t>
    <phoneticPr fontId="1" type="noConversion"/>
  </si>
  <si>
    <t>/modelSearch</t>
    <phoneticPr fontId="1" type="noConversion"/>
  </si>
  <si>
    <t>/dataApply</t>
    <phoneticPr fontId="1" type="noConversion"/>
  </si>
  <si>
    <t>/projectManage</t>
    <phoneticPr fontId="1" type="noConversion"/>
  </si>
  <si>
    <t>/modelApply</t>
    <phoneticPr fontId="1" type="noConversion"/>
  </si>
  <si>
    <t>/reportGroup/preferences</t>
    <phoneticPr fontId="1" type="noConversion"/>
  </si>
  <si>
    <t>/repostDept/preferences</t>
    <phoneticPr fontId="1" type="noConversion"/>
  </si>
  <si>
    <t>/reportIndividual</t>
    <phoneticPr fontId="1" type="noConversion"/>
  </si>
  <si>
    <t>/reportIndividual/preferences</t>
    <phoneticPr fontId="1" type="noConversion"/>
  </si>
  <si>
    <t>/reportAI</t>
    <phoneticPr fontId="1" type="noConversion"/>
  </si>
  <si>
    <t>/reportAI/preferences</t>
    <phoneticPr fontId="1" type="noConversion"/>
  </si>
  <si>
    <t>메타데이터 검색</t>
    <phoneticPr fontId="1" type="noConversion"/>
  </si>
  <si>
    <t>메타데이터 등록</t>
    <phoneticPr fontId="1" type="noConversion"/>
  </si>
  <si>
    <t>메타데이터 수정</t>
    <phoneticPr fontId="1" type="noConversion"/>
  </si>
  <si>
    <t>데이터레이크 검색</t>
    <phoneticPr fontId="1" type="noConversion"/>
  </si>
  <si>
    <t>HyperMeta 검색</t>
    <phoneticPr fontId="1" type="noConversion"/>
  </si>
  <si>
    <t>모델 검색</t>
    <phoneticPr fontId="1" type="noConversion"/>
  </si>
  <si>
    <t>분석 게시판</t>
    <phoneticPr fontId="1" type="noConversion"/>
  </si>
  <si>
    <t>데이터 신청</t>
    <phoneticPr fontId="1" type="noConversion"/>
  </si>
  <si>
    <t>분석 과제</t>
    <phoneticPr fontId="1" type="noConversion"/>
  </si>
  <si>
    <t>프로젝트 관리</t>
    <phoneticPr fontId="1" type="noConversion"/>
  </si>
  <si>
    <t>모델 자산화 신청</t>
    <phoneticPr fontId="1" type="noConversion"/>
  </si>
  <si>
    <t>모델 배포 신청</t>
    <phoneticPr fontId="1" type="noConversion"/>
  </si>
  <si>
    <t>프로젝트 자원 공유</t>
    <phoneticPr fontId="1" type="noConversion"/>
  </si>
  <si>
    <t>분석 형상 관리</t>
    <phoneticPr fontId="1" type="noConversion"/>
  </si>
  <si>
    <t>My Page</t>
    <phoneticPr fontId="1" type="noConversion"/>
  </si>
  <si>
    <t>내 프로젝트 현황</t>
    <phoneticPr fontId="1" type="noConversion"/>
  </si>
  <si>
    <t>보고서 신청 현황</t>
    <phoneticPr fontId="1" type="noConversion"/>
  </si>
  <si>
    <t>신규 보고서 신청</t>
    <phoneticPr fontId="1" type="noConversion"/>
  </si>
  <si>
    <t>분석 환경 신청 현황</t>
    <phoneticPr fontId="1" type="noConversion"/>
  </si>
  <si>
    <t>/myProjectStatus</t>
    <phoneticPr fontId="1" type="noConversion"/>
  </si>
  <si>
    <t>/reportApply</t>
    <phoneticPr fontId="1" type="noConversion"/>
  </si>
  <si>
    <t>/analStatus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</si>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</sst>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trike/>
      <sz val="10"/>
      <color rgb="FFFF0000"/>
      <name val="맑은 고딕"/>
      <family val="2"/>
      <charset val="129"/>
      <scheme val="minor"/>
    </font>
    <font>
      <strike/>
      <sz val="10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3" zoomScaleNormal="100" workbookViewId="0">
      <selection activeCell="B13" sqref="B13"/>
    </sheetView>
  </sheetViews>
  <sheetFormatPr defaultRowHeight="15.6" x14ac:dyDescent="0.35"/>
  <cols>
    <col min="1" max="1" width="4.33203125" bestFit="1" customWidth="1"/>
    <col min="2" max="2" width="14" bestFit="1" customWidth="1"/>
    <col min="3" max="3" width="29" bestFit="1" customWidth="1"/>
    <col min="4" max="4" width="6.6640625" bestFit="1" customWidth="1"/>
    <col min="5" max="5" width="5.44140625" bestFit="1" customWidth="1"/>
    <col min="6" max="6" width="14.109375" bestFit="1" customWidth="1"/>
    <col min="7" max="7" width="11" bestFit="1" customWidth="1"/>
    <col min="8" max="8" width="8" bestFit="1" customWidth="1"/>
    <col min="9" max="9" width="22.88671875" customWidth="1"/>
    <col min="10" max="10" width="20.88671875" customWidth="1"/>
  </cols>
  <sheetData>
    <row r="1" spans="1:15" x14ac:dyDescent="0.35">
      <c r="A1" s="12" t="s">
        <v>72</v>
      </c>
      <c r="B1" s="12"/>
      <c r="C1" s="12"/>
      <c r="D1" s="12"/>
      <c r="E1" s="12"/>
      <c r="F1" s="12"/>
      <c r="G1" s="12"/>
      <c r="H1" s="12"/>
      <c r="I1" s="12"/>
      <c r="J1" s="12"/>
    </row>
    <row r="2" spans="1:15" ht="13.5" customHeight="1" x14ac:dyDescent="0.35">
      <c r="A2" s="13" t="s">
        <v>21</v>
      </c>
      <c r="B2" s="13"/>
      <c r="C2" s="10" t="s">
        <v>9</v>
      </c>
      <c r="D2" s="10"/>
      <c r="E2" s="9" t="s">
        <v>25</v>
      </c>
      <c r="F2" s="9"/>
      <c r="G2" s="9"/>
      <c r="H2" s="9"/>
      <c r="I2" s="9"/>
      <c r="J2" s="9"/>
    </row>
    <row r="3" spans="1:15" x14ac:dyDescent="0.35">
      <c r="A3" s="13"/>
      <c r="B3" s="13"/>
      <c r="C3" s="10" t="s">
        <v>5</v>
      </c>
      <c r="D3" s="10"/>
      <c r="E3" s="9" t="s">
        <v>29</v>
      </c>
      <c r="F3" s="9"/>
      <c r="G3" s="9"/>
      <c r="H3" s="9"/>
      <c r="I3" s="9"/>
      <c r="J3" s="9"/>
    </row>
    <row r="4" spans="1:15" x14ac:dyDescent="0.35">
      <c r="A4" s="13"/>
      <c r="B4" s="13"/>
      <c r="C4" s="10" t="s">
        <v>6</v>
      </c>
      <c r="D4" s="10"/>
      <c r="E4" s="9" t="s">
        <v>30</v>
      </c>
      <c r="F4" s="9"/>
      <c r="G4" s="9"/>
      <c r="H4" s="9"/>
      <c r="I4" s="9"/>
      <c r="J4" s="9"/>
    </row>
    <row r="5" spans="1:15" x14ac:dyDescent="0.35">
      <c r="A5" s="13"/>
      <c r="B5" s="13"/>
      <c r="C5" s="10"/>
      <c r="D5" s="10"/>
      <c r="E5" s="9"/>
      <c r="F5" s="9"/>
      <c r="G5" s="9"/>
      <c r="H5" s="9"/>
      <c r="I5" s="9"/>
      <c r="J5" s="9"/>
    </row>
    <row r="6" spans="1:15" x14ac:dyDescent="0.35">
      <c r="A6" s="13"/>
      <c r="B6" s="13"/>
      <c r="C6" s="10"/>
      <c r="D6" s="10"/>
      <c r="E6" s="9"/>
      <c r="F6" s="9"/>
      <c r="G6" s="9"/>
      <c r="H6" s="9"/>
      <c r="I6" s="9"/>
      <c r="J6" s="9"/>
    </row>
    <row r="7" spans="1:15" x14ac:dyDescent="0.35">
      <c r="A7" s="13"/>
      <c r="B7" s="13"/>
      <c r="C7" s="10"/>
      <c r="D7" s="10"/>
      <c r="E7" s="9"/>
      <c r="F7" s="9"/>
      <c r="G7" s="9"/>
      <c r="H7" s="9"/>
      <c r="I7" s="9"/>
      <c r="J7" s="9"/>
    </row>
    <row r="8" spans="1:15" x14ac:dyDescent="0.35">
      <c r="A8" s="11" t="s">
        <v>113</v>
      </c>
      <c r="B8" s="14" t="s">
        <v>0</v>
      </c>
      <c r="C8" s="14"/>
      <c r="D8" s="14"/>
      <c r="E8" s="14"/>
      <c r="F8" s="14" t="s">
        <v>4</v>
      </c>
      <c r="G8" s="14"/>
      <c r="H8" s="14"/>
      <c r="I8" s="14" t="s">
        <v>22</v>
      </c>
      <c r="J8" s="14" t="s">
        <v>8</v>
      </c>
    </row>
    <row r="9" spans="1:15" x14ac:dyDescent="0.35">
      <c r="A9" s="11"/>
      <c r="B9" s="4" t="s">
        <v>1</v>
      </c>
      <c r="C9" s="4" t="s">
        <v>2</v>
      </c>
      <c r="D9" s="4" t="s">
        <v>3</v>
      </c>
      <c r="E9" s="4" t="s">
        <v>7</v>
      </c>
      <c r="F9" s="4" t="s">
        <v>9</v>
      </c>
      <c r="G9" s="4" t="s">
        <v>5</v>
      </c>
      <c r="H9" s="4" t="s">
        <v>6</v>
      </c>
      <c r="I9" s="14"/>
      <c r="J9" s="14"/>
    </row>
    <row r="10" spans="1:15" x14ac:dyDescent="0.35">
      <c r="A10" s="5">
        <v>1</v>
      </c>
      <c r="B10" s="2" t="s">
        <v>10</v>
      </c>
      <c r="C10" s="2"/>
      <c r="D10" s="2"/>
      <c r="E10" s="2"/>
      <c r="F10" s="5" t="s">
        <v>11</v>
      </c>
      <c r="G10" s="5" t="s">
        <v>11</v>
      </c>
      <c r="H10" s="5" t="s">
        <v>11</v>
      </c>
      <c r="I10" s="2" t="s">
        <v>23</v>
      </c>
      <c r="J10" s="2"/>
      <c r="K10" t="str">
        <f t="shared" ref="K10:K11" si="0">IF(B10="",IF(C10="",IF(D10="",IF(E10="","",E10),D10),C10),B10)</f>
        <v>로그인</v>
      </c>
    </row>
    <row r="11" spans="1:15" x14ac:dyDescent="0.35">
      <c r="A11" s="5">
        <v>2</v>
      </c>
      <c r="B11" s="2" t="s">
        <v>75</v>
      </c>
      <c r="C11" s="2"/>
      <c r="D11" s="2"/>
      <c r="E11" s="2"/>
      <c r="F11" s="5" t="s">
        <v>11</v>
      </c>
      <c r="G11" s="5" t="s">
        <v>11</v>
      </c>
      <c r="H11" s="5" t="s">
        <v>11</v>
      </c>
      <c r="I11" s="2" t="s">
        <v>76</v>
      </c>
      <c r="J11" s="2"/>
      <c r="K11" t="str">
        <f t="shared" si="0"/>
        <v>로그아웃</v>
      </c>
    </row>
    <row r="12" spans="1:15" x14ac:dyDescent="0.35">
      <c r="A12" s="5">
        <v>3</v>
      </c>
      <c r="B12" s="2" t="s">
        <v>12</v>
      </c>
      <c r="C12" s="2"/>
      <c r="D12" s="2"/>
      <c r="E12" s="2"/>
      <c r="F12" s="5" t="s">
        <v>13</v>
      </c>
      <c r="G12" s="5" t="s">
        <v>11</v>
      </c>
      <c r="H12" s="5" t="s">
        <v>11</v>
      </c>
      <c r="I12" s="6" t="s">
        <v>24</v>
      </c>
      <c r="J12" s="2"/>
      <c r="K12" t="str">
        <f>IF(B12="",IF(C12="",IF(D12="",IF(E12="","",E12),D12),C12),B12)</f>
        <v>메인</v>
      </c>
      <c r="L12">
        <v>0</v>
      </c>
      <c r="N12" t="s">
        <v>88</v>
      </c>
      <c r="O12" t="s">
        <v>89</v>
      </c>
    </row>
    <row r="13" spans="1:15" x14ac:dyDescent="0.35">
      <c r="A13" s="5">
        <v>4</v>
      </c>
      <c r="B13" s="2" t="s">
        <v>31</v>
      </c>
      <c r="C13" s="2"/>
      <c r="D13" s="2"/>
      <c r="E13" s="2"/>
      <c r="F13" s="5" t="s">
        <v>13</v>
      </c>
      <c r="G13" s="5" t="s">
        <v>13</v>
      </c>
      <c r="H13" s="5" t="s">
        <v>11</v>
      </c>
      <c r="I13" s="2" t="s">
        <v>77</v>
      </c>
      <c r="J13" s="2"/>
      <c r="K13" t="str">
        <f t="shared" ref="K13:K49" si="1">IF(B13="",IF(C13="",IF(D13="",IF(E13="","",E13),D13),C13),B13)</f>
        <v>사용자 관리</v>
      </c>
      <c r="L13">
        <v>100000</v>
      </c>
      <c r="M13">
        <v>0</v>
      </c>
      <c r="N13" t="s">
        <v>88</v>
      </c>
      <c r="O13" t="s">
        <v>89</v>
      </c>
    </row>
    <row r="14" spans="1:15" x14ac:dyDescent="0.35">
      <c r="A14" s="5">
        <v>5</v>
      </c>
      <c r="B14" s="2"/>
      <c r="C14" s="2" t="s">
        <v>31</v>
      </c>
      <c r="D14" s="2"/>
      <c r="E14" s="2"/>
      <c r="F14" s="5" t="s">
        <v>13</v>
      </c>
      <c r="G14" s="5" t="s">
        <v>13</v>
      </c>
      <c r="H14" s="5" t="s">
        <v>11</v>
      </c>
      <c r="I14" s="2" t="s">
        <v>77</v>
      </c>
      <c r="J14" s="2"/>
      <c r="K14" t="str">
        <f t="shared" si="1"/>
        <v>사용자 관리</v>
      </c>
      <c r="L14">
        <v>100100</v>
      </c>
      <c r="M14">
        <v>100000</v>
      </c>
      <c r="N14" t="s">
        <v>88</v>
      </c>
      <c r="O14" t="s">
        <v>89</v>
      </c>
    </row>
    <row r="15" spans="1:15" x14ac:dyDescent="0.35">
      <c r="A15" s="5">
        <v>6</v>
      </c>
      <c r="B15" s="2"/>
      <c r="C15" s="2" t="s">
        <v>32</v>
      </c>
      <c r="D15" s="2"/>
      <c r="E15" s="2"/>
      <c r="F15" s="1" t="s">
        <v>13</v>
      </c>
      <c r="G15" s="1" t="s">
        <v>13</v>
      </c>
      <c r="H15" s="1" t="s">
        <v>11</v>
      </c>
      <c r="I15" s="2" t="s">
        <v>78</v>
      </c>
      <c r="J15" s="2"/>
      <c r="K15" t="str">
        <f t="shared" si="1"/>
        <v>권한 그룹 관리</v>
      </c>
      <c r="L15">
        <v>100200</v>
      </c>
      <c r="M15">
        <v>100000</v>
      </c>
      <c r="N15" t="s">
        <v>88</v>
      </c>
      <c r="O15" t="s">
        <v>89</v>
      </c>
    </row>
    <row r="16" spans="1:15" x14ac:dyDescent="0.35">
      <c r="A16" s="5">
        <v>7</v>
      </c>
      <c r="B16" s="2"/>
      <c r="C16" s="2" t="s">
        <v>33</v>
      </c>
      <c r="D16" s="2"/>
      <c r="E16" s="2"/>
      <c r="F16" s="1" t="s">
        <v>13</v>
      </c>
      <c r="G16" s="1" t="s">
        <v>13</v>
      </c>
      <c r="H16" s="1" t="s">
        <v>11</v>
      </c>
      <c r="I16" s="2" t="s">
        <v>79</v>
      </c>
      <c r="J16" s="2"/>
      <c r="K16" t="str">
        <f t="shared" si="1"/>
        <v>라이선스 관리</v>
      </c>
      <c r="L16">
        <v>100300</v>
      </c>
      <c r="M16">
        <v>100000</v>
      </c>
      <c r="N16" t="s">
        <v>88</v>
      </c>
      <c r="O16" t="s">
        <v>89</v>
      </c>
    </row>
    <row r="17" spans="1:15" x14ac:dyDescent="0.35">
      <c r="A17" s="5">
        <v>8</v>
      </c>
      <c r="B17" s="2"/>
      <c r="C17" s="2" t="s">
        <v>34</v>
      </c>
      <c r="D17" s="2"/>
      <c r="E17" s="2"/>
      <c r="F17" s="1" t="s">
        <v>13</v>
      </c>
      <c r="G17" s="1" t="s">
        <v>13</v>
      </c>
      <c r="H17" s="1" t="s">
        <v>11</v>
      </c>
      <c r="I17" s="2" t="s">
        <v>80</v>
      </c>
      <c r="J17" s="2"/>
      <c r="K17" t="str">
        <f t="shared" si="1"/>
        <v>사용자 로그 관리</v>
      </c>
      <c r="L17">
        <v>100400</v>
      </c>
      <c r="M17">
        <v>100000</v>
      </c>
      <c r="N17" t="s">
        <v>88</v>
      </c>
      <c r="O17" t="s">
        <v>89</v>
      </c>
    </row>
    <row r="18" spans="1:15" x14ac:dyDescent="0.35">
      <c r="A18" s="5">
        <v>9</v>
      </c>
      <c r="B18" s="2" t="s">
        <v>35</v>
      </c>
      <c r="C18" s="2"/>
      <c r="D18" s="2"/>
      <c r="E18" s="2"/>
      <c r="F18" s="1" t="s">
        <v>13</v>
      </c>
      <c r="G18" s="1" t="s">
        <v>13</v>
      </c>
      <c r="H18" s="1" t="s">
        <v>11</v>
      </c>
      <c r="I18" s="2" t="s">
        <v>81</v>
      </c>
      <c r="J18" s="2"/>
      <c r="K18" t="str">
        <f t="shared" si="1"/>
        <v>시스템 관리</v>
      </c>
      <c r="L18">
        <v>200000</v>
      </c>
      <c r="M18">
        <v>0</v>
      </c>
      <c r="N18" t="s">
        <v>88</v>
      </c>
      <c r="O18" t="s">
        <v>89</v>
      </c>
    </row>
    <row r="19" spans="1:15" x14ac:dyDescent="0.35">
      <c r="A19" s="5">
        <v>10</v>
      </c>
      <c r="B19" s="2"/>
      <c r="C19" s="2" t="s">
        <v>36</v>
      </c>
      <c r="D19" s="2"/>
      <c r="E19" s="2"/>
      <c r="F19" s="1" t="s">
        <v>13</v>
      </c>
      <c r="G19" s="1" t="s">
        <v>13</v>
      </c>
      <c r="H19" s="1" t="s">
        <v>11</v>
      </c>
      <c r="I19" s="2" t="s">
        <v>81</v>
      </c>
      <c r="J19" s="2"/>
      <c r="K19" t="str">
        <f t="shared" si="1"/>
        <v>공통 코드</v>
      </c>
      <c r="L19">
        <v>200100</v>
      </c>
      <c r="M19">
        <v>200000</v>
      </c>
      <c r="N19" t="s">
        <v>88</v>
      </c>
      <c r="O19" t="s">
        <v>89</v>
      </c>
    </row>
    <row r="20" spans="1:15" x14ac:dyDescent="0.35">
      <c r="A20" s="5">
        <v>11</v>
      </c>
      <c r="B20" s="2"/>
      <c r="C20" s="2" t="s">
        <v>37</v>
      </c>
      <c r="D20" s="2"/>
      <c r="E20" s="2"/>
      <c r="F20" s="1" t="s">
        <v>13</v>
      </c>
      <c r="G20" s="1" t="s">
        <v>13</v>
      </c>
      <c r="H20" s="1" t="s">
        <v>11</v>
      </c>
      <c r="I20" s="2" t="s">
        <v>82</v>
      </c>
      <c r="J20" s="2"/>
      <c r="K20" t="str">
        <f t="shared" si="1"/>
        <v>메뉴 관리</v>
      </c>
      <c r="L20">
        <v>200200</v>
      </c>
      <c r="M20">
        <v>200000</v>
      </c>
      <c r="N20" t="s">
        <v>88</v>
      </c>
      <c r="O20" t="s">
        <v>89</v>
      </c>
    </row>
    <row r="21" spans="1:15" x14ac:dyDescent="0.35">
      <c r="A21" s="5">
        <v>12</v>
      </c>
      <c r="B21" s="2"/>
      <c r="C21" s="2" t="s">
        <v>38</v>
      </c>
      <c r="D21" s="2"/>
      <c r="E21" s="2"/>
      <c r="F21" s="1" t="s">
        <v>13</v>
      </c>
      <c r="G21" s="1" t="s">
        <v>13</v>
      </c>
      <c r="H21" s="1" t="s">
        <v>11</v>
      </c>
      <c r="I21" s="2" t="s">
        <v>83</v>
      </c>
      <c r="J21" s="2"/>
      <c r="K21" t="str">
        <f t="shared" si="1"/>
        <v>외부 시스템 관리</v>
      </c>
      <c r="L21">
        <v>200300</v>
      </c>
      <c r="M21">
        <v>200000</v>
      </c>
      <c r="N21" t="s">
        <v>88</v>
      </c>
      <c r="O21" t="s">
        <v>89</v>
      </c>
    </row>
    <row r="22" spans="1:15" x14ac:dyDescent="0.35">
      <c r="A22" s="5">
        <v>13</v>
      </c>
      <c r="B22" s="2"/>
      <c r="C22" s="2" t="s">
        <v>39</v>
      </c>
      <c r="D22" s="2"/>
      <c r="E22" s="2"/>
      <c r="F22" s="1" t="s">
        <v>13</v>
      </c>
      <c r="G22" s="1" t="s">
        <v>13</v>
      </c>
      <c r="H22" s="1" t="s">
        <v>11</v>
      </c>
      <c r="I22" s="2" t="s">
        <v>84</v>
      </c>
      <c r="J22" s="2"/>
      <c r="K22" t="str">
        <f t="shared" si="1"/>
        <v>업무 카테고리 관리</v>
      </c>
      <c r="L22">
        <v>200400</v>
      </c>
      <c r="M22">
        <v>200000</v>
      </c>
      <c r="N22" t="s">
        <v>88</v>
      </c>
      <c r="O22" t="s">
        <v>89</v>
      </c>
    </row>
    <row r="23" spans="1:15" x14ac:dyDescent="0.35">
      <c r="A23" s="5">
        <v>14</v>
      </c>
      <c r="B23" s="2"/>
      <c r="C23" s="2" t="s">
        <v>40</v>
      </c>
      <c r="D23" s="2"/>
      <c r="E23" s="2"/>
      <c r="F23" s="1" t="s">
        <v>13</v>
      </c>
      <c r="G23" s="1" t="s">
        <v>13</v>
      </c>
      <c r="H23" s="1" t="s">
        <v>11</v>
      </c>
      <c r="I23" s="2" t="s">
        <v>85</v>
      </c>
      <c r="J23" s="2"/>
      <c r="K23" t="str">
        <f t="shared" si="1"/>
        <v>공지사항 관리</v>
      </c>
      <c r="L23">
        <v>200500</v>
      </c>
      <c r="M23">
        <v>200000</v>
      </c>
      <c r="N23" t="s">
        <v>88</v>
      </c>
      <c r="O23" t="s">
        <v>90</v>
      </c>
    </row>
    <row r="24" spans="1:15" x14ac:dyDescent="0.35">
      <c r="A24" s="5">
        <v>15</v>
      </c>
      <c r="B24" s="2"/>
      <c r="C24" s="2" t="s">
        <v>41</v>
      </c>
      <c r="D24" s="2"/>
      <c r="E24" s="2"/>
      <c r="F24" s="1" t="s">
        <v>13</v>
      </c>
      <c r="G24" s="1" t="s">
        <v>13</v>
      </c>
      <c r="H24" s="1" t="s">
        <v>11</v>
      </c>
      <c r="I24" s="2" t="s">
        <v>86</v>
      </c>
      <c r="J24" s="2"/>
      <c r="K24" t="str">
        <f t="shared" si="1"/>
        <v>FAQ 관리</v>
      </c>
      <c r="L24">
        <v>200600</v>
      </c>
      <c r="M24">
        <v>200000</v>
      </c>
      <c r="N24" t="s">
        <v>88</v>
      </c>
      <c r="O24" t="s">
        <v>90</v>
      </c>
    </row>
    <row r="25" spans="1:15" x14ac:dyDescent="0.35">
      <c r="A25" s="5">
        <v>16</v>
      </c>
      <c r="B25" s="2"/>
      <c r="C25" s="2" t="s">
        <v>42</v>
      </c>
      <c r="D25" s="2"/>
      <c r="E25" s="2"/>
      <c r="F25" s="1" t="s">
        <v>13</v>
      </c>
      <c r="G25" s="1" t="s">
        <v>13</v>
      </c>
      <c r="H25" s="1" t="s">
        <v>11</v>
      </c>
      <c r="I25" s="2" t="s">
        <v>87</v>
      </c>
      <c r="J25" s="2"/>
      <c r="K25" t="str">
        <f t="shared" si="1"/>
        <v>분석 게시판 관리</v>
      </c>
      <c r="L25">
        <v>200700</v>
      </c>
      <c r="M25">
        <v>200000</v>
      </c>
      <c r="N25" t="s">
        <v>88</v>
      </c>
      <c r="O25" t="s">
        <v>90</v>
      </c>
    </row>
    <row r="26" spans="1:15" x14ac:dyDescent="0.35">
      <c r="A26" s="5">
        <v>17</v>
      </c>
      <c r="B26" s="2" t="s">
        <v>43</v>
      </c>
      <c r="C26" s="2"/>
      <c r="D26" s="2"/>
      <c r="E26" s="2"/>
      <c r="F26" s="1" t="s">
        <v>13</v>
      </c>
      <c r="G26" s="1" t="s">
        <v>11</v>
      </c>
      <c r="H26" s="1" t="s">
        <v>11</v>
      </c>
      <c r="I26" s="2" t="s">
        <v>91</v>
      </c>
      <c r="J26" s="2"/>
      <c r="K26" t="str">
        <f t="shared" si="1"/>
        <v>프로젝트 관리</v>
      </c>
      <c r="L26">
        <v>300000</v>
      </c>
      <c r="M26">
        <v>0</v>
      </c>
      <c r="N26" t="s">
        <v>88</v>
      </c>
      <c r="O26" t="s">
        <v>90</v>
      </c>
    </row>
    <row r="27" spans="1:15" x14ac:dyDescent="0.35">
      <c r="A27" s="5">
        <v>18</v>
      </c>
      <c r="B27" s="2"/>
      <c r="C27" s="2" t="s">
        <v>43</v>
      </c>
      <c r="D27" s="2"/>
      <c r="E27" s="2"/>
      <c r="F27" s="1" t="s">
        <v>13</v>
      </c>
      <c r="G27" s="1" t="s">
        <v>11</v>
      </c>
      <c r="H27" s="1" t="s">
        <v>11</v>
      </c>
      <c r="I27" s="2" t="s">
        <v>91</v>
      </c>
      <c r="J27" s="2"/>
      <c r="K27" t="str">
        <f t="shared" si="1"/>
        <v>프로젝트 관리</v>
      </c>
      <c r="L27">
        <v>300100</v>
      </c>
      <c r="M27">
        <v>300000</v>
      </c>
      <c r="N27" t="s">
        <v>88</v>
      </c>
      <c r="O27" t="s">
        <v>90</v>
      </c>
    </row>
    <row r="28" spans="1:15" x14ac:dyDescent="0.35">
      <c r="A28" s="5">
        <v>19</v>
      </c>
      <c r="B28" s="2"/>
      <c r="C28" s="2" t="s">
        <v>44</v>
      </c>
      <c r="D28" s="2"/>
      <c r="E28" s="2"/>
      <c r="F28" s="1" t="s">
        <v>13</v>
      </c>
      <c r="G28" s="1" t="s">
        <v>11</v>
      </c>
      <c r="H28" s="1" t="s">
        <v>11</v>
      </c>
      <c r="I28" s="2" t="s">
        <v>92</v>
      </c>
      <c r="J28" s="2"/>
      <c r="K28" t="str">
        <f t="shared" si="1"/>
        <v>보고서 관리</v>
      </c>
      <c r="L28">
        <v>300200</v>
      </c>
      <c r="M28">
        <v>300000</v>
      </c>
      <c r="N28" t="s">
        <v>88</v>
      </c>
      <c r="O28" t="s">
        <v>90</v>
      </c>
    </row>
    <row r="29" spans="1:15" x14ac:dyDescent="0.35">
      <c r="A29" s="5">
        <v>20</v>
      </c>
      <c r="B29" s="2"/>
      <c r="C29" s="2" t="s">
        <v>45</v>
      </c>
      <c r="D29" s="2"/>
      <c r="E29" s="2"/>
      <c r="F29" s="1" t="s">
        <v>13</v>
      </c>
      <c r="G29" s="1" t="s">
        <v>11</v>
      </c>
      <c r="H29" s="1" t="s">
        <v>11</v>
      </c>
      <c r="I29" s="2" t="s">
        <v>93</v>
      </c>
      <c r="J29" s="2"/>
      <c r="K29" t="str">
        <f t="shared" si="1"/>
        <v>보고서 권한 관리</v>
      </c>
      <c r="L29">
        <v>300300</v>
      </c>
      <c r="M29">
        <v>300000</v>
      </c>
      <c r="N29" t="s">
        <v>88</v>
      </c>
      <c r="O29" t="s">
        <v>90</v>
      </c>
    </row>
    <row r="30" spans="1:15" x14ac:dyDescent="0.35">
      <c r="A30" s="5">
        <v>21</v>
      </c>
      <c r="B30" s="2"/>
      <c r="C30" s="2" t="s">
        <v>46</v>
      </c>
      <c r="D30" s="2"/>
      <c r="E30" s="2"/>
      <c r="F30" s="1" t="s">
        <v>13</v>
      </c>
      <c r="G30" s="1" t="s">
        <v>11</v>
      </c>
      <c r="H30" s="1" t="s">
        <v>11</v>
      </c>
      <c r="I30" s="2" t="s">
        <v>94</v>
      </c>
      <c r="J30" s="2"/>
      <c r="K30" t="str">
        <f t="shared" si="1"/>
        <v>외부 보고서 배포 관리</v>
      </c>
      <c r="L30">
        <v>300400</v>
      </c>
      <c r="M30">
        <v>300000</v>
      </c>
      <c r="N30" t="s">
        <v>88</v>
      </c>
      <c r="O30" t="s">
        <v>90</v>
      </c>
    </row>
    <row r="31" spans="1:15" x14ac:dyDescent="0.35">
      <c r="A31" s="5">
        <v>22</v>
      </c>
      <c r="B31" s="2"/>
      <c r="C31" s="2" t="s">
        <v>47</v>
      </c>
      <c r="D31" s="2"/>
      <c r="E31" s="2"/>
      <c r="F31" s="1" t="s">
        <v>13</v>
      </c>
      <c r="G31" s="1" t="s">
        <v>11</v>
      </c>
      <c r="H31" s="1" t="s">
        <v>11</v>
      </c>
      <c r="I31" s="2" t="s">
        <v>95</v>
      </c>
      <c r="J31" s="2"/>
      <c r="K31" t="str">
        <f t="shared" si="1"/>
        <v>신규 보고서 신청 관리</v>
      </c>
      <c r="L31">
        <v>300500</v>
      </c>
      <c r="M31">
        <v>300000</v>
      </c>
      <c r="N31" t="s">
        <v>88</v>
      </c>
      <c r="O31" t="s">
        <v>90</v>
      </c>
    </row>
    <row r="32" spans="1:15" x14ac:dyDescent="0.35">
      <c r="A32" s="5">
        <v>23</v>
      </c>
      <c r="B32" s="2"/>
      <c r="C32" s="2" t="s">
        <v>48</v>
      </c>
      <c r="D32" s="2"/>
      <c r="E32" s="2"/>
      <c r="F32" s="1" t="s">
        <v>13</v>
      </c>
      <c r="G32" s="1" t="s">
        <v>11</v>
      </c>
      <c r="H32" s="1" t="s">
        <v>11</v>
      </c>
      <c r="I32" s="2" t="s">
        <v>96</v>
      </c>
      <c r="J32" s="2"/>
      <c r="K32" t="str">
        <f t="shared" si="1"/>
        <v>데이터 신청 관리</v>
      </c>
      <c r="L32">
        <v>300600</v>
      </c>
      <c r="M32">
        <v>300000</v>
      </c>
      <c r="N32" t="s">
        <v>88</v>
      </c>
      <c r="O32" t="s">
        <v>90</v>
      </c>
    </row>
    <row r="33" spans="1:15" x14ac:dyDescent="0.35">
      <c r="A33" s="5">
        <v>24</v>
      </c>
      <c r="B33" s="2"/>
      <c r="C33" s="2" t="s">
        <v>49</v>
      </c>
      <c r="D33" s="2"/>
      <c r="E33" s="2"/>
      <c r="F33" s="1" t="s">
        <v>13</v>
      </c>
      <c r="G33" s="1" t="s">
        <v>11</v>
      </c>
      <c r="H33" s="1" t="s">
        <v>11</v>
      </c>
      <c r="I33" s="2" t="s">
        <v>97</v>
      </c>
      <c r="J33" s="2"/>
      <c r="K33" t="str">
        <f t="shared" si="1"/>
        <v>분석 자원 관리</v>
      </c>
      <c r="L33">
        <v>300700</v>
      </c>
      <c r="M33">
        <v>300000</v>
      </c>
      <c r="N33" t="s">
        <v>88</v>
      </c>
      <c r="O33" t="s">
        <v>90</v>
      </c>
    </row>
    <row r="34" spans="1:15" x14ac:dyDescent="0.35">
      <c r="A34" s="5">
        <v>25</v>
      </c>
      <c r="B34" s="2"/>
      <c r="C34" s="2" t="s">
        <v>50</v>
      </c>
      <c r="D34" s="2"/>
      <c r="E34" s="2"/>
      <c r="F34" s="1" t="s">
        <v>13</v>
      </c>
      <c r="G34" s="1" t="s">
        <v>11</v>
      </c>
      <c r="H34" s="1" t="s">
        <v>11</v>
      </c>
      <c r="I34" s="2" t="s">
        <v>98</v>
      </c>
      <c r="J34" s="2"/>
      <c r="K34" t="str">
        <f t="shared" si="1"/>
        <v>모델 자산화 관리</v>
      </c>
      <c r="L34">
        <v>300800</v>
      </c>
      <c r="M34">
        <v>300000</v>
      </c>
      <c r="N34" t="s">
        <v>88</v>
      </c>
      <c r="O34" t="s">
        <v>90</v>
      </c>
    </row>
    <row r="35" spans="1:15" x14ac:dyDescent="0.35">
      <c r="A35" s="5">
        <v>26</v>
      </c>
      <c r="B35" s="2"/>
      <c r="C35" s="2" t="s">
        <v>51</v>
      </c>
      <c r="D35" s="2"/>
      <c r="E35" s="2"/>
      <c r="F35" s="1" t="s">
        <v>13</v>
      </c>
      <c r="G35" s="1" t="s">
        <v>11</v>
      </c>
      <c r="H35" s="1" t="s">
        <v>11</v>
      </c>
      <c r="I35" s="2" t="s">
        <v>99</v>
      </c>
      <c r="J35" s="2"/>
      <c r="K35" t="str">
        <f t="shared" si="1"/>
        <v>모델 배포 관리</v>
      </c>
      <c r="L35">
        <v>300900</v>
      </c>
      <c r="M35">
        <v>300000</v>
      </c>
      <c r="N35" t="s">
        <v>88</v>
      </c>
      <c r="O35" t="s">
        <v>90</v>
      </c>
    </row>
    <row r="36" spans="1:15" x14ac:dyDescent="0.35">
      <c r="A36" s="5">
        <v>27</v>
      </c>
      <c r="B36" s="2"/>
      <c r="C36" s="2" t="s">
        <v>52</v>
      </c>
      <c r="D36" s="2"/>
      <c r="E36" s="2"/>
      <c r="F36" s="1" t="s">
        <v>13</v>
      </c>
      <c r="G36" s="1" t="s">
        <v>11</v>
      </c>
      <c r="H36" s="1" t="s">
        <v>11</v>
      </c>
      <c r="I36" s="2" t="s">
        <v>100</v>
      </c>
      <c r="J36" s="2"/>
      <c r="K36" t="str">
        <f t="shared" si="1"/>
        <v>프로젝트 자원 공유 관리</v>
      </c>
      <c r="L36">
        <v>301000</v>
      </c>
      <c r="M36">
        <v>300000</v>
      </c>
      <c r="N36" t="s">
        <v>88</v>
      </c>
      <c r="O36" t="s">
        <v>90</v>
      </c>
    </row>
    <row r="37" spans="1:15" x14ac:dyDescent="0.35">
      <c r="A37" s="5">
        <v>28</v>
      </c>
      <c r="B37" s="2" t="s">
        <v>53</v>
      </c>
      <c r="C37" s="2"/>
      <c r="D37" s="2"/>
      <c r="E37" s="2"/>
      <c r="F37" s="1" t="s">
        <v>13</v>
      </c>
      <c r="G37" s="1" t="s">
        <v>11</v>
      </c>
      <c r="H37" s="1" t="s">
        <v>11</v>
      </c>
      <c r="I37" s="2" t="s">
        <v>102</v>
      </c>
      <c r="J37" s="2"/>
      <c r="K37" t="str">
        <f t="shared" si="1"/>
        <v>자원 관리</v>
      </c>
      <c r="L37">
        <v>400000</v>
      </c>
      <c r="M37">
        <v>0</v>
      </c>
      <c r="N37" t="s">
        <v>88</v>
      </c>
      <c r="O37" t="s">
        <v>90</v>
      </c>
    </row>
    <row r="38" spans="1:15" ht="13.5" x14ac:dyDescent="0.25">
      <c r="A38" s="5">
        <v>29</v>
      </c>
      <c r="B38" s="2"/>
      <c r="C38" s="2" t="s">
        <v>54</v>
      </c>
      <c r="D38" s="2"/>
      <c r="E38" s="2"/>
      <c r="F38" s="1" t="s">
        <v>13</v>
      </c>
      <c r="G38" s="1" t="s">
        <v>11</v>
      </c>
      <c r="H38" s="1" t="s">
        <v>11</v>
      </c>
      <c r="I38" s="2" t="s">
        <v>102</v>
      </c>
      <c r="J38" s="2"/>
      <c r="K38" t="str">
        <f t="shared" si="1"/>
        <v>자원 모니터링</v>
      </c>
      <c r="L38">
        <v>400100</v>
      </c>
      <c r="M38">
        <v>400000</v>
      </c>
      <c r="N38" t="s">
        <v>88</v>
      </c>
      <c r="O38" t="s">
        <v>90</v>
      </c>
    </row>
    <row r="39" spans="1:15" ht="13.5" x14ac:dyDescent="0.25">
      <c r="A39" s="5">
        <v>30</v>
      </c>
      <c r="B39" s="2"/>
      <c r="C39" s="2" t="s">
        <v>55</v>
      </c>
      <c r="D39" s="2"/>
      <c r="E39" s="2"/>
      <c r="F39" s="1" t="s">
        <v>13</v>
      </c>
      <c r="G39" s="1" t="s">
        <v>11</v>
      </c>
      <c r="H39" s="1" t="s">
        <v>11</v>
      </c>
      <c r="I39" s="2" t="s">
        <v>101</v>
      </c>
      <c r="J39" s="2"/>
      <c r="K39" t="str">
        <f t="shared" si="1"/>
        <v>어플리케이션 모니터링</v>
      </c>
      <c r="L39">
        <v>400200</v>
      </c>
      <c r="M39">
        <v>400000</v>
      </c>
      <c r="N39" t="s">
        <v>88</v>
      </c>
      <c r="O39" t="s">
        <v>90</v>
      </c>
    </row>
    <row r="40" spans="1:15" ht="13.5" x14ac:dyDescent="0.25">
      <c r="A40" s="5">
        <v>31</v>
      </c>
      <c r="B40" s="2"/>
      <c r="C40" s="2" t="s">
        <v>56</v>
      </c>
      <c r="D40" s="2"/>
      <c r="E40" s="2"/>
      <c r="F40" s="1" t="s">
        <v>13</v>
      </c>
      <c r="G40" s="1" t="s">
        <v>11</v>
      </c>
      <c r="H40" s="1" t="s">
        <v>11</v>
      </c>
      <c r="I40" s="2" t="s">
        <v>105</v>
      </c>
      <c r="J40" s="2"/>
      <c r="K40" t="str">
        <f t="shared" si="1"/>
        <v>학습 모니터링</v>
      </c>
      <c r="L40">
        <v>400300</v>
      </c>
      <c r="M40">
        <v>400000</v>
      </c>
      <c r="N40" t="s">
        <v>88</v>
      </c>
      <c r="O40" t="s">
        <v>90</v>
      </c>
    </row>
    <row r="41" spans="1:15" ht="13.5" x14ac:dyDescent="0.25">
      <c r="A41" s="5">
        <v>32</v>
      </c>
      <c r="B41" s="2"/>
      <c r="C41" s="2" t="s">
        <v>57</v>
      </c>
      <c r="D41" s="2"/>
      <c r="E41" s="2"/>
      <c r="F41" s="1" t="s">
        <v>13</v>
      </c>
      <c r="G41" s="1" t="s">
        <v>11</v>
      </c>
      <c r="H41" s="1" t="s">
        <v>11</v>
      </c>
      <c r="I41" s="2" t="s">
        <v>106</v>
      </c>
      <c r="J41" s="2"/>
      <c r="K41" t="str">
        <f t="shared" si="1"/>
        <v>운영 모니터링</v>
      </c>
      <c r="L41">
        <v>400400</v>
      </c>
      <c r="M41">
        <v>400000</v>
      </c>
      <c r="N41" t="s">
        <v>88</v>
      </c>
      <c r="O41" t="s">
        <v>90</v>
      </c>
    </row>
    <row r="42" spans="1:15" ht="13.5" x14ac:dyDescent="0.25">
      <c r="A42" s="5">
        <v>33</v>
      </c>
      <c r="B42" s="2"/>
      <c r="C42" s="2" t="s">
        <v>103</v>
      </c>
      <c r="D42" s="2"/>
      <c r="E42" s="2"/>
      <c r="F42" s="1" t="s">
        <v>13</v>
      </c>
      <c r="G42" s="1" t="s">
        <v>11</v>
      </c>
      <c r="H42" s="1" t="s">
        <v>11</v>
      </c>
      <c r="I42" s="2" t="s">
        <v>104</v>
      </c>
      <c r="J42" s="2"/>
      <c r="K42" t="str">
        <f t="shared" si="1"/>
        <v>Billing</v>
      </c>
      <c r="L42">
        <v>400500</v>
      </c>
      <c r="M42">
        <v>400000</v>
      </c>
      <c r="N42" t="s">
        <v>88</v>
      </c>
      <c r="O42" t="s">
        <v>90</v>
      </c>
    </row>
    <row r="43" spans="1:15" ht="13.5" x14ac:dyDescent="0.25">
      <c r="A43" s="5">
        <v>34</v>
      </c>
      <c r="B43" s="2" t="s">
        <v>58</v>
      </c>
      <c r="C43" s="2"/>
      <c r="D43" s="2"/>
      <c r="E43" s="2"/>
      <c r="F43" s="1" t="s">
        <v>13</v>
      </c>
      <c r="G43" s="1" t="s">
        <v>11</v>
      </c>
      <c r="H43" s="1" t="s">
        <v>11</v>
      </c>
      <c r="I43" s="2" t="s">
        <v>107</v>
      </c>
      <c r="J43" s="2"/>
      <c r="K43" t="str">
        <f t="shared" si="1"/>
        <v>감시 관리</v>
      </c>
      <c r="L43">
        <v>500000</v>
      </c>
      <c r="M43">
        <v>0</v>
      </c>
      <c r="N43" t="s">
        <v>88</v>
      </c>
      <c r="O43" t="s">
        <v>90</v>
      </c>
    </row>
    <row r="44" spans="1:15" ht="13.5" x14ac:dyDescent="0.25">
      <c r="A44" s="5">
        <v>35</v>
      </c>
      <c r="B44" s="2"/>
      <c r="C44" s="2" t="s">
        <v>59</v>
      </c>
      <c r="D44" s="2"/>
      <c r="E44" s="2"/>
      <c r="F44" s="1" t="s">
        <v>13</v>
      </c>
      <c r="G44" s="1" t="s">
        <v>11</v>
      </c>
      <c r="H44" s="1" t="s">
        <v>11</v>
      </c>
      <c r="I44" s="2" t="s">
        <v>107</v>
      </c>
      <c r="J44" s="2"/>
      <c r="K44" t="str">
        <f t="shared" si="1"/>
        <v>데이터레이크 접속 관리</v>
      </c>
      <c r="L44">
        <v>500100</v>
      </c>
      <c r="M44">
        <v>500000</v>
      </c>
      <c r="N44" t="s">
        <v>88</v>
      </c>
      <c r="O44" t="s">
        <v>90</v>
      </c>
    </row>
    <row r="45" spans="1:15" ht="13.5" x14ac:dyDescent="0.25">
      <c r="A45" s="5">
        <v>36</v>
      </c>
      <c r="B45" s="2"/>
      <c r="C45" s="2" t="s">
        <v>60</v>
      </c>
      <c r="D45" s="2"/>
      <c r="E45" s="2"/>
      <c r="F45" s="1" t="s">
        <v>13</v>
      </c>
      <c r="G45" s="1" t="s">
        <v>11</v>
      </c>
      <c r="H45" s="1" t="s">
        <v>11</v>
      </c>
      <c r="I45" s="2" t="s">
        <v>108</v>
      </c>
      <c r="J45" s="2"/>
      <c r="K45" t="str">
        <f t="shared" si="1"/>
        <v>데이터레이트 감사 관리</v>
      </c>
      <c r="L45">
        <v>500200</v>
      </c>
      <c r="M45">
        <v>500000</v>
      </c>
      <c r="N45" t="s">
        <v>88</v>
      </c>
      <c r="O45" t="s">
        <v>90</v>
      </c>
    </row>
    <row r="46" spans="1:15" ht="13.5" x14ac:dyDescent="0.25">
      <c r="A46" s="5">
        <v>37</v>
      </c>
      <c r="B46" s="2"/>
      <c r="C46" s="2" t="s">
        <v>61</v>
      </c>
      <c r="D46" s="2"/>
      <c r="E46" s="2"/>
      <c r="F46" s="1" t="s">
        <v>13</v>
      </c>
      <c r="G46" s="1" t="s">
        <v>11</v>
      </c>
      <c r="H46" s="1" t="s">
        <v>11</v>
      </c>
      <c r="I46" s="2" t="s">
        <v>112</v>
      </c>
      <c r="J46" s="2"/>
      <c r="K46" t="str">
        <f t="shared" si="1"/>
        <v>적재 로그 관리</v>
      </c>
      <c r="L46">
        <v>500300</v>
      </c>
      <c r="M46">
        <v>500000</v>
      </c>
      <c r="N46" t="s">
        <v>88</v>
      </c>
      <c r="O46" t="s">
        <v>90</v>
      </c>
    </row>
    <row r="47" spans="1:15" ht="13.5" x14ac:dyDescent="0.25">
      <c r="A47" s="5">
        <v>38</v>
      </c>
      <c r="B47" s="2"/>
      <c r="C47" s="2" t="s">
        <v>62</v>
      </c>
      <c r="D47" s="2"/>
      <c r="E47" s="2"/>
      <c r="F47" s="1" t="s">
        <v>13</v>
      </c>
      <c r="G47" s="1" t="s">
        <v>11</v>
      </c>
      <c r="H47" s="1" t="s">
        <v>11</v>
      </c>
      <c r="I47" s="2" t="s">
        <v>109</v>
      </c>
      <c r="J47" s="2"/>
      <c r="K47" t="str">
        <f t="shared" si="1"/>
        <v>어플리케이션 감사 관리</v>
      </c>
      <c r="L47">
        <v>500400</v>
      </c>
      <c r="M47">
        <v>500000</v>
      </c>
      <c r="N47" t="s">
        <v>88</v>
      </c>
      <c r="O47" t="s">
        <v>90</v>
      </c>
    </row>
    <row r="48" spans="1:15" ht="13.5" x14ac:dyDescent="0.25">
      <c r="A48" s="5">
        <v>39</v>
      </c>
      <c r="B48" s="2"/>
      <c r="C48" s="2" t="s">
        <v>63</v>
      </c>
      <c r="D48" s="2"/>
      <c r="E48" s="2"/>
      <c r="F48" s="1" t="s">
        <v>13</v>
      </c>
      <c r="G48" s="1" t="s">
        <v>11</v>
      </c>
      <c r="H48" s="1" t="s">
        <v>11</v>
      </c>
      <c r="I48" s="2" t="s">
        <v>110</v>
      </c>
      <c r="J48" s="2"/>
      <c r="K48" t="str">
        <f t="shared" si="1"/>
        <v>프로젝트 자원 공유 감사 관리</v>
      </c>
      <c r="L48">
        <v>500500</v>
      </c>
      <c r="M48">
        <v>500000</v>
      </c>
      <c r="N48" t="s">
        <v>88</v>
      </c>
      <c r="O48" t="s">
        <v>90</v>
      </c>
    </row>
    <row r="49" spans="1:15" ht="13.5" x14ac:dyDescent="0.25">
      <c r="A49" s="5">
        <v>40</v>
      </c>
      <c r="B49" s="2"/>
      <c r="C49" s="2" t="s">
        <v>64</v>
      </c>
      <c r="D49" s="2"/>
      <c r="E49" s="2"/>
      <c r="F49" s="1" t="s">
        <v>13</v>
      </c>
      <c r="G49" s="1" t="s">
        <v>11</v>
      </c>
      <c r="H49" s="1" t="s">
        <v>11</v>
      </c>
      <c r="I49" s="2" t="s">
        <v>111</v>
      </c>
      <c r="J49" s="2"/>
      <c r="K49" t="str">
        <f t="shared" si="1"/>
        <v>외부 보고서 접속 로고</v>
      </c>
      <c r="L49">
        <v>500600</v>
      </c>
      <c r="M49">
        <v>500000</v>
      </c>
      <c r="N49" t="s">
        <v>88</v>
      </c>
      <c r="O49" t="s">
        <v>90</v>
      </c>
    </row>
  </sheetData>
  <mergeCells count="19">
    <mergeCell ref="A8:A9"/>
    <mergeCell ref="A1:J1"/>
    <mergeCell ref="A2:B7"/>
    <mergeCell ref="E5:J5"/>
    <mergeCell ref="E3:J3"/>
    <mergeCell ref="F8:H8"/>
    <mergeCell ref="J8:J9"/>
    <mergeCell ref="B8:E8"/>
    <mergeCell ref="I8:I9"/>
    <mergeCell ref="C7:D7"/>
    <mergeCell ref="C6:D6"/>
    <mergeCell ref="C5:D5"/>
    <mergeCell ref="C3:D3"/>
    <mergeCell ref="C4:D4"/>
    <mergeCell ref="E2:J2"/>
    <mergeCell ref="E4:J4"/>
    <mergeCell ref="C2:D2"/>
    <mergeCell ref="E7:J7"/>
    <mergeCell ref="E6:J6"/>
  </mergeCells>
  <phoneticPr fontId="1" type="noConversion"/>
  <conditionalFormatting sqref="I10:I49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4"/>
  <sheetViews>
    <sheetView tabSelected="1" topLeftCell="A24" workbookViewId="0">
      <selection activeCell="F24" sqref="F24"/>
    </sheetView>
  </sheetViews>
  <sheetFormatPr defaultRowHeight="15.6" x14ac:dyDescent="0.35"/>
  <cols>
    <col min="1" max="1" width="4.33203125" bestFit="1" customWidth="1"/>
    <col min="2" max="2" width="11.88671875" bestFit="1" customWidth="1"/>
    <col min="3" max="3" width="19.6640625" bestFit="1" customWidth="1"/>
    <col min="5" max="5" width="5.44140625" bestFit="1" customWidth="1"/>
    <col min="6" max="6" width="14.109375" bestFit="1" customWidth="1"/>
    <col min="7" max="7" width="9.44140625" bestFit="1" customWidth="1"/>
    <col min="8" max="8" width="11" bestFit="1" customWidth="1"/>
    <col min="9" max="9" width="10.44140625" bestFit="1" customWidth="1"/>
    <col min="10" max="10" width="9.5546875" bestFit="1" customWidth="1"/>
    <col min="11" max="11" width="8" bestFit="1" customWidth="1"/>
    <col min="12" max="12" width="12.109375" customWidth="1"/>
    <col min="13" max="13" width="10.109375" customWidth="1"/>
  </cols>
  <sheetData>
    <row r="1" spans="1:18" x14ac:dyDescent="0.35">
      <c r="A1" s="12" t="s">
        <v>71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8" ht="13.5" customHeight="1" x14ac:dyDescent="0.35">
      <c r="A2" s="13" t="s">
        <v>21</v>
      </c>
      <c r="B2" s="13"/>
      <c r="C2" s="10" t="s">
        <v>9</v>
      </c>
      <c r="D2" s="10"/>
      <c r="E2" s="9" t="s">
        <v>25</v>
      </c>
      <c r="F2" s="9"/>
      <c r="G2" s="9"/>
      <c r="H2" s="9"/>
      <c r="I2" s="9"/>
      <c r="J2" s="9"/>
      <c r="K2" s="9"/>
      <c r="L2" s="9"/>
      <c r="M2" s="9"/>
    </row>
    <row r="3" spans="1:18" x14ac:dyDescent="0.35">
      <c r="A3" s="13"/>
      <c r="B3" s="13"/>
      <c r="C3" s="10" t="s">
        <v>19</v>
      </c>
      <c r="D3" s="10"/>
      <c r="E3" s="9" t="s">
        <v>26</v>
      </c>
      <c r="F3" s="9"/>
      <c r="G3" s="9"/>
      <c r="H3" s="9"/>
      <c r="I3" s="9"/>
      <c r="J3" s="9"/>
      <c r="K3" s="9"/>
      <c r="L3" s="9"/>
      <c r="M3" s="9"/>
    </row>
    <row r="4" spans="1:18" x14ac:dyDescent="0.35">
      <c r="A4" s="13"/>
      <c r="B4" s="13"/>
      <c r="C4" s="10" t="s">
        <v>5</v>
      </c>
      <c r="D4" s="10"/>
      <c r="E4" s="9" t="s">
        <v>73</v>
      </c>
      <c r="F4" s="9"/>
      <c r="G4" s="9"/>
      <c r="H4" s="9"/>
      <c r="I4" s="9"/>
      <c r="J4" s="9"/>
      <c r="K4" s="9"/>
      <c r="L4" s="9"/>
      <c r="M4" s="9"/>
    </row>
    <row r="5" spans="1:18" x14ac:dyDescent="0.35">
      <c r="A5" s="13"/>
      <c r="B5" s="13"/>
      <c r="C5" s="10" t="s">
        <v>69</v>
      </c>
      <c r="D5" s="10"/>
      <c r="E5" s="9" t="s">
        <v>27</v>
      </c>
      <c r="F5" s="9"/>
      <c r="G5" s="9"/>
      <c r="H5" s="9"/>
      <c r="I5" s="9"/>
      <c r="J5" s="9"/>
      <c r="K5" s="9"/>
      <c r="L5" s="9"/>
      <c r="M5" s="9"/>
    </row>
    <row r="6" spans="1:18" x14ac:dyDescent="0.35">
      <c r="A6" s="13"/>
      <c r="B6" s="13"/>
      <c r="C6" s="10" t="s">
        <v>20</v>
      </c>
      <c r="D6" s="10"/>
      <c r="E6" s="9" t="s">
        <v>28</v>
      </c>
      <c r="F6" s="9"/>
      <c r="G6" s="9"/>
      <c r="H6" s="9"/>
      <c r="I6" s="9"/>
      <c r="J6" s="9"/>
      <c r="K6" s="9"/>
      <c r="L6" s="9"/>
      <c r="M6" s="9"/>
    </row>
    <row r="7" spans="1:18" x14ac:dyDescent="0.35">
      <c r="A7" s="13"/>
      <c r="B7" s="13"/>
      <c r="C7" s="17" t="s">
        <v>6</v>
      </c>
      <c r="D7" s="18"/>
      <c r="E7" s="9" t="s">
        <v>74</v>
      </c>
      <c r="F7" s="9"/>
      <c r="G7" s="9"/>
      <c r="H7" s="9"/>
      <c r="I7" s="9"/>
      <c r="J7" s="9"/>
      <c r="K7" s="9"/>
      <c r="L7" s="9"/>
      <c r="M7" s="9"/>
    </row>
    <row r="8" spans="1:18" x14ac:dyDescent="0.35">
      <c r="A8" s="11" t="s">
        <v>113</v>
      </c>
      <c r="B8" s="14" t="s">
        <v>0</v>
      </c>
      <c r="C8" s="14"/>
      <c r="D8" s="14"/>
      <c r="E8" s="14"/>
      <c r="F8" s="14" t="s">
        <v>4</v>
      </c>
      <c r="G8" s="14"/>
      <c r="H8" s="14"/>
      <c r="I8" s="14"/>
      <c r="J8" s="14"/>
      <c r="K8" s="14"/>
      <c r="L8" s="14" t="s">
        <v>22</v>
      </c>
      <c r="M8" s="14" t="s">
        <v>8</v>
      </c>
    </row>
    <row r="9" spans="1:18" x14ac:dyDescent="0.35">
      <c r="A9" s="11"/>
      <c r="B9" s="14" t="s">
        <v>1</v>
      </c>
      <c r="C9" s="14" t="s">
        <v>2</v>
      </c>
      <c r="D9" s="14" t="s">
        <v>3</v>
      </c>
      <c r="E9" s="14" t="s">
        <v>7</v>
      </c>
      <c r="F9" s="14" t="s">
        <v>9</v>
      </c>
      <c r="G9" s="14" t="s">
        <v>19</v>
      </c>
      <c r="H9" s="14"/>
      <c r="I9" s="14"/>
      <c r="J9" s="14" t="s">
        <v>20</v>
      </c>
      <c r="K9" s="15" t="s">
        <v>6</v>
      </c>
      <c r="L9" s="14"/>
      <c r="M9" s="14"/>
    </row>
    <row r="10" spans="1:18" x14ac:dyDescent="0.35">
      <c r="A10" s="11"/>
      <c r="B10" s="14"/>
      <c r="C10" s="14"/>
      <c r="D10" s="14"/>
      <c r="E10" s="14"/>
      <c r="F10" s="14"/>
      <c r="G10" s="4" t="s">
        <v>19</v>
      </c>
      <c r="H10" s="4" t="s">
        <v>5</v>
      </c>
      <c r="I10" s="4" t="s">
        <v>70</v>
      </c>
      <c r="J10" s="14"/>
      <c r="K10" s="16"/>
      <c r="L10" s="14"/>
      <c r="M10" s="14"/>
    </row>
    <row r="11" spans="1:18" x14ac:dyDescent="0.35">
      <c r="A11" s="5">
        <v>1</v>
      </c>
      <c r="B11" s="2" t="s">
        <v>10</v>
      </c>
      <c r="C11" s="2"/>
      <c r="D11" s="2"/>
      <c r="E11" s="2"/>
      <c r="F11" s="5" t="s">
        <v>11</v>
      </c>
      <c r="G11" s="5" t="s">
        <v>11</v>
      </c>
      <c r="H11" s="5" t="s">
        <v>11</v>
      </c>
      <c r="I11" s="5" t="s">
        <v>11</v>
      </c>
      <c r="J11" s="5" t="s">
        <v>11</v>
      </c>
      <c r="K11" s="5" t="s">
        <v>11</v>
      </c>
      <c r="L11" s="2" t="s">
        <v>23</v>
      </c>
      <c r="M11" s="2"/>
      <c r="N11" t="str">
        <f>IF(B11="",IF(C11="",IF(D11="",IF(E11="","",E11),D11),C11),B11)</f>
        <v>로그인</v>
      </c>
    </row>
    <row r="12" spans="1:18" x14ac:dyDescent="0.35">
      <c r="A12" s="5">
        <v>2</v>
      </c>
      <c r="B12" s="2" t="s">
        <v>75</v>
      </c>
      <c r="C12" s="2"/>
      <c r="D12" s="2"/>
      <c r="E12" s="2"/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2" t="s">
        <v>76</v>
      </c>
      <c r="M12" s="2"/>
      <c r="N12" t="str">
        <f t="shared" ref="N12:N44" si="0">IF(B12="",IF(C12="",IF(D12="",IF(E12="","",E12),D12),C12),B12)</f>
        <v>로그아웃</v>
      </c>
    </row>
    <row r="13" spans="1:18" x14ac:dyDescent="0.35">
      <c r="A13" s="5">
        <v>3</v>
      </c>
      <c r="B13" s="2" t="s">
        <v>12</v>
      </c>
      <c r="C13" s="2"/>
      <c r="D13" s="2"/>
      <c r="E13" s="2"/>
      <c r="F13" s="5" t="s">
        <v>13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6" t="s">
        <v>24</v>
      </c>
      <c r="M13" s="2"/>
      <c r="N13" t="str">
        <f t="shared" si="0"/>
        <v>메인</v>
      </c>
      <c r="O13">
        <v>0</v>
      </c>
      <c r="Q13" t="s">
        <v>88</v>
      </c>
      <c r="R13" t="s">
        <v>89</v>
      </c>
    </row>
    <row r="14" spans="1:18" x14ac:dyDescent="0.35">
      <c r="A14" s="5">
        <v>5</v>
      </c>
      <c r="B14" s="7"/>
      <c r="C14" s="7" t="s">
        <v>14</v>
      </c>
      <c r="D14" s="7"/>
      <c r="E14" s="7"/>
      <c r="F14" s="8" t="s">
        <v>13</v>
      </c>
      <c r="G14" s="8" t="s">
        <v>11</v>
      </c>
      <c r="H14" s="8" t="s">
        <v>11</v>
      </c>
      <c r="I14" s="8" t="s">
        <v>11</v>
      </c>
      <c r="J14" s="8" t="s">
        <v>11</v>
      </c>
      <c r="K14" s="8" t="s">
        <v>11</v>
      </c>
      <c r="L14" s="7" t="s">
        <v>116</v>
      </c>
      <c r="M14" s="7"/>
      <c r="N14" t="str">
        <f t="shared" si="0"/>
        <v>그룹 보고서</v>
      </c>
      <c r="O14">
        <v>100100</v>
      </c>
      <c r="P14">
        <v>0</v>
      </c>
      <c r="Q14" t="s">
        <v>88</v>
      </c>
      <c r="R14" t="s">
        <v>89</v>
      </c>
    </row>
    <row r="15" spans="1:18" x14ac:dyDescent="0.35">
      <c r="A15" s="5">
        <v>6</v>
      </c>
      <c r="B15" s="2"/>
      <c r="C15" s="2"/>
      <c r="D15" s="2" t="s">
        <v>15</v>
      </c>
      <c r="E15" s="2"/>
      <c r="F15" s="1" t="s">
        <v>13</v>
      </c>
      <c r="G15" s="3" t="s">
        <v>11</v>
      </c>
      <c r="H15" s="3" t="s">
        <v>11</v>
      </c>
      <c r="I15" s="1" t="s">
        <v>11</v>
      </c>
      <c r="J15" s="3" t="s">
        <v>11</v>
      </c>
      <c r="K15" s="1" t="s">
        <v>11</v>
      </c>
      <c r="L15" s="2" t="s">
        <v>127</v>
      </c>
      <c r="M15" s="2"/>
      <c r="N15" t="str">
        <f t="shared" si="0"/>
        <v>환경설정</v>
      </c>
      <c r="O15">
        <v>100101</v>
      </c>
      <c r="P15">
        <v>100100</v>
      </c>
      <c r="Q15" t="s">
        <v>88</v>
      </c>
      <c r="R15" t="s">
        <v>89</v>
      </c>
    </row>
    <row r="16" spans="1:18" x14ac:dyDescent="0.35">
      <c r="A16" s="5">
        <v>7</v>
      </c>
      <c r="B16" s="2"/>
      <c r="C16" s="2" t="s">
        <v>16</v>
      </c>
      <c r="D16" s="2"/>
      <c r="E16" s="2"/>
      <c r="F16" s="1" t="s">
        <v>13</v>
      </c>
      <c r="G16" s="3" t="s">
        <v>11</v>
      </c>
      <c r="H16" s="1" t="s">
        <v>11</v>
      </c>
      <c r="I16" s="1" t="s">
        <v>11</v>
      </c>
      <c r="J16" s="3" t="s">
        <v>11</v>
      </c>
      <c r="K16" s="1" t="s">
        <v>11</v>
      </c>
      <c r="L16" s="2" t="s">
        <v>117</v>
      </c>
      <c r="M16" s="2"/>
      <c r="N16" t="str">
        <f t="shared" si="0"/>
        <v>부서 보고서</v>
      </c>
      <c r="O16">
        <v>100200</v>
      </c>
      <c r="P16">
        <v>0</v>
      </c>
      <c r="Q16" t="s">
        <v>88</v>
      </c>
      <c r="R16" t="s">
        <v>89</v>
      </c>
    </row>
    <row r="17" spans="1:18" x14ac:dyDescent="0.35">
      <c r="A17" s="5">
        <v>8</v>
      </c>
      <c r="B17" s="2"/>
      <c r="C17" s="2"/>
      <c r="D17" s="2" t="s">
        <v>15</v>
      </c>
      <c r="E17" s="2"/>
      <c r="F17" s="1" t="s">
        <v>13</v>
      </c>
      <c r="G17" s="3" t="s">
        <v>11</v>
      </c>
      <c r="H17" s="1" t="s">
        <v>11</v>
      </c>
      <c r="I17" s="1" t="s">
        <v>11</v>
      </c>
      <c r="J17" s="3" t="s">
        <v>11</v>
      </c>
      <c r="K17" s="1" t="s">
        <v>11</v>
      </c>
      <c r="L17" s="2" t="s">
        <v>128</v>
      </c>
      <c r="M17" s="2"/>
      <c r="N17" t="str">
        <f t="shared" si="0"/>
        <v>환경설정</v>
      </c>
      <c r="O17">
        <v>100201</v>
      </c>
      <c r="P17">
        <v>100200</v>
      </c>
      <c r="Q17" t="s">
        <v>88</v>
      </c>
      <c r="R17" t="s">
        <v>89</v>
      </c>
    </row>
    <row r="18" spans="1:18" x14ac:dyDescent="0.35">
      <c r="A18" s="5">
        <v>9</v>
      </c>
      <c r="B18" s="2"/>
      <c r="C18" s="2" t="s">
        <v>17</v>
      </c>
      <c r="D18" s="2"/>
      <c r="E18" s="2"/>
      <c r="F18" s="1" t="s">
        <v>13</v>
      </c>
      <c r="G18" s="1" t="s">
        <v>11</v>
      </c>
      <c r="H18" s="1" t="s">
        <v>11</v>
      </c>
      <c r="I18" s="1" t="s">
        <v>11</v>
      </c>
      <c r="J18" s="1" t="s">
        <v>11</v>
      </c>
      <c r="K18" s="1" t="s">
        <v>11</v>
      </c>
      <c r="L18" s="2" t="s">
        <v>129</v>
      </c>
      <c r="M18" s="2"/>
      <c r="N18" t="str">
        <f t="shared" si="0"/>
        <v>개인 보고서</v>
      </c>
      <c r="O18">
        <v>100300</v>
      </c>
      <c r="P18">
        <v>0</v>
      </c>
      <c r="Q18" t="s">
        <v>88</v>
      </c>
      <c r="R18" t="s">
        <v>89</v>
      </c>
    </row>
    <row r="19" spans="1:18" x14ac:dyDescent="0.35">
      <c r="A19" s="5">
        <v>10</v>
      </c>
      <c r="B19" s="2"/>
      <c r="C19" s="2"/>
      <c r="D19" s="2" t="s">
        <v>15</v>
      </c>
      <c r="E19" s="2"/>
      <c r="F19" s="1" t="s">
        <v>13</v>
      </c>
      <c r="G19" s="1" t="s">
        <v>11</v>
      </c>
      <c r="H19" s="1" t="s">
        <v>11</v>
      </c>
      <c r="I19" s="1" t="s">
        <v>11</v>
      </c>
      <c r="J19" s="1" t="s">
        <v>11</v>
      </c>
      <c r="K19" s="1" t="s">
        <v>11</v>
      </c>
      <c r="L19" s="2" t="s">
        <v>130</v>
      </c>
      <c r="M19" s="2"/>
      <c r="N19" t="str">
        <f t="shared" si="0"/>
        <v>환경설정</v>
      </c>
      <c r="O19">
        <v>100301</v>
      </c>
      <c r="P19">
        <v>100300</v>
      </c>
      <c r="Q19" t="s">
        <v>88</v>
      </c>
      <c r="R19" t="s">
        <v>89</v>
      </c>
    </row>
    <row r="20" spans="1:18" x14ac:dyDescent="0.35">
      <c r="A20" s="5">
        <v>11</v>
      </c>
      <c r="B20" s="2"/>
      <c r="C20" s="2" t="s">
        <v>18</v>
      </c>
      <c r="D20" s="2"/>
      <c r="E20" s="2"/>
      <c r="F20" s="1" t="s">
        <v>13</v>
      </c>
      <c r="G20" s="3" t="s">
        <v>11</v>
      </c>
      <c r="H20" s="3" t="s">
        <v>11</v>
      </c>
      <c r="I20" s="3" t="s">
        <v>11</v>
      </c>
      <c r="J20" s="1" t="s">
        <v>11</v>
      </c>
      <c r="K20" s="1" t="s">
        <v>11</v>
      </c>
      <c r="L20" s="2" t="s">
        <v>131</v>
      </c>
      <c r="M20" s="2"/>
      <c r="N20" t="str">
        <f t="shared" si="0"/>
        <v>인공지능 보고서</v>
      </c>
      <c r="O20">
        <v>100400</v>
      </c>
      <c r="P20">
        <v>0</v>
      </c>
      <c r="Q20" t="s">
        <v>88</v>
      </c>
      <c r="R20" t="s">
        <v>89</v>
      </c>
    </row>
    <row r="21" spans="1:18" x14ac:dyDescent="0.35">
      <c r="A21" s="5">
        <v>12</v>
      </c>
      <c r="B21" s="2"/>
      <c r="C21" s="2"/>
      <c r="D21" s="2" t="s">
        <v>15</v>
      </c>
      <c r="E21" s="2"/>
      <c r="F21" s="1" t="s">
        <v>13</v>
      </c>
      <c r="G21" s="3" t="s">
        <v>11</v>
      </c>
      <c r="H21" s="3" t="s">
        <v>11</v>
      </c>
      <c r="I21" s="3" t="s">
        <v>11</v>
      </c>
      <c r="J21" s="1" t="s">
        <v>11</v>
      </c>
      <c r="K21" s="1" t="s">
        <v>11</v>
      </c>
      <c r="L21" s="2" t="s">
        <v>132</v>
      </c>
      <c r="M21" s="2"/>
      <c r="N21" t="str">
        <f t="shared" si="0"/>
        <v>환경설정</v>
      </c>
      <c r="O21">
        <v>100401</v>
      </c>
      <c r="P21">
        <v>100400</v>
      </c>
      <c r="Q21" t="s">
        <v>88</v>
      </c>
      <c r="R21" t="s">
        <v>89</v>
      </c>
    </row>
    <row r="22" spans="1:18" x14ac:dyDescent="0.35">
      <c r="A22" s="5">
        <v>13</v>
      </c>
      <c r="B22" s="2" t="s">
        <v>65</v>
      </c>
      <c r="C22" s="2"/>
      <c r="D22" s="2"/>
      <c r="E22" s="2"/>
      <c r="F22" s="1" t="s">
        <v>13</v>
      </c>
      <c r="G22" s="1" t="s">
        <v>11</v>
      </c>
      <c r="H22" s="1" t="s">
        <v>11</v>
      </c>
      <c r="I22" s="1" t="s">
        <v>11</v>
      </c>
      <c r="J22" s="1" t="s">
        <v>11</v>
      </c>
      <c r="K22" s="1" t="s">
        <v>11</v>
      </c>
      <c r="L22" s="2" t="s">
        <v>85</v>
      </c>
      <c r="M22" s="2"/>
      <c r="N22" t="str">
        <f t="shared" si="0"/>
        <v>이용 안내</v>
      </c>
      <c r="O22">
        <v>200000</v>
      </c>
      <c r="P22">
        <v>0</v>
      </c>
      <c r="Q22" t="s">
        <v>88</v>
      </c>
      <c r="R22" t="s">
        <v>89</v>
      </c>
    </row>
    <row r="23" spans="1:18" x14ac:dyDescent="0.35">
      <c r="A23" s="5">
        <v>14</v>
      </c>
      <c r="B23" s="2"/>
      <c r="C23" s="2" t="s">
        <v>66</v>
      </c>
      <c r="D23" s="2"/>
      <c r="E23" s="2"/>
      <c r="F23" s="1" t="s">
        <v>13</v>
      </c>
      <c r="G23" s="1" t="s">
        <v>11</v>
      </c>
      <c r="H23" s="1" t="s">
        <v>11</v>
      </c>
      <c r="I23" s="1" t="s">
        <v>11</v>
      </c>
      <c r="J23" s="1" t="s">
        <v>11</v>
      </c>
      <c r="K23" s="1" t="s">
        <v>11</v>
      </c>
      <c r="L23" s="2" t="s">
        <v>85</v>
      </c>
      <c r="M23" s="2"/>
      <c r="N23" t="str">
        <f t="shared" si="0"/>
        <v>공지사항</v>
      </c>
      <c r="O23">
        <v>200100</v>
      </c>
      <c r="P23">
        <v>200000</v>
      </c>
      <c r="Q23" t="s">
        <v>88</v>
      </c>
      <c r="R23" t="s">
        <v>89</v>
      </c>
    </row>
    <row r="24" spans="1:18" x14ac:dyDescent="0.35">
      <c r="A24" s="5">
        <v>15</v>
      </c>
      <c r="B24" s="2"/>
      <c r="C24" s="2" t="s">
        <v>67</v>
      </c>
      <c r="D24" s="2"/>
      <c r="E24" s="2"/>
      <c r="F24" s="1" t="s">
        <v>155</v>
      </c>
      <c r="G24" s="1" t="s">
        <v>11</v>
      </c>
      <c r="H24" s="1" t="s">
        <v>11</v>
      </c>
      <c r="I24" s="1" t="s">
        <v>11</v>
      </c>
      <c r="J24" s="1" t="s">
        <v>11</v>
      </c>
      <c r="K24" s="1" t="s">
        <v>11</v>
      </c>
      <c r="L24" s="2" t="s">
        <v>86</v>
      </c>
      <c r="M24" s="2"/>
      <c r="N24" t="str">
        <f t="shared" si="0"/>
        <v>FAQ</v>
      </c>
      <c r="O24">
        <v>200200</v>
      </c>
      <c r="P24">
        <v>200000</v>
      </c>
      <c r="Q24" t="s">
        <v>88</v>
      </c>
      <c r="R24" t="s">
        <v>89</v>
      </c>
    </row>
    <row r="25" spans="1:18" x14ac:dyDescent="0.35">
      <c r="A25" s="5">
        <v>16</v>
      </c>
      <c r="B25" s="2"/>
      <c r="C25" s="2" t="s">
        <v>139</v>
      </c>
      <c r="D25" s="2"/>
      <c r="E25" s="2"/>
      <c r="F25" s="1" t="s">
        <v>13</v>
      </c>
      <c r="G25" s="1" t="s">
        <v>11</v>
      </c>
      <c r="H25" s="1" t="s">
        <v>11</v>
      </c>
      <c r="I25" s="1" t="s">
        <v>11</v>
      </c>
      <c r="J25" s="1" t="s">
        <v>11</v>
      </c>
      <c r="K25" s="1" t="s">
        <v>11</v>
      </c>
      <c r="L25" s="2" t="s">
        <v>87</v>
      </c>
      <c r="M25" s="2"/>
      <c r="N25" t="str">
        <f t="shared" si="0"/>
        <v>분석 게시판</v>
      </c>
      <c r="O25">
        <v>200300</v>
      </c>
      <c r="P25">
        <v>200000</v>
      </c>
      <c r="Q25" t="s">
        <v>88</v>
      </c>
      <c r="R25" t="s">
        <v>89</v>
      </c>
    </row>
    <row r="26" spans="1:18" x14ac:dyDescent="0.35">
      <c r="A26" s="5">
        <v>17</v>
      </c>
      <c r="B26" s="2" t="s">
        <v>68</v>
      </c>
      <c r="C26" s="2"/>
      <c r="D26" s="2"/>
      <c r="E26" s="2"/>
      <c r="F26" s="1" t="s">
        <v>13</v>
      </c>
      <c r="G26" s="1" t="s">
        <v>11</v>
      </c>
      <c r="H26" s="1" t="s">
        <v>11</v>
      </c>
      <c r="I26" s="1" t="s">
        <v>11</v>
      </c>
      <c r="J26" s="1" t="s">
        <v>11</v>
      </c>
      <c r="K26" s="1" t="s">
        <v>11</v>
      </c>
      <c r="L26" s="2" t="s">
        <v>118</v>
      </c>
      <c r="M26" s="2"/>
      <c r="N26" t="str">
        <f t="shared" si="0"/>
        <v>데이터 관리</v>
      </c>
      <c r="O26">
        <v>300000</v>
      </c>
      <c r="P26">
        <v>0</v>
      </c>
      <c r="Q26" t="s">
        <v>88</v>
      </c>
      <c r="R26" t="s">
        <v>89</v>
      </c>
    </row>
    <row r="27" spans="1:18" x14ac:dyDescent="0.35">
      <c r="A27" s="5">
        <v>18</v>
      </c>
      <c r="B27" s="2"/>
      <c r="C27" s="2" t="s">
        <v>133</v>
      </c>
      <c r="D27" s="2"/>
      <c r="E27" s="2"/>
      <c r="F27" s="1" t="s">
        <v>13</v>
      </c>
      <c r="G27" s="1" t="s">
        <v>11</v>
      </c>
      <c r="H27" s="1" t="s">
        <v>11</v>
      </c>
      <c r="I27" s="1" t="s">
        <v>11</v>
      </c>
      <c r="J27" s="1" t="s">
        <v>11</v>
      </c>
      <c r="K27" s="1" t="s">
        <v>11</v>
      </c>
      <c r="L27" s="2" t="s">
        <v>118</v>
      </c>
      <c r="M27" s="2"/>
      <c r="N27" t="str">
        <f t="shared" si="0"/>
        <v>메타데이터 검색</v>
      </c>
      <c r="O27">
        <v>300100</v>
      </c>
      <c r="P27">
        <v>300000</v>
      </c>
      <c r="Q27" t="s">
        <v>88</v>
      </c>
      <c r="R27" t="s">
        <v>89</v>
      </c>
    </row>
    <row r="28" spans="1:18" x14ac:dyDescent="0.35">
      <c r="A28" s="5">
        <v>19</v>
      </c>
      <c r="B28" s="2"/>
      <c r="C28" s="2" t="s">
        <v>134</v>
      </c>
      <c r="D28" s="2"/>
      <c r="E28" s="2"/>
      <c r="F28" s="1" t="s">
        <v>13</v>
      </c>
      <c r="G28" s="1" t="s">
        <v>13</v>
      </c>
      <c r="H28" s="3" t="s">
        <v>13</v>
      </c>
      <c r="I28" s="1" t="s">
        <v>13</v>
      </c>
      <c r="J28" s="1" t="s">
        <v>11</v>
      </c>
      <c r="K28" s="1" t="s">
        <v>11</v>
      </c>
      <c r="L28" s="2" t="s">
        <v>119</v>
      </c>
      <c r="M28" s="2"/>
      <c r="N28" t="str">
        <f t="shared" si="0"/>
        <v>메타데이터 등록</v>
      </c>
      <c r="O28">
        <v>300200</v>
      </c>
      <c r="P28">
        <v>300000</v>
      </c>
      <c r="Q28" t="s">
        <v>88</v>
      </c>
      <c r="R28" t="s">
        <v>89</v>
      </c>
    </row>
    <row r="29" spans="1:18" x14ac:dyDescent="0.35">
      <c r="A29" s="5">
        <v>20</v>
      </c>
      <c r="B29" s="2"/>
      <c r="C29" s="2" t="s">
        <v>135</v>
      </c>
      <c r="D29" s="2"/>
      <c r="E29" s="2"/>
      <c r="F29" s="1" t="s">
        <v>13</v>
      </c>
      <c r="G29" s="1" t="s">
        <v>13</v>
      </c>
      <c r="H29" s="3" t="s">
        <v>13</v>
      </c>
      <c r="I29" s="1" t="s">
        <v>13</v>
      </c>
      <c r="J29" s="1" t="s">
        <v>11</v>
      </c>
      <c r="K29" s="1" t="s">
        <v>11</v>
      </c>
      <c r="L29" s="2" t="s">
        <v>120</v>
      </c>
      <c r="M29" s="2"/>
      <c r="N29" t="str">
        <f t="shared" si="0"/>
        <v>메타데이터 수정</v>
      </c>
      <c r="O29">
        <v>300300</v>
      </c>
      <c r="P29">
        <v>300000</v>
      </c>
      <c r="Q29" t="s">
        <v>88</v>
      </c>
      <c r="R29" t="s">
        <v>89</v>
      </c>
    </row>
    <row r="30" spans="1:18" x14ac:dyDescent="0.35">
      <c r="A30" s="5">
        <v>21</v>
      </c>
      <c r="B30" s="2"/>
      <c r="C30" s="2" t="s">
        <v>136</v>
      </c>
      <c r="D30" s="2"/>
      <c r="E30" s="2"/>
      <c r="F30" s="1" t="s">
        <v>13</v>
      </c>
      <c r="G30" s="3" t="s">
        <v>11</v>
      </c>
      <c r="H30" s="3" t="s">
        <v>11</v>
      </c>
      <c r="I30" s="1" t="s">
        <v>11</v>
      </c>
      <c r="J30" s="1" t="s">
        <v>11</v>
      </c>
      <c r="K30" s="1" t="s">
        <v>11</v>
      </c>
      <c r="L30" s="2" t="s">
        <v>121</v>
      </c>
      <c r="M30" s="2"/>
      <c r="N30" t="str">
        <f t="shared" si="0"/>
        <v>데이터레이크 검색</v>
      </c>
      <c r="O30">
        <v>300400</v>
      </c>
      <c r="P30">
        <v>300000</v>
      </c>
      <c r="Q30" t="s">
        <v>88</v>
      </c>
      <c r="R30" t="s">
        <v>89</v>
      </c>
    </row>
    <row r="31" spans="1:18" x14ac:dyDescent="0.35">
      <c r="A31" s="5">
        <v>22</v>
      </c>
      <c r="B31" s="2"/>
      <c r="C31" s="2" t="s">
        <v>137</v>
      </c>
      <c r="D31" s="2"/>
      <c r="E31" s="2"/>
      <c r="F31" s="1" t="s">
        <v>13</v>
      </c>
      <c r="G31" s="3" t="s">
        <v>11</v>
      </c>
      <c r="H31" s="3" t="s">
        <v>11</v>
      </c>
      <c r="I31" s="1" t="s">
        <v>11</v>
      </c>
      <c r="J31" s="1" t="s">
        <v>11</v>
      </c>
      <c r="K31" s="1" t="s">
        <v>11</v>
      </c>
      <c r="L31" s="2" t="s">
        <v>122</v>
      </c>
      <c r="M31" s="2"/>
      <c r="N31" t="str">
        <f t="shared" si="0"/>
        <v>HyperMeta 검색</v>
      </c>
      <c r="O31">
        <v>300500</v>
      </c>
      <c r="P31">
        <v>300000</v>
      </c>
      <c r="Q31" t="s">
        <v>88</v>
      </c>
      <c r="R31" t="s">
        <v>89</v>
      </c>
    </row>
    <row r="32" spans="1:18" x14ac:dyDescent="0.35">
      <c r="A32" s="5">
        <v>23</v>
      </c>
      <c r="B32" s="2"/>
      <c r="C32" s="2" t="s">
        <v>138</v>
      </c>
      <c r="D32" s="2"/>
      <c r="E32" s="2"/>
      <c r="F32" s="1" t="s">
        <v>13</v>
      </c>
      <c r="G32" s="3" t="s">
        <v>11</v>
      </c>
      <c r="H32" s="3" t="s">
        <v>11</v>
      </c>
      <c r="I32" s="1" t="s">
        <v>11</v>
      </c>
      <c r="J32" s="1" t="s">
        <v>11</v>
      </c>
      <c r="K32" s="1" t="s">
        <v>11</v>
      </c>
      <c r="L32" s="2" t="s">
        <v>123</v>
      </c>
      <c r="M32" s="2"/>
      <c r="N32" t="str">
        <f t="shared" si="0"/>
        <v>모델 검색</v>
      </c>
      <c r="O32">
        <v>300600</v>
      </c>
      <c r="P32">
        <v>300000</v>
      </c>
      <c r="Q32" t="s">
        <v>88</v>
      </c>
      <c r="R32" t="s">
        <v>89</v>
      </c>
    </row>
    <row r="33" spans="1:18" x14ac:dyDescent="0.35">
      <c r="A33" s="5">
        <v>24</v>
      </c>
      <c r="B33" s="2"/>
      <c r="C33" s="2" t="s">
        <v>140</v>
      </c>
      <c r="D33" s="2"/>
      <c r="E33" s="2"/>
      <c r="F33" s="1" t="s">
        <v>13</v>
      </c>
      <c r="G33" s="3" t="s">
        <v>13</v>
      </c>
      <c r="H33" s="3" t="s">
        <v>13</v>
      </c>
      <c r="I33" s="3" t="s">
        <v>13</v>
      </c>
      <c r="J33" s="1" t="s">
        <v>11</v>
      </c>
      <c r="K33" s="1" t="s">
        <v>11</v>
      </c>
      <c r="L33" s="2" t="s">
        <v>124</v>
      </c>
      <c r="M33" s="2"/>
      <c r="N33" t="str">
        <f t="shared" si="0"/>
        <v>데이터 신청</v>
      </c>
      <c r="O33">
        <v>300700</v>
      </c>
      <c r="P33">
        <v>300000</v>
      </c>
      <c r="Q33" t="s">
        <v>88</v>
      </c>
      <c r="R33" t="s">
        <v>89</v>
      </c>
    </row>
    <row r="34" spans="1:18" x14ac:dyDescent="0.35">
      <c r="A34" s="5">
        <v>25</v>
      </c>
      <c r="B34" s="2" t="s">
        <v>141</v>
      </c>
      <c r="C34" s="2"/>
      <c r="D34" s="2"/>
      <c r="E34" s="2"/>
      <c r="F34" s="1" t="s">
        <v>13</v>
      </c>
      <c r="G34" s="3" t="s">
        <v>13</v>
      </c>
      <c r="H34" s="3" t="s">
        <v>13</v>
      </c>
      <c r="I34" s="3" t="s">
        <v>13</v>
      </c>
      <c r="J34" s="1" t="s">
        <v>11</v>
      </c>
      <c r="K34" s="1" t="s">
        <v>11</v>
      </c>
      <c r="L34" s="2" t="s">
        <v>125</v>
      </c>
      <c r="M34" s="2"/>
      <c r="N34" t="str">
        <f t="shared" si="0"/>
        <v>분석 과제</v>
      </c>
      <c r="O34">
        <v>400000</v>
      </c>
      <c r="P34">
        <v>0</v>
      </c>
      <c r="Q34" t="s">
        <v>88</v>
      </c>
      <c r="R34" t="s">
        <v>89</v>
      </c>
    </row>
    <row r="35" spans="1:18" x14ac:dyDescent="0.35">
      <c r="A35" s="5">
        <v>26</v>
      </c>
      <c r="B35" s="2"/>
      <c r="C35" s="2" t="s">
        <v>142</v>
      </c>
      <c r="D35" s="2"/>
      <c r="E35" s="2"/>
      <c r="F35" s="1" t="s">
        <v>13</v>
      </c>
      <c r="G35" s="3" t="s">
        <v>13</v>
      </c>
      <c r="H35" s="3" t="s">
        <v>13</v>
      </c>
      <c r="I35" s="3" t="s">
        <v>13</v>
      </c>
      <c r="J35" s="1" t="s">
        <v>11</v>
      </c>
      <c r="K35" s="1" t="s">
        <v>11</v>
      </c>
      <c r="L35" s="2" t="s">
        <v>125</v>
      </c>
      <c r="M35" s="2"/>
      <c r="N35" t="str">
        <f t="shared" si="0"/>
        <v>프로젝트 관리</v>
      </c>
      <c r="O35">
        <v>400100</v>
      </c>
      <c r="P35">
        <v>400000</v>
      </c>
      <c r="Q35" t="s">
        <v>88</v>
      </c>
      <c r="R35" t="s">
        <v>89</v>
      </c>
    </row>
    <row r="36" spans="1:18" x14ac:dyDescent="0.35">
      <c r="A36" s="5">
        <v>27</v>
      </c>
      <c r="B36" s="2"/>
      <c r="C36" s="2" t="s">
        <v>143</v>
      </c>
      <c r="D36" s="2"/>
      <c r="E36" s="2"/>
      <c r="F36" s="1" t="s">
        <v>13</v>
      </c>
      <c r="G36" s="3" t="s">
        <v>13</v>
      </c>
      <c r="H36" s="3" t="s">
        <v>13</v>
      </c>
      <c r="I36" s="3" t="s">
        <v>13</v>
      </c>
      <c r="J36" s="1" t="s">
        <v>11</v>
      </c>
      <c r="K36" s="1" t="s">
        <v>11</v>
      </c>
      <c r="L36" s="2" t="s">
        <v>126</v>
      </c>
      <c r="M36" s="2"/>
      <c r="N36" t="str">
        <f t="shared" si="0"/>
        <v>모델 자산화 신청</v>
      </c>
      <c r="O36">
        <v>400200</v>
      </c>
      <c r="P36">
        <v>400000</v>
      </c>
      <c r="Q36" t="s">
        <v>88</v>
      </c>
      <c r="R36" t="s">
        <v>89</v>
      </c>
    </row>
    <row r="37" spans="1:18" x14ac:dyDescent="0.35">
      <c r="A37" s="5">
        <v>28</v>
      </c>
      <c r="B37" s="2"/>
      <c r="C37" s="2" t="s">
        <v>144</v>
      </c>
      <c r="D37" s="2"/>
      <c r="E37" s="2"/>
      <c r="F37" s="1" t="s">
        <v>13</v>
      </c>
      <c r="G37" s="3" t="s">
        <v>13</v>
      </c>
      <c r="H37" s="3" t="s">
        <v>13</v>
      </c>
      <c r="I37" s="3" t="s">
        <v>13</v>
      </c>
      <c r="J37" s="1" t="s">
        <v>11</v>
      </c>
      <c r="K37" s="1" t="s">
        <v>11</v>
      </c>
      <c r="L37" s="2" t="s">
        <v>99</v>
      </c>
      <c r="M37" s="2"/>
      <c r="N37" t="str">
        <f t="shared" si="0"/>
        <v>모델 배포 신청</v>
      </c>
      <c r="O37">
        <v>400300</v>
      </c>
      <c r="P37">
        <v>400000</v>
      </c>
      <c r="Q37" t="s">
        <v>88</v>
      </c>
      <c r="R37" t="s">
        <v>89</v>
      </c>
    </row>
    <row r="38" spans="1:18" x14ac:dyDescent="0.35">
      <c r="A38" s="5">
        <v>29</v>
      </c>
      <c r="B38" s="2"/>
      <c r="C38" s="2" t="s">
        <v>145</v>
      </c>
      <c r="D38" s="2"/>
      <c r="E38" s="2"/>
      <c r="F38" s="1" t="s">
        <v>13</v>
      </c>
      <c r="G38" s="3" t="s">
        <v>13</v>
      </c>
      <c r="H38" s="3" t="s">
        <v>13</v>
      </c>
      <c r="I38" s="3" t="s">
        <v>13</v>
      </c>
      <c r="J38" s="1" t="s">
        <v>11</v>
      </c>
      <c r="K38" s="1" t="s">
        <v>11</v>
      </c>
      <c r="L38" s="2" t="s">
        <v>100</v>
      </c>
      <c r="M38" s="2"/>
      <c r="N38" t="str">
        <f t="shared" si="0"/>
        <v>프로젝트 자원 공유</v>
      </c>
      <c r="O38">
        <v>400400</v>
      </c>
      <c r="P38">
        <v>400000</v>
      </c>
      <c r="Q38" t="s">
        <v>88</v>
      </c>
      <c r="R38" t="s">
        <v>89</v>
      </c>
    </row>
    <row r="39" spans="1:18" x14ac:dyDescent="0.35">
      <c r="A39" s="5">
        <v>30</v>
      </c>
      <c r="B39" s="2"/>
      <c r="C39" s="2" t="s">
        <v>146</v>
      </c>
      <c r="D39" s="2"/>
      <c r="E39" s="2"/>
      <c r="F39" s="1" t="s">
        <v>13</v>
      </c>
      <c r="G39" s="3" t="s">
        <v>13</v>
      </c>
      <c r="H39" s="3" t="s">
        <v>13</v>
      </c>
      <c r="I39" s="3" t="s">
        <v>13</v>
      </c>
      <c r="J39" s="1" t="s">
        <v>11</v>
      </c>
      <c r="K39" s="1" t="s">
        <v>11</v>
      </c>
      <c r="L39" s="2" t="s">
        <v>114</v>
      </c>
      <c r="M39" s="2"/>
      <c r="N39" t="str">
        <f t="shared" si="0"/>
        <v>분석 형상 관리</v>
      </c>
      <c r="O39">
        <v>400500</v>
      </c>
      <c r="P39">
        <v>400000</v>
      </c>
      <c r="Q39" t="s">
        <v>88</v>
      </c>
      <c r="R39" t="s">
        <v>89</v>
      </c>
    </row>
    <row r="40" spans="1:18" x14ac:dyDescent="0.35">
      <c r="A40" s="5">
        <v>31</v>
      </c>
      <c r="B40" s="2" t="s">
        <v>147</v>
      </c>
      <c r="C40" s="2"/>
      <c r="D40" s="2"/>
      <c r="E40" s="2"/>
      <c r="F40" s="1" t="s">
        <v>13</v>
      </c>
      <c r="G40" s="1" t="s">
        <v>11</v>
      </c>
      <c r="H40" s="1" t="s">
        <v>11</v>
      </c>
      <c r="I40" s="1" t="s">
        <v>11</v>
      </c>
      <c r="J40" s="1" t="s">
        <v>11</v>
      </c>
      <c r="K40" s="1" t="s">
        <v>11</v>
      </c>
      <c r="L40" s="2" t="s">
        <v>152</v>
      </c>
      <c r="M40" s="2"/>
      <c r="N40" t="str">
        <f t="shared" si="0"/>
        <v>My Page</v>
      </c>
      <c r="O40">
        <v>500000</v>
      </c>
      <c r="P40">
        <v>0</v>
      </c>
      <c r="Q40" t="s">
        <v>88</v>
      </c>
      <c r="R40" t="s">
        <v>89</v>
      </c>
    </row>
    <row r="41" spans="1:18" x14ac:dyDescent="0.35">
      <c r="A41" s="5">
        <v>32</v>
      </c>
      <c r="B41" s="2"/>
      <c r="C41" s="2" t="s">
        <v>148</v>
      </c>
      <c r="D41" s="2"/>
      <c r="E41" s="2"/>
      <c r="F41" s="1" t="s">
        <v>13</v>
      </c>
      <c r="G41" s="1" t="s">
        <v>11</v>
      </c>
      <c r="H41" s="1" t="s">
        <v>11</v>
      </c>
      <c r="I41" s="1" t="s">
        <v>11</v>
      </c>
      <c r="J41" s="1" t="s">
        <v>11</v>
      </c>
      <c r="K41" s="1" t="s">
        <v>11</v>
      </c>
      <c r="L41" s="2" t="s">
        <v>152</v>
      </c>
      <c r="M41" s="2"/>
      <c r="N41" t="str">
        <f t="shared" si="0"/>
        <v>내 프로젝트 현황</v>
      </c>
      <c r="O41">
        <v>500100</v>
      </c>
      <c r="P41">
        <v>500000</v>
      </c>
      <c r="Q41" t="s">
        <v>88</v>
      </c>
      <c r="R41" t="s">
        <v>89</v>
      </c>
    </row>
    <row r="42" spans="1:18" x14ac:dyDescent="0.35">
      <c r="A42" s="5">
        <v>33</v>
      </c>
      <c r="B42" s="2"/>
      <c r="C42" s="2" t="s">
        <v>149</v>
      </c>
      <c r="D42" s="2"/>
      <c r="E42" s="2"/>
      <c r="F42" s="1" t="s">
        <v>13</v>
      </c>
      <c r="G42" s="1" t="s">
        <v>11</v>
      </c>
      <c r="H42" s="1" t="s">
        <v>11</v>
      </c>
      <c r="I42" s="1" t="s">
        <v>11</v>
      </c>
      <c r="J42" s="1" t="s">
        <v>11</v>
      </c>
      <c r="K42" s="1" t="s">
        <v>11</v>
      </c>
      <c r="L42" s="2" t="s">
        <v>115</v>
      </c>
      <c r="M42" s="2"/>
      <c r="N42" t="str">
        <f t="shared" si="0"/>
        <v>보고서 신청 현황</v>
      </c>
      <c r="O42">
        <v>500200</v>
      </c>
      <c r="P42">
        <v>500000</v>
      </c>
      <c r="Q42" t="s">
        <v>88</v>
      </c>
      <c r="R42" t="s">
        <v>89</v>
      </c>
    </row>
    <row r="43" spans="1:18" x14ac:dyDescent="0.35">
      <c r="A43" s="5">
        <v>34</v>
      </c>
      <c r="B43" s="2"/>
      <c r="C43" s="2" t="s">
        <v>150</v>
      </c>
      <c r="D43" s="2"/>
      <c r="E43" s="2"/>
      <c r="F43" s="1" t="s">
        <v>13</v>
      </c>
      <c r="G43" s="1" t="s">
        <v>11</v>
      </c>
      <c r="H43" s="1" t="s">
        <v>11</v>
      </c>
      <c r="I43" s="1" t="s">
        <v>11</v>
      </c>
      <c r="J43" s="1" t="s">
        <v>11</v>
      </c>
      <c r="K43" s="1" t="s">
        <v>11</v>
      </c>
      <c r="L43" s="2" t="s">
        <v>153</v>
      </c>
      <c r="M43" s="2"/>
      <c r="N43" t="str">
        <f t="shared" si="0"/>
        <v>신규 보고서 신청</v>
      </c>
      <c r="O43">
        <v>500300</v>
      </c>
      <c r="P43">
        <v>500000</v>
      </c>
      <c r="Q43" t="s">
        <v>88</v>
      </c>
      <c r="R43" t="s">
        <v>89</v>
      </c>
    </row>
    <row r="44" spans="1:18" x14ac:dyDescent="0.35">
      <c r="A44" s="5">
        <v>35</v>
      </c>
      <c r="B44" s="2"/>
      <c r="C44" s="2" t="s">
        <v>151</v>
      </c>
      <c r="D44" s="2"/>
      <c r="E44" s="2"/>
      <c r="F44" s="1" t="s">
        <v>13</v>
      </c>
      <c r="G44" s="1" t="s">
        <v>11</v>
      </c>
      <c r="H44" s="1" t="s">
        <v>11</v>
      </c>
      <c r="I44" s="1" t="s">
        <v>11</v>
      </c>
      <c r="J44" s="1" t="s">
        <v>11</v>
      </c>
      <c r="K44" s="1" t="s">
        <v>11</v>
      </c>
      <c r="L44" s="2" t="s">
        <v>154</v>
      </c>
      <c r="M44" s="2"/>
      <c r="N44" t="str">
        <f t="shared" si="0"/>
        <v>분석 환경 신청 현황</v>
      </c>
      <c r="O44">
        <v>500400</v>
      </c>
      <c r="P44">
        <v>500000</v>
      </c>
      <c r="Q44" t="s">
        <v>88</v>
      </c>
      <c r="R44" t="s">
        <v>89</v>
      </c>
    </row>
  </sheetData>
  <mergeCells count="27">
    <mergeCell ref="A8:A10"/>
    <mergeCell ref="A1:M1"/>
    <mergeCell ref="A2:B7"/>
    <mergeCell ref="C2:D2"/>
    <mergeCell ref="E2:M2"/>
    <mergeCell ref="E4:M4"/>
    <mergeCell ref="E3:M3"/>
    <mergeCell ref="E6:M6"/>
    <mergeCell ref="E5:M5"/>
    <mergeCell ref="C5:D5"/>
    <mergeCell ref="C6:D6"/>
    <mergeCell ref="C3:D3"/>
    <mergeCell ref="C4:D4"/>
    <mergeCell ref="L8:L10"/>
    <mergeCell ref="M8:M10"/>
    <mergeCell ref="C7:D7"/>
    <mergeCell ref="E7:M7"/>
    <mergeCell ref="B8:E8"/>
    <mergeCell ref="F8:K8"/>
    <mergeCell ref="G9:I9"/>
    <mergeCell ref="K9:K10"/>
    <mergeCell ref="J9:J10"/>
    <mergeCell ref="F9:F10"/>
    <mergeCell ref="B9:B10"/>
    <mergeCell ref="C9:C10"/>
    <mergeCell ref="D9:D10"/>
    <mergeCell ref="E9:E10"/>
  </mergeCells>
  <phoneticPr fontId="1" type="noConversion"/>
  <conditionalFormatting sqref="L11:L44">
    <cfRule type="duplicateValues" dxfId="0" priority="2"/>
  </conditionalFormatting>
  <pageMargins left="0.25" right="0.25" top="0.75" bottom="0.75" header="0.3" footer="0.3"/>
  <pageSetup paperSize="9" scale="77" fitToHeight="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auth-manager</vt:lpstr>
      <vt:lpstr>auth-user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gnkim</cp:lastModifiedBy>
  <cp:lastPrinted>2020-12-20T06:10:48Z</cp:lastPrinted>
  <dcterms:created xsi:type="dcterms:W3CDTF">2020-12-19T10:18:57Z</dcterms:created>
  <dcterms:modified xsi:type="dcterms:W3CDTF">2021-10-12T07:56:09Z</dcterms:modified>
</cp:coreProperties>
</file>