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C" sheetId="1" state="visible" r:id="rId2"/>
    <sheet name="komposisi bb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<sst xmlns="http://schemas.openxmlformats.org/spreadsheetml/2006/main" count="18" uniqueCount="13">
  <si>
    <t xml:space="preserve">%Nuklida/seluruh</t>
  </si>
  <si>
    <t xml:space="preserve">%nuklida/elemen (3%)</t>
  </si>
  <si>
    <t xml:space="preserve">%nuklida/elemen (10%)</t>
  </si>
  <si>
    <t xml:space="preserve">C</t>
  </si>
  <si>
    <t xml:space="preserve">UC</t>
  </si>
  <si>
    <t xml:space="preserve">Fraksi wo</t>
  </si>
  <si>
    <t xml:space="preserve">c</t>
  </si>
  <si>
    <t xml:space="preserve">u234</t>
  </si>
  <si>
    <t xml:space="preserve">u235</t>
  </si>
  <si>
    <t xml:space="preserve">u236</t>
  </si>
  <si>
    <t xml:space="preserve">u238</t>
  </si>
  <si>
    <t xml:space="preserve">UN</t>
  </si>
  <si>
    <t xml:space="preserve">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</si>
</sst>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0%"/>
    <numFmt numFmtId="167" formatCode="0.000000_ "/>
    <numFmt numFmtId="168" formatCode="General"/>
    <numFmt numFmtId="169" formatCode="0"/>
  </numFmts>
  <fonts count="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1:L7"/>
  <sheetViews>
    <sheetView showFormulas="false" showGridLines="true" showRowColHeaders="true" showZeros="true" rightToLeft="false" tabSelected="false" showOutlineSymbols="true" defaultGridColor="true" view="normal" topLeftCell="C1" colorId="64" zoomScale="85" zoomScaleNormal="85" zoomScalePageLayoutView="100" workbookViewId="0">
      <selection pane="topLeft" activeCell="I4" activeCellId="0" sqref="I4"/>
    </sheetView>
  </sheetViews>
  <sheetFormatPr defaultColWidth="8.91015625" defaultRowHeight="15.75" zeroHeight="false" outlineLevelRow="0" outlineLevelCol="0"/>
  <cols>
    <col collapsed="false" customWidth="true" hidden="false" outlineLevel="0" max="7" min="7" style="0" width="16.45"/>
    <col collapsed="false" customWidth="true" hidden="false" outlineLevel="0" max="8" min="8" style="0" width="14.89"/>
    <col collapsed="false" customWidth="true" hidden="false" outlineLevel="0" max="9" min="9" style="0" width="19.33"/>
    <col collapsed="false" customWidth="true" hidden="false" outlineLevel="0" max="10" min="10" style="0" width="17.89"/>
    <col collapsed="false" customWidth="true" hidden="false" outlineLevel="0" max="12" min="11" style="0" width="12.45"/>
  </cols>
  <sheetData>
    <row r="1" customFormat="false" ht="15.75" hidden="false" customHeight="false" outlineLevel="0" collapsed="false">
      <c r="F1" s="1"/>
      <c r="G1" s="1"/>
      <c r="H1" s="1" t="s">
        <v>0</v>
      </c>
      <c r="I1" s="1" t="s">
        <v>1</v>
      </c>
      <c r="J1" s="1" t="s">
        <v>2</v>
      </c>
      <c r="K1" s="2" t="n">
        <v>0.075</v>
      </c>
      <c r="L1" s="3" t="n">
        <v>0.05</v>
      </c>
    </row>
    <row r="2" customFormat="false" ht="16.5" hidden="false" customHeight="false" outlineLevel="0" collapsed="false">
      <c r="F2" s="1" t="s">
        <v>3</v>
      </c>
      <c r="G2" s="4" t="n">
        <v>0.032837</v>
      </c>
      <c r="H2" s="1" t="n">
        <f aca="false">100*(G2/$G$7)</f>
        <v>50</v>
      </c>
      <c r="I2" s="1" t="n">
        <v>1</v>
      </c>
      <c r="J2" s="1"/>
      <c r="K2" s="1"/>
      <c r="L2" s="1"/>
    </row>
    <row r="3" customFormat="false" ht="16.5" hidden="false" customHeight="false" outlineLevel="0" collapsed="false">
      <c r="F3" s="1" t="n">
        <v>4</v>
      </c>
      <c r="G3" s="4" t="n">
        <v>9E-006</v>
      </c>
      <c r="H3" s="1" t="n">
        <f aca="false">100*(G3/$G$7)</f>
        <v>0.0137040533544477</v>
      </c>
      <c r="I3" s="1" t="n">
        <f aca="false">G3/SUM($G$3:$G$6)</f>
        <v>0.000274081067088954</v>
      </c>
      <c r="J3" s="1" t="n">
        <v>0.000274081067088955</v>
      </c>
      <c r="K3" s="1" t="n">
        <v>0.000274081067088955</v>
      </c>
      <c r="L3" s="1" t="n">
        <v>0.000274081067088955</v>
      </c>
    </row>
    <row r="4" customFormat="false" ht="16.5" hidden="false" customHeight="false" outlineLevel="0" collapsed="false">
      <c r="F4" s="1" t="n">
        <v>5</v>
      </c>
      <c r="G4" s="4" t="n">
        <v>0.000997</v>
      </c>
      <c r="H4" s="1" t="n">
        <f aca="false">100*(G4/$G$7)</f>
        <v>1.51810457715382</v>
      </c>
      <c r="I4" s="1" t="n">
        <f aca="false">G4/SUM($G$3:$G$6)</f>
        <v>0.0303620915430764</v>
      </c>
      <c r="J4" s="1" t="n">
        <v>0.12</v>
      </c>
      <c r="K4" s="1" t="n">
        <v>0.09</v>
      </c>
      <c r="L4" s="1" t="n">
        <v>0.065</v>
      </c>
    </row>
    <row r="5" customFormat="false" ht="16.5" hidden="false" customHeight="false" outlineLevel="0" collapsed="false">
      <c r="F5" s="1" t="n">
        <v>6</v>
      </c>
      <c r="G5" s="4" t="n">
        <v>5E-006</v>
      </c>
      <c r="H5" s="1" t="n">
        <f aca="false">100*(G5/$G$7)</f>
        <v>0.00761336297469318</v>
      </c>
      <c r="I5" s="1" t="n">
        <f aca="false">G5/SUM($G$3:$G$6)</f>
        <v>0.000152267259493864</v>
      </c>
      <c r="J5" s="1" t="n">
        <v>0.000152267259493864</v>
      </c>
      <c r="K5" s="1" t="n">
        <v>0.000152267259493864</v>
      </c>
      <c r="L5" s="1" t="n">
        <v>0.000152267259493864</v>
      </c>
    </row>
    <row r="6" customFormat="false" ht="16.5" hidden="false" customHeight="false" outlineLevel="0" collapsed="false">
      <c r="F6" s="1" t="n">
        <v>8</v>
      </c>
      <c r="G6" s="4" t="n">
        <v>0.031826</v>
      </c>
      <c r="H6" s="1" t="n">
        <f aca="false">100*(G6/$G$7)</f>
        <v>48.460578006517</v>
      </c>
      <c r="I6" s="1" t="n">
        <f aca="false">G6/SUM($G$3:$G$6)</f>
        <v>0.96921156013034</v>
      </c>
      <c r="J6" s="1" t="n">
        <f aca="false">1-SUM(J3:J5)</f>
        <v>0.879573651673417</v>
      </c>
      <c r="K6" s="1" t="n">
        <f aca="false">1-SUM(K3:K5)</f>
        <v>0.909573651673417</v>
      </c>
      <c r="L6" s="1" t="n">
        <f aca="false">1-SUM(L3:L5)</f>
        <v>0.934573651673417</v>
      </c>
    </row>
    <row r="7" customFormat="false" ht="15.75" hidden="false" customHeight="false" outlineLevel="0" collapsed="false">
      <c r="F7" s="1"/>
      <c r="G7" s="5" t="n">
        <f aca="false">SUM(G2:G6)</f>
        <v>0.065674</v>
      </c>
      <c r="H7" s="5" t="n">
        <f aca="false">SUM(H2:H6)</f>
        <v>100</v>
      </c>
      <c r="I7" s="5" t="n">
        <f aca="false">SUM(I2:I6)</f>
        <v>2</v>
      </c>
      <c r="J7" s="5" t="n">
        <f aca="false">SUM(J2:J6)</f>
        <v>1</v>
      </c>
      <c r="K7" s="5" t="n">
        <f aca="false">SUM(K2:K6)</f>
        <v>1</v>
      </c>
      <c r="L7" s="5" t="n">
        <f aca="false">SUM(L2:L6)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1:N19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N18" activeCellId="0" sqref="N18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>
      <c r="E1" s="6" t="s">
        <v>4</v>
      </c>
      <c r="F1" s="6"/>
      <c r="G1" s="6"/>
      <c r="H1" s="6"/>
      <c r="I1" s="6"/>
      <c r="J1" s="6"/>
      <c r="K1" s="6"/>
      <c r="L1" s="6"/>
      <c r="M1" s="6"/>
      <c r="N1" s="6"/>
    </row>
    <row r="2" customFormat="false" ht="13.8" hidden="false" customHeight="false" outlineLevel="0" collapsed="false">
      <c r="F2" s="7" t="n">
        <v>0.03</v>
      </c>
      <c r="H2" s="8" t="n">
        <v>0.12</v>
      </c>
      <c r="I2" s="8"/>
      <c r="J2" s="8"/>
      <c r="K2" s="8" t="n">
        <v>0.08</v>
      </c>
      <c r="L2" s="8"/>
      <c r="M2" s="8" t="n">
        <v>0.065</v>
      </c>
      <c r="N2" s="8"/>
    </row>
    <row r="3" customFormat="false" ht="13.8" hidden="false" customHeight="false" outlineLevel="0" collapsed="false">
      <c r="F3" s="0" t="s">
        <v>5</v>
      </c>
      <c r="J3" s="9"/>
      <c r="L3" s="9"/>
      <c r="N3" s="9"/>
    </row>
    <row r="4" customFormat="false" ht="13.8" hidden="false" customHeight="false" outlineLevel="0" collapsed="false">
      <c r="E4" s="0" t="s">
        <v>6</v>
      </c>
      <c r="F4" s="0" t="n">
        <v>0.048049</v>
      </c>
      <c r="H4" s="0" t="n">
        <v>0.048049</v>
      </c>
      <c r="I4" s="0" t="n">
        <v>1</v>
      </c>
      <c r="J4" s="9" t="n">
        <f aca="false">H4*I4</f>
        <v>0.048049</v>
      </c>
      <c r="K4" s="0" t="n">
        <v>1</v>
      </c>
      <c r="L4" s="9" t="n">
        <f aca="false">J4*K4</f>
        <v>0.048049</v>
      </c>
      <c r="M4" s="0" t="n">
        <v>1</v>
      </c>
      <c r="N4" s="9" t="n">
        <f aca="false">L4*M4</f>
        <v>0.048049</v>
      </c>
    </row>
    <row r="5" customFormat="false" ht="13.8" hidden="false" customHeight="false" outlineLevel="0" collapsed="false">
      <c r="E5" s="0" t="s">
        <v>7</v>
      </c>
      <c r="F5" s="0" t="n">
        <v>0.000254</v>
      </c>
      <c r="G5" s="0" t="n">
        <f aca="false">(F5/SUM($F$5:$F$8))</f>
        <v>0.000266820456094904</v>
      </c>
      <c r="H5" s="10" t="n">
        <f aca="false">1-H4</f>
        <v>0.951951</v>
      </c>
      <c r="I5" s="0" t="n">
        <v>0.000266820456094904</v>
      </c>
      <c r="J5" s="9" t="n">
        <f aca="false">$H$5*I5</f>
        <v>0.000254</v>
      </c>
      <c r="K5" s="0" t="n">
        <v>0.000266820456094904</v>
      </c>
      <c r="L5" s="9" t="n">
        <f aca="false">$H$5*K5</f>
        <v>0.000254</v>
      </c>
      <c r="M5" s="0" t="n">
        <v>0.000266820456094904</v>
      </c>
      <c r="N5" s="9" t="n">
        <f aca="false">$H$5*M5</f>
        <v>0.000254</v>
      </c>
    </row>
    <row r="6" customFormat="false" ht="13.8" hidden="false" customHeight="false" outlineLevel="0" collapsed="false">
      <c r="E6" s="0" t="s">
        <v>8</v>
      </c>
      <c r="F6" s="0" t="n">
        <v>0.028559</v>
      </c>
      <c r="G6" s="0" t="n">
        <f aca="false">(F6/SUM($F$5:$F$8))</f>
        <v>0.0300004937228912</v>
      </c>
      <c r="H6" s="10"/>
      <c r="I6" s="0" t="n">
        <v>0.12</v>
      </c>
      <c r="J6" s="9" t="n">
        <f aca="false">$H$5*I6</f>
        <v>0.11423412</v>
      </c>
      <c r="K6" s="0" t="n">
        <v>0.08</v>
      </c>
      <c r="L6" s="9" t="n">
        <f aca="false">$H$5*K6</f>
        <v>0.07615608</v>
      </c>
      <c r="M6" s="0" t="n">
        <v>0.065</v>
      </c>
      <c r="N6" s="9" t="n">
        <f aca="false">$H$5*M6</f>
        <v>0.061876815</v>
      </c>
    </row>
    <row r="7" customFormat="false" ht="13.8" hidden="false" customHeight="false" outlineLevel="0" collapsed="false">
      <c r="E7" s="0" t="s">
        <v>9</v>
      </c>
      <c r="F7" s="0" t="n">
        <v>0.000131</v>
      </c>
      <c r="G7" s="0" t="n">
        <f aca="false">(F7/SUM($F$5:$F$8))</f>
        <v>0.000137612124993828</v>
      </c>
      <c r="H7" s="10"/>
      <c r="I7" s="0" t="n">
        <v>0.000137612124993828</v>
      </c>
      <c r="J7" s="9" t="n">
        <f aca="false">$H$5*I7</f>
        <v>0.000131</v>
      </c>
      <c r="K7" s="0" t="n">
        <v>0.000137612124993828</v>
      </c>
      <c r="L7" s="9" t="n">
        <f aca="false">$H$5*K7</f>
        <v>0.000131</v>
      </c>
      <c r="M7" s="0" t="n">
        <v>0.000137612124993828</v>
      </c>
      <c r="N7" s="9" t="n">
        <f aca="false">$H$5*M7</f>
        <v>0.000131</v>
      </c>
    </row>
    <row r="8" customFormat="false" ht="13.8" hidden="false" customHeight="false" outlineLevel="0" collapsed="false">
      <c r="E8" s="0" t="s">
        <v>10</v>
      </c>
      <c r="F8" s="0" t="n">
        <v>0.923007</v>
      </c>
      <c r="G8" s="0" t="n">
        <f aca="false">(F8/SUM($F$5:$F$8))</f>
        <v>0.96959507369602</v>
      </c>
      <c r="H8" s="10"/>
      <c r="I8" s="0" t="n">
        <f aca="false">1-(SUM(I5:I7))</f>
        <v>0.879595567418911</v>
      </c>
      <c r="J8" s="9" t="n">
        <f aca="false">$H$5*I8</f>
        <v>0.83733188</v>
      </c>
      <c r="K8" s="0" t="n">
        <f aca="false">1-(SUM(K5:K7))</f>
        <v>0.919595567418911</v>
      </c>
      <c r="L8" s="9" t="n">
        <f aca="false">$H$5*K8</f>
        <v>0.87540992</v>
      </c>
      <c r="M8" s="0" t="n">
        <f aca="false">1-(SUM(M5:M7))</f>
        <v>0.934595567418911</v>
      </c>
      <c r="N8" s="9" t="n">
        <f aca="false">$H$5*M8</f>
        <v>0.889689185</v>
      </c>
    </row>
    <row r="9" customFormat="false" ht="13.8" hidden="false" customHeight="false" outlineLevel="0" collapsed="false">
      <c r="F9" s="0" t="n">
        <f aca="false">SUM(F4:F8)</f>
        <v>1</v>
      </c>
      <c r="J9" s="0" t="n">
        <f aca="false">SUM(J4:J8)</f>
        <v>1</v>
      </c>
      <c r="N9" s="0" t="n">
        <f aca="false">SUM(N4:N8)</f>
        <v>1</v>
      </c>
    </row>
    <row r="11" customFormat="false" ht="13.8" hidden="false" customHeight="false" outlineLevel="0" collapsed="false">
      <c r="E11" s="6" t="s">
        <v>11</v>
      </c>
      <c r="F11" s="6"/>
      <c r="G11" s="6"/>
      <c r="H11" s="6"/>
      <c r="I11" s="6"/>
      <c r="J11" s="6"/>
      <c r="K11" s="6"/>
      <c r="L11" s="6"/>
      <c r="M11" s="6"/>
      <c r="N11" s="6"/>
    </row>
    <row r="12" customFormat="false" ht="13.8" hidden="false" customHeight="false" outlineLevel="0" collapsed="false">
      <c r="F12" s="7" t="n">
        <v>0.03</v>
      </c>
      <c r="H12" s="8" t="n">
        <v>0.13</v>
      </c>
      <c r="I12" s="8"/>
      <c r="J12" s="8"/>
      <c r="K12" s="8" t="n">
        <v>0.09</v>
      </c>
      <c r="L12" s="8"/>
      <c r="M12" s="8" t="n">
        <v>0.07</v>
      </c>
      <c r="N12" s="8"/>
    </row>
    <row r="13" customFormat="false" ht="13.8" hidden="false" customHeight="false" outlineLevel="0" collapsed="false">
      <c r="F13" s="0" t="s">
        <v>5</v>
      </c>
      <c r="J13" s="9"/>
      <c r="L13" s="9"/>
      <c r="N13" s="9"/>
    </row>
    <row r="14" customFormat="false" ht="13.8" hidden="false" customHeight="false" outlineLevel="0" collapsed="false">
      <c r="E14" s="0" t="s">
        <v>12</v>
      </c>
      <c r="F14" s="0" t="n">
        <v>0.05559</v>
      </c>
      <c r="H14" s="0" t="n">
        <v>0.05559</v>
      </c>
      <c r="I14" s="0" t="n">
        <v>1</v>
      </c>
      <c r="J14" s="9" t="n">
        <f aca="false">H14*I14</f>
        <v>0.05559</v>
      </c>
      <c r="K14" s="0" t="n">
        <v>1</v>
      </c>
      <c r="L14" s="9" t="n">
        <f aca="false">J14*K14</f>
        <v>0.05559</v>
      </c>
      <c r="M14" s="0" t="n">
        <v>1</v>
      </c>
      <c r="N14" s="9" t="n">
        <f aca="false">L14*M14</f>
        <v>0.05559</v>
      </c>
    </row>
    <row r="15" customFormat="false" ht="13.8" hidden="false" customHeight="false" outlineLevel="0" collapsed="false">
      <c r="E15" s="0" t="s">
        <v>7</v>
      </c>
      <c r="F15" s="0" t="n">
        <v>0.000252</v>
      </c>
      <c r="G15" s="0" t="n">
        <f aca="false">(F15/SUM($F$15:$F$18))</f>
        <v>0.000266833543517692</v>
      </c>
      <c r="H15" s="10" t="n">
        <f aca="false">1-H14</f>
        <v>0.94441</v>
      </c>
      <c r="I15" s="0" t="n">
        <v>0.000266820456094904</v>
      </c>
      <c r="J15" s="9" t="n">
        <f aca="false">$H$15*I15</f>
        <v>0.000251987906940588</v>
      </c>
      <c r="K15" s="0" t="n">
        <v>0.000266820456094904</v>
      </c>
      <c r="L15" s="9" t="n">
        <f aca="false">$H$15*K15</f>
        <v>0.000251987906940588</v>
      </c>
      <c r="M15" s="0" t="n">
        <v>0.000266820456094904</v>
      </c>
      <c r="N15" s="9" t="n">
        <f aca="false">$H$15*M15</f>
        <v>0.000251987906940588</v>
      </c>
    </row>
    <row r="16" customFormat="false" ht="13.8" hidden="false" customHeight="false" outlineLevel="0" collapsed="false">
      <c r="E16" s="0" t="s">
        <v>8</v>
      </c>
      <c r="F16" s="0" t="n">
        <v>0.028332</v>
      </c>
      <c r="G16" s="0" t="n">
        <f aca="false">(F16/SUM($F$15:$F$18))</f>
        <v>0.0299997141069177</v>
      </c>
      <c r="H16" s="10"/>
      <c r="I16" s="0" t="n">
        <v>0.13</v>
      </c>
      <c r="J16" s="9" t="n">
        <f aca="false">$H$15*I16</f>
        <v>0.1227733</v>
      </c>
      <c r="K16" s="0" t="n">
        <v>0.09</v>
      </c>
      <c r="L16" s="9" t="n">
        <f aca="false">$H$15*K16</f>
        <v>0.0849969</v>
      </c>
      <c r="M16" s="0" t="n">
        <v>0.07</v>
      </c>
      <c r="N16" s="9" t="n">
        <f aca="false">$H$15*M16</f>
        <v>0.0661087</v>
      </c>
    </row>
    <row r="17" customFormat="false" ht="13.8" hidden="false" customHeight="false" outlineLevel="0" collapsed="false">
      <c r="E17" s="0" t="s">
        <v>9</v>
      </c>
      <c r="F17" s="0" t="n">
        <v>0.00013</v>
      </c>
      <c r="G17" s="0" t="n">
        <f aca="false">(F17/SUM($F$15:$F$18))</f>
        <v>0.000137652224830555</v>
      </c>
      <c r="H17" s="10"/>
      <c r="I17" s="0" t="n">
        <v>0.000137612124993828</v>
      </c>
      <c r="J17" s="9" t="n">
        <f aca="false">$H$15*I17</f>
        <v>0.000129962266965422</v>
      </c>
      <c r="K17" s="0" t="n">
        <v>0.000137612124993828</v>
      </c>
      <c r="L17" s="9" t="n">
        <f aca="false">$H$15*K17</f>
        <v>0.000129962266965422</v>
      </c>
      <c r="M17" s="0" t="n">
        <v>0.000137612124993828</v>
      </c>
      <c r="N17" s="9" t="n">
        <f aca="false">$H$15*M17</f>
        <v>0.000129962266965422</v>
      </c>
    </row>
    <row r="18" customFormat="false" ht="13.8" hidden="false" customHeight="false" outlineLevel="0" collapsed="false">
      <c r="E18" s="0" t="s">
        <v>10</v>
      </c>
      <c r="F18" s="0" t="n">
        <v>0.915695</v>
      </c>
      <c r="G18" s="0" t="n">
        <f aca="false">(F18/SUM($F$15:$F$18))</f>
        <v>0.969595800124734</v>
      </c>
      <c r="H18" s="10"/>
      <c r="I18" s="0" t="n">
        <f aca="false">1-(SUM(I15:I17))</f>
        <v>0.869595567418911</v>
      </c>
      <c r="J18" s="9" t="n">
        <f aca="false">$H$15*I18</f>
        <v>0.821254749826094</v>
      </c>
      <c r="K18" s="0" t="n">
        <f aca="false">1-(SUM(K15:K17))</f>
        <v>0.909595567418911</v>
      </c>
      <c r="L18" s="9" t="n">
        <f aca="false">$H$15*K18</f>
        <v>0.859031149826094</v>
      </c>
      <c r="M18" s="0" t="n">
        <f aca="false">1-(SUM(M15:M17))</f>
        <v>0.929595567418911</v>
      </c>
      <c r="N18" s="9" t="n">
        <f aca="false">$H$15*M18</f>
        <v>0.877919349826094</v>
      </c>
    </row>
    <row r="19" customFormat="false" ht="13.8" hidden="false" customHeight="false" outlineLevel="0" collapsed="false">
      <c r="F19" s="11" t="n">
        <f aca="false">SUM(F14:F18)</f>
        <v>0.999999</v>
      </c>
      <c r="J19" s="0" t="n">
        <f aca="false">SUM(J14:J18)</f>
        <v>1</v>
      </c>
      <c r="N19" s="0" t="n">
        <f aca="false">SUM(N14:N18)</f>
        <v>1</v>
      </c>
    </row>
  </sheetData>
  <mergeCells count="10">
    <mergeCell ref="E1:N1"/>
    <mergeCell ref="H2:J2"/>
    <mergeCell ref="K2:L2"/>
    <mergeCell ref="M2:N2"/>
    <mergeCell ref="H5:H8"/>
    <mergeCell ref="E11:N11"/>
    <mergeCell ref="H12:J12"/>
    <mergeCell ref="K12:L12"/>
    <mergeCell ref="M12:N12"/>
    <mergeCell ref="H15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9.15234375" defaultRowHeight="12.8" zeroHeight="false" outlineLevelRow="0" outlineLevelCol="0"/>
  <sheetData>
    <row r="1" customFormat="false" ht="12.8" hidden="false" customHeight="false" outlineLevel="0" collapsed="false">
      <c r="A1" s="0" t="n">
        <v>180</v>
      </c>
      <c r="B1" s="0" t="n">
        <v>5</v>
      </c>
    </row>
    <row r="2" customFormat="false" ht="12.8" hidden="false" customHeight="false" outlineLevel="0" collapsed="false">
      <c r="A2" s="0" t="n">
        <v>30</v>
      </c>
      <c r="B2" s="0" t="n">
        <v>30</v>
      </c>
    </row>
    <row r="3" customFormat="false" ht="12.8" hidden="false" customHeight="false" outlineLevel="0" collapsed="false">
      <c r="A3" s="0" t="n">
        <v>5</v>
      </c>
      <c r="B3" s="0" t="n">
        <v>60</v>
      </c>
    </row>
    <row r="4" customFormat="false" ht="12.8" hidden="false" customHeight="false" outlineLevel="0" collapsed="false">
      <c r="A4" s="0" t="n">
        <v>60</v>
      </c>
      <c r="B4" s="0" t="n">
        <v>90</v>
      </c>
    </row>
    <row r="5" customFormat="false" ht="12.8" hidden="false" customHeight="false" outlineLevel="0" collapsed="false">
      <c r="A5" s="0" t="n">
        <v>90</v>
      </c>
      <c r="B5" s="0" t="n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2022-03-06T11:53:23Z</dcterms:created>
  <dc:creator>fiskom</dc:creator>
  <dc:description/>
  <dc:language>en-US</dc:language>
  <cp:lastModifiedBy/>
  <dcterms:modified xsi:type="dcterms:W3CDTF">2022-06-08T20:22:53Z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