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 J Bryant\Desktop\Py Scripts\eBay scraper\"/>
    </mc:Choice>
  </mc:AlternateContent>
  <bookViews>
    <workbookView xWindow="0" yWindow="0" windowWidth="28800" windowHeight="12345" activeTab="1"/>
  </bookViews>
  <sheets>
    <sheet name="sony wh-1000xm2-ebay-scraped-da" sheetId="1" r:id="rId1"/>
    <sheet name="hist" sheetId="2" r:id="rId2"/>
  </sheets>
  <definedNames>
    <definedName name="_xlchart.v1.0" hidden="1">hist!$A$1</definedName>
    <definedName name="_xlchart.v1.1" hidden="1">hist!$A$2:$A$600</definedName>
    <definedName name="_xlchart.v1.10" hidden="1">hist!$A$1</definedName>
    <definedName name="_xlchart.v1.11" hidden="1">hist!$A$2:$A$600</definedName>
    <definedName name="_xlchart.v1.12" hidden="1">hist!$B$1</definedName>
    <definedName name="_xlchart.v1.13" hidden="1">hist!$B$2:$B$600</definedName>
    <definedName name="_xlchart.v1.14" hidden="1">hist!$C$1</definedName>
    <definedName name="_xlchart.v1.15" hidden="1">hist!$C$2:$C$600</definedName>
    <definedName name="_xlchart.v1.16" hidden="1">hist!$A$1</definedName>
    <definedName name="_xlchart.v1.17" hidden="1">hist!$A$2:$A$600</definedName>
    <definedName name="_xlchart.v1.18" hidden="1">hist!$C$1</definedName>
    <definedName name="_xlchart.v1.19" hidden="1">hist!$C$2:$C$600</definedName>
    <definedName name="_xlchart.v1.2" hidden="1">hist!$C$1</definedName>
    <definedName name="_xlchart.v1.3" hidden="1">hist!$C$2:$C$600</definedName>
    <definedName name="_xlchart.v1.4" hidden="1">hist!$A$1</definedName>
    <definedName name="_xlchart.v1.5" hidden="1">hist!$A$2:$A$600</definedName>
    <definedName name="_xlchart.v1.6" hidden="1">hist!$B$1</definedName>
    <definedName name="_xlchart.v1.7" hidden="1">hist!$B$2:$B$600</definedName>
    <definedName name="_xlchart.v1.8" hidden="1">hist!$C$1</definedName>
    <definedName name="_xlchart.v1.9" hidden="1">hist!$C$2:$C$600</definedName>
  </definedNames>
  <calcPr calcId="0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  <c r="F6" i="2" s="1" a="1"/>
  <c r="F6" i="2" s="1"/>
  <c r="C2" i="2"/>
  <c r="G6" i="2" s="1" a="1"/>
  <c r="G6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G3" i="2" l="1"/>
  <c r="G5" i="2" s="1"/>
  <c r="G4" i="2"/>
  <c r="F3" i="2"/>
  <c r="F5" i="2" s="1"/>
  <c r="F4" i="2"/>
</calcChain>
</file>

<file path=xl/sharedStrings.xml><?xml version="1.0" encoding="utf-8"?>
<sst xmlns="http://schemas.openxmlformats.org/spreadsheetml/2006/main" count="1538" uniqueCount="418">
  <si>
    <t>date</t>
  </si>
  <si>
    <t>title</t>
  </si>
  <si>
    <t>status</t>
  </si>
  <si>
    <t>total_price</t>
  </si>
  <si>
    <t>price</t>
  </si>
  <si>
    <t>shipping</t>
  </si>
  <si>
    <t>[]</t>
  </si>
  <si>
    <t>Sony WH1000XM2: Over Ear Wireless Bluetooth Noise Cancelling Headphones - Gold</t>
  </si>
  <si>
    <t>Brand New</t>
  </si>
  <si>
    <t>['Jan-08 22:35']</t>
  </si>
  <si>
    <t>*BRAND NEW SEALED* Sony WH-1000XM2 Noise Cancelling Headphones Gold Free Ship</t>
  </si>
  <si>
    <t>Sony WH1000XM2: Wireless Bluetooth Noise Cancelling Headphones with Case - Blk</t>
  </si>
  <si>
    <t>['Jan-08 20:22']</t>
  </si>
  <si>
    <t>NEW SEALED Sony WH-1000XM2 Noise Cancelling Bluetooth Headphones- BLACK PRIORITY</t>
  </si>
  <si>
    <t>IN STOCK BRAND NEW Sony WH1000XM2N Wireless Noise Cancelling Headphones - Gold</t>
  </si>
  <si>
    <t>Sony - WH-1000XM2 Wireless Over-the-Ear Noise Canceling Headphones - Gold</t>
  </si>
  <si>
    <t>*BRAND NEW SEALED* Sony WH-1000XM2 Noise Cancelling Headphones - Black</t>
  </si>
  <si>
    <t>Sony WH-1000X M2 Noise Cancelling Bluetooth Headphones - BNIB</t>
  </si>
  <si>
    <t>['Jan-08 09:31']</t>
  </si>
  <si>
    <t>Sony WH-1000XM2 Wireless Noise Cancelling - High-Res Audio - Bluetooth - NEW!</t>
  </si>
  <si>
    <t>['Jan-08 08:44']</t>
  </si>
  <si>
    <t>Sony WH1000XM2 Premium Noise Cancelling Wireless Headphones Black WH1000XM2/B</t>
  </si>
  <si>
    <t>BRAND NEW SEALED Sony WH-1000XM2 Noise Cancelling Headphones - Gold Free Ship</t>
  </si>
  <si>
    <t>Sony - WH-1000XM2 Wireless Over-the-Ear Noise Canceling Headphones Japan-Gold</t>
  </si>
  <si>
    <t>['Jan-07 17:38']</t>
  </si>
  <si>
    <t>SONY WH-1000XM2BM WIRELESS HEADSET JAPAN NEWEST TECH.. NEW &amp; SEALED - FAST SHIP!</t>
  </si>
  <si>
    <t>['Jan-07 16:41']</t>
  </si>
  <si>
    <t>['Jan-07 16:30']</t>
  </si>
  <si>
    <t>Sony Noise Cancelling Headphones WH1000XM2:Over Ear Wireless Bluetooth Headphone</t>
  </si>
  <si>
    <t>Pre-Owned</t>
  </si>
  <si>
    <t>Sony WH-1000XM2 Headphones - Black</t>
  </si>
  <si>
    <t>Sony WH-1000XM2 Noise Cancelling Bluetooth Headphones - Gold</t>
  </si>
  <si>
    <t>['Jan-07 14:00']</t>
  </si>
  <si>
    <t>Sony WH-1000XM2BM Wireless Noise Canceling Headset (12178-14AJJ)</t>
  </si>
  <si>
    <t>Sony - 1000X mkII Premium Wireless Noise Cancelling Headphones - Gold BRAND NEW</t>
  </si>
  <si>
    <t>['Jan-07 10:06']</t>
  </si>
  <si>
    <t>~~NEW~~Sony WH-1000XM2 Noise Cancelling Bluetooth Headphones - FREE SHIPPING!!</t>
  </si>
  <si>
    <t>IN STOCK BRAND NEW Sony WH1000XM2N Wireless Noise Cancelling Headphones - BLACK</t>
  </si>
  <si>
    <t>NEW 2nd Generation Sony WH-1000XM2 Headphones-Gol d ~FREE SHIPPING~</t>
  </si>
  <si>
    <t>['Jan-07 04:17']</t>
  </si>
  <si>
    <t>Sony WH-1000Xm2 Wireless Noise Cancelling Headphones NIB</t>
  </si>
  <si>
    <t>['Jan-07 04:03']</t>
  </si>
  <si>
    <t>Sony WH-1000XM2 Noise Cancelling Bluetooth Headphones - BNIB</t>
  </si>
  <si>
    <t>['Jan-07 01:37']</t>
  </si>
  <si>
    <t>['Jan-06 21:26']</t>
  </si>
  <si>
    <t>Sony Wh-1000XM2 wireless Noise Canceling Headphones Bluetooth BRAND NEW SEALED</t>
  </si>
  <si>
    <t>GOLD Headphones BRAND NEW SEALED Brand New</t>
  </si>
  <si>
    <t>['Jan-06 21:25']</t>
  </si>
  <si>
    <t>['Jan-06 21:22']</t>
  </si>
  <si>
    <t>['Jan-06 20:35']</t>
  </si>
  <si>
    <t>Sony WH-1000XM2 Noise Cancelling Bluetooth Headphones - BNIB- Black</t>
  </si>
  <si>
    <t>['Jan-06 17:51']</t>
  </si>
  <si>
    <t>Sony WH-1000XM2 Noise Cancelling Headphones Gold Drand New</t>
  </si>
  <si>
    <t>['Jan-06 17:30']</t>
  </si>
  <si>
    <t>Sony WH-1000XM2 Wireless Noise Cancelling Headphones Black</t>
  </si>
  <si>
    <t>SEALED NEW 2nd Gen Sony WH-1000XM2 WH1000XM2NM Headphones CHAMPAGNE GOLD</t>
  </si>
  <si>
    <t>['Jan-06 16:23']</t>
  </si>
  <si>
    <t>NEW 2nd Generation Sony WH-1000XM2 WH1000XM2 Headphones-Bla ck</t>
  </si>
  <si>
    <t>['Jan-06 16:09']</t>
  </si>
  <si>
    <t>SONY MDR-1000X BLUETOOTH WIRELESS OVER-EAR NOISE CANCELLING HEADPHONES (BLACK)</t>
  </si>
  <si>
    <t>SONY WH-1000XM2 Noise Cancelling Headphones -black</t>
  </si>
  <si>
    <t>New (Other)</t>
  </si>
  <si>
    <t>2017 NEW 2nd Generation Sony WH-1000XM2 WH1000XM2 Headphones-Gol d Free Shipping</t>
  </si>
  <si>
    <t>Sony WH-1000XM2 Wireless noise canceling headphone High Resolution Bluetooth</t>
  </si>
  <si>
    <t>['Jan-05 22:52']</t>
  </si>
  <si>
    <t>Sony WH1000XM2B Black On-Ear Wireless Noise-Cancelin g Headphones - WH-1000XM2/B</t>
  </si>
  <si>
    <t>Sony WH-1000X M2 Noise Cancelling Bluetooth Headphones - Black NEW</t>
  </si>
  <si>
    <t>Sony WH-1000XM2 Wireless Bluetooth Noise Cancelling Hi-Fi Headphones</t>
  </si>
  <si>
    <t>Manufacturer Refurbished | Warranty | 30 Day Returns Refurbished</t>
  </si>
  <si>
    <t>Sony WH-1000XM2 Noise Cancelling Headphones - Gold Brand New In Box</t>
  </si>
  <si>
    <t>['Jan-05 18:18']</t>
  </si>
  <si>
    <t>Brand New SONY WH-1000XM2 Headphone - Gold</t>
  </si>
  <si>
    <t>['Jan-05 07:46']</t>
  </si>
  <si>
    <t>['Jan-04 21:01']</t>
  </si>
  <si>
    <t>['Jan-04 14:18']</t>
  </si>
  <si>
    <t>['Jan-04 12:33']</t>
  </si>
  <si>
    <t>Sony Noise Cancelling Headphones WH1000XM2: Over Ear Wireless Bluetooth Headphon</t>
  </si>
  <si>
    <t>*BRAND NEW SEALED* Sony WH-1000XM2 Noise Cancelling Headphones - SilverFree Ship</t>
  </si>
  <si>
    <t>['Jan-04 04:15']</t>
  </si>
  <si>
    <t>*BRAND NEW SEALED* Sony WH-1000XM2 Noise Cancelling Headphones - Black or Gold</t>
  </si>
  <si>
    <t>NEW SEALED Sony WH-1000XM2 Noise Cancelling Bluetooth Headphones - Gold PRIORITY</t>
  </si>
  <si>
    <t>SONY WH-1000XM2 BLUETOOTH WIRELESS OVER-EAR NOISE CANCELLING HEADPHONES (BLACK)</t>
  </si>
  <si>
    <t>['Jan-03 11:06']</t>
  </si>
  <si>
    <t>SONY WH-1000XM2 Noise Cancelling Headphones - Gold/Silver (Brand New)</t>
  </si>
  <si>
    <t>Sony WH-1000XM2 Noise Cancelling Bluetooth Headphones - Champagne Gold **NEW***</t>
  </si>
  <si>
    <t>SONY WH-1000XM2 Noise Cancelling Headphones - BLACK</t>
  </si>
  <si>
    <t>SONY WH-1000XM2 Noise Cancelling Headphones - GOLD</t>
  </si>
  <si>
    <t>Sony WH1000XM2 Premium Noise Cancelling Wireless Headphones Gold (WH1000XM2/N)</t>
  </si>
  <si>
    <t>*BRAND NEW SEALED* Sony WH-1000XM2 Noise Cancelling Headphones - Black Free Ship</t>
  </si>
  <si>
    <t>['Jan-02 06:17']</t>
  </si>
  <si>
    <t>New Sealed Sony WH-1000XM2 BM Wireless Noise Cancelling Stereo Headsetâ€“ Black</t>
  </si>
  <si>
    <t>Sony WH-1000XM2 Noise Cancelling Headphones BLACK NEW OTHER (H-42)</t>
  </si>
  <si>
    <t>Sony WH-1000XM2 Wireless Noise-Cancelin g Headphones (Black)</t>
  </si>
  <si>
    <t>['Jan-01 09:27']</t>
  </si>
  <si>
    <t>['Jan-01 07:49']</t>
  </si>
  <si>
    <t>***Brand New***Sony Wireless Noise Canceling Headphones WH-1000Xm2 Bluetooth</t>
  </si>
  <si>
    <t>2017 NEW 2nd Generation Sony WH-1000XM2 WH1000XM2 Headphones-Rep laces MDR-1000X</t>
  </si>
  <si>
    <t>['Jan-01 01:00']</t>
  </si>
  <si>
    <t>sony wh-1000xm2</t>
  </si>
  <si>
    <t>Sony WH-1000Xm2 Noise Cancelling Wireless Headphones</t>
  </si>
  <si>
    <t>['Dec-31 19:41']</t>
  </si>
  <si>
    <t>['Dec-31 14:08']</t>
  </si>
  <si>
    <t>['Dec-31 11:07']</t>
  </si>
  <si>
    <t>SONY WIRELESS NOISE CANCELING STEREO HEADSET WH-1000XM2</t>
  </si>
  <si>
    <t>['Dec-30 21:01']</t>
  </si>
  <si>
    <t>['Dec-30 18:26']</t>
  </si>
  <si>
    <t>Sealed Sony WH-1000XM2/B Wireless Bluetooth Noise Cancelling HiFi Headphones-BLK</t>
  </si>
  <si>
    <t>NEW Sony WH-1000XM2 Wireless Noise Cancelling Headphones Gold Free Shipping!</t>
  </si>
  <si>
    <t>['Dec-30 12:41']</t>
  </si>
  <si>
    <t>Sony WH-1000XM2 Noise Cancelling Headphones - Black</t>
  </si>
  <si>
    <t>NEW!! 2nd Generation Sony WH-1000XM2 WH1000XM2 Headphones-pri ority Ship -BLACK-</t>
  </si>
  <si>
    <t>['Dec-29 21:42']</t>
  </si>
  <si>
    <t>['Dec-29 20:32']</t>
  </si>
  <si>
    <t>Sony WH-1000XM2 Noise Cancelling Headphones Gold - New</t>
  </si>
  <si>
    <t>['Dec-29 17:51']</t>
  </si>
  <si>
    <t>Sony Noise Cancelling Headphones WH1000XM2</t>
  </si>
  <si>
    <t>['Dec-29 16:52']</t>
  </si>
  <si>
    <t>['Dec-29 13:53']</t>
  </si>
  <si>
    <t>Sony WH-1000XM2 Black On-Ear Wireless Noise-Cancelin g Headphones -Factory Sealed</t>
  </si>
  <si>
    <t>['Dec-29 12:02']</t>
  </si>
  <si>
    <t>Brand New SONY WH-1000XM2 Headphone - Black</t>
  </si>
  <si>
    <t>['Dec-28 19:49']</t>
  </si>
  <si>
    <t>NEW SEALED Sony WH-1000XM2 Black On-Ear Wireless Noise-Cancelin g Headphones</t>
  </si>
  <si>
    <t>['Dec-28 17:51']</t>
  </si>
  <si>
    <t>['Dec-28 16:02']</t>
  </si>
  <si>
    <t>Sony WH-1000Xm2 Noise Canceling Headphones! New In Box! Bluetooth! Free Ship!</t>
  </si>
  <si>
    <t>Sony OVER EAR NOISE CANCELING WIRELESS Headphones WH-1000XM2 - GREY!</t>
  </si>
  <si>
    <t>*NEW SEALED* Sony WH-1000XM2 Noise Cancelling Headphones - Black</t>
  </si>
  <si>
    <t>['Dec-27 20:30']</t>
  </si>
  <si>
    <t>['Dec-27 18:19']</t>
  </si>
  <si>
    <t>SONY WH-1000XM2 NOISE CANCELLING HEADPHONES BLACK READY TO SHIP!!!</t>
  </si>
  <si>
    <t>['Dec-27 15:38']</t>
  </si>
  <si>
    <t>Sony WH-1000XM2 Wireless noise canceling headphone Bluetooth Black- NEW</t>
  </si>
  <si>
    <t>['Dec-27 08:10']</t>
  </si>
  <si>
    <t>*BRAND NEW SEALED* Sony WH-1000XM2 Noise Cancelling Headphones Gold Priority Sh</t>
  </si>
  <si>
    <t>['Dec-26 22:21']</t>
  </si>
  <si>
    <t>Sony WH-1000XM2 Noise Cancelling Bluetooth Headphones - black **NEW***</t>
  </si>
  <si>
    <t>['Dec-26 21:08']</t>
  </si>
  <si>
    <t>['Dec-26 19:14']</t>
  </si>
  <si>
    <t>Sony WH-1000XM2 Premium Noise Cancelling Wireless Bluetooth Headphones â€“ Black</t>
  </si>
  <si>
    <t>['Dec-26 17:15']</t>
  </si>
  <si>
    <t>New SEALED SONY WH-1000XM2 Noise Cancelling Headphones - GOLD</t>
  </si>
  <si>
    <t>Sony WH-1000XM2/B Wireless Noise-Cancelli ng Over-Ear Headphones with Mic and Rem</t>
  </si>
  <si>
    <t>['Dec-26 11:27']</t>
  </si>
  <si>
    <t>['Dec-26 10:22']</t>
  </si>
  <si>
    <t>Sony 1000XM2 Wireless Noise-Cancelin g Headphones (Gold) Brand New</t>
  </si>
  <si>
    <t>['Dec-25 12:52']</t>
  </si>
  <si>
    <t>Sony Noise Cancelling Headphones WH1000XM2: Over Ear Wireless Bluetooth</t>
  </si>
  <si>
    <t>['Dec-25 12:22']</t>
  </si>
  <si>
    <t>Sony WH-1000XM2 Wireless Bluetooth Noise Cancelling HiFi Headphones</t>
  </si>
  <si>
    <t>Refurbished</t>
  </si>
  <si>
    <t>['Dec-25 08:01']</t>
  </si>
  <si>
    <t>BRAND NEW SEALED Sony WH-1000XM2 Noise Cancelling Headphones - BLACK</t>
  </si>
  <si>
    <t>['Dec-25 05:41']</t>
  </si>
  <si>
    <t>['Dec-24 17:27']</t>
  </si>
  <si>
    <t>['Dec-23 18:30']</t>
  </si>
  <si>
    <t>['Dec-23 16:54']</t>
  </si>
  <si>
    <t>['Dec-23 16:06']</t>
  </si>
  <si>
    <t>['Dec-23 14:46']</t>
  </si>
  <si>
    <t>['Dec-23 12:48']</t>
  </si>
  <si>
    <t>Sony WH-1000XM2 Wireless Noise Canceling Headset Black Brand New In Box</t>
  </si>
  <si>
    <t>['Dec-23 07:45']</t>
  </si>
  <si>
    <t>BRAND NEW SEALED Sony WH-1000XM2 Noise Cancelling Headphones black</t>
  </si>
  <si>
    <t>NEW - Sony WH-1000XM2 Wireless Bluetooth Noise Cancelling Headphones - Black</t>
  </si>
  <si>
    <t>Brand New, Factory Sealed SONY WH-1000XM2 Noise Cancelling Headphones - GOLD</t>
  </si>
  <si>
    <t>['Dec-22 13:11']</t>
  </si>
  <si>
    <t>Sony WH-1000XM2 Noise Cancelling Headphones Gold BRAND NEW SEALED Free Ship</t>
  </si>
  <si>
    <t>Sony WH-1000XM2 Noise Cancelling Headphones BLACK BRAND NEW SEALED Free Ship</t>
  </si>
  <si>
    <t>['Dec-21 19:19']</t>
  </si>
  <si>
    <t>['Dec-21 10:33']</t>
  </si>
  <si>
    <t>['Dec-21 09:42']</t>
  </si>
  <si>
    <t>Sony WH-1000XM2/N Wireless Bluetooth Noise Cancelling Hi-Fi Headphones</t>
  </si>
  <si>
    <t>Sony WH-1000XM2/B Wireless Bluetooth Noise Cancelling Hi-Fi Headphones</t>
  </si>
  <si>
    <t>['Dec-21 03:08']</t>
  </si>
  <si>
    <t>NEW!! 2nd Generation Sony WH-1000XM2 WH1000XM2 Headphones-pri ority Ship -BLACK</t>
  </si>
  <si>
    <t>['Dec-21 00:17']</t>
  </si>
  <si>
    <t>BRAND NEW SEALED Sony WH-1000XM2 Noise Cancelling Headphones Gold</t>
  </si>
  <si>
    <t>['Dec-20 20:05']</t>
  </si>
  <si>
    <t>Excellent Condition -Sony WH-1000XM2 Bluetooth Noise Cancelling Hi-Fi Headphones</t>
  </si>
  <si>
    <t>['Dec-20 11:22']</t>
  </si>
  <si>
    <t>['Dec-20 08:22']</t>
  </si>
  <si>
    <t>Sony WH-1000xm2 Gold</t>
  </si>
  <si>
    <t>['Dec-19 23:10']</t>
  </si>
  <si>
    <t>Sony WH-1000Xm2 Wireless Noise Canceling Headphones Newest edition!-Black</t>
  </si>
  <si>
    <t>['Dec-19 22:51']</t>
  </si>
  <si>
    <t>SONY WH-1000XM2 Noise Cancelling Headphones - Black</t>
  </si>
  <si>
    <t>['Dec-19 08:19']</t>
  </si>
  <si>
    <t>Sony WH-1000XM2 Wireless Headphones - Black</t>
  </si>
  <si>
    <t>['Dec-18 17:39']</t>
  </si>
  <si>
    <t>SONY WH-1000xm2 Wireless Noise Cancelling Headphones Bluetooth *SEALED*</t>
  </si>
  <si>
    <t>['Dec-18 15:50']</t>
  </si>
  <si>
    <t>Sony WH-1000XM2 Black Wireless Noise Headphones</t>
  </si>
  <si>
    <t>['Dec-17 19:07']</t>
  </si>
  <si>
    <t>Sony MDR-100ABN Noise Cancelling Wireless Headphones â€“ Black...</t>
  </si>
  <si>
    <t>['Dec-17 11:29']</t>
  </si>
  <si>
    <t>Sony WH-1000XM2 Wireless Noise Cancelling Headphones</t>
  </si>
  <si>
    <t>['Dec-17 10:32']</t>
  </si>
  <si>
    <t>['Dec-17 08:51']</t>
  </si>
  <si>
    <t>['Dec-16 14:07']</t>
  </si>
  <si>
    <t>âœ” AUTHORIZED DEALER âœ” 1 YEAR WARRANTY âœ” New (Other)</t>
  </si>
  <si>
    <t>['Dec-16 09:12']</t>
  </si>
  <si>
    <t>Sony WH-1000XM2 Headphones-Bla ck [USED PERFECT CONDITION]</t>
  </si>
  <si>
    <t>SONY WH-1000XM2 BLUETOOTH WIRELESS OVER-EAR NOISE CANCELLING HEADPHONES BLACK</t>
  </si>
  <si>
    <t>BRAND NEW SEALED Sony WH-1000XM2 Noise Cancelling Headphones Black</t>
  </si>
  <si>
    <t>['Dec-15 15:36']</t>
  </si>
  <si>
    <t>['Dec-15 15:19']</t>
  </si>
  <si>
    <t>Sony 1000XM2 Wireless Noise-Cancelin g Headphones (Black), New !!!</t>
  </si>
  <si>
    <t>['Dec-14 20:01']</t>
  </si>
  <si>
    <t>['Dec-14 18:01']</t>
  </si>
  <si>
    <t>['Dec-14 16:55']</t>
  </si>
  <si>
    <t>['Dec-14 14:42']</t>
  </si>
  <si>
    <t>['Dec-14 08:55']</t>
  </si>
  <si>
    <t>['Dec-14 05:26']</t>
  </si>
  <si>
    <t>['Dec-14 04:32']</t>
  </si>
  <si>
    <t>Brand New 2nd Generation Sony WH-1000XM2 WH1000XM2 Headphones-Cha mpagne- Sealed</t>
  </si>
  <si>
    <t>['Dec-13 15:54']</t>
  </si>
  <si>
    <t>['Dec-13 14:57']</t>
  </si>
  <si>
    <t>['Dec-13 10:53']</t>
  </si>
  <si>
    <t>['Dec-13 09:50']</t>
  </si>
  <si>
    <t>Sony WH1000XM2 Premium Noise Cancelling Wireless Headphones â€“ Black...</t>
  </si>
  <si>
    <t>2017 NEW 2nd Generation Sony WH-1000XM2 WH1000XM2 Headphones Black</t>
  </si>
  <si>
    <t>['Dec-12 20:10']</t>
  </si>
  <si>
    <t>Sony 1000X Headphones - Black. WH-1000Xm2 Bluetooth Noise Canceling Wireless</t>
  </si>
  <si>
    <t>['Dec-11 17:07']</t>
  </si>
  <si>
    <t>['Dec-11 13:08']</t>
  </si>
  <si>
    <t>['Dec-10 21:43']</t>
  </si>
  <si>
    <t>Sony WH-1000XM2 Noise Cancelling Headphones - BLACK - SEALED</t>
  </si>
  <si>
    <t>['Dec-09 22:56']</t>
  </si>
  <si>
    <t>1 pair WH-1000XM2 wireless noise cancelling high def headphones.</t>
  </si>
  <si>
    <t>['Dec-09 11:18']</t>
  </si>
  <si>
    <t>Excellent Condition Sony WH-1000XM2 Noise Cancelling Headphones - Gold</t>
  </si>
  <si>
    <t>['Dec-09 06:38']</t>
  </si>
  <si>
    <t>['Dec-08 19:57']</t>
  </si>
  <si>
    <t>['Dec-08 19:44']</t>
  </si>
  <si>
    <t>Sony Wireless Noise Cancelling Stereo Headset Headphones WH-1000Xm2 Gold</t>
  </si>
  <si>
    <t>['Dec-08 09:16']</t>
  </si>
  <si>
    <t>Sony WH1000XM2 Noise Cancelling Over Ear Wireless Bluetooth Headphones Black</t>
  </si>
  <si>
    <t>['Dec-07 17:11']</t>
  </si>
  <si>
    <t>2017 *NEW SEALED* 2nd Generation Sony WH-1000XM2 Headphones-Bla ck</t>
  </si>
  <si>
    <t>['Dec-07 14:51']</t>
  </si>
  <si>
    <t>Sony WH1000XM2 Premium Noise Cancelling Wireless Headphones Black (WH-1000XM2BM)</t>
  </si>
  <si>
    <t>['Dec-07 09:31']</t>
  </si>
  <si>
    <t>['Dec-06 14:05']</t>
  </si>
  <si>
    <t>['Dec-06 13:56']</t>
  </si>
  <si>
    <t>['Dec-06 11:34']</t>
  </si>
  <si>
    <t>['Dec-06 08:17']</t>
  </si>
  <si>
    <t>['Dec-05 23:35']</t>
  </si>
  <si>
    <t>Sony WH-1000XM2 Wireless Bluetooth Noise Cancelling Hi-Fi(GOLD) Same Day Ship ðŸš€</t>
  </si>
  <si>
    <t>['Dec-05 15:00']</t>
  </si>
  <si>
    <t>Brand New, Open Tested, Worldwide Shipping New (Other)</t>
  </si>
  <si>
    <t>['Dec-05 11:38']</t>
  </si>
  <si>
    <t>['Dec-05 08:43']</t>
  </si>
  <si>
    <t>['Dec-05 04:42']</t>
  </si>
  <si>
    <t>['Dec-04 12:14']</t>
  </si>
  <si>
    <t>*BRAND NEW SEALED* Sony WH-1000XM2 Noise Cancelling Headphones - Gold</t>
  </si>
  <si>
    <t>['Dec-03 15:10']</t>
  </si>
  <si>
    <t>BRAND NEW Sony WH-1000xm2</t>
  </si>
  <si>
    <t>2017 NEW (2nd Generation) Sony WH-1000XM2 Headphones</t>
  </si>
  <si>
    <t>['Dec-03 12:26']</t>
  </si>
  <si>
    <t>['Dec-03 08:13']</t>
  </si>
  <si>
    <t>['Dec-03 06:17']</t>
  </si>
  <si>
    <t>Brand New 2nd Generation Sony WH-1000XM2 WH1000XM2 Headphones-Bla ck - Sealed</t>
  </si>
  <si>
    <t>['Dec-02 13:47']</t>
  </si>
  <si>
    <t>['Dec-02 08:40']</t>
  </si>
  <si>
    <t>['Dec-01 23:44']</t>
  </si>
  <si>
    <t>['Nov-30 11:31']</t>
  </si>
  <si>
    <t>Sony WH1000XM2 Premium Noise Cancelling Wireless Headphones â€“ Black (WH1000XM2/</t>
  </si>
  <si>
    <t>['Nov-29 17:06']</t>
  </si>
  <si>
    <t>['Nov-28 20:43']</t>
  </si>
  <si>
    <t>['Nov-28 17:46']</t>
  </si>
  <si>
    <t>Sony Wireless Headset Headphones Wh-1000xm2 BRAND NEW SEALED IN BOX</t>
  </si>
  <si>
    <t>['Nov-27 22:14']</t>
  </si>
  <si>
    <t>Sony 1000X mkII Premium Wireless Noise Cancelling Headphones Model: WH1000XM2/B</t>
  </si>
  <si>
    <t>These are the NEW 2017 release of the Sony 1000x MKII New (Other)</t>
  </si>
  <si>
    <t>['Nov-27 19:33']</t>
  </si>
  <si>
    <t>['Nov-27 14:40']</t>
  </si>
  <si>
    <t>['Nov-27 14:04']</t>
  </si>
  <si>
    <t>['Nov-27 11:23']</t>
  </si>
  <si>
    <t>SONY WH-1000xm2 Wireless Noise Cancelling Headphones Bluetooth â€œSEALEDâ€ ((GOLD))</t>
  </si>
  <si>
    <t>['Nov-27 09:29']</t>
  </si>
  <si>
    <t>NEW GOLD Sony WH-1000XM2 Noise Cancelling Bluetooth Headphones - FREE SHIPPING</t>
  </si>
  <si>
    <t>NEW~~Sony WH-1000XM2 Noise Cancelling Bluetooth Headphones - FREE SHIPPING</t>
  </si>
  <si>
    <t>['Nov-26 13:17']</t>
  </si>
  <si>
    <t>['Nov-26 11:50']</t>
  </si>
  <si>
    <t>['Nov-25 22:28']</t>
  </si>
  <si>
    <t>['Nov-24 17:05']</t>
  </si>
  <si>
    <t>['Nov-24 09:53']</t>
  </si>
  <si>
    <t>['Nov-24 07:38']</t>
  </si>
  <si>
    <t>Sony WH1000XM2 Premium Noise Cancelling Wireless Headphones Black (WH1000XM2/B)</t>
  </si>
  <si>
    <t>NEW 2nd Generation Sony WH-1000XM2 WH1000XM2 Headphones-Gol d</t>
  </si>
  <si>
    <t>['Nov-23 19:30']</t>
  </si>
  <si>
    <t>['Nov-23 18:19']</t>
  </si>
  <si>
    <t>['Nov-23 05:35']</t>
  </si>
  <si>
    <t>BRAND NEW SEALED Sony WH-1000XM2 Noise Cancelling Headphones - Gold NIB</t>
  </si>
  <si>
    <t>['Nov-22 19:30']</t>
  </si>
  <si>
    <t>['Nov-22 16:12']</t>
  </si>
  <si>
    <t>Sony WH-1000Xm2 Wireless Bluetooth Headphones! New In Box! Free Shipping!!!</t>
  </si>
  <si>
    <t>['Nov-22 11:16']</t>
  </si>
  <si>
    <t>Sony WH1000XM2 Premium Noise Cancelling Wireless Headphones in Gold</t>
  </si>
  <si>
    <t>['Nov-22 09:43']</t>
  </si>
  <si>
    <t>['Nov-22 05:20']</t>
  </si>
  <si>
    <t>['Nov-22 02:14']</t>
  </si>
  <si>
    <t>Sony WH1000XM2 Premium Noise Cancelling Wireless Headphones â€“ Black 2017 Model</t>
  </si>
  <si>
    <t>['Nov-21 23:08']</t>
  </si>
  <si>
    <t>BRAND NEW Sony WH-1000Xm2</t>
  </si>
  <si>
    <t>['Nov-21 12:52']</t>
  </si>
  <si>
    <t>Sony WH-1000XM2 Wireless Noise Canceling High Resolution Bluetooth Headphones</t>
  </si>
  <si>
    <t>['Nov-20 13:05']</t>
  </si>
  <si>
    <t>['Nov-20 03:03']</t>
  </si>
  <si>
    <t>['Nov-19 18:30']</t>
  </si>
  <si>
    <t>Sony WH-1000Xm2 Wireless Noise Canceling Headphones Bluetooth Brand New</t>
  </si>
  <si>
    <t>['Nov-19 10:58']</t>
  </si>
  <si>
    <t>['Nov-19 04:36']</t>
  </si>
  <si>
    <t>['Nov-18 21:33']</t>
  </si>
  <si>
    <t>['Nov-18 12:59']</t>
  </si>
  <si>
    <t>['Nov-17 21:07']</t>
  </si>
  <si>
    <t>['Nov-17 12:53']</t>
  </si>
  <si>
    <t>NEW 2nd Generation Sony WH-1000XM2 WH1000XM2 Headphones-Gol d FREE SHIPPING</t>
  </si>
  <si>
    <t>['Nov-17 07:04']</t>
  </si>
  <si>
    <t>Sony Wireless Noise Canceling Stereo Headphones WH-1000XM2 BM -Black</t>
  </si>
  <si>
    <t>Sony WH-1000XM2 Black</t>
  </si>
  <si>
    <t>['Nov-16 11:15']</t>
  </si>
  <si>
    <t>Sony WH-1000XM2 Wireless Noise Cancelling Headphones - Black *new*</t>
  </si>
  <si>
    <t>['Nov-16 08:35']</t>
  </si>
  <si>
    <t>['Nov-15 20:34']</t>
  </si>
  <si>
    <t>['Nov-15 20:30']</t>
  </si>
  <si>
    <t>['Nov-15 09:04']</t>
  </si>
  <si>
    <t>Sony WH-1000xm2 Opened but brand new. Beige, Authentic from AUTHORIZED DEALER.</t>
  </si>
  <si>
    <t>['Nov-15 08:58']</t>
  </si>
  <si>
    <t>['Nov-14 23:56']</t>
  </si>
  <si>
    <t>['Nov-14 21:45']</t>
  </si>
  <si>
    <t>['Nov-14 20:12']</t>
  </si>
  <si>
    <t>['Nov-14 17:44']</t>
  </si>
  <si>
    <t>['Nov-14 16:29']</t>
  </si>
  <si>
    <t>['Nov-14 13:04']</t>
  </si>
  <si>
    <t>['Nov-14 12:34']</t>
  </si>
  <si>
    <t>['Nov-14 11:32']</t>
  </si>
  <si>
    <t>NIB-Sealed Sony WH-1000XM2/B Wireless Bluetooth Noise Cancelling HiFi Headphones</t>
  </si>
  <si>
    <t>['Nov-14 10:43']</t>
  </si>
  <si>
    <t>['Nov-14 09:57']</t>
  </si>
  <si>
    <t>['Nov-13 20:37']</t>
  </si>
  <si>
    <t>['Nov-13 20:24']</t>
  </si>
  <si>
    <t>['Nov-12 19:00']</t>
  </si>
  <si>
    <t>['Nov-12 16:34']</t>
  </si>
  <si>
    <t>['Nov-12 12:38']</t>
  </si>
  <si>
    <t>['Nov-11 21:33']</t>
  </si>
  <si>
    <t>2017 NEW 2nd Generation Sony WH-1000XM2 WH1000XM2 Headphones - Champagne Gold</t>
  </si>
  <si>
    <t>['Nov-10 23:22']</t>
  </si>
  <si>
    <t>['Nov-10 19:13']</t>
  </si>
  <si>
    <t>['Nov-10 11:02']</t>
  </si>
  <si>
    <t>['Nov-10 09:06']</t>
  </si>
  <si>
    <t>['Nov-09 14:28']</t>
  </si>
  <si>
    <t>Sony WH 1000XM2 Wireless Bluetooth Noise Cancelling HiFi Headphones</t>
  </si>
  <si>
    <t>['Nov-09 09:20']</t>
  </si>
  <si>
    <t>['Nov-09 02:07']</t>
  </si>
  <si>
    <t>['Nov-08 23:12']</t>
  </si>
  <si>
    <t>['Nov-08 20:38']</t>
  </si>
  <si>
    <t>['Nov-08 18:36']</t>
  </si>
  <si>
    <t>['Nov-07 11:52']</t>
  </si>
  <si>
    <t>BRAND NEW SEALED - Sony WH-1000XM2 Wireless Headphones</t>
  </si>
  <si>
    <t>['Nov-07 10:08']</t>
  </si>
  <si>
    <t>2017 NEW 2nd Generation Sony WH-1000XM2 WH1000XM2 Headphones - Black Color</t>
  </si>
  <si>
    <t>['Nov-06 15:13']</t>
  </si>
  <si>
    <t>['Nov-06 06:51']</t>
  </si>
  <si>
    <t>['Nov-05 14:49']</t>
  </si>
  <si>
    <t>['Nov-05 06:21']</t>
  </si>
  <si>
    <t>Sony WH1000XM2 Premium Noise Cancelling Wireless Headphones â€“ Black</t>
  </si>
  <si>
    <t>['Nov-03 21:54']</t>
  </si>
  <si>
    <t>Sony WH1000XM2 Premium Noise Cancelling Wireless Headphones -Black</t>
  </si>
  <si>
    <t>*BRAND NEW FACTORY SEALED* Sony WH-1000XM2 Noise Cancelling Headphones-BLA CK</t>
  </si>
  <si>
    <t>MINT ** Sony WH1000XM2N Wireless Noise Cancelling Headphones - Gold Bluetooth</t>
  </si>
  <si>
    <t>['Nov-02 14:11']</t>
  </si>
  <si>
    <t>Sony WH-1000XM2 Wireless Over-the-Ear Noise Canceling Headphones - Gold</t>
  </si>
  <si>
    <t>['Nov-02 14:06']</t>
  </si>
  <si>
    <t>['Nov-02 13:39']</t>
  </si>
  <si>
    <t>['Nov-02 13:34']</t>
  </si>
  <si>
    <t>['Nov-02 08:24']</t>
  </si>
  <si>
    <t>['Nov-01 11:44']</t>
  </si>
  <si>
    <t>['Oct-31 09:08']</t>
  </si>
  <si>
    <t>['Oct-30 18:17']</t>
  </si>
  <si>
    <t>['Oct-29 17:00']</t>
  </si>
  <si>
    <t>Sony WH-1000XM2 Noise Cancelling Headphones New Sealed</t>
  </si>
  <si>
    <t>['Oct-27 21:49']</t>
  </si>
  <si>
    <t>Sony WH-1000Xm2 Wireless Noise Cancelling Headphones Bluetooth New Sealed(BLACK)</t>
  </si>
  <si>
    <t>SONY WH-1000xm2 Wireless Noise Cancelling Headphones Bluetooth â€œSEALEDâ€ (GOLD)</t>
  </si>
  <si>
    <t>['Oct-27 15:11']</t>
  </si>
  <si>
    <t>['Oct-27 07:23']</t>
  </si>
  <si>
    <t>['Oct-26 18:18']</t>
  </si>
  <si>
    <t>['Oct-26 11:22']</t>
  </si>
  <si>
    <t>['Oct-26 00:41']</t>
  </si>
  <si>
    <t>2017 NEW 2nd Gen Sony WH-1000XM2 WH1000XM2BM NOISE CANCELLING WIRELESS BLUETOOTH</t>
  </si>
  <si>
    <t>['Oct-25 03:08']</t>
  </si>
  <si>
    <t>['Oct-24 20:11']</t>
  </si>
  <si>
    <t>!! GOLD !!Sony - WH-1000XM2 Wireless Over-the-Ear Noise Canceling Headphones</t>
  </si>
  <si>
    <t>['Oct-23 15:03']</t>
  </si>
  <si>
    <t>['Oct-23 11:05']</t>
  </si>
  <si>
    <t>['Oct-23 08:41']</t>
  </si>
  <si>
    <t>['Oct-22 23:42']</t>
  </si>
  <si>
    <t>BLACK Headphones BRAND NEW SEALED Brand New</t>
  </si>
  <si>
    <t>['Oct-21 13:34']</t>
  </si>
  <si>
    <t>Sony WH-1000XM2 Noise Cancelling Headphones - Gold - SEALED</t>
  </si>
  <si>
    <t>2017 Sony WH-1000XM2 Premium Wireless Noise Cancelling Headphones Black SEALED</t>
  </si>
  <si>
    <t>FREE SHIPPING W/ TRACKING &amp; SIGNATURE Brand New</t>
  </si>
  <si>
    <t>['Oct-21 11:36']</t>
  </si>
  <si>
    <t>['Oct-20 09:52']</t>
  </si>
  <si>
    <t>Sony Wh-1000xm2 Wireless Noise Canceling Headphones Bluetooth Brand New Sealed</t>
  </si>
  <si>
    <t>['Oct-20 08:00']</t>
  </si>
  <si>
    <t>Sony Wireless Noise Canceling Stereo Headphones WH-1000XM2</t>
  </si>
  <si>
    <t>['Oct-19 19:10']</t>
  </si>
  <si>
    <t>['Oct-19 12:53']</t>
  </si>
  <si>
    <t>Sony Over-Ear Noise Cancelling Bluetooth Headphones - Black</t>
  </si>
  <si>
    <t>NEW SONY MDR-1000X BLUETOOTH WIRELESS OVER-EAR NOISE CANCELLING HEADPHONES BLACK</t>
  </si>
  <si>
    <t>['Oct-13 18:15']</t>
  </si>
  <si>
    <t>['Oct-12 14:40']</t>
  </si>
  <si>
    <t>['Oct-11 16:40']</t>
  </si>
  <si>
    <t>SEALED Sony WH-1000XM2 Wireless Over-the-Ear Hi-Res Noise Canceling Headphones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</si>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</sst>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CCD3E59-ED86-4EA9-A491-A0E318A49684}" formatIdx="0">
          <cx:tx>
            <cx:txData>
              <cx:f>_xlchart.v1.0</cx:f>
              <cx:v>Brand New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245">
              <cx:binSize val="5"/>
            </cx:binning>
          </cx:layoutPr>
        </cx:series>
        <cx:series layoutId="clusteredColumn" hidden="1" uniqueId="{00000001-CA47-44DE-923F-4BBE7FE64A91}" formatIdx="1">
          <cx:tx>
            <cx:txData>
              <cx:f>_xlchart.v1.2</cx:f>
              <cx:v>Pre-Owned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/>
    <cx:plotArea>
      <cx:plotAreaRegion>
        <cx:series layoutId="boxWhisker" uniqueId="{7C865B94-CC44-4AB7-92EB-222837765797}">
          <cx:tx>
            <cx:txData>
              <cx:f>_xlchart.v1.10</cx:f>
              <cx:v>Brand New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F3ABE352-4D40-4423-87B3-3764766E51B3}">
          <cx:tx>
            <cx:txData>
              <cx:f>_xlchart.v1.12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2EFD971-28FC-4E18-A1C4-EB655BA2BEB0}">
          <cx:tx>
            <cx:txData>
              <cx:f>_xlchart.v1.14</cx:f>
              <cx:v>Pre-Owned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6</xdr:row>
      <xdr:rowOff>14287</xdr:rowOff>
    </xdr:from>
    <xdr:to>
      <xdr:col>14</xdr:col>
      <xdr:colOff>376237</xdr:colOff>
      <xdr:row>19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B6A209-C812-4444-A175-FC99C94E8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9637" y="1214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80962</xdr:colOff>
      <xdr:row>6</xdr:row>
      <xdr:rowOff>80962</xdr:rowOff>
    </xdr:from>
    <xdr:to>
      <xdr:col>21</xdr:col>
      <xdr:colOff>538162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35A28E0-32A0-445D-8175-D1FFF5899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7962" y="1281112"/>
              <a:ext cx="4572000" cy="4357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workbookViewId="0">
      <selection activeCell="A3" sqref="A3"/>
    </sheetView>
  </sheetViews>
  <sheetFormatPr defaultRowHeight="15.75" x14ac:dyDescent="0.25"/>
  <cols>
    <col min="1" max="1" width="14" bestFit="1" customWidth="1"/>
    <col min="2" max="2" width="84.5" bestFit="1" customWidth="1"/>
    <col min="3" max="3" width="11.125" customWidth="1"/>
    <col min="11" max="11" width="9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269.95</v>
      </c>
      <c r="E2">
        <v>269.95</v>
      </c>
      <c r="F2">
        <v>0</v>
      </c>
    </row>
    <row r="3" spans="1:6" x14ac:dyDescent="0.25">
      <c r="A3" t="s">
        <v>9</v>
      </c>
      <c r="B3" t="s">
        <v>10</v>
      </c>
      <c r="C3" t="s">
        <v>8</v>
      </c>
      <c r="D3">
        <v>275</v>
      </c>
      <c r="E3">
        <v>275</v>
      </c>
      <c r="F3">
        <v>0</v>
      </c>
    </row>
    <row r="4" spans="1:6" x14ac:dyDescent="0.25">
      <c r="A4" t="s">
        <v>6</v>
      </c>
      <c r="B4" t="s">
        <v>11</v>
      </c>
      <c r="C4" t="s">
        <v>8</v>
      </c>
      <c r="D4">
        <v>269.95</v>
      </c>
      <c r="E4">
        <v>269.95</v>
      </c>
      <c r="F4">
        <v>0</v>
      </c>
    </row>
    <row r="5" spans="1:6" x14ac:dyDescent="0.25">
      <c r="A5" t="s">
        <v>12</v>
      </c>
      <c r="B5" t="s">
        <v>13</v>
      </c>
      <c r="C5" t="s">
        <v>8</v>
      </c>
      <c r="D5">
        <v>289.99</v>
      </c>
      <c r="E5">
        <v>289.99</v>
      </c>
      <c r="F5">
        <v>0</v>
      </c>
    </row>
    <row r="6" spans="1:6" x14ac:dyDescent="0.25">
      <c r="A6" t="s">
        <v>6</v>
      </c>
      <c r="B6" t="s">
        <v>14</v>
      </c>
      <c r="C6" t="s">
        <v>8</v>
      </c>
      <c r="D6">
        <v>278.95</v>
      </c>
      <c r="E6">
        <v>278.95</v>
      </c>
      <c r="F6">
        <v>0</v>
      </c>
    </row>
    <row r="7" spans="1:6" x14ac:dyDescent="0.25">
      <c r="A7" t="s">
        <v>6</v>
      </c>
      <c r="B7" t="s">
        <v>15</v>
      </c>
      <c r="C7" t="s">
        <v>8</v>
      </c>
      <c r="D7">
        <v>299.95</v>
      </c>
      <c r="E7">
        <v>299.95</v>
      </c>
      <c r="F7">
        <v>0</v>
      </c>
    </row>
    <row r="8" spans="1:6" x14ac:dyDescent="0.25">
      <c r="A8" t="s">
        <v>6</v>
      </c>
      <c r="B8" t="s">
        <v>16</v>
      </c>
      <c r="C8" t="s">
        <v>8</v>
      </c>
      <c r="D8">
        <v>285.49</v>
      </c>
      <c r="E8">
        <v>285.49</v>
      </c>
      <c r="F8">
        <v>0</v>
      </c>
    </row>
    <row r="9" spans="1:6" x14ac:dyDescent="0.25">
      <c r="A9" t="s">
        <v>6</v>
      </c>
      <c r="B9" t="s">
        <v>17</v>
      </c>
      <c r="C9" t="s">
        <v>8</v>
      </c>
      <c r="D9">
        <v>272.51</v>
      </c>
      <c r="E9">
        <v>272.51</v>
      </c>
      <c r="F9">
        <v>0</v>
      </c>
    </row>
    <row r="10" spans="1:6" x14ac:dyDescent="0.25">
      <c r="A10" t="s">
        <v>18</v>
      </c>
      <c r="B10" t="s">
        <v>13</v>
      </c>
      <c r="C10" t="s">
        <v>8</v>
      </c>
      <c r="D10">
        <v>289.99</v>
      </c>
      <c r="E10">
        <v>289.99</v>
      </c>
      <c r="F10">
        <v>0</v>
      </c>
    </row>
    <row r="11" spans="1:6" x14ac:dyDescent="0.25">
      <c r="A11" t="s">
        <v>6</v>
      </c>
      <c r="B11" t="s">
        <v>19</v>
      </c>
      <c r="C11" t="s">
        <v>8</v>
      </c>
      <c r="D11">
        <v>305</v>
      </c>
      <c r="E11">
        <v>305</v>
      </c>
      <c r="F11">
        <v>0</v>
      </c>
    </row>
    <row r="12" spans="1:6" x14ac:dyDescent="0.25">
      <c r="A12" t="s">
        <v>20</v>
      </c>
      <c r="B12" t="s">
        <v>21</v>
      </c>
      <c r="C12" t="s">
        <v>8</v>
      </c>
      <c r="D12">
        <v>299.99</v>
      </c>
      <c r="E12">
        <v>299.99</v>
      </c>
      <c r="F12">
        <v>0</v>
      </c>
    </row>
    <row r="13" spans="1:6" x14ac:dyDescent="0.25">
      <c r="A13" t="s">
        <v>6</v>
      </c>
      <c r="B13" t="s">
        <v>22</v>
      </c>
      <c r="C13" t="s">
        <v>8</v>
      </c>
      <c r="D13">
        <v>269.33</v>
      </c>
      <c r="E13">
        <v>269.33</v>
      </c>
      <c r="F13">
        <v>0</v>
      </c>
    </row>
    <row r="14" spans="1:6" x14ac:dyDescent="0.25">
      <c r="A14" t="s">
        <v>6</v>
      </c>
      <c r="B14" t="s">
        <v>23</v>
      </c>
      <c r="C14" t="s">
        <v>8</v>
      </c>
      <c r="D14">
        <v>279.99</v>
      </c>
      <c r="E14">
        <v>279.99</v>
      </c>
      <c r="F14">
        <v>0</v>
      </c>
    </row>
    <row r="15" spans="1:6" x14ac:dyDescent="0.25">
      <c r="A15" t="s">
        <v>6</v>
      </c>
      <c r="B15" t="s">
        <v>15</v>
      </c>
      <c r="C15" t="s">
        <v>8</v>
      </c>
      <c r="D15">
        <v>298.99</v>
      </c>
      <c r="E15">
        <v>298.99</v>
      </c>
      <c r="F15">
        <v>0</v>
      </c>
    </row>
    <row r="16" spans="1:6" x14ac:dyDescent="0.25">
      <c r="A16" t="s">
        <v>24</v>
      </c>
      <c r="B16" t="s">
        <v>25</v>
      </c>
      <c r="C16" t="s">
        <v>8</v>
      </c>
      <c r="D16">
        <v>289.99</v>
      </c>
      <c r="E16">
        <v>289.99</v>
      </c>
      <c r="F16">
        <v>0</v>
      </c>
    </row>
    <row r="17" spans="1:6" x14ac:dyDescent="0.25">
      <c r="A17" t="s">
        <v>6</v>
      </c>
      <c r="B17" t="s">
        <v>23</v>
      </c>
      <c r="C17" t="s">
        <v>8</v>
      </c>
      <c r="D17">
        <v>279.99</v>
      </c>
      <c r="E17">
        <v>279.99</v>
      </c>
      <c r="F17">
        <v>0</v>
      </c>
    </row>
    <row r="18" spans="1:6" x14ac:dyDescent="0.25">
      <c r="A18" t="s">
        <v>26</v>
      </c>
      <c r="B18" t="s">
        <v>25</v>
      </c>
      <c r="C18" t="s">
        <v>8</v>
      </c>
      <c r="D18">
        <v>289.99</v>
      </c>
      <c r="E18">
        <v>289.99</v>
      </c>
      <c r="F18">
        <v>0</v>
      </c>
    </row>
    <row r="19" spans="1:6" x14ac:dyDescent="0.25">
      <c r="A19" t="s">
        <v>27</v>
      </c>
      <c r="B19" t="s">
        <v>28</v>
      </c>
      <c r="C19" t="s">
        <v>29</v>
      </c>
      <c r="D19">
        <v>255.55</v>
      </c>
      <c r="E19">
        <v>245.5</v>
      </c>
      <c r="F19">
        <v>10.050000000000001</v>
      </c>
    </row>
    <row r="20" spans="1:6" x14ac:dyDescent="0.25">
      <c r="A20" t="s">
        <v>6</v>
      </c>
      <c r="B20" t="s">
        <v>30</v>
      </c>
      <c r="C20" t="s">
        <v>29</v>
      </c>
      <c r="D20">
        <v>284.99</v>
      </c>
      <c r="E20">
        <v>275</v>
      </c>
      <c r="F20">
        <v>9.99</v>
      </c>
    </row>
    <row r="21" spans="1:6" x14ac:dyDescent="0.25">
      <c r="A21" t="s">
        <v>6</v>
      </c>
      <c r="B21" t="s">
        <v>31</v>
      </c>
      <c r="C21" t="s">
        <v>8</v>
      </c>
      <c r="D21">
        <v>274.49</v>
      </c>
      <c r="E21">
        <v>274.49</v>
      </c>
      <c r="F21">
        <v>0</v>
      </c>
    </row>
    <row r="22" spans="1:6" x14ac:dyDescent="0.25">
      <c r="A22" t="s">
        <v>6</v>
      </c>
      <c r="B22" t="s">
        <v>31</v>
      </c>
      <c r="C22" t="s">
        <v>8</v>
      </c>
      <c r="D22">
        <v>275</v>
      </c>
      <c r="E22">
        <v>275</v>
      </c>
      <c r="F22">
        <v>0</v>
      </c>
    </row>
    <row r="23" spans="1:6" x14ac:dyDescent="0.25">
      <c r="A23" t="s">
        <v>32</v>
      </c>
      <c r="B23" t="s">
        <v>33</v>
      </c>
      <c r="C23" t="s">
        <v>8</v>
      </c>
      <c r="D23">
        <v>295</v>
      </c>
      <c r="E23">
        <v>295</v>
      </c>
      <c r="F23">
        <v>0</v>
      </c>
    </row>
    <row r="24" spans="1:6" x14ac:dyDescent="0.25">
      <c r="A24" t="s">
        <v>6</v>
      </c>
      <c r="B24" t="s">
        <v>34</v>
      </c>
      <c r="C24" t="s">
        <v>8</v>
      </c>
      <c r="D24">
        <v>274.95</v>
      </c>
      <c r="E24">
        <v>274.95</v>
      </c>
      <c r="F24">
        <v>0</v>
      </c>
    </row>
    <row r="25" spans="1:6" x14ac:dyDescent="0.25">
      <c r="A25" t="s">
        <v>35</v>
      </c>
      <c r="B25" t="s">
        <v>36</v>
      </c>
      <c r="C25" t="s">
        <v>8</v>
      </c>
      <c r="D25">
        <v>299.99</v>
      </c>
      <c r="E25">
        <v>299.99</v>
      </c>
      <c r="F25">
        <v>0</v>
      </c>
    </row>
    <row r="26" spans="1:6" x14ac:dyDescent="0.25">
      <c r="A26" t="s">
        <v>6</v>
      </c>
      <c r="B26" t="s">
        <v>37</v>
      </c>
      <c r="C26" t="s">
        <v>8</v>
      </c>
      <c r="D26">
        <v>297.95</v>
      </c>
      <c r="E26">
        <v>297.95</v>
      </c>
      <c r="F26">
        <v>0</v>
      </c>
    </row>
    <row r="27" spans="1:6" x14ac:dyDescent="0.25">
      <c r="A27" t="s">
        <v>6</v>
      </c>
      <c r="B27" t="s">
        <v>38</v>
      </c>
      <c r="C27" t="s">
        <v>8</v>
      </c>
      <c r="D27">
        <v>285.99</v>
      </c>
      <c r="E27">
        <v>285.99</v>
      </c>
      <c r="F27">
        <v>0</v>
      </c>
    </row>
    <row r="28" spans="1:6" x14ac:dyDescent="0.25">
      <c r="A28" t="s">
        <v>39</v>
      </c>
      <c r="B28" t="s">
        <v>40</v>
      </c>
      <c r="C28" t="s">
        <v>8</v>
      </c>
      <c r="D28">
        <v>219.7</v>
      </c>
      <c r="E28">
        <v>200</v>
      </c>
      <c r="F28">
        <v>19.7</v>
      </c>
    </row>
    <row r="29" spans="1:6" x14ac:dyDescent="0.25">
      <c r="A29" t="s">
        <v>41</v>
      </c>
      <c r="B29" t="s">
        <v>42</v>
      </c>
      <c r="C29" t="s">
        <v>8</v>
      </c>
      <c r="D29">
        <v>314.99</v>
      </c>
      <c r="E29">
        <v>309.99</v>
      </c>
      <c r="F29">
        <v>5</v>
      </c>
    </row>
    <row r="30" spans="1:6" x14ac:dyDescent="0.25">
      <c r="A30" t="s">
        <v>43</v>
      </c>
      <c r="B30" t="s">
        <v>36</v>
      </c>
      <c r="C30" t="s">
        <v>8</v>
      </c>
      <c r="D30">
        <v>280</v>
      </c>
      <c r="E30">
        <v>280</v>
      </c>
      <c r="F30">
        <v>0</v>
      </c>
    </row>
    <row r="31" spans="1:6" x14ac:dyDescent="0.25">
      <c r="A31" t="s">
        <v>6</v>
      </c>
      <c r="B31" t="s">
        <v>15</v>
      </c>
      <c r="C31" t="s">
        <v>8</v>
      </c>
      <c r="D31">
        <v>277.75</v>
      </c>
      <c r="E31">
        <v>265</v>
      </c>
      <c r="F31">
        <v>12.75</v>
      </c>
    </row>
    <row r="32" spans="1:6" x14ac:dyDescent="0.25">
      <c r="A32" t="s">
        <v>44</v>
      </c>
      <c r="B32" t="s">
        <v>45</v>
      </c>
      <c r="C32" t="s">
        <v>46</v>
      </c>
      <c r="D32">
        <v>274.60000000000002</v>
      </c>
      <c r="E32">
        <v>261</v>
      </c>
      <c r="F32">
        <v>13.6</v>
      </c>
    </row>
    <row r="33" spans="1:6" x14ac:dyDescent="0.25">
      <c r="A33" t="s">
        <v>47</v>
      </c>
      <c r="B33" t="s">
        <v>45</v>
      </c>
      <c r="C33" t="s">
        <v>46</v>
      </c>
      <c r="D33">
        <v>298.60000000000002</v>
      </c>
      <c r="E33">
        <v>285</v>
      </c>
      <c r="F33">
        <v>13.6</v>
      </c>
    </row>
    <row r="34" spans="1:6" x14ac:dyDescent="0.25">
      <c r="A34" t="s">
        <v>48</v>
      </c>
      <c r="B34" t="s">
        <v>45</v>
      </c>
      <c r="C34" t="s">
        <v>46</v>
      </c>
      <c r="D34">
        <v>273.60000000000002</v>
      </c>
      <c r="E34">
        <v>260</v>
      </c>
      <c r="F34">
        <v>13.6</v>
      </c>
    </row>
    <row r="35" spans="1:6" x14ac:dyDescent="0.25">
      <c r="A35" t="s">
        <v>49</v>
      </c>
      <c r="B35" t="s">
        <v>50</v>
      </c>
      <c r="C35" t="s">
        <v>8</v>
      </c>
      <c r="D35">
        <v>275</v>
      </c>
      <c r="E35">
        <v>275</v>
      </c>
      <c r="F35">
        <v>0</v>
      </c>
    </row>
    <row r="36" spans="1:6" x14ac:dyDescent="0.25">
      <c r="A36" t="s">
        <v>51</v>
      </c>
      <c r="B36" t="s">
        <v>52</v>
      </c>
      <c r="C36" t="s">
        <v>8</v>
      </c>
      <c r="D36">
        <v>246.41</v>
      </c>
      <c r="E36">
        <v>246.41</v>
      </c>
      <c r="F36">
        <v>0</v>
      </c>
    </row>
    <row r="37" spans="1:6" x14ac:dyDescent="0.25">
      <c r="A37" t="s">
        <v>53</v>
      </c>
      <c r="B37" t="s">
        <v>54</v>
      </c>
      <c r="C37" t="s">
        <v>29</v>
      </c>
      <c r="D37">
        <v>227.5</v>
      </c>
      <c r="E37">
        <v>212.5</v>
      </c>
      <c r="F37">
        <v>15</v>
      </c>
    </row>
    <row r="38" spans="1:6" x14ac:dyDescent="0.25">
      <c r="A38" t="s">
        <v>6</v>
      </c>
      <c r="B38" t="s">
        <v>55</v>
      </c>
      <c r="C38" t="s">
        <v>8</v>
      </c>
      <c r="D38">
        <v>278.88</v>
      </c>
      <c r="E38">
        <v>278.88</v>
      </c>
      <c r="F38">
        <v>0</v>
      </c>
    </row>
    <row r="39" spans="1:6" x14ac:dyDescent="0.25">
      <c r="A39" t="s">
        <v>56</v>
      </c>
      <c r="B39" t="s">
        <v>57</v>
      </c>
      <c r="C39" t="s">
        <v>8</v>
      </c>
      <c r="D39">
        <v>270.05</v>
      </c>
      <c r="E39">
        <v>260</v>
      </c>
      <c r="F39">
        <v>10.050000000000001</v>
      </c>
    </row>
    <row r="40" spans="1:6" x14ac:dyDescent="0.25">
      <c r="A40" t="s">
        <v>58</v>
      </c>
      <c r="B40" t="s">
        <v>59</v>
      </c>
      <c r="C40" t="s">
        <v>8</v>
      </c>
      <c r="D40">
        <v>289.95</v>
      </c>
      <c r="E40">
        <v>289.95</v>
      </c>
      <c r="F40">
        <v>0</v>
      </c>
    </row>
    <row r="41" spans="1:6" x14ac:dyDescent="0.25">
      <c r="A41" t="s">
        <v>6</v>
      </c>
      <c r="B41" t="s">
        <v>60</v>
      </c>
      <c r="C41" t="s">
        <v>61</v>
      </c>
      <c r="D41">
        <v>260.5</v>
      </c>
      <c r="E41">
        <v>247.5</v>
      </c>
      <c r="F41">
        <v>13</v>
      </c>
    </row>
    <row r="42" spans="1:6" x14ac:dyDescent="0.25">
      <c r="A42" t="s">
        <v>6</v>
      </c>
      <c r="B42" t="s">
        <v>62</v>
      </c>
      <c r="C42" t="s">
        <v>8</v>
      </c>
      <c r="D42">
        <v>279.97000000000003</v>
      </c>
      <c r="E42">
        <v>279.97000000000003</v>
      </c>
      <c r="F42">
        <v>0</v>
      </c>
    </row>
    <row r="43" spans="1:6" x14ac:dyDescent="0.25">
      <c r="A43" t="s">
        <v>6</v>
      </c>
      <c r="B43" t="s">
        <v>63</v>
      </c>
      <c r="C43" t="s">
        <v>8</v>
      </c>
      <c r="D43">
        <v>288.95</v>
      </c>
      <c r="E43">
        <v>288.95</v>
      </c>
      <c r="F43">
        <v>0</v>
      </c>
    </row>
    <row r="44" spans="1:6" x14ac:dyDescent="0.25">
      <c r="A44" t="s">
        <v>64</v>
      </c>
      <c r="B44" t="s">
        <v>65</v>
      </c>
      <c r="C44" t="s">
        <v>8</v>
      </c>
      <c r="D44">
        <v>289.75</v>
      </c>
      <c r="E44">
        <v>280</v>
      </c>
      <c r="F44">
        <v>9.75</v>
      </c>
    </row>
    <row r="45" spans="1:6" x14ac:dyDescent="0.25">
      <c r="A45" t="s">
        <v>6</v>
      </c>
      <c r="B45" t="s">
        <v>7</v>
      </c>
      <c r="C45" t="s">
        <v>8</v>
      </c>
      <c r="D45">
        <v>249.95</v>
      </c>
      <c r="E45">
        <v>249.95</v>
      </c>
      <c r="F45">
        <v>0</v>
      </c>
    </row>
    <row r="46" spans="1:6" x14ac:dyDescent="0.25">
      <c r="A46" t="s">
        <v>6</v>
      </c>
      <c r="B46" t="s">
        <v>11</v>
      </c>
      <c r="C46" t="s">
        <v>8</v>
      </c>
      <c r="D46">
        <v>249.95</v>
      </c>
      <c r="E46">
        <v>249.95</v>
      </c>
      <c r="F46">
        <v>0</v>
      </c>
    </row>
    <row r="47" spans="1:6" x14ac:dyDescent="0.25">
      <c r="A47" t="s">
        <v>6</v>
      </c>
      <c r="B47" t="s">
        <v>66</v>
      </c>
      <c r="C47" t="s">
        <v>8</v>
      </c>
      <c r="D47">
        <v>279.75</v>
      </c>
      <c r="E47">
        <v>270</v>
      </c>
      <c r="F47">
        <v>9.75</v>
      </c>
    </row>
    <row r="48" spans="1:6" x14ac:dyDescent="0.25">
      <c r="A48" t="s">
        <v>6</v>
      </c>
      <c r="B48" t="s">
        <v>67</v>
      </c>
      <c r="C48" t="s">
        <v>68</v>
      </c>
      <c r="D48">
        <v>279.99</v>
      </c>
      <c r="E48">
        <v>279.99</v>
      </c>
      <c r="F48">
        <v>0</v>
      </c>
    </row>
    <row r="49" spans="1:6" x14ac:dyDescent="0.25">
      <c r="A49" t="s">
        <v>6</v>
      </c>
      <c r="B49" t="s">
        <v>62</v>
      </c>
      <c r="C49" t="s">
        <v>8</v>
      </c>
      <c r="D49">
        <v>279.99</v>
      </c>
      <c r="E49">
        <v>279.99</v>
      </c>
      <c r="F49">
        <v>0</v>
      </c>
    </row>
    <row r="50" spans="1:6" x14ac:dyDescent="0.25">
      <c r="A50" t="s">
        <v>6</v>
      </c>
      <c r="B50" t="s">
        <v>69</v>
      </c>
      <c r="C50" t="s">
        <v>8</v>
      </c>
      <c r="D50">
        <v>289.88</v>
      </c>
      <c r="E50">
        <v>289.88</v>
      </c>
      <c r="F50">
        <v>0</v>
      </c>
    </row>
    <row r="51" spans="1:6" x14ac:dyDescent="0.25">
      <c r="A51" t="s">
        <v>70</v>
      </c>
      <c r="B51" t="s">
        <v>36</v>
      </c>
      <c r="C51" t="s">
        <v>8</v>
      </c>
      <c r="D51">
        <v>280</v>
      </c>
      <c r="E51">
        <v>280</v>
      </c>
      <c r="F51">
        <v>0</v>
      </c>
    </row>
    <row r="52" spans="1:6" x14ac:dyDescent="0.25">
      <c r="A52" t="s">
        <v>6</v>
      </c>
      <c r="B52" t="s">
        <v>31</v>
      </c>
      <c r="C52" t="s">
        <v>8</v>
      </c>
      <c r="D52">
        <v>275</v>
      </c>
      <c r="E52">
        <v>275</v>
      </c>
      <c r="F52">
        <v>0</v>
      </c>
    </row>
    <row r="53" spans="1:6" x14ac:dyDescent="0.25">
      <c r="A53" t="s">
        <v>6</v>
      </c>
      <c r="B53" t="s">
        <v>71</v>
      </c>
      <c r="C53" t="s">
        <v>8</v>
      </c>
      <c r="D53">
        <v>288</v>
      </c>
      <c r="E53">
        <v>288</v>
      </c>
      <c r="F53">
        <v>0</v>
      </c>
    </row>
    <row r="54" spans="1:6" x14ac:dyDescent="0.25">
      <c r="A54" t="s">
        <v>72</v>
      </c>
      <c r="B54" t="s">
        <v>36</v>
      </c>
      <c r="C54" t="s">
        <v>8</v>
      </c>
      <c r="D54">
        <v>289.99</v>
      </c>
      <c r="E54">
        <v>289.99</v>
      </c>
      <c r="F54">
        <v>0</v>
      </c>
    </row>
    <row r="55" spans="1:6" x14ac:dyDescent="0.25">
      <c r="A55" t="s">
        <v>73</v>
      </c>
      <c r="B55" t="s">
        <v>50</v>
      </c>
      <c r="C55" t="s">
        <v>8</v>
      </c>
      <c r="D55">
        <v>275</v>
      </c>
      <c r="E55">
        <v>275</v>
      </c>
      <c r="F55">
        <v>0</v>
      </c>
    </row>
    <row r="56" spans="1:6" x14ac:dyDescent="0.25">
      <c r="A56" t="s">
        <v>6</v>
      </c>
      <c r="B56" t="s">
        <v>16</v>
      </c>
      <c r="C56" t="s">
        <v>8</v>
      </c>
      <c r="D56">
        <v>285.49</v>
      </c>
      <c r="E56">
        <v>285.49</v>
      </c>
      <c r="F56">
        <v>0</v>
      </c>
    </row>
    <row r="57" spans="1:6" x14ac:dyDescent="0.25">
      <c r="A57" t="s">
        <v>6</v>
      </c>
      <c r="B57" t="s">
        <v>23</v>
      </c>
      <c r="C57" t="s">
        <v>8</v>
      </c>
      <c r="D57">
        <v>289.99</v>
      </c>
      <c r="E57">
        <v>289.99</v>
      </c>
      <c r="F57">
        <v>0</v>
      </c>
    </row>
    <row r="58" spans="1:6" x14ac:dyDescent="0.25">
      <c r="A58" t="s">
        <v>74</v>
      </c>
      <c r="B58" t="s">
        <v>65</v>
      </c>
      <c r="C58" t="s">
        <v>8</v>
      </c>
      <c r="D58">
        <v>289.75</v>
      </c>
      <c r="E58">
        <v>280</v>
      </c>
      <c r="F58">
        <v>9.75</v>
      </c>
    </row>
    <row r="59" spans="1:6" x14ac:dyDescent="0.25">
      <c r="A59" t="s">
        <v>75</v>
      </c>
      <c r="B59" t="s">
        <v>76</v>
      </c>
      <c r="C59" t="s">
        <v>29</v>
      </c>
      <c r="D59">
        <v>200</v>
      </c>
      <c r="E59">
        <v>200</v>
      </c>
      <c r="F59">
        <v>0</v>
      </c>
    </row>
    <row r="60" spans="1:6" x14ac:dyDescent="0.25">
      <c r="A60" t="s">
        <v>6</v>
      </c>
      <c r="B60" t="s">
        <v>77</v>
      </c>
      <c r="C60" t="s">
        <v>8</v>
      </c>
      <c r="D60">
        <v>289.95</v>
      </c>
      <c r="E60">
        <v>289.95</v>
      </c>
      <c r="F60">
        <v>0</v>
      </c>
    </row>
    <row r="61" spans="1:6" x14ac:dyDescent="0.25">
      <c r="A61" t="s">
        <v>78</v>
      </c>
      <c r="B61" t="s">
        <v>79</v>
      </c>
      <c r="C61" t="s">
        <v>8</v>
      </c>
      <c r="D61">
        <v>278.60000000000002</v>
      </c>
      <c r="E61">
        <v>265</v>
      </c>
      <c r="F61">
        <v>13.6</v>
      </c>
    </row>
    <row r="62" spans="1:6" x14ac:dyDescent="0.25">
      <c r="A62" t="s">
        <v>6</v>
      </c>
      <c r="B62" t="s">
        <v>80</v>
      </c>
      <c r="C62" t="s">
        <v>8</v>
      </c>
      <c r="D62">
        <v>289.99</v>
      </c>
      <c r="E62">
        <v>289.99</v>
      </c>
      <c r="F62">
        <v>0</v>
      </c>
    </row>
    <row r="63" spans="1:6" x14ac:dyDescent="0.25">
      <c r="A63" t="s">
        <v>6</v>
      </c>
      <c r="B63" t="s">
        <v>81</v>
      </c>
      <c r="C63" t="s">
        <v>61</v>
      </c>
      <c r="D63">
        <v>249.98</v>
      </c>
      <c r="E63">
        <v>249.98</v>
      </c>
      <c r="F63">
        <v>0</v>
      </c>
    </row>
    <row r="64" spans="1:6" x14ac:dyDescent="0.25">
      <c r="A64" t="s">
        <v>6</v>
      </c>
      <c r="B64" t="s">
        <v>52</v>
      </c>
      <c r="C64" t="s">
        <v>8</v>
      </c>
      <c r="D64">
        <v>288</v>
      </c>
      <c r="E64">
        <v>288</v>
      </c>
      <c r="F64">
        <v>0</v>
      </c>
    </row>
    <row r="65" spans="1:6" x14ac:dyDescent="0.25">
      <c r="A65" t="s">
        <v>6</v>
      </c>
      <c r="B65" t="s">
        <v>17</v>
      </c>
      <c r="C65" t="s">
        <v>8</v>
      </c>
      <c r="D65">
        <v>313</v>
      </c>
      <c r="E65">
        <v>295</v>
      </c>
      <c r="F65">
        <v>18</v>
      </c>
    </row>
    <row r="66" spans="1:6" x14ac:dyDescent="0.25">
      <c r="A66" t="s">
        <v>6</v>
      </c>
      <c r="B66" t="s">
        <v>77</v>
      </c>
      <c r="C66" t="s">
        <v>8</v>
      </c>
      <c r="D66">
        <v>289.95</v>
      </c>
      <c r="E66">
        <v>289.95</v>
      </c>
      <c r="F66">
        <v>0</v>
      </c>
    </row>
    <row r="67" spans="1:6" x14ac:dyDescent="0.25">
      <c r="A67" t="s">
        <v>6</v>
      </c>
      <c r="B67" t="s">
        <v>81</v>
      </c>
      <c r="C67" t="s">
        <v>29</v>
      </c>
      <c r="D67">
        <v>219.98</v>
      </c>
      <c r="E67">
        <v>219.98</v>
      </c>
      <c r="F67">
        <v>0</v>
      </c>
    </row>
    <row r="68" spans="1:6" x14ac:dyDescent="0.25">
      <c r="A68" t="s">
        <v>82</v>
      </c>
      <c r="B68" t="s">
        <v>21</v>
      </c>
      <c r="C68" t="s">
        <v>8</v>
      </c>
      <c r="D68">
        <v>299.99</v>
      </c>
      <c r="E68">
        <v>299.99</v>
      </c>
      <c r="F68">
        <v>0</v>
      </c>
    </row>
    <row r="69" spans="1:6" x14ac:dyDescent="0.25">
      <c r="A69" t="s">
        <v>6</v>
      </c>
      <c r="B69" t="s">
        <v>83</v>
      </c>
      <c r="C69" t="s">
        <v>8</v>
      </c>
      <c r="D69">
        <v>285</v>
      </c>
      <c r="E69">
        <v>285</v>
      </c>
      <c r="F69">
        <v>0</v>
      </c>
    </row>
    <row r="70" spans="1:6" x14ac:dyDescent="0.25">
      <c r="A70" t="s">
        <v>6</v>
      </c>
      <c r="B70" t="s">
        <v>84</v>
      </c>
      <c r="C70" t="s">
        <v>8</v>
      </c>
      <c r="D70">
        <v>275</v>
      </c>
      <c r="E70">
        <v>275</v>
      </c>
      <c r="F70">
        <v>0</v>
      </c>
    </row>
    <row r="71" spans="1:6" x14ac:dyDescent="0.25">
      <c r="A71" t="s">
        <v>6</v>
      </c>
      <c r="B71" t="s">
        <v>85</v>
      </c>
      <c r="C71" t="s">
        <v>8</v>
      </c>
      <c r="D71">
        <v>279.99</v>
      </c>
      <c r="E71">
        <v>279.99</v>
      </c>
      <c r="F71">
        <v>0</v>
      </c>
    </row>
    <row r="72" spans="1:6" x14ac:dyDescent="0.25">
      <c r="A72" t="s">
        <v>6</v>
      </c>
      <c r="B72" t="s">
        <v>86</v>
      </c>
      <c r="C72" t="s">
        <v>8</v>
      </c>
      <c r="D72">
        <v>279.99</v>
      </c>
      <c r="E72">
        <v>279.99</v>
      </c>
      <c r="F72">
        <v>0</v>
      </c>
    </row>
    <row r="73" spans="1:6" x14ac:dyDescent="0.25">
      <c r="A73" t="s">
        <v>6</v>
      </c>
      <c r="B73" t="s">
        <v>34</v>
      </c>
      <c r="C73" t="s">
        <v>8</v>
      </c>
      <c r="D73">
        <v>278</v>
      </c>
      <c r="E73">
        <v>278</v>
      </c>
      <c r="F73">
        <v>0</v>
      </c>
    </row>
    <row r="74" spans="1:6" x14ac:dyDescent="0.25">
      <c r="A74" t="s">
        <v>6</v>
      </c>
      <c r="B74" t="s">
        <v>87</v>
      </c>
      <c r="C74" t="s">
        <v>8</v>
      </c>
      <c r="D74">
        <v>279.95</v>
      </c>
      <c r="E74">
        <v>279.95</v>
      </c>
      <c r="F74">
        <v>0</v>
      </c>
    </row>
    <row r="75" spans="1:6" x14ac:dyDescent="0.25">
      <c r="A75" t="s">
        <v>6</v>
      </c>
      <c r="B75" t="s">
        <v>88</v>
      </c>
      <c r="C75" t="s">
        <v>8</v>
      </c>
      <c r="D75">
        <v>299.95</v>
      </c>
      <c r="E75">
        <v>299.95</v>
      </c>
      <c r="F75">
        <v>0</v>
      </c>
    </row>
    <row r="76" spans="1:6" x14ac:dyDescent="0.25">
      <c r="A76" t="s">
        <v>6</v>
      </c>
      <c r="B76" t="s">
        <v>84</v>
      </c>
      <c r="C76" t="s">
        <v>8</v>
      </c>
      <c r="D76">
        <v>275</v>
      </c>
      <c r="E76">
        <v>275</v>
      </c>
      <c r="F76">
        <v>0</v>
      </c>
    </row>
    <row r="77" spans="1:6" x14ac:dyDescent="0.25">
      <c r="A77" t="s">
        <v>6</v>
      </c>
      <c r="B77" t="s">
        <v>16</v>
      </c>
      <c r="C77" t="s">
        <v>8</v>
      </c>
      <c r="D77">
        <v>263.60000000000002</v>
      </c>
      <c r="E77">
        <v>250</v>
      </c>
      <c r="F77">
        <v>13.6</v>
      </c>
    </row>
    <row r="78" spans="1:6" x14ac:dyDescent="0.25">
      <c r="A78" t="s">
        <v>89</v>
      </c>
      <c r="B78" t="s">
        <v>42</v>
      </c>
      <c r="C78" t="s">
        <v>8</v>
      </c>
      <c r="D78">
        <v>292.99</v>
      </c>
      <c r="E78">
        <v>287.99</v>
      </c>
      <c r="F78">
        <v>5</v>
      </c>
    </row>
    <row r="79" spans="1:6" x14ac:dyDescent="0.25">
      <c r="A79" t="s">
        <v>6</v>
      </c>
      <c r="B79" t="s">
        <v>83</v>
      </c>
      <c r="C79" t="s">
        <v>8</v>
      </c>
      <c r="D79">
        <v>285</v>
      </c>
      <c r="E79">
        <v>285</v>
      </c>
      <c r="F79">
        <v>0</v>
      </c>
    </row>
    <row r="80" spans="1:6" x14ac:dyDescent="0.25">
      <c r="A80" t="s">
        <v>6</v>
      </c>
      <c r="B80" t="s">
        <v>90</v>
      </c>
      <c r="C80" t="s">
        <v>8</v>
      </c>
      <c r="D80">
        <v>297.04000000000002</v>
      </c>
      <c r="E80">
        <v>285</v>
      </c>
      <c r="F80">
        <v>12.04</v>
      </c>
    </row>
    <row r="81" spans="1:6" x14ac:dyDescent="0.25">
      <c r="A81" t="s">
        <v>6</v>
      </c>
      <c r="B81" t="s">
        <v>17</v>
      </c>
      <c r="C81" t="s">
        <v>8</v>
      </c>
      <c r="D81">
        <v>298</v>
      </c>
      <c r="E81">
        <v>280</v>
      </c>
      <c r="F81">
        <v>18</v>
      </c>
    </row>
    <row r="82" spans="1:6" x14ac:dyDescent="0.25">
      <c r="A82" t="s">
        <v>6</v>
      </c>
      <c r="B82" t="s">
        <v>91</v>
      </c>
      <c r="C82" t="s">
        <v>61</v>
      </c>
      <c r="D82">
        <v>283.10000000000002</v>
      </c>
      <c r="E82">
        <v>283.10000000000002</v>
      </c>
      <c r="F82">
        <v>0</v>
      </c>
    </row>
    <row r="83" spans="1:6" x14ac:dyDescent="0.25">
      <c r="A83" t="s">
        <v>6</v>
      </c>
      <c r="B83" t="s">
        <v>92</v>
      </c>
      <c r="C83" t="s">
        <v>8</v>
      </c>
      <c r="D83">
        <v>275</v>
      </c>
      <c r="E83">
        <v>275</v>
      </c>
      <c r="F83">
        <v>0</v>
      </c>
    </row>
    <row r="84" spans="1:6" x14ac:dyDescent="0.25">
      <c r="A84" t="s">
        <v>93</v>
      </c>
      <c r="B84" t="s">
        <v>84</v>
      </c>
      <c r="C84" t="s">
        <v>8</v>
      </c>
      <c r="D84">
        <v>279.99</v>
      </c>
      <c r="E84">
        <v>279.99</v>
      </c>
      <c r="F84">
        <v>0</v>
      </c>
    </row>
    <row r="85" spans="1:6" x14ac:dyDescent="0.25">
      <c r="A85" t="s">
        <v>6</v>
      </c>
      <c r="B85" t="s">
        <v>87</v>
      </c>
      <c r="C85" t="s">
        <v>8</v>
      </c>
      <c r="D85">
        <v>295</v>
      </c>
      <c r="E85">
        <v>295</v>
      </c>
      <c r="F85">
        <v>0</v>
      </c>
    </row>
    <row r="86" spans="1:6" x14ac:dyDescent="0.25">
      <c r="A86" t="s">
        <v>94</v>
      </c>
      <c r="B86" t="s">
        <v>95</v>
      </c>
      <c r="C86" t="s">
        <v>8</v>
      </c>
      <c r="D86">
        <v>261.7</v>
      </c>
      <c r="E86">
        <v>250</v>
      </c>
      <c r="F86">
        <v>11.7</v>
      </c>
    </row>
    <row r="87" spans="1:6" x14ac:dyDescent="0.25">
      <c r="A87" t="s">
        <v>6</v>
      </c>
      <c r="B87" t="s">
        <v>96</v>
      </c>
      <c r="C87" t="s">
        <v>8</v>
      </c>
      <c r="D87">
        <v>299</v>
      </c>
      <c r="E87">
        <v>299</v>
      </c>
      <c r="F87">
        <v>0</v>
      </c>
    </row>
    <row r="88" spans="1:6" x14ac:dyDescent="0.25">
      <c r="A88" t="s">
        <v>6</v>
      </c>
      <c r="B88" t="s">
        <v>85</v>
      </c>
      <c r="C88" t="s">
        <v>8</v>
      </c>
      <c r="D88">
        <v>279.99</v>
      </c>
      <c r="E88">
        <v>279.99</v>
      </c>
      <c r="F88">
        <v>0</v>
      </c>
    </row>
    <row r="89" spans="1:6" x14ac:dyDescent="0.25">
      <c r="A89" t="s">
        <v>97</v>
      </c>
      <c r="B89" t="s">
        <v>98</v>
      </c>
      <c r="C89" t="s">
        <v>8</v>
      </c>
      <c r="D89">
        <v>287.60000000000002</v>
      </c>
      <c r="E89">
        <v>280</v>
      </c>
      <c r="F89">
        <v>7.6</v>
      </c>
    </row>
    <row r="90" spans="1:6" x14ac:dyDescent="0.25">
      <c r="A90" t="s">
        <v>6</v>
      </c>
      <c r="B90" t="s">
        <v>99</v>
      </c>
      <c r="C90" t="s">
        <v>8</v>
      </c>
      <c r="D90">
        <v>284.99</v>
      </c>
      <c r="E90">
        <v>284.99</v>
      </c>
      <c r="F90">
        <v>0</v>
      </c>
    </row>
    <row r="91" spans="1:6" x14ac:dyDescent="0.25">
      <c r="A91" t="s">
        <v>100</v>
      </c>
      <c r="B91" t="s">
        <v>98</v>
      </c>
      <c r="C91" t="s">
        <v>8</v>
      </c>
      <c r="D91">
        <v>287.2</v>
      </c>
      <c r="E91">
        <v>280</v>
      </c>
      <c r="F91">
        <v>7.2</v>
      </c>
    </row>
    <row r="92" spans="1:6" x14ac:dyDescent="0.25">
      <c r="A92" t="s">
        <v>101</v>
      </c>
      <c r="B92" t="s">
        <v>52</v>
      </c>
      <c r="C92" t="s">
        <v>8</v>
      </c>
      <c r="D92">
        <v>240.52</v>
      </c>
      <c r="E92">
        <v>240.52</v>
      </c>
      <c r="F92">
        <v>0</v>
      </c>
    </row>
    <row r="93" spans="1:6" x14ac:dyDescent="0.25">
      <c r="A93" t="s">
        <v>102</v>
      </c>
      <c r="B93" t="s">
        <v>103</v>
      </c>
      <c r="C93" t="s">
        <v>8</v>
      </c>
      <c r="D93">
        <v>315.13</v>
      </c>
      <c r="E93">
        <v>290.99</v>
      </c>
      <c r="F93">
        <v>24.14</v>
      </c>
    </row>
    <row r="94" spans="1:6" x14ac:dyDescent="0.25">
      <c r="A94" t="s">
        <v>6</v>
      </c>
      <c r="B94" t="s">
        <v>77</v>
      </c>
      <c r="C94" t="s">
        <v>8</v>
      </c>
      <c r="D94">
        <v>289.95</v>
      </c>
      <c r="E94">
        <v>289.95</v>
      </c>
      <c r="F94">
        <v>0</v>
      </c>
    </row>
    <row r="95" spans="1:6" x14ac:dyDescent="0.25">
      <c r="A95" t="s">
        <v>6</v>
      </c>
      <c r="B95" t="s">
        <v>38</v>
      </c>
      <c r="C95" t="s">
        <v>8</v>
      </c>
      <c r="D95">
        <v>279.99</v>
      </c>
      <c r="E95">
        <v>279.99</v>
      </c>
      <c r="F95">
        <v>0</v>
      </c>
    </row>
    <row r="96" spans="1:6" x14ac:dyDescent="0.25">
      <c r="A96" t="s">
        <v>6</v>
      </c>
      <c r="B96" t="s">
        <v>77</v>
      </c>
      <c r="C96" t="s">
        <v>8</v>
      </c>
      <c r="D96">
        <v>289.95</v>
      </c>
      <c r="E96">
        <v>289.95</v>
      </c>
      <c r="F96">
        <v>0</v>
      </c>
    </row>
    <row r="97" spans="1:6" x14ac:dyDescent="0.25">
      <c r="A97" t="s">
        <v>6</v>
      </c>
      <c r="B97" t="s">
        <v>34</v>
      </c>
      <c r="C97" t="s">
        <v>8</v>
      </c>
      <c r="D97">
        <v>284.14999999999998</v>
      </c>
      <c r="E97">
        <v>284.14999999999998</v>
      </c>
      <c r="F97">
        <v>0</v>
      </c>
    </row>
    <row r="98" spans="1:6" x14ac:dyDescent="0.25">
      <c r="A98" t="s">
        <v>6</v>
      </c>
      <c r="B98" t="s">
        <v>57</v>
      </c>
      <c r="C98" t="s">
        <v>8</v>
      </c>
      <c r="D98">
        <v>299.99</v>
      </c>
      <c r="E98">
        <v>299.99</v>
      </c>
      <c r="F98">
        <v>0</v>
      </c>
    </row>
    <row r="99" spans="1:6" x14ac:dyDescent="0.25">
      <c r="A99" t="s">
        <v>104</v>
      </c>
      <c r="B99" t="s">
        <v>98</v>
      </c>
      <c r="C99" t="s">
        <v>8</v>
      </c>
      <c r="D99">
        <v>297.60000000000002</v>
      </c>
      <c r="E99">
        <v>290</v>
      </c>
      <c r="F99">
        <v>7.6</v>
      </c>
    </row>
    <row r="100" spans="1:6" x14ac:dyDescent="0.25">
      <c r="A100" t="s">
        <v>105</v>
      </c>
      <c r="B100" t="s">
        <v>106</v>
      </c>
      <c r="C100" t="s">
        <v>8</v>
      </c>
      <c r="D100">
        <v>288.88</v>
      </c>
      <c r="E100">
        <v>288.88</v>
      </c>
      <c r="F100">
        <v>0</v>
      </c>
    </row>
    <row r="101" spans="1:6" x14ac:dyDescent="0.25">
      <c r="A101" t="s">
        <v>6</v>
      </c>
      <c r="B101" t="s">
        <v>85</v>
      </c>
      <c r="C101" t="s">
        <v>8</v>
      </c>
      <c r="D101">
        <v>279.99</v>
      </c>
      <c r="E101">
        <v>279.99</v>
      </c>
      <c r="F101">
        <v>0</v>
      </c>
    </row>
    <row r="102" spans="1:6" x14ac:dyDescent="0.25">
      <c r="A102" t="s">
        <v>6</v>
      </c>
      <c r="B102" t="s">
        <v>107</v>
      </c>
      <c r="C102" t="s">
        <v>8</v>
      </c>
      <c r="D102">
        <v>279</v>
      </c>
      <c r="E102">
        <v>279</v>
      </c>
      <c r="F102">
        <v>0</v>
      </c>
    </row>
    <row r="103" spans="1:6" x14ac:dyDescent="0.25">
      <c r="A103" t="s">
        <v>108</v>
      </c>
      <c r="B103" t="s">
        <v>109</v>
      </c>
      <c r="C103" t="s">
        <v>61</v>
      </c>
      <c r="D103">
        <v>280.75</v>
      </c>
      <c r="E103">
        <v>271</v>
      </c>
      <c r="F103">
        <v>9.75</v>
      </c>
    </row>
    <row r="104" spans="1:6" x14ac:dyDescent="0.25">
      <c r="A104" t="s">
        <v>6</v>
      </c>
      <c r="B104" t="s">
        <v>86</v>
      </c>
      <c r="C104" t="s">
        <v>8</v>
      </c>
      <c r="D104">
        <v>279.99</v>
      </c>
      <c r="E104">
        <v>279.99</v>
      </c>
      <c r="F104">
        <v>0</v>
      </c>
    </row>
    <row r="105" spans="1:6" x14ac:dyDescent="0.25">
      <c r="A105" t="s">
        <v>6</v>
      </c>
      <c r="B105" t="s">
        <v>110</v>
      </c>
      <c r="C105" t="s">
        <v>8</v>
      </c>
      <c r="D105">
        <v>283</v>
      </c>
      <c r="E105">
        <v>269.5</v>
      </c>
      <c r="F105">
        <v>13.5</v>
      </c>
    </row>
    <row r="106" spans="1:6" x14ac:dyDescent="0.25">
      <c r="A106" t="s">
        <v>6</v>
      </c>
      <c r="B106" t="s">
        <v>23</v>
      </c>
      <c r="C106" t="s">
        <v>8</v>
      </c>
      <c r="D106">
        <v>299.99</v>
      </c>
      <c r="E106">
        <v>299.99</v>
      </c>
      <c r="F106">
        <v>0</v>
      </c>
    </row>
    <row r="107" spans="1:6" x14ac:dyDescent="0.25">
      <c r="A107" t="s">
        <v>111</v>
      </c>
      <c r="B107" t="s">
        <v>10</v>
      </c>
      <c r="C107" t="s">
        <v>8</v>
      </c>
      <c r="D107">
        <v>275</v>
      </c>
      <c r="E107">
        <v>275</v>
      </c>
      <c r="F107">
        <v>0</v>
      </c>
    </row>
    <row r="108" spans="1:6" x14ac:dyDescent="0.25">
      <c r="A108" t="s">
        <v>112</v>
      </c>
      <c r="B108" t="s">
        <v>109</v>
      </c>
      <c r="C108" t="s">
        <v>61</v>
      </c>
      <c r="D108">
        <v>282.75</v>
      </c>
      <c r="E108">
        <v>273</v>
      </c>
      <c r="F108">
        <v>9.75</v>
      </c>
    </row>
    <row r="109" spans="1:6" x14ac:dyDescent="0.25">
      <c r="A109" t="s">
        <v>6</v>
      </c>
      <c r="B109" t="s">
        <v>113</v>
      </c>
      <c r="C109" t="s">
        <v>61</v>
      </c>
      <c r="D109">
        <v>291</v>
      </c>
      <c r="E109">
        <v>281</v>
      </c>
      <c r="F109">
        <v>10</v>
      </c>
    </row>
    <row r="110" spans="1:6" x14ac:dyDescent="0.25">
      <c r="A110" t="s">
        <v>6</v>
      </c>
      <c r="B110" t="s">
        <v>15</v>
      </c>
      <c r="C110" t="s">
        <v>8</v>
      </c>
      <c r="D110">
        <v>235</v>
      </c>
      <c r="E110">
        <v>235</v>
      </c>
      <c r="F110">
        <v>0</v>
      </c>
    </row>
    <row r="111" spans="1:6" x14ac:dyDescent="0.25">
      <c r="A111" t="s">
        <v>114</v>
      </c>
      <c r="B111" t="s">
        <v>115</v>
      </c>
      <c r="C111" t="s">
        <v>29</v>
      </c>
      <c r="D111">
        <v>262.75</v>
      </c>
      <c r="E111">
        <v>250</v>
      </c>
      <c r="F111">
        <v>12.75</v>
      </c>
    </row>
    <row r="112" spans="1:6" x14ac:dyDescent="0.25">
      <c r="A112" t="s">
        <v>116</v>
      </c>
      <c r="B112" t="s">
        <v>65</v>
      </c>
      <c r="C112" t="s">
        <v>8</v>
      </c>
      <c r="D112">
        <v>285.76</v>
      </c>
      <c r="E112">
        <v>276.01</v>
      </c>
      <c r="F112">
        <v>9.75</v>
      </c>
    </row>
    <row r="113" spans="1:6" x14ac:dyDescent="0.25">
      <c r="A113" t="s">
        <v>117</v>
      </c>
      <c r="B113" t="s">
        <v>118</v>
      </c>
      <c r="C113" t="s">
        <v>8</v>
      </c>
      <c r="D113">
        <v>309.95</v>
      </c>
      <c r="E113">
        <v>309.95</v>
      </c>
      <c r="F113">
        <v>0</v>
      </c>
    </row>
    <row r="114" spans="1:6" x14ac:dyDescent="0.25">
      <c r="A114" t="s">
        <v>119</v>
      </c>
      <c r="B114" t="s">
        <v>103</v>
      </c>
      <c r="C114" t="s">
        <v>8</v>
      </c>
      <c r="D114">
        <v>295</v>
      </c>
      <c r="E114">
        <v>295</v>
      </c>
      <c r="F114">
        <v>0</v>
      </c>
    </row>
    <row r="115" spans="1:6" x14ac:dyDescent="0.25">
      <c r="A115" t="s">
        <v>6</v>
      </c>
      <c r="B115" t="s">
        <v>120</v>
      </c>
      <c r="C115" t="s">
        <v>8</v>
      </c>
      <c r="D115">
        <v>295</v>
      </c>
      <c r="E115">
        <v>295</v>
      </c>
      <c r="F115">
        <v>0</v>
      </c>
    </row>
    <row r="116" spans="1:6" x14ac:dyDescent="0.25">
      <c r="A116" t="s">
        <v>6</v>
      </c>
      <c r="B116" t="s">
        <v>37</v>
      </c>
      <c r="C116" t="s">
        <v>8</v>
      </c>
      <c r="D116">
        <v>299.99</v>
      </c>
      <c r="E116">
        <v>299.99</v>
      </c>
      <c r="F116">
        <v>0</v>
      </c>
    </row>
    <row r="117" spans="1:6" x14ac:dyDescent="0.25">
      <c r="A117" t="s">
        <v>6</v>
      </c>
      <c r="B117" t="s">
        <v>57</v>
      </c>
      <c r="C117" t="s">
        <v>8</v>
      </c>
      <c r="D117">
        <v>299.99</v>
      </c>
      <c r="E117">
        <v>299.99</v>
      </c>
      <c r="F117">
        <v>0</v>
      </c>
    </row>
    <row r="118" spans="1:6" x14ac:dyDescent="0.25">
      <c r="A118" t="s">
        <v>6</v>
      </c>
      <c r="B118" t="s">
        <v>69</v>
      </c>
      <c r="C118" t="s">
        <v>8</v>
      </c>
      <c r="D118">
        <v>282.349999999999</v>
      </c>
      <c r="E118">
        <v>269.95</v>
      </c>
      <c r="F118">
        <v>12.4</v>
      </c>
    </row>
    <row r="119" spans="1:6" x14ac:dyDescent="0.25">
      <c r="A119" t="s">
        <v>6</v>
      </c>
      <c r="B119" t="s">
        <v>34</v>
      </c>
      <c r="C119" t="s">
        <v>8</v>
      </c>
      <c r="D119">
        <v>284.14999999999998</v>
      </c>
      <c r="E119">
        <v>284.14999999999998</v>
      </c>
      <c r="F119">
        <v>0</v>
      </c>
    </row>
    <row r="120" spans="1:6" x14ac:dyDescent="0.25">
      <c r="A120" t="s">
        <v>121</v>
      </c>
      <c r="B120" t="s">
        <v>122</v>
      </c>
      <c r="C120" t="s">
        <v>8</v>
      </c>
      <c r="D120">
        <v>309</v>
      </c>
      <c r="E120">
        <v>309</v>
      </c>
      <c r="F120">
        <v>0</v>
      </c>
    </row>
    <row r="121" spans="1:6" x14ac:dyDescent="0.25">
      <c r="A121" t="s">
        <v>123</v>
      </c>
      <c r="B121" t="s">
        <v>65</v>
      </c>
      <c r="C121" t="s">
        <v>8</v>
      </c>
      <c r="D121">
        <v>289.75</v>
      </c>
      <c r="E121">
        <v>280</v>
      </c>
      <c r="F121">
        <v>9.75</v>
      </c>
    </row>
    <row r="122" spans="1:6" x14ac:dyDescent="0.25">
      <c r="A122" t="s">
        <v>6</v>
      </c>
      <c r="B122" t="s">
        <v>120</v>
      </c>
      <c r="C122" t="s">
        <v>8</v>
      </c>
      <c r="D122">
        <v>263.60000000000002</v>
      </c>
      <c r="E122">
        <v>250</v>
      </c>
      <c r="F122">
        <v>13.6</v>
      </c>
    </row>
    <row r="123" spans="1:6" x14ac:dyDescent="0.25">
      <c r="A123" t="s">
        <v>124</v>
      </c>
      <c r="B123" t="s">
        <v>125</v>
      </c>
      <c r="C123" t="s">
        <v>8</v>
      </c>
      <c r="D123">
        <v>269.99</v>
      </c>
      <c r="E123">
        <v>269.99</v>
      </c>
      <c r="F123">
        <v>0</v>
      </c>
    </row>
    <row r="124" spans="1:6" x14ac:dyDescent="0.25">
      <c r="A124" t="s">
        <v>6</v>
      </c>
      <c r="B124" t="s">
        <v>96</v>
      </c>
      <c r="C124" t="s">
        <v>8</v>
      </c>
      <c r="D124">
        <v>295</v>
      </c>
      <c r="E124">
        <v>295</v>
      </c>
      <c r="F124">
        <v>0</v>
      </c>
    </row>
    <row r="125" spans="1:6" x14ac:dyDescent="0.25">
      <c r="A125" t="s">
        <v>6</v>
      </c>
      <c r="B125" t="s">
        <v>126</v>
      </c>
      <c r="C125" t="s">
        <v>8</v>
      </c>
      <c r="D125">
        <v>262.85000000000002</v>
      </c>
      <c r="E125">
        <v>249</v>
      </c>
      <c r="F125">
        <v>13.85</v>
      </c>
    </row>
    <row r="126" spans="1:6" x14ac:dyDescent="0.25">
      <c r="A126" t="s">
        <v>6</v>
      </c>
      <c r="B126" t="s">
        <v>17</v>
      </c>
      <c r="C126" t="s">
        <v>8</v>
      </c>
      <c r="D126">
        <v>289</v>
      </c>
      <c r="E126">
        <v>271</v>
      </c>
      <c r="F126">
        <v>18</v>
      </c>
    </row>
    <row r="127" spans="1:6" x14ac:dyDescent="0.25">
      <c r="A127" t="s">
        <v>6</v>
      </c>
      <c r="B127" t="s">
        <v>127</v>
      </c>
      <c r="C127" t="s">
        <v>8</v>
      </c>
      <c r="D127">
        <v>280</v>
      </c>
      <c r="E127">
        <v>280</v>
      </c>
      <c r="F127">
        <v>0</v>
      </c>
    </row>
    <row r="128" spans="1:6" x14ac:dyDescent="0.25">
      <c r="A128" t="s">
        <v>6</v>
      </c>
      <c r="B128" t="s">
        <v>63</v>
      </c>
      <c r="C128" t="s">
        <v>8</v>
      </c>
      <c r="D128">
        <v>289.87</v>
      </c>
      <c r="E128">
        <v>289.87</v>
      </c>
      <c r="F128">
        <v>0</v>
      </c>
    </row>
    <row r="129" spans="1:6" x14ac:dyDescent="0.25">
      <c r="A129" t="s">
        <v>128</v>
      </c>
      <c r="B129" t="s">
        <v>25</v>
      </c>
      <c r="C129" t="s">
        <v>8</v>
      </c>
      <c r="D129">
        <v>289.99</v>
      </c>
      <c r="E129">
        <v>289.99</v>
      </c>
      <c r="F129">
        <v>0</v>
      </c>
    </row>
    <row r="130" spans="1:6" x14ac:dyDescent="0.25">
      <c r="A130" t="s">
        <v>6</v>
      </c>
      <c r="B130" t="s">
        <v>96</v>
      </c>
      <c r="C130" t="s">
        <v>8</v>
      </c>
      <c r="D130">
        <v>280</v>
      </c>
      <c r="E130">
        <v>280</v>
      </c>
      <c r="F130">
        <v>0</v>
      </c>
    </row>
    <row r="131" spans="1:6" x14ac:dyDescent="0.25">
      <c r="A131" t="s">
        <v>129</v>
      </c>
      <c r="B131" t="s">
        <v>86</v>
      </c>
      <c r="C131" t="s">
        <v>8</v>
      </c>
      <c r="D131">
        <v>280</v>
      </c>
      <c r="E131">
        <v>280</v>
      </c>
      <c r="F131">
        <v>0</v>
      </c>
    </row>
    <row r="132" spans="1:6" x14ac:dyDescent="0.25">
      <c r="A132" t="s">
        <v>6</v>
      </c>
      <c r="B132" t="s">
        <v>130</v>
      </c>
      <c r="C132" t="s">
        <v>8</v>
      </c>
      <c r="D132">
        <v>270</v>
      </c>
      <c r="E132">
        <v>260</v>
      </c>
      <c r="F132">
        <v>10</v>
      </c>
    </row>
    <row r="133" spans="1:6" x14ac:dyDescent="0.25">
      <c r="A133" t="s">
        <v>131</v>
      </c>
      <c r="B133" t="s">
        <v>132</v>
      </c>
      <c r="C133" t="s">
        <v>8</v>
      </c>
      <c r="D133">
        <v>314.86</v>
      </c>
      <c r="E133">
        <v>278.62</v>
      </c>
      <c r="F133">
        <v>36.24</v>
      </c>
    </row>
    <row r="134" spans="1:6" x14ac:dyDescent="0.25">
      <c r="A134" t="s">
        <v>6</v>
      </c>
      <c r="B134" t="s">
        <v>99</v>
      </c>
      <c r="C134" t="s">
        <v>8</v>
      </c>
      <c r="D134">
        <v>284.99</v>
      </c>
      <c r="E134">
        <v>284.99</v>
      </c>
      <c r="F134">
        <v>0</v>
      </c>
    </row>
    <row r="135" spans="1:6" x14ac:dyDescent="0.25">
      <c r="A135" t="s">
        <v>133</v>
      </c>
      <c r="B135" t="s">
        <v>134</v>
      </c>
      <c r="C135" t="s">
        <v>8</v>
      </c>
      <c r="D135">
        <v>274.5</v>
      </c>
      <c r="E135">
        <v>274.5</v>
      </c>
      <c r="F135">
        <v>0</v>
      </c>
    </row>
    <row r="136" spans="1:6" x14ac:dyDescent="0.25">
      <c r="A136" t="s">
        <v>6</v>
      </c>
      <c r="B136" t="s">
        <v>127</v>
      </c>
      <c r="C136" t="s">
        <v>8</v>
      </c>
      <c r="D136">
        <v>280</v>
      </c>
      <c r="E136">
        <v>280</v>
      </c>
      <c r="F136">
        <v>0</v>
      </c>
    </row>
    <row r="137" spans="1:6" x14ac:dyDescent="0.25">
      <c r="A137" t="s">
        <v>6</v>
      </c>
      <c r="B137" t="s">
        <v>34</v>
      </c>
      <c r="C137" t="s">
        <v>8</v>
      </c>
      <c r="D137">
        <v>278</v>
      </c>
      <c r="E137">
        <v>278</v>
      </c>
      <c r="F137">
        <v>0</v>
      </c>
    </row>
    <row r="138" spans="1:6" x14ac:dyDescent="0.25">
      <c r="A138" t="s">
        <v>135</v>
      </c>
      <c r="B138" t="s">
        <v>136</v>
      </c>
      <c r="C138" t="s">
        <v>8</v>
      </c>
      <c r="D138">
        <v>279.99</v>
      </c>
      <c r="E138">
        <v>279.99</v>
      </c>
      <c r="F138">
        <v>0</v>
      </c>
    </row>
    <row r="139" spans="1:6" x14ac:dyDescent="0.25">
      <c r="A139" t="s">
        <v>137</v>
      </c>
      <c r="B139" t="s">
        <v>98</v>
      </c>
      <c r="C139" t="s">
        <v>8</v>
      </c>
      <c r="D139">
        <v>287.60000000000002</v>
      </c>
      <c r="E139">
        <v>280</v>
      </c>
      <c r="F139">
        <v>7.6</v>
      </c>
    </row>
    <row r="140" spans="1:6" x14ac:dyDescent="0.25">
      <c r="A140" t="s">
        <v>6</v>
      </c>
      <c r="B140" t="s">
        <v>96</v>
      </c>
      <c r="C140" t="s">
        <v>8</v>
      </c>
      <c r="D140">
        <v>295</v>
      </c>
      <c r="E140">
        <v>295</v>
      </c>
      <c r="F140">
        <v>0</v>
      </c>
    </row>
    <row r="141" spans="1:6" x14ac:dyDescent="0.25">
      <c r="A141" t="s">
        <v>138</v>
      </c>
      <c r="B141" t="s">
        <v>139</v>
      </c>
      <c r="C141" t="s">
        <v>8</v>
      </c>
      <c r="D141">
        <v>289.95</v>
      </c>
      <c r="E141">
        <v>289.95</v>
      </c>
      <c r="F141">
        <v>0</v>
      </c>
    </row>
    <row r="142" spans="1:6" x14ac:dyDescent="0.25">
      <c r="A142" t="s">
        <v>6</v>
      </c>
      <c r="B142" t="s">
        <v>17</v>
      </c>
      <c r="C142" t="s">
        <v>8</v>
      </c>
      <c r="D142">
        <v>298</v>
      </c>
      <c r="E142">
        <v>280</v>
      </c>
      <c r="F142">
        <v>18</v>
      </c>
    </row>
    <row r="143" spans="1:6" x14ac:dyDescent="0.25">
      <c r="A143" t="s">
        <v>140</v>
      </c>
      <c r="B143" t="s">
        <v>25</v>
      </c>
      <c r="C143" t="s">
        <v>8</v>
      </c>
      <c r="D143">
        <v>289.99</v>
      </c>
      <c r="E143">
        <v>289.99</v>
      </c>
      <c r="F143">
        <v>0</v>
      </c>
    </row>
    <row r="144" spans="1:6" x14ac:dyDescent="0.25">
      <c r="A144" t="s">
        <v>6</v>
      </c>
      <c r="B144" t="s">
        <v>141</v>
      </c>
      <c r="C144" t="s">
        <v>8</v>
      </c>
      <c r="D144">
        <v>278.98</v>
      </c>
      <c r="E144">
        <v>278.98</v>
      </c>
      <c r="F144">
        <v>0</v>
      </c>
    </row>
    <row r="145" spans="1:6" x14ac:dyDescent="0.25">
      <c r="A145" t="s">
        <v>6</v>
      </c>
      <c r="B145" t="s">
        <v>142</v>
      </c>
      <c r="C145" t="s">
        <v>8</v>
      </c>
      <c r="D145">
        <v>287.99</v>
      </c>
      <c r="E145">
        <v>287.99</v>
      </c>
      <c r="F145">
        <v>0</v>
      </c>
    </row>
    <row r="146" spans="1:6" x14ac:dyDescent="0.25">
      <c r="A146" t="s">
        <v>143</v>
      </c>
      <c r="B146" t="s">
        <v>36</v>
      </c>
      <c r="C146" t="s">
        <v>8</v>
      </c>
      <c r="D146">
        <v>285.99</v>
      </c>
      <c r="E146">
        <v>285.99</v>
      </c>
      <c r="F146">
        <v>0</v>
      </c>
    </row>
    <row r="147" spans="1:6" x14ac:dyDescent="0.25">
      <c r="A147" t="s">
        <v>6</v>
      </c>
      <c r="B147" t="s">
        <v>57</v>
      </c>
      <c r="C147" t="s">
        <v>8</v>
      </c>
      <c r="D147">
        <v>288.99</v>
      </c>
      <c r="E147">
        <v>288.99</v>
      </c>
      <c r="F147">
        <v>0</v>
      </c>
    </row>
    <row r="148" spans="1:6" x14ac:dyDescent="0.25">
      <c r="A148" t="s">
        <v>144</v>
      </c>
      <c r="B148" t="s">
        <v>84</v>
      </c>
      <c r="C148" t="s">
        <v>8</v>
      </c>
      <c r="D148">
        <v>279.99</v>
      </c>
      <c r="E148">
        <v>279.99</v>
      </c>
      <c r="F148">
        <v>0</v>
      </c>
    </row>
    <row r="149" spans="1:6" x14ac:dyDescent="0.25">
      <c r="A149" t="s">
        <v>6</v>
      </c>
      <c r="B149" t="s">
        <v>62</v>
      </c>
      <c r="C149" t="s">
        <v>8</v>
      </c>
      <c r="D149">
        <v>279</v>
      </c>
      <c r="E149">
        <v>279</v>
      </c>
      <c r="F149">
        <v>0</v>
      </c>
    </row>
    <row r="150" spans="1:6" x14ac:dyDescent="0.25">
      <c r="A150" t="s">
        <v>6</v>
      </c>
      <c r="B150" t="s">
        <v>142</v>
      </c>
      <c r="C150" t="s">
        <v>8</v>
      </c>
      <c r="D150">
        <v>284.99</v>
      </c>
      <c r="E150">
        <v>284.99</v>
      </c>
      <c r="F150">
        <v>0</v>
      </c>
    </row>
    <row r="151" spans="1:6" x14ac:dyDescent="0.25">
      <c r="A151" t="s">
        <v>6</v>
      </c>
      <c r="B151" t="s">
        <v>77</v>
      </c>
      <c r="C151" t="s">
        <v>8</v>
      </c>
      <c r="D151">
        <v>289.95</v>
      </c>
      <c r="E151">
        <v>289.95</v>
      </c>
      <c r="F151">
        <v>0</v>
      </c>
    </row>
    <row r="152" spans="1:6" x14ac:dyDescent="0.25">
      <c r="A152" t="s">
        <v>6</v>
      </c>
      <c r="B152" t="s">
        <v>145</v>
      </c>
      <c r="C152" t="s">
        <v>8</v>
      </c>
      <c r="D152">
        <v>279.89999999999998</v>
      </c>
      <c r="E152">
        <v>279.89999999999998</v>
      </c>
      <c r="F152">
        <v>0</v>
      </c>
    </row>
    <row r="153" spans="1:6" x14ac:dyDescent="0.25">
      <c r="A153" t="s">
        <v>6</v>
      </c>
      <c r="B153" t="s">
        <v>96</v>
      </c>
      <c r="C153" t="s">
        <v>8</v>
      </c>
      <c r="D153">
        <v>295</v>
      </c>
      <c r="E153">
        <v>295</v>
      </c>
      <c r="F153">
        <v>0</v>
      </c>
    </row>
    <row r="154" spans="1:6" x14ac:dyDescent="0.25">
      <c r="A154" t="s">
        <v>6</v>
      </c>
      <c r="B154" t="s">
        <v>86</v>
      </c>
      <c r="C154" t="s">
        <v>8</v>
      </c>
      <c r="D154">
        <v>279.99</v>
      </c>
      <c r="E154">
        <v>279.99</v>
      </c>
      <c r="F154">
        <v>0</v>
      </c>
    </row>
    <row r="155" spans="1:6" x14ac:dyDescent="0.25">
      <c r="A155" t="s">
        <v>6</v>
      </c>
      <c r="B155" t="s">
        <v>69</v>
      </c>
      <c r="C155" t="s">
        <v>8</v>
      </c>
      <c r="D155">
        <v>279.14</v>
      </c>
      <c r="E155">
        <v>269.95</v>
      </c>
      <c r="F155">
        <v>9.19</v>
      </c>
    </row>
    <row r="156" spans="1:6" x14ac:dyDescent="0.25">
      <c r="A156" t="s">
        <v>146</v>
      </c>
      <c r="B156" t="s">
        <v>147</v>
      </c>
      <c r="C156" t="s">
        <v>61</v>
      </c>
      <c r="D156">
        <v>279.99</v>
      </c>
      <c r="E156">
        <v>279.99</v>
      </c>
      <c r="F156">
        <v>0</v>
      </c>
    </row>
    <row r="157" spans="1:6" x14ac:dyDescent="0.25">
      <c r="A157" t="s">
        <v>148</v>
      </c>
      <c r="B157" t="s">
        <v>149</v>
      </c>
      <c r="C157" t="s">
        <v>150</v>
      </c>
      <c r="D157">
        <v>269.99</v>
      </c>
      <c r="E157">
        <v>269.99</v>
      </c>
      <c r="F157">
        <v>0</v>
      </c>
    </row>
    <row r="158" spans="1:6" x14ac:dyDescent="0.25">
      <c r="A158" t="s">
        <v>6</v>
      </c>
      <c r="B158" t="s">
        <v>142</v>
      </c>
      <c r="C158" t="s">
        <v>8</v>
      </c>
      <c r="D158">
        <v>284.99</v>
      </c>
      <c r="E158">
        <v>284.99</v>
      </c>
      <c r="F158">
        <v>0</v>
      </c>
    </row>
    <row r="159" spans="1:6" x14ac:dyDescent="0.25">
      <c r="A159" t="s">
        <v>151</v>
      </c>
      <c r="B159" t="s">
        <v>152</v>
      </c>
      <c r="C159" t="s">
        <v>8</v>
      </c>
      <c r="D159">
        <v>280</v>
      </c>
      <c r="E159">
        <v>280</v>
      </c>
      <c r="F159">
        <v>0</v>
      </c>
    </row>
    <row r="160" spans="1:6" x14ac:dyDescent="0.25">
      <c r="A160" t="s">
        <v>153</v>
      </c>
      <c r="B160" t="s">
        <v>42</v>
      </c>
      <c r="C160" t="s">
        <v>8</v>
      </c>
      <c r="D160">
        <v>289</v>
      </c>
      <c r="E160">
        <v>289</v>
      </c>
      <c r="F160">
        <v>0</v>
      </c>
    </row>
    <row r="161" spans="1:6" x14ac:dyDescent="0.25">
      <c r="A161" t="s">
        <v>154</v>
      </c>
      <c r="B161" t="s">
        <v>103</v>
      </c>
      <c r="C161" t="s">
        <v>8</v>
      </c>
      <c r="D161">
        <v>300</v>
      </c>
      <c r="E161">
        <v>300</v>
      </c>
      <c r="F161">
        <v>0</v>
      </c>
    </row>
    <row r="162" spans="1:6" x14ac:dyDescent="0.25">
      <c r="A162" t="s">
        <v>6</v>
      </c>
      <c r="B162" t="s">
        <v>23</v>
      </c>
      <c r="C162" t="s">
        <v>8</v>
      </c>
      <c r="D162">
        <v>299.99</v>
      </c>
      <c r="E162">
        <v>299.99</v>
      </c>
      <c r="F162">
        <v>0</v>
      </c>
    </row>
    <row r="163" spans="1:6" x14ac:dyDescent="0.25">
      <c r="A163" t="s">
        <v>155</v>
      </c>
      <c r="B163" t="s">
        <v>134</v>
      </c>
      <c r="C163" t="s">
        <v>8</v>
      </c>
      <c r="D163">
        <v>274.5</v>
      </c>
      <c r="E163">
        <v>274.5</v>
      </c>
      <c r="F163">
        <v>0</v>
      </c>
    </row>
    <row r="164" spans="1:6" x14ac:dyDescent="0.25">
      <c r="A164" t="s">
        <v>156</v>
      </c>
      <c r="B164" t="s">
        <v>86</v>
      </c>
      <c r="C164" t="s">
        <v>8</v>
      </c>
      <c r="D164">
        <v>270</v>
      </c>
      <c r="E164">
        <v>270</v>
      </c>
      <c r="F164">
        <v>0</v>
      </c>
    </row>
    <row r="165" spans="1:6" x14ac:dyDescent="0.25">
      <c r="A165" t="s">
        <v>157</v>
      </c>
      <c r="B165" t="s">
        <v>65</v>
      </c>
      <c r="C165" t="s">
        <v>8</v>
      </c>
      <c r="D165">
        <v>286.75</v>
      </c>
      <c r="E165">
        <v>277</v>
      </c>
      <c r="F165">
        <v>9.75</v>
      </c>
    </row>
    <row r="166" spans="1:6" x14ac:dyDescent="0.25">
      <c r="A166" t="s">
        <v>6</v>
      </c>
      <c r="B166" t="s">
        <v>110</v>
      </c>
      <c r="C166" t="s">
        <v>8</v>
      </c>
      <c r="D166">
        <v>283</v>
      </c>
      <c r="E166">
        <v>269.5</v>
      </c>
      <c r="F166">
        <v>13.5</v>
      </c>
    </row>
    <row r="167" spans="1:6" x14ac:dyDescent="0.25">
      <c r="A167" t="s">
        <v>158</v>
      </c>
      <c r="B167" t="s">
        <v>45</v>
      </c>
      <c r="C167" t="s">
        <v>46</v>
      </c>
      <c r="D167">
        <v>270</v>
      </c>
      <c r="E167">
        <v>270</v>
      </c>
      <c r="F167">
        <v>0</v>
      </c>
    </row>
    <row r="168" spans="1:6" x14ac:dyDescent="0.25">
      <c r="A168" t="s">
        <v>159</v>
      </c>
      <c r="B168" t="s">
        <v>160</v>
      </c>
      <c r="C168" t="s">
        <v>8</v>
      </c>
      <c r="D168">
        <v>279.14</v>
      </c>
      <c r="E168">
        <v>269.95</v>
      </c>
      <c r="F168">
        <v>9.19</v>
      </c>
    </row>
    <row r="169" spans="1:6" x14ac:dyDescent="0.25">
      <c r="A169" t="s">
        <v>6</v>
      </c>
      <c r="B169" t="s">
        <v>127</v>
      </c>
      <c r="C169" t="s">
        <v>8</v>
      </c>
      <c r="D169">
        <v>270</v>
      </c>
      <c r="E169">
        <v>270</v>
      </c>
      <c r="F169">
        <v>0</v>
      </c>
    </row>
    <row r="170" spans="1:6" x14ac:dyDescent="0.25">
      <c r="A170" t="s">
        <v>161</v>
      </c>
      <c r="B170" t="s">
        <v>162</v>
      </c>
      <c r="C170" t="s">
        <v>8</v>
      </c>
      <c r="D170">
        <v>263.60000000000002</v>
      </c>
      <c r="E170">
        <v>250</v>
      </c>
      <c r="F170">
        <v>13.6</v>
      </c>
    </row>
    <row r="171" spans="1:6" x14ac:dyDescent="0.25">
      <c r="A171" t="s">
        <v>6</v>
      </c>
      <c r="B171" t="s">
        <v>163</v>
      </c>
      <c r="C171" t="s">
        <v>8</v>
      </c>
      <c r="D171">
        <v>275.95</v>
      </c>
      <c r="E171">
        <v>265</v>
      </c>
      <c r="F171">
        <v>10.95</v>
      </c>
    </row>
    <row r="172" spans="1:6" x14ac:dyDescent="0.25">
      <c r="A172" t="s">
        <v>6</v>
      </c>
      <c r="B172" t="s">
        <v>127</v>
      </c>
      <c r="C172" t="s">
        <v>8</v>
      </c>
      <c r="D172">
        <v>270</v>
      </c>
      <c r="E172">
        <v>270</v>
      </c>
      <c r="F172">
        <v>0</v>
      </c>
    </row>
    <row r="173" spans="1:6" x14ac:dyDescent="0.25">
      <c r="A173" t="s">
        <v>6</v>
      </c>
      <c r="B173" t="s">
        <v>164</v>
      </c>
      <c r="C173" t="s">
        <v>8</v>
      </c>
      <c r="D173">
        <v>258.88</v>
      </c>
      <c r="E173">
        <v>258.88</v>
      </c>
      <c r="F173">
        <v>0</v>
      </c>
    </row>
    <row r="174" spans="1:6" x14ac:dyDescent="0.25">
      <c r="A174" t="s">
        <v>165</v>
      </c>
      <c r="B174" t="s">
        <v>106</v>
      </c>
      <c r="C174" t="s">
        <v>8</v>
      </c>
      <c r="D174">
        <v>258.88</v>
      </c>
      <c r="E174">
        <v>258.88</v>
      </c>
      <c r="F174">
        <v>0</v>
      </c>
    </row>
    <row r="175" spans="1:6" x14ac:dyDescent="0.25">
      <c r="A175" t="s">
        <v>6</v>
      </c>
      <c r="B175" t="s">
        <v>166</v>
      </c>
      <c r="C175" t="s">
        <v>8</v>
      </c>
      <c r="D175">
        <v>279</v>
      </c>
      <c r="E175">
        <v>279</v>
      </c>
      <c r="F175">
        <v>0</v>
      </c>
    </row>
    <row r="176" spans="1:6" x14ac:dyDescent="0.25">
      <c r="A176" t="s">
        <v>6</v>
      </c>
      <c r="B176" t="s">
        <v>167</v>
      </c>
      <c r="C176" t="s">
        <v>8</v>
      </c>
      <c r="D176">
        <v>279</v>
      </c>
      <c r="E176">
        <v>279</v>
      </c>
      <c r="F176">
        <v>0</v>
      </c>
    </row>
    <row r="177" spans="1:6" x14ac:dyDescent="0.25">
      <c r="A177" t="s">
        <v>168</v>
      </c>
      <c r="B177" t="s">
        <v>34</v>
      </c>
      <c r="C177" t="s">
        <v>8</v>
      </c>
      <c r="D177">
        <v>294.14999999999998</v>
      </c>
      <c r="E177">
        <v>294.14999999999998</v>
      </c>
      <c r="F177">
        <v>0</v>
      </c>
    </row>
    <row r="178" spans="1:6" x14ac:dyDescent="0.25">
      <c r="A178" t="s">
        <v>169</v>
      </c>
      <c r="B178" t="s">
        <v>103</v>
      </c>
      <c r="C178" t="s">
        <v>8</v>
      </c>
      <c r="D178">
        <v>320.13</v>
      </c>
      <c r="E178">
        <v>295.99</v>
      </c>
      <c r="F178">
        <v>24.14</v>
      </c>
    </row>
    <row r="179" spans="1:6" x14ac:dyDescent="0.25">
      <c r="A179" t="s">
        <v>170</v>
      </c>
      <c r="B179" t="s">
        <v>171</v>
      </c>
      <c r="C179" t="s">
        <v>68</v>
      </c>
      <c r="D179">
        <v>299.99</v>
      </c>
      <c r="E179">
        <v>299.99</v>
      </c>
      <c r="F179">
        <v>0</v>
      </c>
    </row>
    <row r="180" spans="1:6" x14ac:dyDescent="0.25">
      <c r="A180" t="s">
        <v>6</v>
      </c>
      <c r="B180" t="s">
        <v>172</v>
      </c>
      <c r="C180" t="s">
        <v>68</v>
      </c>
      <c r="D180">
        <v>299.99</v>
      </c>
      <c r="E180">
        <v>299.99</v>
      </c>
      <c r="F180">
        <v>0</v>
      </c>
    </row>
    <row r="181" spans="1:6" x14ac:dyDescent="0.25">
      <c r="A181" t="s">
        <v>173</v>
      </c>
      <c r="B181" t="s">
        <v>174</v>
      </c>
      <c r="C181" t="s">
        <v>8</v>
      </c>
      <c r="D181">
        <v>285</v>
      </c>
      <c r="E181">
        <v>285</v>
      </c>
      <c r="F181">
        <v>0</v>
      </c>
    </row>
    <row r="182" spans="1:6" x14ac:dyDescent="0.25">
      <c r="A182" t="s">
        <v>175</v>
      </c>
      <c r="B182" t="s">
        <v>176</v>
      </c>
      <c r="C182" t="s">
        <v>8</v>
      </c>
      <c r="D182">
        <v>263.60000000000002</v>
      </c>
      <c r="E182">
        <v>250</v>
      </c>
      <c r="F182">
        <v>13.6</v>
      </c>
    </row>
    <row r="183" spans="1:6" x14ac:dyDescent="0.25">
      <c r="A183" t="s">
        <v>6</v>
      </c>
      <c r="B183" t="s">
        <v>142</v>
      </c>
      <c r="C183" t="s">
        <v>8</v>
      </c>
      <c r="D183">
        <v>279.99</v>
      </c>
      <c r="E183">
        <v>279.99</v>
      </c>
      <c r="F183">
        <v>0</v>
      </c>
    </row>
    <row r="184" spans="1:6" x14ac:dyDescent="0.25">
      <c r="A184" t="s">
        <v>177</v>
      </c>
      <c r="B184" t="s">
        <v>160</v>
      </c>
      <c r="C184" t="s">
        <v>8</v>
      </c>
      <c r="D184">
        <v>279.14</v>
      </c>
      <c r="E184">
        <v>269.95</v>
      </c>
      <c r="F184">
        <v>9.19</v>
      </c>
    </row>
    <row r="185" spans="1:6" x14ac:dyDescent="0.25">
      <c r="A185" t="s">
        <v>6</v>
      </c>
      <c r="B185" t="s">
        <v>178</v>
      </c>
      <c r="C185" t="s">
        <v>29</v>
      </c>
      <c r="D185">
        <v>199.99</v>
      </c>
      <c r="E185">
        <v>199.99</v>
      </c>
      <c r="F185">
        <v>0</v>
      </c>
    </row>
    <row r="186" spans="1:6" x14ac:dyDescent="0.25">
      <c r="A186" t="s">
        <v>179</v>
      </c>
      <c r="B186" t="s">
        <v>176</v>
      </c>
      <c r="C186" t="s">
        <v>8</v>
      </c>
      <c r="D186">
        <v>263.60000000000002</v>
      </c>
      <c r="E186">
        <v>250</v>
      </c>
      <c r="F186">
        <v>13.6</v>
      </c>
    </row>
    <row r="187" spans="1:6" x14ac:dyDescent="0.25">
      <c r="A187" t="s">
        <v>6</v>
      </c>
      <c r="B187" t="s">
        <v>130</v>
      </c>
      <c r="C187" t="s">
        <v>8</v>
      </c>
      <c r="D187">
        <v>270</v>
      </c>
      <c r="E187">
        <v>260</v>
      </c>
      <c r="F187">
        <v>10</v>
      </c>
    </row>
    <row r="188" spans="1:6" x14ac:dyDescent="0.25">
      <c r="A188" t="s">
        <v>180</v>
      </c>
      <c r="B188" t="s">
        <v>31</v>
      </c>
      <c r="C188" t="s">
        <v>8</v>
      </c>
      <c r="D188">
        <v>269.95</v>
      </c>
      <c r="E188">
        <v>269.95</v>
      </c>
      <c r="F188">
        <v>0</v>
      </c>
    </row>
    <row r="189" spans="1:6" x14ac:dyDescent="0.25">
      <c r="A189" t="s">
        <v>6</v>
      </c>
      <c r="B189" t="s">
        <v>181</v>
      </c>
      <c r="C189" t="s">
        <v>61</v>
      </c>
      <c r="D189">
        <v>265</v>
      </c>
      <c r="E189">
        <v>250</v>
      </c>
      <c r="F189">
        <v>15</v>
      </c>
    </row>
    <row r="190" spans="1:6" x14ac:dyDescent="0.25">
      <c r="A190" t="s">
        <v>182</v>
      </c>
      <c r="B190" t="s">
        <v>183</v>
      </c>
      <c r="C190" t="s">
        <v>8</v>
      </c>
      <c r="D190">
        <v>285</v>
      </c>
      <c r="E190">
        <v>285</v>
      </c>
      <c r="F190">
        <v>0</v>
      </c>
    </row>
    <row r="191" spans="1:6" x14ac:dyDescent="0.25">
      <c r="A191" t="s">
        <v>184</v>
      </c>
      <c r="B191" t="s">
        <v>185</v>
      </c>
      <c r="C191" t="s">
        <v>8</v>
      </c>
      <c r="D191">
        <v>279.99</v>
      </c>
      <c r="E191">
        <v>279.99</v>
      </c>
      <c r="F191">
        <v>0</v>
      </c>
    </row>
    <row r="192" spans="1:6" x14ac:dyDescent="0.25">
      <c r="A192" t="s">
        <v>6</v>
      </c>
      <c r="B192" t="s">
        <v>15</v>
      </c>
      <c r="C192" t="s">
        <v>8</v>
      </c>
      <c r="D192">
        <v>298.99</v>
      </c>
      <c r="E192">
        <v>298.99</v>
      </c>
      <c r="F192">
        <v>0</v>
      </c>
    </row>
    <row r="193" spans="1:6" x14ac:dyDescent="0.25">
      <c r="A193" t="s">
        <v>6</v>
      </c>
      <c r="B193" t="s">
        <v>80</v>
      </c>
      <c r="C193" t="s">
        <v>8</v>
      </c>
      <c r="D193">
        <v>289.99</v>
      </c>
      <c r="E193">
        <v>289.99</v>
      </c>
      <c r="F193">
        <v>0</v>
      </c>
    </row>
    <row r="194" spans="1:6" x14ac:dyDescent="0.25">
      <c r="A194" t="s">
        <v>186</v>
      </c>
      <c r="B194" t="s">
        <v>36</v>
      </c>
      <c r="C194" t="s">
        <v>8</v>
      </c>
      <c r="D194">
        <v>299.99</v>
      </c>
      <c r="E194">
        <v>299.99</v>
      </c>
      <c r="F194">
        <v>0</v>
      </c>
    </row>
    <row r="195" spans="1:6" x14ac:dyDescent="0.25">
      <c r="A195" t="s">
        <v>6</v>
      </c>
      <c r="B195" t="s">
        <v>187</v>
      </c>
      <c r="C195" t="s">
        <v>8</v>
      </c>
      <c r="D195">
        <v>270</v>
      </c>
      <c r="E195">
        <v>270</v>
      </c>
      <c r="F195">
        <v>0</v>
      </c>
    </row>
    <row r="196" spans="1:6" x14ac:dyDescent="0.25">
      <c r="A196" t="s">
        <v>188</v>
      </c>
      <c r="B196" t="s">
        <v>147</v>
      </c>
      <c r="C196" t="s">
        <v>61</v>
      </c>
      <c r="D196">
        <v>229.99</v>
      </c>
      <c r="E196">
        <v>229.99</v>
      </c>
      <c r="F196">
        <v>0</v>
      </c>
    </row>
    <row r="197" spans="1:6" x14ac:dyDescent="0.25">
      <c r="A197" t="s">
        <v>6</v>
      </c>
      <c r="B197" t="s">
        <v>189</v>
      </c>
      <c r="C197" t="s">
        <v>8</v>
      </c>
      <c r="D197">
        <v>299.99</v>
      </c>
      <c r="E197">
        <v>299.99</v>
      </c>
      <c r="F197">
        <v>0</v>
      </c>
    </row>
    <row r="198" spans="1:6" x14ac:dyDescent="0.25">
      <c r="A198" t="s">
        <v>190</v>
      </c>
      <c r="B198" t="s">
        <v>65</v>
      </c>
      <c r="C198" t="s">
        <v>8</v>
      </c>
      <c r="D198">
        <v>315.75</v>
      </c>
      <c r="E198">
        <v>306</v>
      </c>
      <c r="F198">
        <v>9.75</v>
      </c>
    </row>
    <row r="199" spans="1:6" x14ac:dyDescent="0.25">
      <c r="A199" t="s">
        <v>6</v>
      </c>
      <c r="B199" t="s">
        <v>191</v>
      </c>
      <c r="C199" t="s">
        <v>29</v>
      </c>
      <c r="D199">
        <v>263.99</v>
      </c>
      <c r="E199">
        <v>256</v>
      </c>
      <c r="F199">
        <v>7.99</v>
      </c>
    </row>
    <row r="200" spans="1:6" x14ac:dyDescent="0.25">
      <c r="A200" t="s">
        <v>192</v>
      </c>
      <c r="B200" t="s">
        <v>193</v>
      </c>
      <c r="C200" t="s">
        <v>8</v>
      </c>
      <c r="D200">
        <v>155.5</v>
      </c>
      <c r="E200">
        <v>155.5</v>
      </c>
      <c r="F200">
        <v>0</v>
      </c>
    </row>
    <row r="201" spans="1:6" x14ac:dyDescent="0.25">
      <c r="A201" t="s">
        <v>6</v>
      </c>
      <c r="B201" t="s">
        <v>31</v>
      </c>
      <c r="C201" t="s">
        <v>8</v>
      </c>
      <c r="D201">
        <v>289</v>
      </c>
      <c r="E201">
        <v>289</v>
      </c>
      <c r="F201">
        <v>0</v>
      </c>
    </row>
    <row r="202" spans="1:6" x14ac:dyDescent="0.25">
      <c r="A202" t="s">
        <v>194</v>
      </c>
      <c r="B202" t="s">
        <v>195</v>
      </c>
      <c r="C202" t="s">
        <v>29</v>
      </c>
      <c r="D202">
        <v>190</v>
      </c>
      <c r="E202">
        <v>190</v>
      </c>
      <c r="F202">
        <v>0</v>
      </c>
    </row>
    <row r="203" spans="1:6" x14ac:dyDescent="0.25">
      <c r="A203" t="s">
        <v>196</v>
      </c>
      <c r="B203" t="s">
        <v>52</v>
      </c>
      <c r="C203" t="s">
        <v>8</v>
      </c>
      <c r="D203">
        <v>289.75</v>
      </c>
      <c r="E203">
        <v>280</v>
      </c>
      <c r="F203">
        <v>9.75</v>
      </c>
    </row>
    <row r="204" spans="1:6" x14ac:dyDescent="0.25">
      <c r="A204" t="s">
        <v>197</v>
      </c>
      <c r="B204" t="s">
        <v>42</v>
      </c>
      <c r="C204" t="s">
        <v>8</v>
      </c>
      <c r="D204">
        <v>289</v>
      </c>
      <c r="E204">
        <v>289</v>
      </c>
      <c r="F204">
        <v>0</v>
      </c>
    </row>
    <row r="205" spans="1:6" x14ac:dyDescent="0.25">
      <c r="A205" t="s">
        <v>6</v>
      </c>
      <c r="B205" t="s">
        <v>110</v>
      </c>
      <c r="C205" t="s">
        <v>8</v>
      </c>
      <c r="D205">
        <v>303</v>
      </c>
      <c r="E205">
        <v>289.5</v>
      </c>
      <c r="F205">
        <v>13.5</v>
      </c>
    </row>
    <row r="206" spans="1:6" x14ac:dyDescent="0.25">
      <c r="A206" t="s">
        <v>198</v>
      </c>
      <c r="C206" t="s">
        <v>199</v>
      </c>
      <c r="D206">
        <v>295</v>
      </c>
      <c r="E206">
        <v>295</v>
      </c>
      <c r="F206">
        <v>0</v>
      </c>
    </row>
    <row r="207" spans="1:6" x14ac:dyDescent="0.25">
      <c r="A207" t="s">
        <v>200</v>
      </c>
      <c r="B207" t="s">
        <v>201</v>
      </c>
      <c r="C207" t="s">
        <v>29</v>
      </c>
      <c r="D207">
        <v>284.99</v>
      </c>
      <c r="E207">
        <v>284.99</v>
      </c>
      <c r="F207">
        <v>0</v>
      </c>
    </row>
    <row r="208" spans="1:6" x14ac:dyDescent="0.25">
      <c r="A208" t="s">
        <v>6</v>
      </c>
      <c r="B208" t="s">
        <v>202</v>
      </c>
      <c r="C208" t="s">
        <v>61</v>
      </c>
      <c r="D208">
        <v>279.98</v>
      </c>
      <c r="E208">
        <v>279.98</v>
      </c>
      <c r="F208">
        <v>0</v>
      </c>
    </row>
    <row r="209" spans="1:6" x14ac:dyDescent="0.25">
      <c r="A209" t="s">
        <v>6</v>
      </c>
      <c r="B209" t="s">
        <v>110</v>
      </c>
      <c r="C209" t="s">
        <v>8</v>
      </c>
      <c r="D209">
        <v>303</v>
      </c>
      <c r="E209">
        <v>289.5</v>
      </c>
      <c r="F209">
        <v>13.5</v>
      </c>
    </row>
    <row r="210" spans="1:6" x14ac:dyDescent="0.25">
      <c r="A210" t="s">
        <v>6</v>
      </c>
      <c r="B210" t="s">
        <v>38</v>
      </c>
      <c r="C210" t="s">
        <v>8</v>
      </c>
      <c r="D210">
        <v>285.99</v>
      </c>
      <c r="E210">
        <v>285.99</v>
      </c>
      <c r="F210">
        <v>0</v>
      </c>
    </row>
    <row r="211" spans="1:6" x14ac:dyDescent="0.25">
      <c r="A211" t="s">
        <v>6</v>
      </c>
      <c r="B211" t="s">
        <v>80</v>
      </c>
      <c r="C211" t="s">
        <v>8</v>
      </c>
      <c r="D211">
        <v>293.85000000000002</v>
      </c>
      <c r="E211">
        <v>293.85000000000002</v>
      </c>
      <c r="F211">
        <v>0</v>
      </c>
    </row>
    <row r="212" spans="1:6" x14ac:dyDescent="0.25">
      <c r="A212" t="s">
        <v>6</v>
      </c>
      <c r="B212" t="s">
        <v>203</v>
      </c>
      <c r="C212" t="s">
        <v>8</v>
      </c>
      <c r="D212">
        <v>299.89999999999998</v>
      </c>
      <c r="E212">
        <v>299.89999999999998</v>
      </c>
      <c r="F212">
        <v>0</v>
      </c>
    </row>
    <row r="213" spans="1:6" x14ac:dyDescent="0.25">
      <c r="A213" t="s">
        <v>6</v>
      </c>
      <c r="B213" t="s">
        <v>139</v>
      </c>
      <c r="C213" t="s">
        <v>8</v>
      </c>
      <c r="D213">
        <v>308.95</v>
      </c>
      <c r="E213">
        <v>308.95</v>
      </c>
      <c r="F213">
        <v>0</v>
      </c>
    </row>
    <row r="214" spans="1:6" x14ac:dyDescent="0.25">
      <c r="A214" t="s">
        <v>6</v>
      </c>
      <c r="B214" t="s">
        <v>63</v>
      </c>
      <c r="C214" t="s">
        <v>8</v>
      </c>
      <c r="D214">
        <v>299</v>
      </c>
      <c r="E214">
        <v>299</v>
      </c>
      <c r="F214">
        <v>0</v>
      </c>
    </row>
    <row r="215" spans="1:6" x14ac:dyDescent="0.25">
      <c r="A215" t="s">
        <v>204</v>
      </c>
      <c r="B215" t="s">
        <v>134</v>
      </c>
      <c r="C215" t="s">
        <v>8</v>
      </c>
      <c r="D215">
        <v>294.99</v>
      </c>
      <c r="E215">
        <v>294.99</v>
      </c>
      <c r="F215">
        <v>0</v>
      </c>
    </row>
    <row r="216" spans="1:6" x14ac:dyDescent="0.25">
      <c r="A216" t="s">
        <v>205</v>
      </c>
      <c r="B216" t="s">
        <v>76</v>
      </c>
      <c r="C216" t="s">
        <v>29</v>
      </c>
      <c r="D216">
        <v>162.5</v>
      </c>
      <c r="E216">
        <v>162.5</v>
      </c>
      <c r="F216">
        <v>0</v>
      </c>
    </row>
    <row r="217" spans="1:6" x14ac:dyDescent="0.25">
      <c r="A217" t="s">
        <v>6</v>
      </c>
      <c r="B217" t="s">
        <v>206</v>
      </c>
      <c r="C217" t="s">
        <v>8</v>
      </c>
      <c r="D217">
        <v>299.89</v>
      </c>
      <c r="E217">
        <v>299.89</v>
      </c>
      <c r="F217">
        <v>0</v>
      </c>
    </row>
    <row r="218" spans="1:6" x14ac:dyDescent="0.25">
      <c r="A218" t="s">
        <v>6</v>
      </c>
      <c r="B218" t="s">
        <v>63</v>
      </c>
      <c r="C218" t="s">
        <v>8</v>
      </c>
      <c r="D218">
        <v>299</v>
      </c>
      <c r="E218">
        <v>299</v>
      </c>
      <c r="F218">
        <v>0</v>
      </c>
    </row>
    <row r="219" spans="1:6" x14ac:dyDescent="0.25">
      <c r="A219" t="s">
        <v>207</v>
      </c>
      <c r="B219" t="s">
        <v>103</v>
      </c>
      <c r="C219" t="s">
        <v>8</v>
      </c>
      <c r="D219">
        <v>310</v>
      </c>
      <c r="E219">
        <v>310</v>
      </c>
      <c r="F219">
        <v>0</v>
      </c>
    </row>
    <row r="220" spans="1:6" x14ac:dyDescent="0.25">
      <c r="A220" t="s">
        <v>6</v>
      </c>
      <c r="B220" t="s">
        <v>88</v>
      </c>
      <c r="C220" t="s">
        <v>8</v>
      </c>
      <c r="D220">
        <v>299.95</v>
      </c>
      <c r="E220">
        <v>299.95</v>
      </c>
      <c r="F220">
        <v>0</v>
      </c>
    </row>
    <row r="221" spans="1:6" x14ac:dyDescent="0.25">
      <c r="A221" t="s">
        <v>208</v>
      </c>
      <c r="B221" t="s">
        <v>45</v>
      </c>
      <c r="C221" t="s">
        <v>46</v>
      </c>
      <c r="D221">
        <v>299</v>
      </c>
      <c r="E221">
        <v>299</v>
      </c>
      <c r="F221">
        <v>0</v>
      </c>
    </row>
    <row r="222" spans="1:6" x14ac:dyDescent="0.25">
      <c r="A222" t="s">
        <v>209</v>
      </c>
      <c r="B222" t="s">
        <v>10</v>
      </c>
      <c r="C222" t="s">
        <v>8</v>
      </c>
      <c r="D222">
        <v>289.99</v>
      </c>
      <c r="E222">
        <v>289.99</v>
      </c>
      <c r="F222">
        <v>0</v>
      </c>
    </row>
    <row r="223" spans="1:6" x14ac:dyDescent="0.25">
      <c r="A223" t="s">
        <v>210</v>
      </c>
      <c r="B223" t="s">
        <v>125</v>
      </c>
      <c r="C223" t="s">
        <v>8</v>
      </c>
      <c r="D223">
        <v>289.99</v>
      </c>
      <c r="E223">
        <v>289.99</v>
      </c>
      <c r="F223">
        <v>0</v>
      </c>
    </row>
    <row r="224" spans="1:6" x14ac:dyDescent="0.25">
      <c r="A224" t="s">
        <v>6</v>
      </c>
      <c r="B224" t="s">
        <v>88</v>
      </c>
      <c r="C224" t="s">
        <v>8</v>
      </c>
      <c r="D224">
        <v>299.95</v>
      </c>
      <c r="E224">
        <v>299.95</v>
      </c>
      <c r="F224">
        <v>0</v>
      </c>
    </row>
    <row r="225" spans="1:6" x14ac:dyDescent="0.25">
      <c r="A225" t="s">
        <v>211</v>
      </c>
      <c r="B225" t="s">
        <v>139</v>
      </c>
      <c r="C225" t="s">
        <v>8</v>
      </c>
      <c r="D225">
        <v>308.95</v>
      </c>
      <c r="E225">
        <v>308.95</v>
      </c>
      <c r="F225">
        <v>0</v>
      </c>
    </row>
    <row r="226" spans="1:6" x14ac:dyDescent="0.25">
      <c r="A226" t="s">
        <v>6</v>
      </c>
      <c r="B226" t="s">
        <v>88</v>
      </c>
      <c r="C226" t="s">
        <v>8</v>
      </c>
      <c r="D226">
        <v>299.95</v>
      </c>
      <c r="E226">
        <v>299.95</v>
      </c>
      <c r="F226">
        <v>0</v>
      </c>
    </row>
    <row r="227" spans="1:6" x14ac:dyDescent="0.25">
      <c r="A227" t="s">
        <v>212</v>
      </c>
      <c r="B227" t="s">
        <v>134</v>
      </c>
      <c r="C227" t="s">
        <v>8</v>
      </c>
      <c r="D227">
        <v>294.99</v>
      </c>
      <c r="E227">
        <v>294.99</v>
      </c>
      <c r="F227">
        <v>0</v>
      </c>
    </row>
    <row r="228" spans="1:6" x14ac:dyDescent="0.25">
      <c r="A228" t="s">
        <v>213</v>
      </c>
      <c r="B228" t="s">
        <v>214</v>
      </c>
      <c r="C228" t="s">
        <v>8</v>
      </c>
      <c r="D228">
        <v>299.95</v>
      </c>
      <c r="E228">
        <v>299.95</v>
      </c>
      <c r="F228">
        <v>0</v>
      </c>
    </row>
    <row r="229" spans="1:6" x14ac:dyDescent="0.25">
      <c r="A229" t="s">
        <v>6</v>
      </c>
      <c r="B229" t="s">
        <v>16</v>
      </c>
      <c r="C229" t="s">
        <v>8</v>
      </c>
      <c r="D229">
        <v>289.99</v>
      </c>
      <c r="E229">
        <v>289.99</v>
      </c>
      <c r="F229">
        <v>0</v>
      </c>
    </row>
    <row r="230" spans="1:6" x14ac:dyDescent="0.25">
      <c r="A230" t="s">
        <v>6</v>
      </c>
      <c r="B230" t="s">
        <v>88</v>
      </c>
      <c r="C230" t="s">
        <v>8</v>
      </c>
      <c r="D230">
        <v>299.95</v>
      </c>
      <c r="E230">
        <v>299.95</v>
      </c>
      <c r="F230">
        <v>0</v>
      </c>
    </row>
    <row r="231" spans="1:6" x14ac:dyDescent="0.25">
      <c r="A231" t="s">
        <v>6</v>
      </c>
      <c r="B231" t="s">
        <v>31</v>
      </c>
      <c r="C231" t="s">
        <v>8</v>
      </c>
      <c r="D231">
        <v>289</v>
      </c>
      <c r="E231">
        <v>289</v>
      </c>
      <c r="F231">
        <v>0</v>
      </c>
    </row>
    <row r="232" spans="1:6" x14ac:dyDescent="0.25">
      <c r="A232" t="s">
        <v>6</v>
      </c>
      <c r="B232" t="s">
        <v>88</v>
      </c>
      <c r="C232" t="s">
        <v>8</v>
      </c>
      <c r="D232">
        <v>299.95</v>
      </c>
      <c r="E232">
        <v>299.95</v>
      </c>
      <c r="F232">
        <v>0</v>
      </c>
    </row>
    <row r="233" spans="1:6" x14ac:dyDescent="0.25">
      <c r="A233" t="s">
        <v>6</v>
      </c>
      <c r="B233" t="s">
        <v>88</v>
      </c>
      <c r="C233" t="s">
        <v>8</v>
      </c>
      <c r="D233">
        <v>299.95</v>
      </c>
      <c r="E233">
        <v>299.95</v>
      </c>
      <c r="F233">
        <v>0</v>
      </c>
    </row>
    <row r="234" spans="1:6" x14ac:dyDescent="0.25">
      <c r="A234" t="s">
        <v>215</v>
      </c>
      <c r="B234" t="s">
        <v>125</v>
      </c>
      <c r="C234" t="s">
        <v>8</v>
      </c>
      <c r="D234">
        <v>289.99</v>
      </c>
      <c r="E234">
        <v>289.99</v>
      </c>
      <c r="F234">
        <v>0</v>
      </c>
    </row>
    <row r="235" spans="1:6" x14ac:dyDescent="0.25">
      <c r="A235" t="s">
        <v>216</v>
      </c>
      <c r="B235" t="s">
        <v>16</v>
      </c>
      <c r="C235" t="s">
        <v>8</v>
      </c>
      <c r="D235">
        <v>289.99</v>
      </c>
      <c r="E235">
        <v>289.99</v>
      </c>
      <c r="F235">
        <v>0</v>
      </c>
    </row>
    <row r="236" spans="1:6" x14ac:dyDescent="0.25">
      <c r="A236" t="s">
        <v>217</v>
      </c>
      <c r="B236" t="s">
        <v>106</v>
      </c>
      <c r="C236" t="s">
        <v>8</v>
      </c>
      <c r="D236">
        <v>288.88</v>
      </c>
      <c r="E236">
        <v>288.88</v>
      </c>
      <c r="F236">
        <v>0</v>
      </c>
    </row>
    <row r="237" spans="1:6" x14ac:dyDescent="0.25">
      <c r="A237" t="s">
        <v>218</v>
      </c>
      <c r="B237" t="s">
        <v>65</v>
      </c>
      <c r="C237" t="s">
        <v>8</v>
      </c>
      <c r="D237">
        <v>284.75</v>
      </c>
      <c r="E237">
        <v>275</v>
      </c>
      <c r="F237">
        <v>9.75</v>
      </c>
    </row>
    <row r="238" spans="1:6" x14ac:dyDescent="0.25">
      <c r="A238" t="s">
        <v>6</v>
      </c>
      <c r="B238" t="s">
        <v>219</v>
      </c>
      <c r="C238" t="s">
        <v>8</v>
      </c>
      <c r="D238">
        <v>300</v>
      </c>
      <c r="E238">
        <v>300</v>
      </c>
      <c r="F238">
        <v>0</v>
      </c>
    </row>
    <row r="239" spans="1:6" x14ac:dyDescent="0.25">
      <c r="A239" t="s">
        <v>6</v>
      </c>
      <c r="B239" t="s">
        <v>220</v>
      </c>
      <c r="C239" t="s">
        <v>8</v>
      </c>
      <c r="D239">
        <v>309.89999999999998</v>
      </c>
      <c r="E239">
        <v>309.89999999999998</v>
      </c>
      <c r="F239">
        <v>0</v>
      </c>
    </row>
    <row r="240" spans="1:6" x14ac:dyDescent="0.25">
      <c r="A240" t="s">
        <v>6</v>
      </c>
      <c r="B240" t="s">
        <v>110</v>
      </c>
      <c r="C240" t="s">
        <v>8</v>
      </c>
      <c r="D240">
        <v>303</v>
      </c>
      <c r="E240">
        <v>289.5</v>
      </c>
      <c r="F240">
        <v>13.5</v>
      </c>
    </row>
    <row r="241" spans="1:6" x14ac:dyDescent="0.25">
      <c r="A241" t="s">
        <v>221</v>
      </c>
      <c r="B241" t="s">
        <v>36</v>
      </c>
      <c r="C241" t="s">
        <v>8</v>
      </c>
      <c r="D241">
        <v>299.99</v>
      </c>
      <c r="E241">
        <v>299.99</v>
      </c>
      <c r="F241">
        <v>0</v>
      </c>
    </row>
    <row r="242" spans="1:6" x14ac:dyDescent="0.25">
      <c r="A242" t="s">
        <v>6</v>
      </c>
      <c r="B242" t="s">
        <v>222</v>
      </c>
      <c r="C242" t="s">
        <v>8</v>
      </c>
      <c r="D242">
        <v>320</v>
      </c>
      <c r="E242">
        <v>310</v>
      </c>
      <c r="F242">
        <v>10</v>
      </c>
    </row>
    <row r="243" spans="1:6" x14ac:dyDescent="0.25">
      <c r="A243" t="s">
        <v>6</v>
      </c>
      <c r="B243" t="s">
        <v>63</v>
      </c>
      <c r="C243" t="s">
        <v>8</v>
      </c>
      <c r="D243">
        <v>299</v>
      </c>
      <c r="E243">
        <v>299</v>
      </c>
      <c r="F243">
        <v>0</v>
      </c>
    </row>
    <row r="244" spans="1:6" x14ac:dyDescent="0.25">
      <c r="A244" t="s">
        <v>223</v>
      </c>
      <c r="B244" t="s">
        <v>118</v>
      </c>
      <c r="C244" t="s">
        <v>8</v>
      </c>
      <c r="D244">
        <v>309.95</v>
      </c>
      <c r="E244">
        <v>309.95</v>
      </c>
      <c r="F244">
        <v>0</v>
      </c>
    </row>
    <row r="245" spans="1:6" x14ac:dyDescent="0.25">
      <c r="A245" t="s">
        <v>6</v>
      </c>
      <c r="B245" t="s">
        <v>69</v>
      </c>
      <c r="C245" t="s">
        <v>8</v>
      </c>
      <c r="D245">
        <v>299.88</v>
      </c>
      <c r="E245">
        <v>299.88</v>
      </c>
      <c r="F245">
        <v>0</v>
      </c>
    </row>
    <row r="246" spans="1:6" x14ac:dyDescent="0.25">
      <c r="A246" t="s">
        <v>6</v>
      </c>
      <c r="B246" t="s">
        <v>69</v>
      </c>
      <c r="C246" t="s">
        <v>8</v>
      </c>
      <c r="D246">
        <v>284.14</v>
      </c>
      <c r="E246">
        <v>274.95</v>
      </c>
      <c r="F246">
        <v>9.19</v>
      </c>
    </row>
    <row r="247" spans="1:6" x14ac:dyDescent="0.25">
      <c r="A247" t="s">
        <v>224</v>
      </c>
      <c r="B247" t="s">
        <v>36</v>
      </c>
      <c r="C247" t="s">
        <v>8</v>
      </c>
      <c r="D247">
        <v>299.99</v>
      </c>
      <c r="E247">
        <v>299.99</v>
      </c>
      <c r="F247">
        <v>0</v>
      </c>
    </row>
    <row r="248" spans="1:6" x14ac:dyDescent="0.25">
      <c r="A248" t="s">
        <v>6</v>
      </c>
      <c r="B248" t="s">
        <v>77</v>
      </c>
      <c r="C248" t="s">
        <v>8</v>
      </c>
      <c r="D248">
        <v>299.95</v>
      </c>
      <c r="E248">
        <v>299.95</v>
      </c>
      <c r="F248">
        <v>0</v>
      </c>
    </row>
    <row r="249" spans="1:6" x14ac:dyDescent="0.25">
      <c r="A249" t="s">
        <v>6</v>
      </c>
      <c r="B249" t="s">
        <v>52</v>
      </c>
      <c r="C249" t="s">
        <v>8</v>
      </c>
      <c r="D249">
        <v>299</v>
      </c>
      <c r="E249">
        <v>299</v>
      </c>
      <c r="F249">
        <v>0</v>
      </c>
    </row>
    <row r="250" spans="1:6" x14ac:dyDescent="0.25">
      <c r="A250" t="s">
        <v>225</v>
      </c>
      <c r="B250" t="s">
        <v>103</v>
      </c>
      <c r="C250" t="s">
        <v>8</v>
      </c>
      <c r="D250">
        <v>325.13</v>
      </c>
      <c r="E250">
        <v>300.99</v>
      </c>
      <c r="F250">
        <v>24.14</v>
      </c>
    </row>
    <row r="251" spans="1:6" x14ac:dyDescent="0.25">
      <c r="A251" t="s">
        <v>6</v>
      </c>
      <c r="B251" t="s">
        <v>110</v>
      </c>
      <c r="C251" t="s">
        <v>8</v>
      </c>
      <c r="D251">
        <v>303</v>
      </c>
      <c r="E251">
        <v>289.5</v>
      </c>
      <c r="F251">
        <v>13.5</v>
      </c>
    </row>
    <row r="252" spans="1:6" x14ac:dyDescent="0.25">
      <c r="A252" t="s">
        <v>6</v>
      </c>
      <c r="B252" t="s">
        <v>226</v>
      </c>
      <c r="C252" t="s">
        <v>8</v>
      </c>
      <c r="D252">
        <v>299.99</v>
      </c>
      <c r="E252">
        <v>299.99</v>
      </c>
      <c r="F252">
        <v>0</v>
      </c>
    </row>
    <row r="253" spans="1:6" x14ac:dyDescent="0.25">
      <c r="A253" t="s">
        <v>6</v>
      </c>
      <c r="B253" t="s">
        <v>109</v>
      </c>
      <c r="C253" t="s">
        <v>61</v>
      </c>
      <c r="D253">
        <v>302.75</v>
      </c>
      <c r="E253">
        <v>293</v>
      </c>
      <c r="F253">
        <v>9.75</v>
      </c>
    </row>
    <row r="254" spans="1:6" x14ac:dyDescent="0.25">
      <c r="A254" t="s">
        <v>6</v>
      </c>
      <c r="B254" t="s">
        <v>87</v>
      </c>
      <c r="C254" t="s">
        <v>8</v>
      </c>
      <c r="D254">
        <v>295</v>
      </c>
      <c r="E254">
        <v>295</v>
      </c>
      <c r="F254">
        <v>0</v>
      </c>
    </row>
    <row r="255" spans="1:6" x14ac:dyDescent="0.25">
      <c r="A255" t="s">
        <v>227</v>
      </c>
      <c r="B255" t="s">
        <v>228</v>
      </c>
      <c r="C255" t="s">
        <v>8</v>
      </c>
      <c r="D255">
        <v>267.75</v>
      </c>
      <c r="E255">
        <v>260</v>
      </c>
      <c r="F255">
        <v>7.75</v>
      </c>
    </row>
    <row r="256" spans="1:6" x14ac:dyDescent="0.25">
      <c r="A256" t="s">
        <v>229</v>
      </c>
      <c r="B256" t="s">
        <v>230</v>
      </c>
      <c r="C256" t="s">
        <v>29</v>
      </c>
      <c r="D256">
        <v>259.26</v>
      </c>
      <c r="E256">
        <v>246.51</v>
      </c>
      <c r="F256">
        <v>12.75</v>
      </c>
    </row>
    <row r="257" spans="1:6" x14ac:dyDescent="0.25">
      <c r="A257" t="s">
        <v>6</v>
      </c>
      <c r="B257" t="s">
        <v>31</v>
      </c>
      <c r="C257" t="s">
        <v>8</v>
      </c>
      <c r="D257">
        <v>289</v>
      </c>
      <c r="E257">
        <v>289</v>
      </c>
      <c r="F257">
        <v>0</v>
      </c>
    </row>
    <row r="258" spans="1:6" x14ac:dyDescent="0.25">
      <c r="A258" t="s">
        <v>231</v>
      </c>
      <c r="B258" t="s">
        <v>42</v>
      </c>
      <c r="C258" t="s">
        <v>8</v>
      </c>
      <c r="D258">
        <v>289</v>
      </c>
      <c r="E258">
        <v>289</v>
      </c>
      <c r="F258">
        <v>0</v>
      </c>
    </row>
    <row r="259" spans="1:6" x14ac:dyDescent="0.25">
      <c r="A259" t="s">
        <v>232</v>
      </c>
      <c r="B259" t="s">
        <v>178</v>
      </c>
      <c r="C259" t="s">
        <v>29</v>
      </c>
      <c r="D259">
        <v>277.14999999999998</v>
      </c>
      <c r="E259">
        <v>260</v>
      </c>
      <c r="F259">
        <v>17.149999999999999</v>
      </c>
    </row>
    <row r="260" spans="1:6" x14ac:dyDescent="0.25">
      <c r="A260" t="s">
        <v>233</v>
      </c>
      <c r="B260" t="s">
        <v>25</v>
      </c>
      <c r="C260" t="s">
        <v>8</v>
      </c>
      <c r="D260">
        <v>299.99</v>
      </c>
      <c r="E260">
        <v>299.99</v>
      </c>
      <c r="F260">
        <v>0</v>
      </c>
    </row>
    <row r="261" spans="1:6" x14ac:dyDescent="0.25">
      <c r="A261" t="s">
        <v>6</v>
      </c>
      <c r="B261" t="s">
        <v>90</v>
      </c>
      <c r="C261" t="s">
        <v>8</v>
      </c>
      <c r="D261">
        <v>297.04000000000002</v>
      </c>
      <c r="E261">
        <v>285</v>
      </c>
      <c r="F261">
        <v>12.04</v>
      </c>
    </row>
    <row r="262" spans="1:6" x14ac:dyDescent="0.25">
      <c r="A262" t="s">
        <v>6</v>
      </c>
      <c r="B262" t="s">
        <v>77</v>
      </c>
      <c r="C262" t="s">
        <v>8</v>
      </c>
      <c r="D262">
        <v>299.95</v>
      </c>
      <c r="E262">
        <v>299.95</v>
      </c>
      <c r="F262">
        <v>0</v>
      </c>
    </row>
    <row r="263" spans="1:6" x14ac:dyDescent="0.25">
      <c r="A263" t="s">
        <v>6</v>
      </c>
      <c r="B263" t="s">
        <v>96</v>
      </c>
      <c r="C263" t="s">
        <v>8</v>
      </c>
      <c r="D263">
        <v>295</v>
      </c>
      <c r="E263">
        <v>295</v>
      </c>
      <c r="F263">
        <v>0</v>
      </c>
    </row>
    <row r="264" spans="1:6" x14ac:dyDescent="0.25">
      <c r="A264" t="s">
        <v>6</v>
      </c>
      <c r="B264" t="s">
        <v>234</v>
      </c>
      <c r="C264" t="s">
        <v>8</v>
      </c>
      <c r="D264">
        <v>293.98</v>
      </c>
      <c r="E264">
        <v>293.98</v>
      </c>
      <c r="F264">
        <v>0</v>
      </c>
    </row>
    <row r="265" spans="1:6" x14ac:dyDescent="0.25">
      <c r="A265" t="s">
        <v>6</v>
      </c>
      <c r="B265" t="s">
        <v>87</v>
      </c>
      <c r="C265" t="s">
        <v>8</v>
      </c>
      <c r="D265">
        <v>291.99</v>
      </c>
      <c r="E265">
        <v>280</v>
      </c>
      <c r="F265">
        <v>11.99</v>
      </c>
    </row>
    <row r="266" spans="1:6" x14ac:dyDescent="0.25">
      <c r="A266" t="s">
        <v>235</v>
      </c>
      <c r="B266" t="s">
        <v>118</v>
      </c>
      <c r="C266" t="s">
        <v>8</v>
      </c>
      <c r="D266">
        <v>299.88</v>
      </c>
      <c r="E266">
        <v>299.88</v>
      </c>
      <c r="F266">
        <v>0</v>
      </c>
    </row>
    <row r="267" spans="1:6" x14ac:dyDescent="0.25">
      <c r="A267" t="s">
        <v>6</v>
      </c>
      <c r="B267" t="s">
        <v>236</v>
      </c>
      <c r="C267" t="s">
        <v>61</v>
      </c>
      <c r="D267">
        <v>310</v>
      </c>
      <c r="E267">
        <v>300</v>
      </c>
      <c r="F267">
        <v>10</v>
      </c>
    </row>
    <row r="268" spans="1:6" x14ac:dyDescent="0.25">
      <c r="A268" t="s">
        <v>237</v>
      </c>
      <c r="B268" t="s">
        <v>238</v>
      </c>
      <c r="C268" t="s">
        <v>8</v>
      </c>
      <c r="D268">
        <v>296</v>
      </c>
      <c r="E268">
        <v>296</v>
      </c>
      <c r="F268">
        <v>0</v>
      </c>
    </row>
    <row r="269" spans="1:6" x14ac:dyDescent="0.25">
      <c r="A269" t="s">
        <v>239</v>
      </c>
      <c r="B269" t="s">
        <v>106</v>
      </c>
      <c r="C269" t="s">
        <v>8</v>
      </c>
      <c r="D269">
        <v>288.88</v>
      </c>
      <c r="E269">
        <v>288.88</v>
      </c>
      <c r="F269">
        <v>0</v>
      </c>
    </row>
    <row r="270" spans="1:6" x14ac:dyDescent="0.25">
      <c r="A270" t="s">
        <v>6</v>
      </c>
      <c r="B270" t="s">
        <v>88</v>
      </c>
      <c r="C270" t="s">
        <v>8</v>
      </c>
      <c r="D270">
        <v>299.95</v>
      </c>
      <c r="E270">
        <v>299.95</v>
      </c>
      <c r="F270">
        <v>0</v>
      </c>
    </row>
    <row r="271" spans="1:6" x14ac:dyDescent="0.25">
      <c r="A271" t="s">
        <v>6</v>
      </c>
      <c r="B271" t="s">
        <v>240</v>
      </c>
      <c r="C271" t="s">
        <v>8</v>
      </c>
      <c r="D271">
        <v>297.99</v>
      </c>
      <c r="E271">
        <v>297.99</v>
      </c>
      <c r="F271">
        <v>0</v>
      </c>
    </row>
    <row r="272" spans="1:6" x14ac:dyDescent="0.25">
      <c r="A272" t="s">
        <v>241</v>
      </c>
      <c r="B272" t="s">
        <v>25</v>
      </c>
      <c r="C272" t="s">
        <v>8</v>
      </c>
      <c r="D272">
        <v>299.99</v>
      </c>
      <c r="E272">
        <v>299.99</v>
      </c>
      <c r="F272">
        <v>0</v>
      </c>
    </row>
    <row r="273" spans="1:6" x14ac:dyDescent="0.25">
      <c r="A273" t="s">
        <v>6</v>
      </c>
      <c r="B273" t="s">
        <v>88</v>
      </c>
      <c r="C273" t="s">
        <v>8</v>
      </c>
      <c r="D273">
        <v>299.95</v>
      </c>
      <c r="E273">
        <v>299.95</v>
      </c>
      <c r="F273">
        <v>0</v>
      </c>
    </row>
    <row r="274" spans="1:6" x14ac:dyDescent="0.25">
      <c r="A274" t="s">
        <v>6</v>
      </c>
      <c r="B274" t="s">
        <v>15</v>
      </c>
      <c r="C274" t="s">
        <v>8</v>
      </c>
      <c r="D274">
        <v>295</v>
      </c>
      <c r="E274">
        <v>295</v>
      </c>
      <c r="F274">
        <v>0</v>
      </c>
    </row>
    <row r="275" spans="1:6" x14ac:dyDescent="0.25">
      <c r="A275" t="s">
        <v>6</v>
      </c>
      <c r="B275" t="s">
        <v>16</v>
      </c>
      <c r="C275" t="s">
        <v>8</v>
      </c>
      <c r="D275">
        <v>295</v>
      </c>
      <c r="E275">
        <v>295</v>
      </c>
      <c r="F275">
        <v>0</v>
      </c>
    </row>
    <row r="276" spans="1:6" x14ac:dyDescent="0.25">
      <c r="A276" t="s">
        <v>6</v>
      </c>
      <c r="B276" t="s">
        <v>88</v>
      </c>
      <c r="C276" t="s">
        <v>8</v>
      </c>
      <c r="D276">
        <v>299.95</v>
      </c>
      <c r="E276">
        <v>299.95</v>
      </c>
      <c r="F276">
        <v>0</v>
      </c>
    </row>
    <row r="277" spans="1:6" x14ac:dyDescent="0.25">
      <c r="A277" t="s">
        <v>6</v>
      </c>
      <c r="B277" t="s">
        <v>88</v>
      </c>
      <c r="C277" t="s">
        <v>8</v>
      </c>
      <c r="D277">
        <v>299.95</v>
      </c>
      <c r="E277">
        <v>299.95</v>
      </c>
      <c r="F277">
        <v>0</v>
      </c>
    </row>
    <row r="278" spans="1:6" x14ac:dyDescent="0.25">
      <c r="A278" t="s">
        <v>242</v>
      </c>
      <c r="B278" t="s">
        <v>10</v>
      </c>
      <c r="C278" t="s">
        <v>8</v>
      </c>
      <c r="D278">
        <v>290</v>
      </c>
      <c r="E278">
        <v>290</v>
      </c>
      <c r="F278">
        <v>0</v>
      </c>
    </row>
    <row r="279" spans="1:6" x14ac:dyDescent="0.25">
      <c r="A279" t="s">
        <v>243</v>
      </c>
      <c r="C279" t="s">
        <v>199</v>
      </c>
      <c r="D279">
        <v>295</v>
      </c>
      <c r="E279">
        <v>295</v>
      </c>
      <c r="F279">
        <v>0</v>
      </c>
    </row>
    <row r="280" spans="1:6" x14ac:dyDescent="0.25">
      <c r="A280" t="s">
        <v>244</v>
      </c>
      <c r="B280" t="s">
        <v>25</v>
      </c>
      <c r="C280" t="s">
        <v>8</v>
      </c>
      <c r="D280">
        <v>299.99</v>
      </c>
      <c r="E280">
        <v>299.99</v>
      </c>
      <c r="F280">
        <v>0</v>
      </c>
    </row>
    <row r="281" spans="1:6" x14ac:dyDescent="0.25">
      <c r="A281" t="s">
        <v>6</v>
      </c>
      <c r="B281" t="s">
        <v>88</v>
      </c>
      <c r="C281" t="s">
        <v>8</v>
      </c>
      <c r="D281">
        <v>299.95</v>
      </c>
      <c r="E281">
        <v>299.95</v>
      </c>
      <c r="F281">
        <v>0</v>
      </c>
    </row>
    <row r="282" spans="1:6" x14ac:dyDescent="0.25">
      <c r="A282" t="s">
        <v>6</v>
      </c>
      <c r="B282" t="s">
        <v>88</v>
      </c>
      <c r="C282" t="s">
        <v>8</v>
      </c>
      <c r="D282">
        <v>299.95</v>
      </c>
      <c r="E282">
        <v>299.95</v>
      </c>
      <c r="F282">
        <v>0</v>
      </c>
    </row>
    <row r="283" spans="1:6" x14ac:dyDescent="0.25">
      <c r="A283" t="s">
        <v>245</v>
      </c>
      <c r="B283" t="s">
        <v>36</v>
      </c>
      <c r="C283" t="s">
        <v>8</v>
      </c>
      <c r="D283">
        <v>299.99</v>
      </c>
      <c r="E283">
        <v>299.99</v>
      </c>
      <c r="F283">
        <v>0</v>
      </c>
    </row>
    <row r="284" spans="1:6" x14ac:dyDescent="0.25">
      <c r="A284" t="s">
        <v>246</v>
      </c>
      <c r="B284" t="s">
        <v>25</v>
      </c>
      <c r="C284" t="s">
        <v>8</v>
      </c>
      <c r="D284">
        <v>296</v>
      </c>
      <c r="E284">
        <v>296</v>
      </c>
      <c r="F284">
        <v>0</v>
      </c>
    </row>
    <row r="285" spans="1:6" x14ac:dyDescent="0.25">
      <c r="A285" t="s">
        <v>6</v>
      </c>
      <c r="B285" t="s">
        <v>88</v>
      </c>
      <c r="C285" t="s">
        <v>8</v>
      </c>
      <c r="D285">
        <v>299.95</v>
      </c>
      <c r="E285">
        <v>299.95</v>
      </c>
      <c r="F285">
        <v>0</v>
      </c>
    </row>
    <row r="286" spans="1:6" x14ac:dyDescent="0.25">
      <c r="A286" t="s">
        <v>6</v>
      </c>
      <c r="B286" t="s">
        <v>88</v>
      </c>
      <c r="C286" t="s">
        <v>8</v>
      </c>
      <c r="D286">
        <v>299.95</v>
      </c>
      <c r="E286">
        <v>299.95</v>
      </c>
      <c r="F286">
        <v>0</v>
      </c>
    </row>
    <row r="287" spans="1:6" x14ac:dyDescent="0.25">
      <c r="A287" t="s">
        <v>6</v>
      </c>
      <c r="B287" t="s">
        <v>247</v>
      </c>
      <c r="C287" t="s">
        <v>8</v>
      </c>
      <c r="D287">
        <v>279.98</v>
      </c>
      <c r="E287">
        <v>269.99</v>
      </c>
      <c r="F287">
        <v>9.99</v>
      </c>
    </row>
    <row r="288" spans="1:6" x14ac:dyDescent="0.25">
      <c r="A288" t="s">
        <v>248</v>
      </c>
      <c r="C288" t="s">
        <v>249</v>
      </c>
      <c r="D288">
        <v>278</v>
      </c>
      <c r="E288">
        <v>229</v>
      </c>
      <c r="F288">
        <v>49</v>
      </c>
    </row>
    <row r="289" spans="1:6" x14ac:dyDescent="0.25">
      <c r="A289" t="s">
        <v>250</v>
      </c>
      <c r="B289" t="s">
        <v>10</v>
      </c>
      <c r="C289" t="s">
        <v>8</v>
      </c>
      <c r="D289">
        <v>290</v>
      </c>
      <c r="E289">
        <v>290</v>
      </c>
      <c r="F289">
        <v>0</v>
      </c>
    </row>
    <row r="290" spans="1:6" x14ac:dyDescent="0.25">
      <c r="A290" t="s">
        <v>6</v>
      </c>
      <c r="B290" t="s">
        <v>31</v>
      </c>
      <c r="C290" t="s">
        <v>8</v>
      </c>
      <c r="D290">
        <v>285</v>
      </c>
      <c r="E290">
        <v>285</v>
      </c>
      <c r="F290">
        <v>0</v>
      </c>
    </row>
    <row r="291" spans="1:6" x14ac:dyDescent="0.25">
      <c r="A291" t="s">
        <v>6</v>
      </c>
      <c r="B291" t="s">
        <v>88</v>
      </c>
      <c r="C291" t="s">
        <v>8</v>
      </c>
      <c r="D291">
        <v>299.95</v>
      </c>
      <c r="E291">
        <v>299.95</v>
      </c>
      <c r="F291">
        <v>0</v>
      </c>
    </row>
    <row r="292" spans="1:6" x14ac:dyDescent="0.25">
      <c r="A292" t="s">
        <v>6</v>
      </c>
      <c r="B292" t="s">
        <v>238</v>
      </c>
      <c r="C292" t="s">
        <v>8</v>
      </c>
      <c r="D292">
        <v>300</v>
      </c>
      <c r="E292">
        <v>300</v>
      </c>
      <c r="F292">
        <v>0</v>
      </c>
    </row>
    <row r="293" spans="1:6" x14ac:dyDescent="0.25">
      <c r="A293" t="s">
        <v>6</v>
      </c>
      <c r="B293" t="s">
        <v>88</v>
      </c>
      <c r="C293" t="s">
        <v>8</v>
      </c>
      <c r="D293">
        <v>299.95</v>
      </c>
      <c r="E293">
        <v>299.95</v>
      </c>
      <c r="F293">
        <v>0</v>
      </c>
    </row>
    <row r="294" spans="1:6" x14ac:dyDescent="0.25">
      <c r="A294" t="s">
        <v>251</v>
      </c>
      <c r="B294" t="s">
        <v>139</v>
      </c>
      <c r="C294" t="s">
        <v>8</v>
      </c>
      <c r="D294">
        <v>308.95</v>
      </c>
      <c r="E294">
        <v>308.95</v>
      </c>
      <c r="F294">
        <v>0</v>
      </c>
    </row>
    <row r="295" spans="1:6" x14ac:dyDescent="0.25">
      <c r="A295" t="s">
        <v>252</v>
      </c>
      <c r="B295" t="s">
        <v>98</v>
      </c>
      <c r="C295" t="s">
        <v>8</v>
      </c>
      <c r="D295">
        <v>305</v>
      </c>
      <c r="E295">
        <v>305</v>
      </c>
      <c r="F295">
        <v>0</v>
      </c>
    </row>
    <row r="296" spans="1:6" x14ac:dyDescent="0.25">
      <c r="A296" t="s">
        <v>6</v>
      </c>
      <c r="B296" t="s">
        <v>96</v>
      </c>
      <c r="C296" t="s">
        <v>8</v>
      </c>
      <c r="D296">
        <v>290</v>
      </c>
      <c r="E296">
        <v>290</v>
      </c>
      <c r="F296">
        <v>0</v>
      </c>
    </row>
    <row r="297" spans="1:6" x14ac:dyDescent="0.25">
      <c r="A297" t="s">
        <v>6</v>
      </c>
      <c r="B297" t="s">
        <v>99</v>
      </c>
      <c r="C297" t="s">
        <v>8</v>
      </c>
      <c r="D297">
        <v>294.99</v>
      </c>
      <c r="E297">
        <v>294.99</v>
      </c>
      <c r="F297">
        <v>0</v>
      </c>
    </row>
    <row r="298" spans="1:6" x14ac:dyDescent="0.25">
      <c r="A298" t="s">
        <v>253</v>
      </c>
      <c r="B298" t="s">
        <v>118</v>
      </c>
      <c r="C298" t="s">
        <v>8</v>
      </c>
      <c r="D298">
        <v>299.88</v>
      </c>
      <c r="E298">
        <v>299.88</v>
      </c>
      <c r="F298">
        <v>0</v>
      </c>
    </row>
    <row r="299" spans="1:6" x14ac:dyDescent="0.25">
      <c r="A299" t="s">
        <v>6</v>
      </c>
      <c r="B299" t="s">
        <v>88</v>
      </c>
      <c r="C299" t="s">
        <v>8</v>
      </c>
      <c r="D299">
        <v>299.95</v>
      </c>
      <c r="E299">
        <v>299.95</v>
      </c>
      <c r="F299">
        <v>0</v>
      </c>
    </row>
    <row r="300" spans="1:6" x14ac:dyDescent="0.25">
      <c r="A300" t="s">
        <v>6</v>
      </c>
      <c r="B300" t="s">
        <v>88</v>
      </c>
      <c r="C300" t="s">
        <v>8</v>
      </c>
      <c r="D300">
        <v>299.95</v>
      </c>
      <c r="E300">
        <v>299.95</v>
      </c>
      <c r="F300">
        <v>0</v>
      </c>
    </row>
    <row r="301" spans="1:6" x14ac:dyDescent="0.25">
      <c r="A301" t="s">
        <v>6</v>
      </c>
      <c r="B301" t="s">
        <v>88</v>
      </c>
      <c r="C301" t="s">
        <v>8</v>
      </c>
      <c r="D301">
        <v>299.95</v>
      </c>
      <c r="E301">
        <v>299.95</v>
      </c>
      <c r="F301">
        <v>0</v>
      </c>
    </row>
    <row r="302" spans="1:6" x14ac:dyDescent="0.25">
      <c r="A302" t="s">
        <v>6</v>
      </c>
      <c r="B302" t="s">
        <v>254</v>
      </c>
      <c r="C302" t="s">
        <v>8</v>
      </c>
      <c r="D302">
        <v>295</v>
      </c>
      <c r="E302">
        <v>295</v>
      </c>
      <c r="F302">
        <v>0</v>
      </c>
    </row>
    <row r="303" spans="1:6" x14ac:dyDescent="0.25">
      <c r="A303" t="s">
        <v>6</v>
      </c>
      <c r="B303" t="s">
        <v>88</v>
      </c>
      <c r="C303" t="s">
        <v>8</v>
      </c>
      <c r="D303">
        <v>299.95</v>
      </c>
      <c r="E303">
        <v>299.95</v>
      </c>
      <c r="F303">
        <v>0</v>
      </c>
    </row>
    <row r="304" spans="1:6" x14ac:dyDescent="0.25">
      <c r="A304" t="s">
        <v>6</v>
      </c>
      <c r="B304" t="s">
        <v>88</v>
      </c>
      <c r="C304" t="s">
        <v>8</v>
      </c>
      <c r="D304">
        <v>299.95</v>
      </c>
      <c r="E304">
        <v>299.95</v>
      </c>
      <c r="F304">
        <v>0</v>
      </c>
    </row>
    <row r="305" spans="1:6" x14ac:dyDescent="0.25">
      <c r="A305" t="s">
        <v>6</v>
      </c>
      <c r="B305" t="s">
        <v>16</v>
      </c>
      <c r="C305" t="s">
        <v>8</v>
      </c>
      <c r="D305">
        <v>295</v>
      </c>
      <c r="E305">
        <v>295</v>
      </c>
      <c r="F305">
        <v>0</v>
      </c>
    </row>
    <row r="306" spans="1:6" x14ac:dyDescent="0.25">
      <c r="A306" t="s">
        <v>6</v>
      </c>
      <c r="B306" t="s">
        <v>96</v>
      </c>
      <c r="C306" t="s">
        <v>8</v>
      </c>
      <c r="D306">
        <v>299</v>
      </c>
      <c r="E306">
        <v>299</v>
      </c>
      <c r="F306">
        <v>0</v>
      </c>
    </row>
    <row r="307" spans="1:6" x14ac:dyDescent="0.25">
      <c r="A307" t="s">
        <v>6</v>
      </c>
      <c r="B307" t="s">
        <v>88</v>
      </c>
      <c r="C307" t="s">
        <v>8</v>
      </c>
      <c r="D307">
        <v>299.95</v>
      </c>
      <c r="E307">
        <v>299.95</v>
      </c>
      <c r="F307">
        <v>0</v>
      </c>
    </row>
    <row r="308" spans="1:6" x14ac:dyDescent="0.25">
      <c r="A308" t="s">
        <v>6</v>
      </c>
      <c r="B308" t="s">
        <v>77</v>
      </c>
      <c r="C308" t="s">
        <v>8</v>
      </c>
      <c r="D308">
        <v>299.95</v>
      </c>
      <c r="E308">
        <v>299.95</v>
      </c>
      <c r="F308">
        <v>0</v>
      </c>
    </row>
    <row r="309" spans="1:6" x14ac:dyDescent="0.25">
      <c r="A309" t="s">
        <v>255</v>
      </c>
      <c r="B309" t="s">
        <v>256</v>
      </c>
      <c r="C309" t="s">
        <v>8</v>
      </c>
      <c r="D309">
        <v>297</v>
      </c>
      <c r="E309">
        <v>280</v>
      </c>
      <c r="F309">
        <v>17</v>
      </c>
    </row>
    <row r="310" spans="1:6" x14ac:dyDescent="0.25">
      <c r="A310" t="s">
        <v>6</v>
      </c>
      <c r="B310" t="s">
        <v>96</v>
      </c>
      <c r="C310" t="s">
        <v>8</v>
      </c>
      <c r="D310">
        <v>299</v>
      </c>
      <c r="E310">
        <v>299</v>
      </c>
      <c r="F310">
        <v>0</v>
      </c>
    </row>
    <row r="311" spans="1:6" x14ac:dyDescent="0.25">
      <c r="A311" t="s">
        <v>6</v>
      </c>
      <c r="B311" t="s">
        <v>257</v>
      </c>
      <c r="C311" t="s">
        <v>8</v>
      </c>
      <c r="D311">
        <v>298</v>
      </c>
      <c r="E311">
        <v>295</v>
      </c>
      <c r="F311">
        <v>3</v>
      </c>
    </row>
    <row r="312" spans="1:6" x14ac:dyDescent="0.25">
      <c r="A312" t="s">
        <v>258</v>
      </c>
      <c r="B312" t="s">
        <v>152</v>
      </c>
      <c r="C312" t="s">
        <v>8</v>
      </c>
      <c r="D312">
        <v>280</v>
      </c>
      <c r="E312">
        <v>280</v>
      </c>
      <c r="F312">
        <v>0</v>
      </c>
    </row>
    <row r="313" spans="1:6" x14ac:dyDescent="0.25">
      <c r="A313" t="s">
        <v>6</v>
      </c>
      <c r="B313" t="s">
        <v>88</v>
      </c>
      <c r="C313" t="s">
        <v>8</v>
      </c>
      <c r="D313">
        <v>299.95</v>
      </c>
      <c r="E313">
        <v>299.95</v>
      </c>
      <c r="F313">
        <v>0</v>
      </c>
    </row>
    <row r="314" spans="1:6" x14ac:dyDescent="0.25">
      <c r="A314" t="s">
        <v>259</v>
      </c>
      <c r="B314" t="s">
        <v>118</v>
      </c>
      <c r="C314" t="s">
        <v>8</v>
      </c>
      <c r="D314">
        <v>309.95</v>
      </c>
      <c r="E314">
        <v>309.95</v>
      </c>
      <c r="F314">
        <v>0</v>
      </c>
    </row>
    <row r="315" spans="1:6" x14ac:dyDescent="0.25">
      <c r="A315" t="s">
        <v>6</v>
      </c>
      <c r="B315" t="s">
        <v>88</v>
      </c>
      <c r="C315" t="s">
        <v>8</v>
      </c>
      <c r="D315">
        <v>299.95</v>
      </c>
      <c r="E315">
        <v>299.95</v>
      </c>
      <c r="F315">
        <v>0</v>
      </c>
    </row>
    <row r="316" spans="1:6" x14ac:dyDescent="0.25">
      <c r="A316" t="s">
        <v>260</v>
      </c>
      <c r="B316" t="s">
        <v>10</v>
      </c>
      <c r="C316" t="s">
        <v>8</v>
      </c>
      <c r="D316">
        <v>299.95</v>
      </c>
      <c r="E316">
        <v>299.95</v>
      </c>
      <c r="F316">
        <v>0</v>
      </c>
    </row>
    <row r="317" spans="1:6" x14ac:dyDescent="0.25">
      <c r="A317" t="s">
        <v>6</v>
      </c>
      <c r="B317" t="s">
        <v>261</v>
      </c>
      <c r="C317" t="s">
        <v>8</v>
      </c>
      <c r="D317">
        <v>299.95</v>
      </c>
      <c r="E317">
        <v>299.95</v>
      </c>
      <c r="F317">
        <v>0</v>
      </c>
    </row>
    <row r="318" spans="1:6" x14ac:dyDescent="0.25">
      <c r="A318" t="s">
        <v>6</v>
      </c>
      <c r="B318" t="s">
        <v>90</v>
      </c>
      <c r="C318" t="s">
        <v>8</v>
      </c>
      <c r="D318">
        <v>297.04000000000002</v>
      </c>
      <c r="E318">
        <v>285</v>
      </c>
      <c r="F318">
        <v>12.04</v>
      </c>
    </row>
    <row r="319" spans="1:6" x14ac:dyDescent="0.25">
      <c r="A319" t="s">
        <v>262</v>
      </c>
      <c r="B319" t="s">
        <v>118</v>
      </c>
      <c r="C319" t="s">
        <v>8</v>
      </c>
      <c r="D319">
        <v>299.88</v>
      </c>
      <c r="E319">
        <v>299.88</v>
      </c>
      <c r="F319">
        <v>0</v>
      </c>
    </row>
    <row r="320" spans="1:6" x14ac:dyDescent="0.25">
      <c r="A320" t="s">
        <v>263</v>
      </c>
      <c r="B320" t="s">
        <v>99</v>
      </c>
      <c r="C320" t="s">
        <v>8</v>
      </c>
      <c r="D320">
        <v>294.99</v>
      </c>
      <c r="E320">
        <v>294.99</v>
      </c>
      <c r="F320">
        <v>0</v>
      </c>
    </row>
    <row r="321" spans="1:6" x14ac:dyDescent="0.25">
      <c r="A321" t="s">
        <v>264</v>
      </c>
      <c r="B321" t="s">
        <v>98</v>
      </c>
      <c r="C321" t="s">
        <v>8</v>
      </c>
      <c r="D321">
        <v>305</v>
      </c>
      <c r="E321">
        <v>305</v>
      </c>
      <c r="F321">
        <v>0</v>
      </c>
    </row>
    <row r="322" spans="1:6" x14ac:dyDescent="0.25">
      <c r="A322" t="s">
        <v>6</v>
      </c>
      <c r="B322" t="s">
        <v>88</v>
      </c>
      <c r="C322" t="s">
        <v>8</v>
      </c>
      <c r="D322">
        <v>299.95</v>
      </c>
      <c r="E322">
        <v>299.95</v>
      </c>
      <c r="F322">
        <v>0</v>
      </c>
    </row>
    <row r="323" spans="1:6" x14ac:dyDescent="0.25">
      <c r="A323" t="s">
        <v>6</v>
      </c>
      <c r="B323" t="s">
        <v>77</v>
      </c>
      <c r="C323" t="s">
        <v>8</v>
      </c>
      <c r="D323">
        <v>299.95</v>
      </c>
      <c r="E323">
        <v>299.95</v>
      </c>
      <c r="F323">
        <v>0</v>
      </c>
    </row>
    <row r="324" spans="1:6" x14ac:dyDescent="0.25">
      <c r="A324" t="s">
        <v>6</v>
      </c>
      <c r="B324" t="s">
        <v>42</v>
      </c>
      <c r="C324" t="s">
        <v>8</v>
      </c>
      <c r="D324">
        <v>280</v>
      </c>
      <c r="E324">
        <v>280</v>
      </c>
      <c r="F324">
        <v>0</v>
      </c>
    </row>
    <row r="325" spans="1:6" x14ac:dyDescent="0.25">
      <c r="A325" t="s">
        <v>265</v>
      </c>
      <c r="B325" t="s">
        <v>266</v>
      </c>
      <c r="C325" t="s">
        <v>8</v>
      </c>
      <c r="D325">
        <v>311.64999999999998</v>
      </c>
      <c r="E325">
        <v>300</v>
      </c>
      <c r="F325">
        <v>11.65</v>
      </c>
    </row>
    <row r="326" spans="1:6" x14ac:dyDescent="0.25">
      <c r="A326" t="s">
        <v>6</v>
      </c>
      <c r="B326" t="s">
        <v>16</v>
      </c>
      <c r="C326" t="s">
        <v>8</v>
      </c>
      <c r="D326">
        <v>297</v>
      </c>
      <c r="E326">
        <v>297</v>
      </c>
      <c r="F326">
        <v>0</v>
      </c>
    </row>
    <row r="327" spans="1:6" x14ac:dyDescent="0.25">
      <c r="A327" t="s">
        <v>6</v>
      </c>
      <c r="B327" t="s">
        <v>96</v>
      </c>
      <c r="C327" t="s">
        <v>8</v>
      </c>
      <c r="D327">
        <v>280</v>
      </c>
      <c r="E327">
        <v>280</v>
      </c>
      <c r="F327">
        <v>0</v>
      </c>
    </row>
    <row r="328" spans="1:6" x14ac:dyDescent="0.25">
      <c r="A328" t="s">
        <v>6</v>
      </c>
      <c r="B328" t="s">
        <v>42</v>
      </c>
      <c r="C328" t="s">
        <v>8</v>
      </c>
      <c r="D328">
        <v>280</v>
      </c>
      <c r="E328">
        <v>280</v>
      </c>
      <c r="F328">
        <v>0</v>
      </c>
    </row>
    <row r="329" spans="1:6" x14ac:dyDescent="0.25">
      <c r="A329" t="s">
        <v>6</v>
      </c>
      <c r="B329" t="s">
        <v>96</v>
      </c>
      <c r="C329" t="s">
        <v>8</v>
      </c>
      <c r="D329">
        <v>280</v>
      </c>
      <c r="E329">
        <v>280</v>
      </c>
      <c r="F329">
        <v>0</v>
      </c>
    </row>
    <row r="330" spans="1:6" x14ac:dyDescent="0.25">
      <c r="A330" t="s">
        <v>6</v>
      </c>
      <c r="B330" t="s">
        <v>31</v>
      </c>
      <c r="C330" t="s">
        <v>8</v>
      </c>
      <c r="D330">
        <v>280</v>
      </c>
      <c r="E330">
        <v>280</v>
      </c>
      <c r="F330">
        <v>0</v>
      </c>
    </row>
    <row r="331" spans="1:6" x14ac:dyDescent="0.25">
      <c r="A331" t="s">
        <v>267</v>
      </c>
      <c r="B331" t="s">
        <v>118</v>
      </c>
      <c r="C331" t="s">
        <v>8</v>
      </c>
      <c r="D331">
        <v>295.85000000000002</v>
      </c>
      <c r="E331">
        <v>295.85000000000002</v>
      </c>
      <c r="F331">
        <v>0</v>
      </c>
    </row>
    <row r="332" spans="1:6" x14ac:dyDescent="0.25">
      <c r="A332" t="s">
        <v>268</v>
      </c>
      <c r="B332" t="s">
        <v>106</v>
      </c>
      <c r="C332" t="s">
        <v>8</v>
      </c>
      <c r="D332">
        <v>288.88</v>
      </c>
      <c r="E332">
        <v>288.88</v>
      </c>
      <c r="F332">
        <v>0</v>
      </c>
    </row>
    <row r="333" spans="1:6" x14ac:dyDescent="0.25">
      <c r="A333" t="s">
        <v>269</v>
      </c>
      <c r="B333" t="s">
        <v>270</v>
      </c>
      <c r="C333" t="s">
        <v>8</v>
      </c>
      <c r="D333">
        <v>293.2</v>
      </c>
      <c r="E333">
        <v>286</v>
      </c>
      <c r="F333">
        <v>7.2</v>
      </c>
    </row>
    <row r="334" spans="1:6" x14ac:dyDescent="0.25">
      <c r="A334" t="s">
        <v>271</v>
      </c>
      <c r="B334" t="s">
        <v>272</v>
      </c>
      <c r="C334" t="s">
        <v>273</v>
      </c>
      <c r="D334">
        <v>280</v>
      </c>
      <c r="E334">
        <v>280</v>
      </c>
      <c r="F334">
        <v>0</v>
      </c>
    </row>
    <row r="335" spans="1:6" x14ac:dyDescent="0.25">
      <c r="A335" t="s">
        <v>274</v>
      </c>
      <c r="B335" t="s">
        <v>272</v>
      </c>
      <c r="C335" t="s">
        <v>273</v>
      </c>
      <c r="D335">
        <v>260</v>
      </c>
      <c r="E335">
        <v>260</v>
      </c>
      <c r="F335">
        <v>0</v>
      </c>
    </row>
    <row r="336" spans="1:6" x14ac:dyDescent="0.25">
      <c r="A336" t="s">
        <v>6</v>
      </c>
      <c r="B336" t="s">
        <v>16</v>
      </c>
      <c r="C336" t="s">
        <v>8</v>
      </c>
      <c r="D336">
        <v>312.77999999999997</v>
      </c>
      <c r="E336">
        <v>300</v>
      </c>
      <c r="F336">
        <v>12.78</v>
      </c>
    </row>
    <row r="337" spans="1:6" x14ac:dyDescent="0.25">
      <c r="A337" t="s">
        <v>6</v>
      </c>
      <c r="B337" t="s">
        <v>254</v>
      </c>
      <c r="C337" t="s">
        <v>8</v>
      </c>
      <c r="D337">
        <v>297</v>
      </c>
      <c r="E337">
        <v>297</v>
      </c>
      <c r="F337">
        <v>0</v>
      </c>
    </row>
    <row r="338" spans="1:6" x14ac:dyDescent="0.25">
      <c r="A338" t="s">
        <v>6</v>
      </c>
      <c r="B338" t="s">
        <v>254</v>
      </c>
      <c r="C338" t="s">
        <v>8</v>
      </c>
      <c r="D338">
        <v>299.99</v>
      </c>
      <c r="E338">
        <v>299.99</v>
      </c>
      <c r="F338">
        <v>0</v>
      </c>
    </row>
    <row r="339" spans="1:6" x14ac:dyDescent="0.25">
      <c r="A339" t="s">
        <v>6</v>
      </c>
      <c r="B339" t="s">
        <v>16</v>
      </c>
      <c r="C339" t="s">
        <v>8</v>
      </c>
      <c r="D339">
        <v>297</v>
      </c>
      <c r="E339">
        <v>297</v>
      </c>
      <c r="F339">
        <v>0</v>
      </c>
    </row>
    <row r="340" spans="1:6" x14ac:dyDescent="0.25">
      <c r="A340" t="s">
        <v>275</v>
      </c>
      <c r="B340" t="s">
        <v>256</v>
      </c>
      <c r="C340" t="s">
        <v>8</v>
      </c>
      <c r="D340">
        <v>297</v>
      </c>
      <c r="E340">
        <v>280</v>
      </c>
      <c r="F340">
        <v>17</v>
      </c>
    </row>
    <row r="341" spans="1:6" x14ac:dyDescent="0.25">
      <c r="A341" t="s">
        <v>276</v>
      </c>
      <c r="B341" t="s">
        <v>139</v>
      </c>
      <c r="C341" t="s">
        <v>8</v>
      </c>
      <c r="D341">
        <v>299</v>
      </c>
      <c r="E341">
        <v>299</v>
      </c>
      <c r="F341">
        <v>0</v>
      </c>
    </row>
    <row r="342" spans="1:6" x14ac:dyDescent="0.25">
      <c r="A342" t="s">
        <v>6</v>
      </c>
      <c r="B342" t="s">
        <v>52</v>
      </c>
      <c r="C342" t="s">
        <v>8</v>
      </c>
      <c r="D342">
        <v>299</v>
      </c>
      <c r="E342">
        <v>299</v>
      </c>
      <c r="F342">
        <v>0</v>
      </c>
    </row>
    <row r="343" spans="1:6" x14ac:dyDescent="0.25">
      <c r="A343" t="s">
        <v>277</v>
      </c>
      <c r="B343" t="s">
        <v>278</v>
      </c>
      <c r="C343" t="s">
        <v>8</v>
      </c>
      <c r="D343">
        <v>299.99</v>
      </c>
      <c r="E343">
        <v>299.99</v>
      </c>
      <c r="F343">
        <v>0</v>
      </c>
    </row>
    <row r="344" spans="1:6" x14ac:dyDescent="0.25">
      <c r="A344" t="s">
        <v>6</v>
      </c>
      <c r="B344" t="s">
        <v>96</v>
      </c>
      <c r="C344" t="s">
        <v>8</v>
      </c>
      <c r="D344">
        <v>299.99</v>
      </c>
      <c r="E344">
        <v>299.99</v>
      </c>
      <c r="F344">
        <v>0</v>
      </c>
    </row>
    <row r="345" spans="1:6" x14ac:dyDescent="0.25">
      <c r="A345" t="s">
        <v>279</v>
      </c>
      <c r="B345" t="s">
        <v>25</v>
      </c>
      <c r="C345" t="s">
        <v>8</v>
      </c>
      <c r="D345">
        <v>309.99</v>
      </c>
      <c r="E345">
        <v>309.99</v>
      </c>
      <c r="F345">
        <v>0</v>
      </c>
    </row>
    <row r="346" spans="1:6" x14ac:dyDescent="0.25">
      <c r="A346" t="s">
        <v>6</v>
      </c>
      <c r="B346" t="s">
        <v>280</v>
      </c>
      <c r="C346" t="s">
        <v>8</v>
      </c>
      <c r="D346">
        <v>285</v>
      </c>
      <c r="E346">
        <v>285</v>
      </c>
      <c r="F346">
        <v>0</v>
      </c>
    </row>
    <row r="347" spans="1:6" x14ac:dyDescent="0.25">
      <c r="A347" t="s">
        <v>6</v>
      </c>
      <c r="B347" t="s">
        <v>281</v>
      </c>
      <c r="C347" t="s">
        <v>8</v>
      </c>
      <c r="D347">
        <v>285</v>
      </c>
      <c r="E347">
        <v>285</v>
      </c>
      <c r="F347">
        <v>0</v>
      </c>
    </row>
    <row r="348" spans="1:6" x14ac:dyDescent="0.25">
      <c r="A348" t="s">
        <v>282</v>
      </c>
      <c r="B348" t="s">
        <v>272</v>
      </c>
      <c r="C348" t="s">
        <v>273</v>
      </c>
      <c r="D348">
        <v>275</v>
      </c>
      <c r="E348">
        <v>275</v>
      </c>
      <c r="F348">
        <v>0</v>
      </c>
    </row>
    <row r="349" spans="1:6" x14ac:dyDescent="0.25">
      <c r="A349" t="s">
        <v>283</v>
      </c>
      <c r="B349" t="s">
        <v>36</v>
      </c>
      <c r="C349" t="s">
        <v>8</v>
      </c>
      <c r="D349">
        <v>305.99</v>
      </c>
      <c r="E349">
        <v>305.99</v>
      </c>
      <c r="F349">
        <v>0</v>
      </c>
    </row>
    <row r="350" spans="1:6" x14ac:dyDescent="0.25">
      <c r="A350" t="s">
        <v>284</v>
      </c>
      <c r="B350" t="s">
        <v>98</v>
      </c>
      <c r="C350" t="s">
        <v>8</v>
      </c>
      <c r="D350">
        <v>310</v>
      </c>
      <c r="E350">
        <v>305</v>
      </c>
      <c r="F350">
        <v>5</v>
      </c>
    </row>
    <row r="351" spans="1:6" x14ac:dyDescent="0.25">
      <c r="A351" t="s">
        <v>6</v>
      </c>
      <c r="B351" t="s">
        <v>77</v>
      </c>
      <c r="C351" t="s">
        <v>8</v>
      </c>
      <c r="D351">
        <v>299.95</v>
      </c>
      <c r="E351">
        <v>299.95</v>
      </c>
      <c r="F351">
        <v>0</v>
      </c>
    </row>
    <row r="352" spans="1:6" x14ac:dyDescent="0.25">
      <c r="A352" t="s">
        <v>6</v>
      </c>
      <c r="B352" t="s">
        <v>90</v>
      </c>
      <c r="C352" t="s">
        <v>8</v>
      </c>
      <c r="D352">
        <v>297.04000000000002</v>
      </c>
      <c r="E352">
        <v>285</v>
      </c>
      <c r="F352">
        <v>12.04</v>
      </c>
    </row>
    <row r="353" spans="1:6" x14ac:dyDescent="0.25">
      <c r="A353" t="s">
        <v>285</v>
      </c>
      <c r="B353" t="s">
        <v>25</v>
      </c>
      <c r="C353" t="s">
        <v>8</v>
      </c>
      <c r="D353">
        <v>309.99</v>
      </c>
      <c r="E353">
        <v>309.99</v>
      </c>
      <c r="F353">
        <v>0</v>
      </c>
    </row>
    <row r="354" spans="1:6" x14ac:dyDescent="0.25">
      <c r="A354" t="s">
        <v>6</v>
      </c>
      <c r="B354" t="s">
        <v>57</v>
      </c>
      <c r="C354" t="s">
        <v>8</v>
      </c>
      <c r="D354">
        <v>288.99</v>
      </c>
      <c r="E354">
        <v>288.99</v>
      </c>
      <c r="F354">
        <v>0</v>
      </c>
    </row>
    <row r="355" spans="1:6" x14ac:dyDescent="0.25">
      <c r="A355" t="s">
        <v>286</v>
      </c>
      <c r="B355" t="s">
        <v>36</v>
      </c>
      <c r="C355" t="s">
        <v>8</v>
      </c>
      <c r="D355">
        <v>305.99</v>
      </c>
      <c r="E355">
        <v>305.99</v>
      </c>
      <c r="F355">
        <v>0</v>
      </c>
    </row>
    <row r="356" spans="1:6" x14ac:dyDescent="0.25">
      <c r="A356" t="s">
        <v>287</v>
      </c>
      <c r="B356" t="s">
        <v>288</v>
      </c>
      <c r="C356" t="s">
        <v>29</v>
      </c>
      <c r="D356">
        <v>299.99</v>
      </c>
      <c r="E356">
        <v>299.99</v>
      </c>
      <c r="F356">
        <v>0</v>
      </c>
    </row>
    <row r="357" spans="1:6" x14ac:dyDescent="0.25">
      <c r="A357" t="s">
        <v>6</v>
      </c>
      <c r="B357" t="s">
        <v>289</v>
      </c>
      <c r="C357" t="s">
        <v>8</v>
      </c>
      <c r="D357">
        <v>289.89</v>
      </c>
      <c r="E357">
        <v>289.89</v>
      </c>
      <c r="F357">
        <v>0</v>
      </c>
    </row>
    <row r="358" spans="1:6" x14ac:dyDescent="0.25">
      <c r="A358" t="s">
        <v>6</v>
      </c>
      <c r="B358" t="s">
        <v>96</v>
      </c>
      <c r="C358" t="s">
        <v>8</v>
      </c>
      <c r="D358">
        <v>299.99</v>
      </c>
      <c r="E358">
        <v>299.99</v>
      </c>
      <c r="F358">
        <v>0</v>
      </c>
    </row>
    <row r="359" spans="1:6" x14ac:dyDescent="0.25">
      <c r="A359" t="s">
        <v>6</v>
      </c>
      <c r="B359" t="s">
        <v>96</v>
      </c>
      <c r="C359" t="s">
        <v>61</v>
      </c>
      <c r="D359">
        <v>282.79999999999899</v>
      </c>
      <c r="E359">
        <v>271.14999999999998</v>
      </c>
      <c r="F359">
        <v>11.65</v>
      </c>
    </row>
    <row r="360" spans="1:6" x14ac:dyDescent="0.25">
      <c r="A360" t="s">
        <v>6</v>
      </c>
      <c r="B360" t="s">
        <v>77</v>
      </c>
      <c r="C360" t="s">
        <v>8</v>
      </c>
      <c r="D360">
        <v>299.95</v>
      </c>
      <c r="E360">
        <v>299.95</v>
      </c>
      <c r="F360">
        <v>0</v>
      </c>
    </row>
    <row r="361" spans="1:6" x14ac:dyDescent="0.25">
      <c r="A361" t="s">
        <v>290</v>
      </c>
      <c r="B361" t="s">
        <v>42</v>
      </c>
      <c r="C361" t="s">
        <v>8</v>
      </c>
      <c r="D361">
        <v>317.99</v>
      </c>
      <c r="E361">
        <v>299.99</v>
      </c>
      <c r="F361">
        <v>18</v>
      </c>
    </row>
    <row r="362" spans="1:6" x14ac:dyDescent="0.25">
      <c r="A362" t="s">
        <v>291</v>
      </c>
      <c r="B362" t="s">
        <v>139</v>
      </c>
      <c r="C362" t="s">
        <v>8</v>
      </c>
      <c r="D362">
        <v>184.95</v>
      </c>
      <c r="E362">
        <v>184.95</v>
      </c>
      <c r="F362">
        <v>0</v>
      </c>
    </row>
    <row r="363" spans="1:6" x14ac:dyDescent="0.25">
      <c r="A363" t="s">
        <v>6</v>
      </c>
      <c r="B363" t="s">
        <v>19</v>
      </c>
      <c r="C363" t="s">
        <v>8</v>
      </c>
      <c r="D363">
        <v>305</v>
      </c>
      <c r="E363">
        <v>305</v>
      </c>
      <c r="F363">
        <v>0</v>
      </c>
    </row>
    <row r="364" spans="1:6" x14ac:dyDescent="0.25">
      <c r="A364" t="s">
        <v>6</v>
      </c>
      <c r="B364" t="s">
        <v>57</v>
      </c>
      <c r="C364" t="s">
        <v>8</v>
      </c>
      <c r="D364">
        <v>289.89</v>
      </c>
      <c r="E364">
        <v>289.89</v>
      </c>
      <c r="F364">
        <v>0</v>
      </c>
    </row>
    <row r="365" spans="1:6" x14ac:dyDescent="0.25">
      <c r="A365" t="s">
        <v>6</v>
      </c>
      <c r="B365" t="s">
        <v>96</v>
      </c>
      <c r="C365" t="s">
        <v>8</v>
      </c>
      <c r="D365">
        <v>306.99</v>
      </c>
      <c r="E365">
        <v>299</v>
      </c>
      <c r="F365">
        <v>7.99</v>
      </c>
    </row>
    <row r="366" spans="1:6" x14ac:dyDescent="0.25">
      <c r="A366" t="s">
        <v>292</v>
      </c>
      <c r="B366" t="s">
        <v>293</v>
      </c>
      <c r="C366" t="s">
        <v>8</v>
      </c>
      <c r="D366">
        <v>299</v>
      </c>
      <c r="E366">
        <v>299</v>
      </c>
      <c r="F366">
        <v>0</v>
      </c>
    </row>
    <row r="367" spans="1:6" x14ac:dyDescent="0.25">
      <c r="A367" t="s">
        <v>6</v>
      </c>
      <c r="B367" t="s">
        <v>57</v>
      </c>
      <c r="C367" t="s">
        <v>8</v>
      </c>
      <c r="D367">
        <v>299.89</v>
      </c>
      <c r="E367">
        <v>299.89</v>
      </c>
      <c r="F367">
        <v>0</v>
      </c>
    </row>
    <row r="368" spans="1:6" x14ac:dyDescent="0.25">
      <c r="A368" t="s">
        <v>294</v>
      </c>
      <c r="B368" t="s">
        <v>183</v>
      </c>
      <c r="C368" t="s">
        <v>8</v>
      </c>
      <c r="D368">
        <v>298</v>
      </c>
      <c r="E368">
        <v>298</v>
      </c>
      <c r="F368">
        <v>0</v>
      </c>
    </row>
    <row r="369" spans="1:6" x14ac:dyDescent="0.25">
      <c r="A369" t="s">
        <v>295</v>
      </c>
      <c r="B369" t="s">
        <v>296</v>
      </c>
      <c r="C369" t="s">
        <v>8</v>
      </c>
      <c r="D369">
        <v>289.99</v>
      </c>
      <c r="E369">
        <v>289.99</v>
      </c>
      <c r="F369">
        <v>0</v>
      </c>
    </row>
    <row r="370" spans="1:6" x14ac:dyDescent="0.25">
      <c r="A370" t="s">
        <v>6</v>
      </c>
      <c r="B370" t="s">
        <v>88</v>
      </c>
      <c r="C370" t="s">
        <v>8</v>
      </c>
      <c r="D370">
        <v>299.95</v>
      </c>
      <c r="E370">
        <v>299.95</v>
      </c>
      <c r="F370">
        <v>0</v>
      </c>
    </row>
    <row r="371" spans="1:6" x14ac:dyDescent="0.25">
      <c r="A371" t="s">
        <v>6</v>
      </c>
      <c r="B371" t="s">
        <v>88</v>
      </c>
      <c r="C371" t="s">
        <v>8</v>
      </c>
      <c r="D371">
        <v>299.95</v>
      </c>
      <c r="E371">
        <v>299.95</v>
      </c>
      <c r="F371">
        <v>0</v>
      </c>
    </row>
    <row r="372" spans="1:6" x14ac:dyDescent="0.25">
      <c r="A372" t="s">
        <v>6</v>
      </c>
      <c r="B372" t="s">
        <v>88</v>
      </c>
      <c r="C372" t="s">
        <v>8</v>
      </c>
      <c r="D372">
        <v>299.95</v>
      </c>
      <c r="E372">
        <v>299.95</v>
      </c>
      <c r="F372">
        <v>0</v>
      </c>
    </row>
    <row r="373" spans="1:6" x14ac:dyDescent="0.25">
      <c r="A373" t="s">
        <v>6</v>
      </c>
      <c r="B373" t="s">
        <v>88</v>
      </c>
      <c r="C373" t="s">
        <v>8</v>
      </c>
      <c r="D373">
        <v>299.95</v>
      </c>
      <c r="E373">
        <v>299.95</v>
      </c>
      <c r="F373">
        <v>0</v>
      </c>
    </row>
    <row r="374" spans="1:6" x14ac:dyDescent="0.25">
      <c r="A374" t="s">
        <v>6</v>
      </c>
      <c r="B374" t="s">
        <v>88</v>
      </c>
      <c r="C374" t="s">
        <v>8</v>
      </c>
      <c r="D374">
        <v>299.95</v>
      </c>
      <c r="E374">
        <v>299.95</v>
      </c>
      <c r="F374">
        <v>0</v>
      </c>
    </row>
    <row r="375" spans="1:6" x14ac:dyDescent="0.25">
      <c r="A375" t="s">
        <v>297</v>
      </c>
      <c r="B375" t="s">
        <v>298</v>
      </c>
      <c r="C375" t="s">
        <v>29</v>
      </c>
      <c r="D375">
        <v>211.98</v>
      </c>
      <c r="E375">
        <v>197.99</v>
      </c>
      <c r="F375">
        <v>13.99</v>
      </c>
    </row>
    <row r="376" spans="1:6" x14ac:dyDescent="0.25">
      <c r="A376" t="s">
        <v>6</v>
      </c>
      <c r="B376" t="s">
        <v>57</v>
      </c>
      <c r="C376" t="s">
        <v>8</v>
      </c>
      <c r="D376">
        <v>299.89</v>
      </c>
      <c r="E376">
        <v>299.89</v>
      </c>
      <c r="F376">
        <v>0</v>
      </c>
    </row>
    <row r="377" spans="1:6" x14ac:dyDescent="0.25">
      <c r="A377" t="s">
        <v>299</v>
      </c>
      <c r="B377" t="s">
        <v>293</v>
      </c>
      <c r="C377" t="s">
        <v>8</v>
      </c>
      <c r="D377">
        <v>299</v>
      </c>
      <c r="E377">
        <v>299</v>
      </c>
      <c r="F377">
        <v>0</v>
      </c>
    </row>
    <row r="378" spans="1:6" x14ac:dyDescent="0.25">
      <c r="A378" t="s">
        <v>6</v>
      </c>
      <c r="B378" t="s">
        <v>88</v>
      </c>
      <c r="C378" t="s">
        <v>8</v>
      </c>
      <c r="D378">
        <v>299.95</v>
      </c>
      <c r="E378">
        <v>299.95</v>
      </c>
      <c r="F378">
        <v>0</v>
      </c>
    </row>
    <row r="379" spans="1:6" x14ac:dyDescent="0.25">
      <c r="A379" t="s">
        <v>6</v>
      </c>
      <c r="B379" t="s">
        <v>289</v>
      </c>
      <c r="C379" t="s">
        <v>8</v>
      </c>
      <c r="D379">
        <v>299.89</v>
      </c>
      <c r="E379">
        <v>299.89</v>
      </c>
      <c r="F379">
        <v>0</v>
      </c>
    </row>
    <row r="380" spans="1:6" x14ac:dyDescent="0.25">
      <c r="A380" t="s">
        <v>300</v>
      </c>
      <c r="B380" t="s">
        <v>42</v>
      </c>
      <c r="C380" t="s">
        <v>8</v>
      </c>
      <c r="D380">
        <v>317.99</v>
      </c>
      <c r="E380">
        <v>299.99</v>
      </c>
      <c r="F380">
        <v>18</v>
      </c>
    </row>
    <row r="381" spans="1:6" x14ac:dyDescent="0.25">
      <c r="A381" t="s">
        <v>301</v>
      </c>
      <c r="B381" t="s">
        <v>302</v>
      </c>
      <c r="C381" t="s">
        <v>29</v>
      </c>
      <c r="D381">
        <v>279</v>
      </c>
      <c r="E381">
        <v>279</v>
      </c>
      <c r="F381">
        <v>0</v>
      </c>
    </row>
    <row r="382" spans="1:6" x14ac:dyDescent="0.25">
      <c r="A382" t="s">
        <v>303</v>
      </c>
      <c r="B382" t="s">
        <v>42</v>
      </c>
      <c r="C382" t="s">
        <v>8</v>
      </c>
      <c r="D382">
        <v>299</v>
      </c>
      <c r="E382">
        <v>299</v>
      </c>
      <c r="F382">
        <v>0</v>
      </c>
    </row>
    <row r="383" spans="1:6" x14ac:dyDescent="0.25">
      <c r="A383" t="s">
        <v>6</v>
      </c>
      <c r="B383" t="s">
        <v>304</v>
      </c>
      <c r="C383" t="s">
        <v>8</v>
      </c>
      <c r="D383">
        <v>297</v>
      </c>
      <c r="E383">
        <v>280</v>
      </c>
      <c r="F383">
        <v>17</v>
      </c>
    </row>
    <row r="384" spans="1:6" x14ac:dyDescent="0.25">
      <c r="A384" t="s">
        <v>6</v>
      </c>
      <c r="B384" t="s">
        <v>88</v>
      </c>
      <c r="C384" t="s">
        <v>8</v>
      </c>
      <c r="D384">
        <v>299.95</v>
      </c>
      <c r="E384">
        <v>299.95</v>
      </c>
      <c r="F384">
        <v>0</v>
      </c>
    </row>
    <row r="385" spans="1:6" x14ac:dyDescent="0.25">
      <c r="A385" t="s">
        <v>305</v>
      </c>
      <c r="B385" t="s">
        <v>10</v>
      </c>
      <c r="C385" t="s">
        <v>8</v>
      </c>
      <c r="D385">
        <v>305</v>
      </c>
      <c r="E385">
        <v>305</v>
      </c>
      <c r="F385">
        <v>0</v>
      </c>
    </row>
    <row r="386" spans="1:6" x14ac:dyDescent="0.25">
      <c r="A386" t="s">
        <v>6</v>
      </c>
      <c r="B386" t="s">
        <v>88</v>
      </c>
      <c r="C386" t="s">
        <v>8</v>
      </c>
      <c r="D386">
        <v>299.95</v>
      </c>
      <c r="E386">
        <v>299.95</v>
      </c>
      <c r="F386">
        <v>0</v>
      </c>
    </row>
    <row r="387" spans="1:6" x14ac:dyDescent="0.25">
      <c r="A387" t="s">
        <v>6</v>
      </c>
      <c r="B387" t="s">
        <v>306</v>
      </c>
      <c r="C387" t="s">
        <v>8</v>
      </c>
      <c r="D387">
        <v>288</v>
      </c>
      <c r="E387">
        <v>288</v>
      </c>
      <c r="F387">
        <v>0</v>
      </c>
    </row>
    <row r="388" spans="1:6" x14ac:dyDescent="0.25">
      <c r="A388" t="s">
        <v>6</v>
      </c>
      <c r="B388" t="s">
        <v>77</v>
      </c>
      <c r="C388" t="s">
        <v>8</v>
      </c>
      <c r="D388">
        <v>299.95</v>
      </c>
      <c r="E388">
        <v>299.95</v>
      </c>
      <c r="F388">
        <v>0</v>
      </c>
    </row>
    <row r="389" spans="1:6" x14ac:dyDescent="0.25">
      <c r="A389" t="s">
        <v>307</v>
      </c>
      <c r="B389" t="s">
        <v>10</v>
      </c>
      <c r="C389" t="s">
        <v>8</v>
      </c>
      <c r="D389">
        <v>309.95</v>
      </c>
      <c r="E389">
        <v>309.95</v>
      </c>
      <c r="F389">
        <v>0</v>
      </c>
    </row>
    <row r="390" spans="1:6" x14ac:dyDescent="0.25">
      <c r="A390" t="s">
        <v>6</v>
      </c>
      <c r="B390" t="s">
        <v>62</v>
      </c>
      <c r="C390" t="s">
        <v>8</v>
      </c>
      <c r="D390">
        <v>309</v>
      </c>
      <c r="E390">
        <v>309</v>
      </c>
      <c r="F390">
        <v>0</v>
      </c>
    </row>
    <row r="391" spans="1:6" x14ac:dyDescent="0.25">
      <c r="A391" t="s">
        <v>308</v>
      </c>
      <c r="B391" t="s">
        <v>14</v>
      </c>
      <c r="C391" t="s">
        <v>8</v>
      </c>
      <c r="D391">
        <v>299.89999999999998</v>
      </c>
      <c r="E391">
        <v>299.89999999999998</v>
      </c>
      <c r="F391">
        <v>0</v>
      </c>
    </row>
    <row r="392" spans="1:6" x14ac:dyDescent="0.25">
      <c r="A392" t="s">
        <v>6</v>
      </c>
      <c r="B392" t="s">
        <v>23</v>
      </c>
      <c r="C392" t="s">
        <v>8</v>
      </c>
      <c r="D392">
        <v>299.99</v>
      </c>
      <c r="E392">
        <v>299.99</v>
      </c>
      <c r="F392">
        <v>0</v>
      </c>
    </row>
    <row r="393" spans="1:6" x14ac:dyDescent="0.25">
      <c r="A393" t="s">
        <v>309</v>
      </c>
      <c r="B393" t="s">
        <v>310</v>
      </c>
      <c r="C393" t="s">
        <v>61</v>
      </c>
      <c r="D393">
        <v>307.7</v>
      </c>
      <c r="E393">
        <v>296</v>
      </c>
      <c r="F393">
        <v>11.7</v>
      </c>
    </row>
    <row r="394" spans="1:6" x14ac:dyDescent="0.25">
      <c r="A394" t="s">
        <v>6</v>
      </c>
      <c r="B394" t="s">
        <v>96</v>
      </c>
      <c r="C394" t="s">
        <v>8</v>
      </c>
      <c r="D394">
        <v>310</v>
      </c>
      <c r="E394">
        <v>310</v>
      </c>
      <c r="F394">
        <v>0</v>
      </c>
    </row>
    <row r="395" spans="1:6" x14ac:dyDescent="0.25">
      <c r="A395" t="s">
        <v>311</v>
      </c>
      <c r="B395" t="s">
        <v>42</v>
      </c>
      <c r="C395" t="s">
        <v>8</v>
      </c>
      <c r="D395">
        <v>299</v>
      </c>
      <c r="E395">
        <v>299</v>
      </c>
      <c r="F395">
        <v>0</v>
      </c>
    </row>
    <row r="396" spans="1:6" x14ac:dyDescent="0.25">
      <c r="A396" t="s">
        <v>6</v>
      </c>
      <c r="B396" t="s">
        <v>96</v>
      </c>
      <c r="C396" t="s">
        <v>8</v>
      </c>
      <c r="D396">
        <v>310</v>
      </c>
      <c r="E396">
        <v>310</v>
      </c>
      <c r="F396">
        <v>0</v>
      </c>
    </row>
    <row r="397" spans="1:6" x14ac:dyDescent="0.25">
      <c r="A397" t="s">
        <v>312</v>
      </c>
      <c r="B397" t="s">
        <v>42</v>
      </c>
      <c r="C397" t="s">
        <v>8</v>
      </c>
      <c r="D397">
        <v>317.99</v>
      </c>
      <c r="E397">
        <v>299.99</v>
      </c>
      <c r="F397">
        <v>18</v>
      </c>
    </row>
    <row r="398" spans="1:6" x14ac:dyDescent="0.25">
      <c r="A398" t="s">
        <v>313</v>
      </c>
      <c r="B398" t="s">
        <v>21</v>
      </c>
      <c r="C398" t="s">
        <v>29</v>
      </c>
      <c r="D398">
        <v>239.99</v>
      </c>
      <c r="E398">
        <v>239.99</v>
      </c>
      <c r="F398">
        <v>0</v>
      </c>
    </row>
    <row r="399" spans="1:6" x14ac:dyDescent="0.25">
      <c r="A399" t="s">
        <v>6</v>
      </c>
      <c r="B399" t="s">
        <v>23</v>
      </c>
      <c r="C399" t="s">
        <v>8</v>
      </c>
      <c r="D399">
        <v>299.99</v>
      </c>
      <c r="E399">
        <v>299.99</v>
      </c>
      <c r="F399">
        <v>0</v>
      </c>
    </row>
    <row r="400" spans="1:6" x14ac:dyDescent="0.25">
      <c r="A400" t="s">
        <v>314</v>
      </c>
      <c r="B400" t="s">
        <v>10</v>
      </c>
      <c r="C400" t="s">
        <v>8</v>
      </c>
      <c r="D400">
        <v>305</v>
      </c>
      <c r="E400">
        <v>305</v>
      </c>
      <c r="F400">
        <v>0</v>
      </c>
    </row>
    <row r="401" spans="1:6" x14ac:dyDescent="0.25">
      <c r="A401" t="s">
        <v>6</v>
      </c>
      <c r="B401" t="s">
        <v>57</v>
      </c>
      <c r="C401" t="s">
        <v>8</v>
      </c>
      <c r="D401">
        <v>299.89</v>
      </c>
      <c r="E401">
        <v>299.89</v>
      </c>
      <c r="F401">
        <v>0</v>
      </c>
    </row>
    <row r="402" spans="1:6" x14ac:dyDescent="0.25">
      <c r="A402" t="s">
        <v>315</v>
      </c>
      <c r="B402" t="s">
        <v>219</v>
      </c>
      <c r="C402" t="s">
        <v>8</v>
      </c>
      <c r="D402">
        <v>309.99</v>
      </c>
      <c r="E402">
        <v>309.99</v>
      </c>
      <c r="F402">
        <v>0</v>
      </c>
    </row>
    <row r="403" spans="1:6" x14ac:dyDescent="0.25">
      <c r="A403" t="s">
        <v>6</v>
      </c>
      <c r="B403" t="s">
        <v>57</v>
      </c>
      <c r="C403" t="s">
        <v>8</v>
      </c>
      <c r="D403">
        <v>299.89</v>
      </c>
      <c r="E403">
        <v>299.89</v>
      </c>
      <c r="F403">
        <v>0</v>
      </c>
    </row>
    <row r="404" spans="1:6" x14ac:dyDescent="0.25">
      <c r="A404" t="s">
        <v>6</v>
      </c>
      <c r="B404" t="s">
        <v>62</v>
      </c>
      <c r="C404" t="s">
        <v>8</v>
      </c>
      <c r="D404">
        <v>309</v>
      </c>
      <c r="E404">
        <v>309</v>
      </c>
      <c r="F404">
        <v>0</v>
      </c>
    </row>
    <row r="405" spans="1:6" x14ac:dyDescent="0.25">
      <c r="A405" t="s">
        <v>316</v>
      </c>
      <c r="B405" t="s">
        <v>317</v>
      </c>
      <c r="C405" t="s">
        <v>8</v>
      </c>
      <c r="D405">
        <v>304.99</v>
      </c>
      <c r="E405">
        <v>304.99</v>
      </c>
      <c r="F405">
        <v>0</v>
      </c>
    </row>
    <row r="406" spans="1:6" x14ac:dyDescent="0.25">
      <c r="A406" t="s">
        <v>318</v>
      </c>
      <c r="B406" t="s">
        <v>10</v>
      </c>
      <c r="C406" t="s">
        <v>8</v>
      </c>
      <c r="D406">
        <v>305</v>
      </c>
      <c r="E406">
        <v>305</v>
      </c>
      <c r="F406">
        <v>0</v>
      </c>
    </row>
    <row r="407" spans="1:6" x14ac:dyDescent="0.25">
      <c r="A407" t="s">
        <v>6</v>
      </c>
      <c r="B407" t="s">
        <v>319</v>
      </c>
      <c r="C407" t="s">
        <v>8</v>
      </c>
      <c r="D407">
        <v>310</v>
      </c>
      <c r="E407">
        <v>310</v>
      </c>
      <c r="F407">
        <v>0</v>
      </c>
    </row>
    <row r="408" spans="1:6" x14ac:dyDescent="0.25">
      <c r="A408" t="s">
        <v>6</v>
      </c>
      <c r="B408" t="s">
        <v>320</v>
      </c>
      <c r="C408" t="s">
        <v>29</v>
      </c>
      <c r="D408">
        <v>262.75</v>
      </c>
      <c r="E408">
        <v>250</v>
      </c>
      <c r="F408">
        <v>12.75</v>
      </c>
    </row>
    <row r="409" spans="1:6" x14ac:dyDescent="0.25">
      <c r="A409" t="s">
        <v>6</v>
      </c>
      <c r="B409" t="s">
        <v>90</v>
      </c>
      <c r="C409" t="s">
        <v>8</v>
      </c>
      <c r="D409">
        <v>297.04000000000002</v>
      </c>
      <c r="E409">
        <v>285</v>
      </c>
      <c r="F409">
        <v>12.04</v>
      </c>
    </row>
    <row r="410" spans="1:6" x14ac:dyDescent="0.25">
      <c r="A410" t="s">
        <v>321</v>
      </c>
      <c r="B410" t="s">
        <v>322</v>
      </c>
      <c r="C410" t="s">
        <v>8</v>
      </c>
      <c r="D410">
        <v>305.14999999999998</v>
      </c>
      <c r="E410">
        <v>296.5</v>
      </c>
      <c r="F410">
        <v>8.65</v>
      </c>
    </row>
    <row r="411" spans="1:6" x14ac:dyDescent="0.25">
      <c r="A411" t="s">
        <v>323</v>
      </c>
      <c r="B411" t="s">
        <v>10</v>
      </c>
      <c r="C411" t="s">
        <v>8</v>
      </c>
      <c r="D411">
        <v>305</v>
      </c>
      <c r="E411">
        <v>305</v>
      </c>
      <c r="F411">
        <v>0</v>
      </c>
    </row>
    <row r="412" spans="1:6" x14ac:dyDescent="0.25">
      <c r="A412" t="s">
        <v>6</v>
      </c>
      <c r="B412" t="s">
        <v>96</v>
      </c>
      <c r="C412" t="s">
        <v>8</v>
      </c>
      <c r="D412">
        <v>310</v>
      </c>
      <c r="E412">
        <v>310</v>
      </c>
      <c r="F412">
        <v>0</v>
      </c>
    </row>
    <row r="413" spans="1:6" x14ac:dyDescent="0.25">
      <c r="A413" t="s">
        <v>324</v>
      </c>
      <c r="B413" t="s">
        <v>183</v>
      </c>
      <c r="C413" t="s">
        <v>8</v>
      </c>
      <c r="D413">
        <v>298</v>
      </c>
      <c r="E413">
        <v>298</v>
      </c>
      <c r="F413">
        <v>0</v>
      </c>
    </row>
    <row r="414" spans="1:6" x14ac:dyDescent="0.25">
      <c r="A414" t="s">
        <v>325</v>
      </c>
      <c r="B414" t="s">
        <v>103</v>
      </c>
      <c r="C414" t="s">
        <v>8</v>
      </c>
      <c r="D414">
        <v>309.95</v>
      </c>
      <c r="E414">
        <v>309.95</v>
      </c>
      <c r="F414">
        <v>0</v>
      </c>
    </row>
    <row r="415" spans="1:6" x14ac:dyDescent="0.25">
      <c r="A415" t="s">
        <v>6</v>
      </c>
      <c r="B415" t="s">
        <v>57</v>
      </c>
      <c r="C415" t="s">
        <v>8</v>
      </c>
      <c r="D415">
        <v>299.89</v>
      </c>
      <c r="E415">
        <v>299.89</v>
      </c>
      <c r="F415">
        <v>0</v>
      </c>
    </row>
    <row r="416" spans="1:6" x14ac:dyDescent="0.25">
      <c r="A416" t="s">
        <v>6</v>
      </c>
      <c r="B416" t="s">
        <v>25</v>
      </c>
      <c r="C416" t="s">
        <v>8</v>
      </c>
      <c r="D416">
        <v>309.99</v>
      </c>
      <c r="E416">
        <v>309.99</v>
      </c>
      <c r="F416">
        <v>0</v>
      </c>
    </row>
    <row r="417" spans="1:6" x14ac:dyDescent="0.25">
      <c r="A417" t="s">
        <v>326</v>
      </c>
      <c r="B417" t="s">
        <v>327</v>
      </c>
      <c r="C417" t="s">
        <v>61</v>
      </c>
      <c r="D417">
        <v>299</v>
      </c>
      <c r="E417">
        <v>299</v>
      </c>
      <c r="F417">
        <v>0</v>
      </c>
    </row>
    <row r="418" spans="1:6" x14ac:dyDescent="0.25">
      <c r="A418" t="s">
        <v>6</v>
      </c>
      <c r="B418" t="s">
        <v>96</v>
      </c>
      <c r="C418" t="s">
        <v>8</v>
      </c>
      <c r="D418">
        <v>310</v>
      </c>
      <c r="E418">
        <v>300</v>
      </c>
      <c r="F418">
        <v>10</v>
      </c>
    </row>
    <row r="419" spans="1:6" x14ac:dyDescent="0.25">
      <c r="A419" t="s">
        <v>328</v>
      </c>
      <c r="B419" t="s">
        <v>38</v>
      </c>
      <c r="C419" t="s">
        <v>8</v>
      </c>
      <c r="D419">
        <v>304.99</v>
      </c>
      <c r="E419">
        <v>304.99</v>
      </c>
      <c r="F419">
        <v>0</v>
      </c>
    </row>
    <row r="420" spans="1:6" x14ac:dyDescent="0.25">
      <c r="A420" t="s">
        <v>6</v>
      </c>
      <c r="B420" t="s">
        <v>289</v>
      </c>
      <c r="C420" t="s">
        <v>8</v>
      </c>
      <c r="D420">
        <v>299.89</v>
      </c>
      <c r="E420">
        <v>299.89</v>
      </c>
      <c r="F420">
        <v>0</v>
      </c>
    </row>
    <row r="421" spans="1:6" x14ac:dyDescent="0.25">
      <c r="A421" t="s">
        <v>329</v>
      </c>
      <c r="B421" t="s">
        <v>106</v>
      </c>
      <c r="C421" t="s">
        <v>8</v>
      </c>
      <c r="D421">
        <v>288.88</v>
      </c>
      <c r="E421">
        <v>288.88</v>
      </c>
      <c r="F421">
        <v>0</v>
      </c>
    </row>
    <row r="422" spans="1:6" x14ac:dyDescent="0.25">
      <c r="A422" t="s">
        <v>330</v>
      </c>
      <c r="B422" t="s">
        <v>98</v>
      </c>
      <c r="C422" t="s">
        <v>8</v>
      </c>
      <c r="D422">
        <v>305</v>
      </c>
      <c r="E422">
        <v>305</v>
      </c>
      <c r="F422">
        <v>0</v>
      </c>
    </row>
    <row r="423" spans="1:6" x14ac:dyDescent="0.25">
      <c r="A423" t="s">
        <v>331</v>
      </c>
      <c r="B423" t="s">
        <v>16</v>
      </c>
      <c r="C423" t="s">
        <v>8</v>
      </c>
      <c r="D423">
        <v>314.98</v>
      </c>
      <c r="E423">
        <v>299.99</v>
      </c>
      <c r="F423">
        <v>14.99</v>
      </c>
    </row>
    <row r="424" spans="1:6" x14ac:dyDescent="0.25">
      <c r="A424" t="s">
        <v>332</v>
      </c>
      <c r="B424" t="s">
        <v>23</v>
      </c>
      <c r="C424" t="s">
        <v>8</v>
      </c>
      <c r="D424">
        <v>299.99</v>
      </c>
      <c r="E424">
        <v>299.99</v>
      </c>
      <c r="F424">
        <v>0</v>
      </c>
    </row>
    <row r="425" spans="1:6" x14ac:dyDescent="0.25">
      <c r="A425" t="s">
        <v>333</v>
      </c>
      <c r="B425" t="s">
        <v>98</v>
      </c>
      <c r="C425" t="s">
        <v>8</v>
      </c>
      <c r="D425">
        <v>305</v>
      </c>
      <c r="E425">
        <v>305</v>
      </c>
      <c r="F425">
        <v>0</v>
      </c>
    </row>
    <row r="426" spans="1:6" x14ac:dyDescent="0.25">
      <c r="A426" t="s">
        <v>334</v>
      </c>
      <c r="B426" t="s">
        <v>36</v>
      </c>
      <c r="C426" t="s">
        <v>8</v>
      </c>
      <c r="D426">
        <v>304.99</v>
      </c>
      <c r="E426">
        <v>304.99</v>
      </c>
      <c r="F426">
        <v>0</v>
      </c>
    </row>
    <row r="427" spans="1:6" x14ac:dyDescent="0.25">
      <c r="A427" t="s">
        <v>335</v>
      </c>
      <c r="B427" t="s">
        <v>219</v>
      </c>
      <c r="C427" t="s">
        <v>8</v>
      </c>
      <c r="D427">
        <v>309.99</v>
      </c>
      <c r="E427">
        <v>309.99</v>
      </c>
      <c r="F427">
        <v>0</v>
      </c>
    </row>
    <row r="428" spans="1:6" x14ac:dyDescent="0.25">
      <c r="A428" t="s">
        <v>336</v>
      </c>
      <c r="B428" t="s">
        <v>337</v>
      </c>
      <c r="C428" t="s">
        <v>8</v>
      </c>
      <c r="D428">
        <v>288.88</v>
      </c>
      <c r="E428">
        <v>288.88</v>
      </c>
      <c r="F428">
        <v>0</v>
      </c>
    </row>
    <row r="429" spans="1:6" x14ac:dyDescent="0.25">
      <c r="A429" t="s">
        <v>338</v>
      </c>
      <c r="B429" t="s">
        <v>98</v>
      </c>
      <c r="C429" t="s">
        <v>8</v>
      </c>
      <c r="D429">
        <v>305</v>
      </c>
      <c r="E429">
        <v>305</v>
      </c>
      <c r="F429">
        <v>0</v>
      </c>
    </row>
    <row r="430" spans="1:6" x14ac:dyDescent="0.25">
      <c r="A430" t="s">
        <v>339</v>
      </c>
      <c r="B430" t="s">
        <v>79</v>
      </c>
      <c r="C430" t="s">
        <v>8</v>
      </c>
      <c r="D430">
        <v>307.2</v>
      </c>
      <c r="E430">
        <v>300</v>
      </c>
      <c r="F430">
        <v>7.2</v>
      </c>
    </row>
    <row r="431" spans="1:6" x14ac:dyDescent="0.25">
      <c r="A431" t="s">
        <v>340</v>
      </c>
      <c r="B431" t="s">
        <v>98</v>
      </c>
      <c r="C431" t="s">
        <v>8</v>
      </c>
      <c r="D431">
        <v>305</v>
      </c>
      <c r="E431">
        <v>305</v>
      </c>
      <c r="F431">
        <v>0</v>
      </c>
    </row>
    <row r="432" spans="1:6" x14ac:dyDescent="0.25">
      <c r="A432" t="s">
        <v>341</v>
      </c>
      <c r="B432" t="s">
        <v>272</v>
      </c>
      <c r="C432" t="s">
        <v>273</v>
      </c>
      <c r="D432">
        <v>275</v>
      </c>
      <c r="E432">
        <v>275</v>
      </c>
      <c r="F432">
        <v>0</v>
      </c>
    </row>
    <row r="433" spans="1:6" x14ac:dyDescent="0.25">
      <c r="A433" t="s">
        <v>6</v>
      </c>
      <c r="B433" t="s">
        <v>25</v>
      </c>
      <c r="C433" t="s">
        <v>8</v>
      </c>
      <c r="D433">
        <v>309.99</v>
      </c>
      <c r="E433">
        <v>309.99</v>
      </c>
      <c r="F433">
        <v>0</v>
      </c>
    </row>
    <row r="434" spans="1:6" x14ac:dyDescent="0.25">
      <c r="A434" t="s">
        <v>342</v>
      </c>
      <c r="B434" t="s">
        <v>42</v>
      </c>
      <c r="C434" t="s">
        <v>8</v>
      </c>
      <c r="D434">
        <v>310</v>
      </c>
      <c r="E434">
        <v>310</v>
      </c>
      <c r="F434">
        <v>0</v>
      </c>
    </row>
    <row r="435" spans="1:6" x14ac:dyDescent="0.25">
      <c r="A435" t="s">
        <v>343</v>
      </c>
      <c r="B435" t="s">
        <v>10</v>
      </c>
      <c r="C435" t="s">
        <v>8</v>
      </c>
      <c r="D435">
        <v>294.99</v>
      </c>
      <c r="E435">
        <v>294.99</v>
      </c>
      <c r="F435">
        <v>0</v>
      </c>
    </row>
    <row r="436" spans="1:6" x14ac:dyDescent="0.25">
      <c r="A436" t="s">
        <v>344</v>
      </c>
      <c r="B436" t="s">
        <v>98</v>
      </c>
      <c r="C436" t="s">
        <v>8</v>
      </c>
      <c r="D436">
        <v>305</v>
      </c>
      <c r="E436">
        <v>305</v>
      </c>
      <c r="F436">
        <v>0</v>
      </c>
    </row>
    <row r="437" spans="1:6" x14ac:dyDescent="0.25">
      <c r="A437" t="s">
        <v>344</v>
      </c>
      <c r="B437" t="s">
        <v>98</v>
      </c>
      <c r="C437" t="s">
        <v>8</v>
      </c>
      <c r="D437">
        <v>305</v>
      </c>
      <c r="E437">
        <v>305</v>
      </c>
      <c r="F437">
        <v>0</v>
      </c>
    </row>
    <row r="438" spans="1:6" x14ac:dyDescent="0.25">
      <c r="A438" t="s">
        <v>345</v>
      </c>
      <c r="B438" t="s">
        <v>98</v>
      </c>
      <c r="C438" t="s">
        <v>8</v>
      </c>
      <c r="D438">
        <v>305</v>
      </c>
      <c r="E438">
        <v>305</v>
      </c>
      <c r="F438">
        <v>0</v>
      </c>
    </row>
    <row r="439" spans="1:6" x14ac:dyDescent="0.25">
      <c r="A439" t="s">
        <v>6</v>
      </c>
      <c r="B439" t="s">
        <v>346</v>
      </c>
      <c r="C439" t="s">
        <v>8</v>
      </c>
      <c r="D439">
        <v>304.88</v>
      </c>
      <c r="E439">
        <v>304.88</v>
      </c>
      <c r="F439">
        <v>0</v>
      </c>
    </row>
    <row r="440" spans="1:6" x14ac:dyDescent="0.25">
      <c r="A440" t="s">
        <v>347</v>
      </c>
      <c r="B440" t="s">
        <v>98</v>
      </c>
      <c r="C440" t="s">
        <v>8</v>
      </c>
      <c r="D440">
        <v>305</v>
      </c>
      <c r="E440">
        <v>305</v>
      </c>
      <c r="F440">
        <v>0</v>
      </c>
    </row>
    <row r="441" spans="1:6" x14ac:dyDescent="0.25">
      <c r="A441" t="s">
        <v>348</v>
      </c>
      <c r="B441" t="s">
        <v>87</v>
      </c>
      <c r="C441" t="s">
        <v>8</v>
      </c>
      <c r="D441">
        <v>297.99</v>
      </c>
      <c r="E441">
        <v>297.99</v>
      </c>
      <c r="F441">
        <v>0</v>
      </c>
    </row>
    <row r="442" spans="1:6" x14ac:dyDescent="0.25">
      <c r="A442" t="s">
        <v>349</v>
      </c>
      <c r="B442" t="s">
        <v>98</v>
      </c>
      <c r="C442" t="s">
        <v>8</v>
      </c>
      <c r="D442">
        <v>305</v>
      </c>
      <c r="E442">
        <v>305</v>
      </c>
      <c r="F442">
        <v>0</v>
      </c>
    </row>
    <row r="443" spans="1:6" x14ac:dyDescent="0.25">
      <c r="A443" t="s">
        <v>350</v>
      </c>
      <c r="B443" t="s">
        <v>183</v>
      </c>
      <c r="C443" t="s">
        <v>8</v>
      </c>
      <c r="D443">
        <v>298</v>
      </c>
      <c r="E443">
        <v>298</v>
      </c>
      <c r="F443">
        <v>0</v>
      </c>
    </row>
    <row r="444" spans="1:6" x14ac:dyDescent="0.25">
      <c r="A444" t="s">
        <v>351</v>
      </c>
      <c r="B444" t="s">
        <v>109</v>
      </c>
      <c r="C444" t="s">
        <v>8</v>
      </c>
      <c r="D444">
        <v>289.99</v>
      </c>
      <c r="E444">
        <v>279.99</v>
      </c>
      <c r="F444">
        <v>10</v>
      </c>
    </row>
    <row r="445" spans="1:6" x14ac:dyDescent="0.25">
      <c r="A445" t="s">
        <v>6</v>
      </c>
      <c r="B445" t="s">
        <v>352</v>
      </c>
      <c r="C445" t="s">
        <v>29</v>
      </c>
      <c r="D445">
        <v>275</v>
      </c>
      <c r="E445">
        <v>275</v>
      </c>
      <c r="F445">
        <v>0</v>
      </c>
    </row>
    <row r="446" spans="1:6" x14ac:dyDescent="0.25">
      <c r="A446" t="s">
        <v>353</v>
      </c>
      <c r="B446" t="s">
        <v>98</v>
      </c>
      <c r="C446" t="s">
        <v>8</v>
      </c>
      <c r="D446">
        <v>305</v>
      </c>
      <c r="E446">
        <v>305</v>
      </c>
      <c r="F446">
        <v>0</v>
      </c>
    </row>
    <row r="447" spans="1:6" x14ac:dyDescent="0.25">
      <c r="A447" t="s">
        <v>354</v>
      </c>
      <c r="B447" t="s">
        <v>25</v>
      </c>
      <c r="C447" t="s">
        <v>8</v>
      </c>
      <c r="D447">
        <v>309.99</v>
      </c>
      <c r="E447">
        <v>309.99</v>
      </c>
      <c r="F447">
        <v>0</v>
      </c>
    </row>
    <row r="448" spans="1:6" x14ac:dyDescent="0.25">
      <c r="A448" t="s">
        <v>355</v>
      </c>
      <c r="B448" t="s">
        <v>98</v>
      </c>
      <c r="C448" t="s">
        <v>8</v>
      </c>
      <c r="D448">
        <v>270</v>
      </c>
      <c r="E448">
        <v>270</v>
      </c>
      <c r="F448">
        <v>0</v>
      </c>
    </row>
    <row r="449" spans="1:6" x14ac:dyDescent="0.25">
      <c r="A449" t="s">
        <v>356</v>
      </c>
      <c r="B449" t="s">
        <v>71</v>
      </c>
      <c r="C449" t="s">
        <v>8</v>
      </c>
      <c r="D449">
        <v>310</v>
      </c>
      <c r="E449">
        <v>310</v>
      </c>
      <c r="F449">
        <v>0</v>
      </c>
    </row>
    <row r="450" spans="1:6" x14ac:dyDescent="0.25">
      <c r="A450" t="s">
        <v>357</v>
      </c>
      <c r="B450" t="s">
        <v>87</v>
      </c>
      <c r="C450" t="s">
        <v>8</v>
      </c>
      <c r="D450">
        <v>305.5</v>
      </c>
      <c r="E450">
        <v>305.5</v>
      </c>
      <c r="F450">
        <v>0</v>
      </c>
    </row>
    <row r="451" spans="1:6" x14ac:dyDescent="0.25">
      <c r="A451" t="s">
        <v>358</v>
      </c>
      <c r="B451" t="s">
        <v>359</v>
      </c>
      <c r="C451" t="s">
        <v>8</v>
      </c>
      <c r="D451">
        <v>297</v>
      </c>
      <c r="E451">
        <v>297</v>
      </c>
      <c r="F451">
        <v>0</v>
      </c>
    </row>
    <row r="452" spans="1:6" x14ac:dyDescent="0.25">
      <c r="A452" t="s">
        <v>360</v>
      </c>
      <c r="B452" t="s">
        <v>118</v>
      </c>
      <c r="C452" t="s">
        <v>8</v>
      </c>
      <c r="D452">
        <v>309.95</v>
      </c>
      <c r="E452">
        <v>309.95</v>
      </c>
      <c r="F452">
        <v>0</v>
      </c>
    </row>
    <row r="453" spans="1:6" x14ac:dyDescent="0.25">
      <c r="A453" t="s">
        <v>6</v>
      </c>
      <c r="B453" t="s">
        <v>361</v>
      </c>
      <c r="C453" t="s">
        <v>8</v>
      </c>
      <c r="D453">
        <v>309.48</v>
      </c>
      <c r="E453">
        <v>309.48</v>
      </c>
      <c r="F453">
        <v>0</v>
      </c>
    </row>
    <row r="454" spans="1:6" x14ac:dyDescent="0.25">
      <c r="A454" t="s">
        <v>362</v>
      </c>
      <c r="B454" t="s">
        <v>87</v>
      </c>
      <c r="C454" t="s">
        <v>8</v>
      </c>
      <c r="D454">
        <v>309</v>
      </c>
      <c r="E454">
        <v>309</v>
      </c>
      <c r="F454">
        <v>0</v>
      </c>
    </row>
    <row r="455" spans="1:6" x14ac:dyDescent="0.25">
      <c r="A455" t="s">
        <v>6</v>
      </c>
      <c r="B455" t="s">
        <v>118</v>
      </c>
      <c r="C455" t="s">
        <v>8</v>
      </c>
      <c r="D455">
        <v>309.95</v>
      </c>
      <c r="E455">
        <v>309.95</v>
      </c>
      <c r="F455">
        <v>0</v>
      </c>
    </row>
    <row r="456" spans="1:6" x14ac:dyDescent="0.25">
      <c r="A456" t="s">
        <v>363</v>
      </c>
      <c r="B456" t="s">
        <v>87</v>
      </c>
      <c r="C456" t="s">
        <v>8</v>
      </c>
      <c r="D456">
        <v>305.5</v>
      </c>
      <c r="E456">
        <v>305.5</v>
      </c>
      <c r="F456">
        <v>0</v>
      </c>
    </row>
    <row r="457" spans="1:6" x14ac:dyDescent="0.25">
      <c r="A457" t="s">
        <v>6</v>
      </c>
      <c r="B457" t="s">
        <v>346</v>
      </c>
      <c r="C457" t="s">
        <v>8</v>
      </c>
      <c r="D457">
        <v>309.89999999999998</v>
      </c>
      <c r="E457">
        <v>309.89999999999998</v>
      </c>
      <c r="F457">
        <v>0</v>
      </c>
    </row>
    <row r="458" spans="1:6" x14ac:dyDescent="0.25">
      <c r="A458" t="s">
        <v>364</v>
      </c>
      <c r="B458" t="s">
        <v>87</v>
      </c>
      <c r="C458" t="s">
        <v>8</v>
      </c>
      <c r="D458">
        <v>305.5</v>
      </c>
      <c r="E458">
        <v>305.5</v>
      </c>
      <c r="F458">
        <v>0</v>
      </c>
    </row>
    <row r="459" spans="1:6" x14ac:dyDescent="0.25">
      <c r="A459" t="s">
        <v>365</v>
      </c>
      <c r="B459" t="s">
        <v>366</v>
      </c>
      <c r="C459" t="s">
        <v>8</v>
      </c>
      <c r="D459">
        <v>295</v>
      </c>
      <c r="E459">
        <v>295</v>
      </c>
      <c r="F459">
        <v>0</v>
      </c>
    </row>
    <row r="460" spans="1:6" x14ac:dyDescent="0.25">
      <c r="A460" t="s">
        <v>6</v>
      </c>
      <c r="B460" t="s">
        <v>110</v>
      </c>
      <c r="C460" t="s">
        <v>8</v>
      </c>
      <c r="D460">
        <v>313.49</v>
      </c>
      <c r="E460">
        <v>299.99</v>
      </c>
      <c r="F460">
        <v>13.5</v>
      </c>
    </row>
    <row r="461" spans="1:6" x14ac:dyDescent="0.25">
      <c r="A461" t="s">
        <v>367</v>
      </c>
      <c r="B461" t="s">
        <v>15</v>
      </c>
      <c r="C461" t="s">
        <v>61</v>
      </c>
      <c r="D461">
        <v>299.75</v>
      </c>
      <c r="E461">
        <v>290</v>
      </c>
      <c r="F461">
        <v>9.75</v>
      </c>
    </row>
    <row r="462" spans="1:6" x14ac:dyDescent="0.25">
      <c r="A462" t="s">
        <v>6</v>
      </c>
      <c r="B462" t="s">
        <v>368</v>
      </c>
      <c r="C462" t="s">
        <v>8</v>
      </c>
      <c r="D462">
        <v>275</v>
      </c>
      <c r="E462">
        <v>275</v>
      </c>
      <c r="F462">
        <v>0</v>
      </c>
    </row>
    <row r="463" spans="1:6" x14ac:dyDescent="0.25">
      <c r="A463" t="s">
        <v>6</v>
      </c>
      <c r="B463" t="s">
        <v>369</v>
      </c>
      <c r="C463" t="s">
        <v>8</v>
      </c>
      <c r="D463">
        <v>305</v>
      </c>
      <c r="E463">
        <v>305</v>
      </c>
      <c r="F463">
        <v>0</v>
      </c>
    </row>
    <row r="464" spans="1:6" x14ac:dyDescent="0.25">
      <c r="A464" t="s">
        <v>6</v>
      </c>
      <c r="B464" t="s">
        <v>238</v>
      </c>
      <c r="C464" t="s">
        <v>8</v>
      </c>
      <c r="D464">
        <v>309.99</v>
      </c>
      <c r="E464">
        <v>309.99</v>
      </c>
      <c r="F464">
        <v>0</v>
      </c>
    </row>
    <row r="465" spans="1:6" x14ac:dyDescent="0.25">
      <c r="A465" t="s">
        <v>6</v>
      </c>
      <c r="B465" t="s">
        <v>15</v>
      </c>
      <c r="C465" t="s">
        <v>8</v>
      </c>
      <c r="D465">
        <v>309.95</v>
      </c>
      <c r="E465">
        <v>309.95</v>
      </c>
      <c r="F465">
        <v>0</v>
      </c>
    </row>
    <row r="466" spans="1:6" x14ac:dyDescent="0.25">
      <c r="A466" t="s">
        <v>6</v>
      </c>
      <c r="B466" t="s">
        <v>139</v>
      </c>
      <c r="C466" t="s">
        <v>8</v>
      </c>
      <c r="D466">
        <v>309</v>
      </c>
      <c r="E466">
        <v>309</v>
      </c>
      <c r="F466">
        <v>0</v>
      </c>
    </row>
    <row r="467" spans="1:6" x14ac:dyDescent="0.25">
      <c r="A467" t="s">
        <v>6</v>
      </c>
      <c r="B467" t="s">
        <v>370</v>
      </c>
      <c r="C467" t="s">
        <v>29</v>
      </c>
      <c r="D467">
        <v>278.27999999999997</v>
      </c>
      <c r="E467">
        <v>265</v>
      </c>
      <c r="F467">
        <v>13.28</v>
      </c>
    </row>
    <row r="468" spans="1:6" x14ac:dyDescent="0.25">
      <c r="A468" t="s">
        <v>371</v>
      </c>
      <c r="B468" t="s">
        <v>372</v>
      </c>
      <c r="C468" t="s">
        <v>8</v>
      </c>
      <c r="D468">
        <v>301.05</v>
      </c>
      <c r="E468">
        <v>289</v>
      </c>
      <c r="F468">
        <v>12.05</v>
      </c>
    </row>
    <row r="469" spans="1:6" x14ac:dyDescent="0.25">
      <c r="A469" t="s">
        <v>373</v>
      </c>
      <c r="B469" t="s">
        <v>359</v>
      </c>
      <c r="C469" t="s">
        <v>8</v>
      </c>
      <c r="D469">
        <v>308.2</v>
      </c>
      <c r="E469">
        <v>301</v>
      </c>
      <c r="F469">
        <v>7.2</v>
      </c>
    </row>
    <row r="470" spans="1:6" x14ac:dyDescent="0.25">
      <c r="A470" t="s">
        <v>374</v>
      </c>
      <c r="B470" t="s">
        <v>10</v>
      </c>
      <c r="C470" t="s">
        <v>8</v>
      </c>
      <c r="D470">
        <v>294.99</v>
      </c>
      <c r="E470">
        <v>294.99</v>
      </c>
      <c r="F470">
        <v>0</v>
      </c>
    </row>
    <row r="471" spans="1:6" x14ac:dyDescent="0.25">
      <c r="A471" t="s">
        <v>375</v>
      </c>
      <c r="B471" t="s">
        <v>16</v>
      </c>
      <c r="C471" t="s">
        <v>8</v>
      </c>
      <c r="D471">
        <v>311.7</v>
      </c>
      <c r="E471">
        <v>300</v>
      </c>
      <c r="F471">
        <v>11.7</v>
      </c>
    </row>
    <row r="472" spans="1:6" x14ac:dyDescent="0.25">
      <c r="A472" t="s">
        <v>6</v>
      </c>
      <c r="B472" t="s">
        <v>90</v>
      </c>
      <c r="C472" t="s">
        <v>8</v>
      </c>
      <c r="D472">
        <v>313</v>
      </c>
      <c r="E472">
        <v>298</v>
      </c>
      <c r="F472">
        <v>15</v>
      </c>
    </row>
    <row r="473" spans="1:6" x14ac:dyDescent="0.25">
      <c r="A473" t="s">
        <v>376</v>
      </c>
      <c r="B473" t="s">
        <v>21</v>
      </c>
      <c r="C473" t="s">
        <v>29</v>
      </c>
      <c r="D473">
        <v>287.8</v>
      </c>
      <c r="E473">
        <v>280</v>
      </c>
      <c r="F473">
        <v>7.8</v>
      </c>
    </row>
    <row r="474" spans="1:6" x14ac:dyDescent="0.25">
      <c r="A474" t="s">
        <v>377</v>
      </c>
      <c r="B474" t="s">
        <v>366</v>
      </c>
      <c r="C474" t="s">
        <v>8</v>
      </c>
      <c r="D474">
        <v>295</v>
      </c>
      <c r="E474">
        <v>295</v>
      </c>
      <c r="F474">
        <v>0</v>
      </c>
    </row>
    <row r="475" spans="1:6" x14ac:dyDescent="0.25">
      <c r="A475" t="s">
        <v>6</v>
      </c>
      <c r="B475" t="s">
        <v>306</v>
      </c>
      <c r="C475" t="s">
        <v>8</v>
      </c>
      <c r="D475">
        <v>288</v>
      </c>
      <c r="E475">
        <v>288</v>
      </c>
      <c r="F475">
        <v>0</v>
      </c>
    </row>
    <row r="476" spans="1:6" x14ac:dyDescent="0.25">
      <c r="A476" t="s">
        <v>6</v>
      </c>
      <c r="B476" t="s">
        <v>90</v>
      </c>
      <c r="C476" t="s">
        <v>8</v>
      </c>
      <c r="D476">
        <v>297.04000000000002</v>
      </c>
      <c r="E476">
        <v>285</v>
      </c>
      <c r="F476">
        <v>12.04</v>
      </c>
    </row>
    <row r="477" spans="1:6" x14ac:dyDescent="0.25">
      <c r="A477" t="s">
        <v>378</v>
      </c>
      <c r="B477" t="s">
        <v>139</v>
      </c>
      <c r="C477" t="s">
        <v>8</v>
      </c>
      <c r="D477">
        <v>299.99</v>
      </c>
      <c r="E477">
        <v>299.99</v>
      </c>
      <c r="F477">
        <v>0</v>
      </c>
    </row>
    <row r="478" spans="1:6" x14ac:dyDescent="0.25">
      <c r="A478" t="s">
        <v>379</v>
      </c>
      <c r="B478" t="s">
        <v>19</v>
      </c>
      <c r="C478" t="s">
        <v>8</v>
      </c>
      <c r="D478">
        <v>309</v>
      </c>
      <c r="E478">
        <v>309</v>
      </c>
      <c r="F478">
        <v>0</v>
      </c>
    </row>
    <row r="479" spans="1:6" x14ac:dyDescent="0.25">
      <c r="A479" t="s">
        <v>380</v>
      </c>
      <c r="B479" t="s">
        <v>381</v>
      </c>
      <c r="C479" t="s">
        <v>8</v>
      </c>
      <c r="D479">
        <v>310</v>
      </c>
      <c r="E479">
        <v>310</v>
      </c>
      <c r="F479">
        <v>0</v>
      </c>
    </row>
    <row r="480" spans="1:6" x14ac:dyDescent="0.25">
      <c r="A480" t="s">
        <v>6</v>
      </c>
      <c r="B480" t="s">
        <v>304</v>
      </c>
      <c r="C480" t="s">
        <v>8</v>
      </c>
      <c r="D480">
        <v>297</v>
      </c>
      <c r="E480">
        <v>280</v>
      </c>
      <c r="F480">
        <v>17</v>
      </c>
    </row>
    <row r="481" spans="1:6" x14ac:dyDescent="0.25">
      <c r="A481" t="s">
        <v>382</v>
      </c>
      <c r="B481" t="s">
        <v>383</v>
      </c>
      <c r="C481" t="s">
        <v>8</v>
      </c>
      <c r="D481">
        <v>314.98</v>
      </c>
      <c r="E481">
        <v>299.99</v>
      </c>
      <c r="F481">
        <v>14.99</v>
      </c>
    </row>
    <row r="482" spans="1:6" x14ac:dyDescent="0.25">
      <c r="A482" t="s">
        <v>6</v>
      </c>
      <c r="B482" t="s">
        <v>384</v>
      </c>
      <c r="C482" t="s">
        <v>8</v>
      </c>
      <c r="D482">
        <v>309.99</v>
      </c>
      <c r="E482">
        <v>309.99</v>
      </c>
      <c r="F482">
        <v>0</v>
      </c>
    </row>
    <row r="483" spans="1:6" x14ac:dyDescent="0.25">
      <c r="A483" t="s">
        <v>385</v>
      </c>
      <c r="C483" t="s">
        <v>29</v>
      </c>
      <c r="D483">
        <v>247.71</v>
      </c>
      <c r="E483">
        <v>247.71</v>
      </c>
      <c r="F483">
        <v>0</v>
      </c>
    </row>
    <row r="484" spans="1:6" x14ac:dyDescent="0.25">
      <c r="A484" t="s">
        <v>6</v>
      </c>
      <c r="B484" t="s">
        <v>110</v>
      </c>
      <c r="C484" t="s">
        <v>8</v>
      </c>
      <c r="D484">
        <v>313.49</v>
      </c>
      <c r="E484">
        <v>299.99</v>
      </c>
      <c r="F484">
        <v>13.5</v>
      </c>
    </row>
    <row r="485" spans="1:6" x14ac:dyDescent="0.25">
      <c r="A485" t="s">
        <v>386</v>
      </c>
      <c r="B485" t="s">
        <v>189</v>
      </c>
      <c r="C485" t="s">
        <v>8</v>
      </c>
      <c r="D485">
        <v>309.99</v>
      </c>
      <c r="E485">
        <v>309.99</v>
      </c>
      <c r="F485">
        <v>0</v>
      </c>
    </row>
    <row r="486" spans="1:6" x14ac:dyDescent="0.25">
      <c r="A486" t="s">
        <v>6</v>
      </c>
      <c r="B486" t="s">
        <v>96</v>
      </c>
      <c r="C486" t="s">
        <v>8</v>
      </c>
      <c r="D486">
        <v>308.85000000000002</v>
      </c>
      <c r="E486">
        <v>300</v>
      </c>
      <c r="F486">
        <v>8.85</v>
      </c>
    </row>
    <row r="487" spans="1:6" x14ac:dyDescent="0.25">
      <c r="A487" t="s">
        <v>387</v>
      </c>
      <c r="B487" t="s">
        <v>226</v>
      </c>
      <c r="C487" t="s">
        <v>8</v>
      </c>
      <c r="D487">
        <v>299.99</v>
      </c>
      <c r="E487">
        <v>299.99</v>
      </c>
      <c r="F487">
        <v>0</v>
      </c>
    </row>
    <row r="488" spans="1:6" x14ac:dyDescent="0.25">
      <c r="A488" t="s">
        <v>388</v>
      </c>
      <c r="B488" t="s">
        <v>15</v>
      </c>
      <c r="C488" t="s">
        <v>61</v>
      </c>
      <c r="D488">
        <v>304.75</v>
      </c>
      <c r="E488">
        <v>295</v>
      </c>
      <c r="F488">
        <v>9.75</v>
      </c>
    </row>
    <row r="489" spans="1:6" x14ac:dyDescent="0.25">
      <c r="A489" t="s">
        <v>389</v>
      </c>
      <c r="B489" t="s">
        <v>15</v>
      </c>
      <c r="C489" t="s">
        <v>8</v>
      </c>
      <c r="D489">
        <v>309.99</v>
      </c>
      <c r="E489">
        <v>309.99</v>
      </c>
      <c r="F489">
        <v>0</v>
      </c>
    </row>
    <row r="490" spans="1:6" x14ac:dyDescent="0.25">
      <c r="A490" t="s">
        <v>6</v>
      </c>
      <c r="B490" t="s">
        <v>110</v>
      </c>
      <c r="C490" t="s">
        <v>8</v>
      </c>
      <c r="D490">
        <v>313.49</v>
      </c>
      <c r="E490">
        <v>299.99</v>
      </c>
      <c r="F490">
        <v>13.5</v>
      </c>
    </row>
    <row r="491" spans="1:6" x14ac:dyDescent="0.25">
      <c r="A491" t="s">
        <v>6</v>
      </c>
      <c r="B491" t="s">
        <v>390</v>
      </c>
      <c r="C491" t="s">
        <v>8</v>
      </c>
      <c r="D491">
        <v>288.88</v>
      </c>
      <c r="E491">
        <v>288.88</v>
      </c>
      <c r="F491">
        <v>0</v>
      </c>
    </row>
    <row r="492" spans="1:6" x14ac:dyDescent="0.25">
      <c r="A492" t="s">
        <v>391</v>
      </c>
      <c r="B492" t="s">
        <v>278</v>
      </c>
      <c r="C492" t="s">
        <v>8</v>
      </c>
      <c r="D492">
        <v>314.98</v>
      </c>
      <c r="E492">
        <v>299.99</v>
      </c>
      <c r="F492">
        <v>14.99</v>
      </c>
    </row>
    <row r="493" spans="1:6" x14ac:dyDescent="0.25">
      <c r="A493" t="s">
        <v>392</v>
      </c>
      <c r="B493" t="s">
        <v>393</v>
      </c>
      <c r="C493" t="s">
        <v>8</v>
      </c>
      <c r="D493">
        <v>294.62</v>
      </c>
      <c r="E493">
        <v>278.99</v>
      </c>
      <c r="F493">
        <v>15.63</v>
      </c>
    </row>
    <row r="494" spans="1:6" x14ac:dyDescent="0.25">
      <c r="A494" t="s">
        <v>394</v>
      </c>
      <c r="B494" t="s">
        <v>16</v>
      </c>
      <c r="C494" t="s">
        <v>8</v>
      </c>
      <c r="D494">
        <v>289</v>
      </c>
      <c r="E494">
        <v>289</v>
      </c>
      <c r="F494">
        <v>0</v>
      </c>
    </row>
    <row r="495" spans="1:6" x14ac:dyDescent="0.25">
      <c r="A495" t="s">
        <v>395</v>
      </c>
      <c r="B495" t="s">
        <v>15</v>
      </c>
      <c r="C495" t="s">
        <v>8</v>
      </c>
      <c r="D495">
        <v>322.05</v>
      </c>
      <c r="E495">
        <v>310</v>
      </c>
      <c r="F495">
        <v>12.05</v>
      </c>
    </row>
    <row r="496" spans="1:6" x14ac:dyDescent="0.25">
      <c r="A496" t="s">
        <v>396</v>
      </c>
      <c r="B496" t="s">
        <v>45</v>
      </c>
      <c r="C496" t="s">
        <v>46</v>
      </c>
      <c r="D496">
        <v>310</v>
      </c>
      <c r="E496">
        <v>310</v>
      </c>
      <c r="F496">
        <v>0</v>
      </c>
    </row>
    <row r="497" spans="1:6" x14ac:dyDescent="0.25">
      <c r="A497" t="s">
        <v>397</v>
      </c>
      <c r="B497" t="s">
        <v>45</v>
      </c>
      <c r="C497" t="s">
        <v>398</v>
      </c>
      <c r="D497">
        <v>310</v>
      </c>
      <c r="E497">
        <v>310</v>
      </c>
      <c r="F497">
        <v>0</v>
      </c>
    </row>
    <row r="498" spans="1:6" x14ac:dyDescent="0.25">
      <c r="A498" t="s">
        <v>6</v>
      </c>
      <c r="B498" t="s">
        <v>384</v>
      </c>
      <c r="C498" t="s">
        <v>8</v>
      </c>
      <c r="D498">
        <v>309.99</v>
      </c>
      <c r="E498">
        <v>309.99</v>
      </c>
      <c r="F498">
        <v>0</v>
      </c>
    </row>
    <row r="499" spans="1:6" x14ac:dyDescent="0.25">
      <c r="A499" t="s">
        <v>6</v>
      </c>
      <c r="B499" t="s">
        <v>304</v>
      </c>
      <c r="C499" t="s">
        <v>8</v>
      </c>
      <c r="D499">
        <v>297</v>
      </c>
      <c r="E499">
        <v>280</v>
      </c>
      <c r="F499">
        <v>17</v>
      </c>
    </row>
    <row r="500" spans="1:6" x14ac:dyDescent="0.25">
      <c r="A500" t="s">
        <v>399</v>
      </c>
      <c r="B500" t="s">
        <v>400</v>
      </c>
      <c r="C500" t="s">
        <v>8</v>
      </c>
      <c r="D500">
        <v>299.99</v>
      </c>
      <c r="E500">
        <v>299.99</v>
      </c>
      <c r="F500">
        <v>0</v>
      </c>
    </row>
    <row r="501" spans="1:6" x14ac:dyDescent="0.25">
      <c r="A501" t="s">
        <v>6</v>
      </c>
      <c r="B501" t="s">
        <v>401</v>
      </c>
      <c r="C501" t="s">
        <v>402</v>
      </c>
      <c r="D501">
        <v>309.99</v>
      </c>
      <c r="E501">
        <v>309.99</v>
      </c>
      <c r="F501">
        <v>0</v>
      </c>
    </row>
    <row r="502" spans="1:6" x14ac:dyDescent="0.25">
      <c r="A502" t="s">
        <v>403</v>
      </c>
      <c r="B502" t="s">
        <v>139</v>
      </c>
      <c r="C502" t="s">
        <v>61</v>
      </c>
      <c r="D502">
        <v>249.99</v>
      </c>
      <c r="E502">
        <v>249.99</v>
      </c>
      <c r="F502">
        <v>0</v>
      </c>
    </row>
    <row r="503" spans="1:6" x14ac:dyDescent="0.25">
      <c r="A503" t="s">
        <v>404</v>
      </c>
      <c r="B503" t="s">
        <v>405</v>
      </c>
      <c r="C503" t="s">
        <v>8</v>
      </c>
      <c r="D503">
        <v>323.70999999999998</v>
      </c>
      <c r="E503">
        <v>309.99</v>
      </c>
      <c r="F503">
        <v>13.72</v>
      </c>
    </row>
    <row r="504" spans="1:6" x14ac:dyDescent="0.25">
      <c r="A504" t="s">
        <v>406</v>
      </c>
      <c r="B504" t="s">
        <v>407</v>
      </c>
      <c r="C504" t="s">
        <v>61</v>
      </c>
      <c r="D504">
        <v>285</v>
      </c>
      <c r="E504">
        <v>285</v>
      </c>
      <c r="F504">
        <v>0</v>
      </c>
    </row>
    <row r="505" spans="1:6" x14ac:dyDescent="0.25">
      <c r="A505" t="s">
        <v>408</v>
      </c>
      <c r="B505" t="s">
        <v>366</v>
      </c>
      <c r="C505" t="s">
        <v>8</v>
      </c>
      <c r="D505">
        <v>295</v>
      </c>
      <c r="E505">
        <v>295</v>
      </c>
      <c r="F505">
        <v>0</v>
      </c>
    </row>
    <row r="506" spans="1:6" x14ac:dyDescent="0.25">
      <c r="A506" t="s">
        <v>409</v>
      </c>
      <c r="B506" t="s">
        <v>410</v>
      </c>
      <c r="C506" t="s">
        <v>8</v>
      </c>
      <c r="D506">
        <v>281.83</v>
      </c>
      <c r="E506">
        <v>281.83</v>
      </c>
      <c r="F506">
        <v>0</v>
      </c>
    </row>
    <row r="507" spans="1:6" x14ac:dyDescent="0.25">
      <c r="A507" t="s">
        <v>6</v>
      </c>
      <c r="B507" t="s">
        <v>110</v>
      </c>
      <c r="C507" t="s">
        <v>8</v>
      </c>
      <c r="D507">
        <v>313.49</v>
      </c>
      <c r="E507">
        <v>299.99</v>
      </c>
      <c r="F507">
        <v>13.5</v>
      </c>
    </row>
    <row r="508" spans="1:6" x14ac:dyDescent="0.25">
      <c r="A508" t="s">
        <v>6</v>
      </c>
      <c r="B508" t="s">
        <v>411</v>
      </c>
      <c r="C508" t="s">
        <v>8</v>
      </c>
      <c r="D508">
        <v>289.85000000000002</v>
      </c>
      <c r="E508">
        <v>289.85000000000002</v>
      </c>
      <c r="F508">
        <v>0</v>
      </c>
    </row>
    <row r="509" spans="1:6" x14ac:dyDescent="0.25">
      <c r="A509" t="s">
        <v>412</v>
      </c>
      <c r="B509" t="s">
        <v>366</v>
      </c>
      <c r="C509" t="s">
        <v>8</v>
      </c>
      <c r="D509">
        <v>295</v>
      </c>
      <c r="E509">
        <v>295</v>
      </c>
      <c r="F509">
        <v>0</v>
      </c>
    </row>
    <row r="510" spans="1:6" x14ac:dyDescent="0.25">
      <c r="A510" t="s">
        <v>413</v>
      </c>
      <c r="B510" t="s">
        <v>407</v>
      </c>
      <c r="C510" t="s">
        <v>61</v>
      </c>
      <c r="D510">
        <v>301</v>
      </c>
      <c r="E510">
        <v>301</v>
      </c>
      <c r="F510">
        <v>0</v>
      </c>
    </row>
    <row r="511" spans="1:6" x14ac:dyDescent="0.25">
      <c r="A511" t="s">
        <v>414</v>
      </c>
      <c r="B511" t="s">
        <v>415</v>
      </c>
      <c r="C511" t="s">
        <v>29</v>
      </c>
      <c r="D511">
        <v>281.95</v>
      </c>
      <c r="E511">
        <v>266</v>
      </c>
      <c r="F511">
        <v>15.95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>
      <selection activeCell="M24" sqref="M24"/>
    </sheetView>
  </sheetViews>
  <sheetFormatPr defaultRowHeight="15.75" x14ac:dyDescent="0.25"/>
  <sheetData>
    <row r="1" spans="1:8" x14ac:dyDescent="0.25">
      <c r="A1" t="s">
        <v>8</v>
      </c>
      <c r="C1" t="s">
        <v>29</v>
      </c>
    </row>
    <row r="2" spans="1:8" x14ac:dyDescent="0.25">
      <c r="A2">
        <f>IF(EXACT('sony wh-1000xm2-ebay-scraped-da'!C2,hist!$A$1), 'sony wh-1000xm2-ebay-scraped-da'!D2, NA())</f>
        <v>269.95</v>
      </c>
      <c r="C2" t="e">
        <f>IF(EXACT('sony wh-1000xm2-ebay-scraped-da'!C2,hist!$C$1), 'sony wh-1000xm2-ebay-scraped-da'!D2, NA())</f>
        <v>#N/A</v>
      </c>
      <c r="F2" t="s">
        <v>8</v>
      </c>
      <c r="G2" t="s">
        <v>29</v>
      </c>
    </row>
    <row r="3" spans="1:8" x14ac:dyDescent="0.25">
      <c r="A3">
        <f>IF(EXACT('sony wh-1000xm2-ebay-scraped-da'!C3,hist!$A$1), 'sony wh-1000xm2-ebay-scraped-da'!D3, NA())</f>
        <v>275</v>
      </c>
      <c r="C3" t="e">
        <f>IF(EXACT('sony wh-1000xm2-ebay-scraped-da'!C3,hist!$C$1), 'sony wh-1000xm2-ebay-scraped-da'!D3, NA())</f>
        <v>#N/A</v>
      </c>
      <c r="F3">
        <f>SUMIF(A:A, "&lt;&gt;#N/A")</f>
        <v>131335.64000000001</v>
      </c>
      <c r="G3">
        <f>SUMIF(C:C, "&lt;&gt;#N/A")</f>
        <v>5753.1</v>
      </c>
      <c r="H3" s="1"/>
    </row>
    <row r="4" spans="1:8" x14ac:dyDescent="0.25">
      <c r="A4">
        <f>IF(EXACT('sony wh-1000xm2-ebay-scraped-da'!C4,hist!$A$1), 'sony wh-1000xm2-ebay-scraped-da'!D4, NA())</f>
        <v>269.95</v>
      </c>
      <c r="C4" t="e">
        <f>IF(EXACT('sony wh-1000xm2-ebay-scraped-da'!C4,hist!$C$1), 'sony wh-1000xm2-ebay-scraped-da'!D4, NA())</f>
        <v>#N/A</v>
      </c>
      <c r="F4">
        <f>COUNT(A:A)</f>
        <v>448</v>
      </c>
      <c r="G4">
        <f>COUNT(C:C)</f>
        <v>23</v>
      </c>
      <c r="H4" s="1"/>
    </row>
    <row r="5" spans="1:8" x14ac:dyDescent="0.25">
      <c r="A5">
        <f>IF(EXACT('sony wh-1000xm2-ebay-scraped-da'!C5,hist!$A$1), 'sony wh-1000xm2-ebay-scraped-da'!D5, NA())</f>
        <v>289.99</v>
      </c>
      <c r="C5" t="e">
        <f>IF(EXACT('sony wh-1000xm2-ebay-scraped-da'!C5,hist!$C$1), 'sony wh-1000xm2-ebay-scraped-da'!D5, NA())</f>
        <v>#N/A</v>
      </c>
      <c r="E5" t="s">
        <v>416</v>
      </c>
      <c r="F5" s="1">
        <f>F3/F4</f>
        <v>293.15991071428573</v>
      </c>
      <c r="G5" s="1">
        <f>G3/G4</f>
        <v>250.13478260869567</v>
      </c>
    </row>
    <row r="6" spans="1:8" x14ac:dyDescent="0.25">
      <c r="A6">
        <f>IF(EXACT('sony wh-1000xm2-ebay-scraped-da'!C6,hist!$A$1), 'sony wh-1000xm2-ebay-scraped-da'!D6, NA())</f>
        <v>278.95</v>
      </c>
      <c r="C6" t="e">
        <f>IF(EXACT('sony wh-1000xm2-ebay-scraped-da'!C6,hist!$C$1), 'sony wh-1000xm2-ebay-scraped-da'!D6, NA())</f>
        <v>#N/A</v>
      </c>
      <c r="E6" t="s">
        <v>417</v>
      </c>
      <c r="F6">
        <f t="array" ref="F6">MEDIAN(IF(ISNA(A2:A600),FALSE,A2:A600))</f>
        <v>297.02</v>
      </c>
      <c r="G6">
        <f t="array" ref="G6">MEDIAN(IF(ISNA(C2:C600),FALSE,C2:C600))</f>
        <v>262.75</v>
      </c>
    </row>
    <row r="7" spans="1:8" x14ac:dyDescent="0.25">
      <c r="A7">
        <f>IF(EXACT('sony wh-1000xm2-ebay-scraped-da'!C7,hist!$A$1), 'sony wh-1000xm2-ebay-scraped-da'!D7, NA())</f>
        <v>299.95</v>
      </c>
      <c r="C7" t="e">
        <f>IF(EXACT('sony wh-1000xm2-ebay-scraped-da'!C7,hist!$C$1), 'sony wh-1000xm2-ebay-scraped-da'!D7, NA())</f>
        <v>#N/A</v>
      </c>
    </row>
    <row r="8" spans="1:8" x14ac:dyDescent="0.25">
      <c r="A8">
        <f>IF(EXACT('sony wh-1000xm2-ebay-scraped-da'!C8,hist!$A$1), 'sony wh-1000xm2-ebay-scraped-da'!D8, NA())</f>
        <v>285.49</v>
      </c>
      <c r="C8" t="e">
        <f>IF(EXACT('sony wh-1000xm2-ebay-scraped-da'!C8,hist!$C$1), 'sony wh-1000xm2-ebay-scraped-da'!D8, NA())</f>
        <v>#N/A</v>
      </c>
    </row>
    <row r="9" spans="1:8" x14ac:dyDescent="0.25">
      <c r="A9">
        <f>IF(EXACT('sony wh-1000xm2-ebay-scraped-da'!C9,hist!$A$1), 'sony wh-1000xm2-ebay-scraped-da'!D9, NA())</f>
        <v>272.51</v>
      </c>
      <c r="C9" t="e">
        <f>IF(EXACT('sony wh-1000xm2-ebay-scraped-da'!C9,hist!$C$1), 'sony wh-1000xm2-ebay-scraped-da'!D9, NA())</f>
        <v>#N/A</v>
      </c>
    </row>
    <row r="10" spans="1:8" x14ac:dyDescent="0.25">
      <c r="A10">
        <f>IF(EXACT('sony wh-1000xm2-ebay-scraped-da'!C10,hist!$A$1), 'sony wh-1000xm2-ebay-scraped-da'!D10, NA())</f>
        <v>289.99</v>
      </c>
      <c r="C10" t="e">
        <f>IF(EXACT('sony wh-1000xm2-ebay-scraped-da'!C10,hist!$C$1), 'sony wh-1000xm2-ebay-scraped-da'!D10, NA())</f>
        <v>#N/A</v>
      </c>
    </row>
    <row r="11" spans="1:8" x14ac:dyDescent="0.25">
      <c r="A11">
        <f>IF(EXACT('sony wh-1000xm2-ebay-scraped-da'!C11,hist!$A$1), 'sony wh-1000xm2-ebay-scraped-da'!D11, NA())</f>
        <v>305</v>
      </c>
      <c r="C11" t="e">
        <f>IF(EXACT('sony wh-1000xm2-ebay-scraped-da'!C11,hist!$C$1), 'sony wh-1000xm2-ebay-scraped-da'!D11, NA())</f>
        <v>#N/A</v>
      </c>
    </row>
    <row r="12" spans="1:8" x14ac:dyDescent="0.25">
      <c r="A12">
        <f>IF(EXACT('sony wh-1000xm2-ebay-scraped-da'!C12,hist!$A$1), 'sony wh-1000xm2-ebay-scraped-da'!D12, NA())</f>
        <v>299.99</v>
      </c>
      <c r="C12" t="e">
        <f>IF(EXACT('sony wh-1000xm2-ebay-scraped-da'!C12,hist!$C$1), 'sony wh-1000xm2-ebay-scraped-da'!D12, NA())</f>
        <v>#N/A</v>
      </c>
    </row>
    <row r="13" spans="1:8" x14ac:dyDescent="0.25">
      <c r="A13">
        <f>IF(EXACT('sony wh-1000xm2-ebay-scraped-da'!C13,hist!$A$1), 'sony wh-1000xm2-ebay-scraped-da'!D13, NA())</f>
        <v>269.33</v>
      </c>
      <c r="C13" t="e">
        <f>IF(EXACT('sony wh-1000xm2-ebay-scraped-da'!C13,hist!$C$1), 'sony wh-1000xm2-ebay-scraped-da'!D13, NA())</f>
        <v>#N/A</v>
      </c>
    </row>
    <row r="14" spans="1:8" x14ac:dyDescent="0.25">
      <c r="A14">
        <f>IF(EXACT('sony wh-1000xm2-ebay-scraped-da'!C14,hist!$A$1), 'sony wh-1000xm2-ebay-scraped-da'!D14, NA())</f>
        <v>279.99</v>
      </c>
      <c r="C14" t="e">
        <f>IF(EXACT('sony wh-1000xm2-ebay-scraped-da'!C14,hist!$C$1), 'sony wh-1000xm2-ebay-scraped-da'!D14, NA())</f>
        <v>#N/A</v>
      </c>
    </row>
    <row r="15" spans="1:8" x14ac:dyDescent="0.25">
      <c r="A15">
        <f>IF(EXACT('sony wh-1000xm2-ebay-scraped-da'!C15,hist!$A$1), 'sony wh-1000xm2-ebay-scraped-da'!D15, NA())</f>
        <v>298.99</v>
      </c>
      <c r="C15" t="e">
        <f>IF(EXACT('sony wh-1000xm2-ebay-scraped-da'!C15,hist!$C$1), 'sony wh-1000xm2-ebay-scraped-da'!D15, NA())</f>
        <v>#N/A</v>
      </c>
    </row>
    <row r="16" spans="1:8" x14ac:dyDescent="0.25">
      <c r="A16">
        <f>IF(EXACT('sony wh-1000xm2-ebay-scraped-da'!C16,hist!$A$1), 'sony wh-1000xm2-ebay-scraped-da'!D16, NA())</f>
        <v>289.99</v>
      </c>
      <c r="C16" t="e">
        <f>IF(EXACT('sony wh-1000xm2-ebay-scraped-da'!C16,hist!$C$1), 'sony wh-1000xm2-ebay-scraped-da'!D16, NA())</f>
        <v>#N/A</v>
      </c>
    </row>
    <row r="17" spans="1:3" x14ac:dyDescent="0.25">
      <c r="A17">
        <f>IF(EXACT('sony wh-1000xm2-ebay-scraped-da'!C17,hist!$A$1), 'sony wh-1000xm2-ebay-scraped-da'!D17, NA())</f>
        <v>279.99</v>
      </c>
      <c r="C17" t="e">
        <f>IF(EXACT('sony wh-1000xm2-ebay-scraped-da'!C17,hist!$C$1), 'sony wh-1000xm2-ebay-scraped-da'!D17, NA())</f>
        <v>#N/A</v>
      </c>
    </row>
    <row r="18" spans="1:3" x14ac:dyDescent="0.25">
      <c r="A18">
        <f>IF(EXACT('sony wh-1000xm2-ebay-scraped-da'!C18,hist!$A$1), 'sony wh-1000xm2-ebay-scraped-da'!D18, NA())</f>
        <v>289.99</v>
      </c>
      <c r="C18" t="e">
        <f>IF(EXACT('sony wh-1000xm2-ebay-scraped-da'!C18,hist!$C$1), 'sony wh-1000xm2-ebay-scraped-da'!D18, NA())</f>
        <v>#N/A</v>
      </c>
    </row>
    <row r="19" spans="1:3" x14ac:dyDescent="0.25">
      <c r="A19" t="e">
        <f>IF(EXACT('sony wh-1000xm2-ebay-scraped-da'!C19,hist!$A$1), 'sony wh-1000xm2-ebay-scraped-da'!D19, NA())</f>
        <v>#N/A</v>
      </c>
      <c r="C19">
        <f>IF(EXACT('sony wh-1000xm2-ebay-scraped-da'!C19,hist!$C$1), 'sony wh-1000xm2-ebay-scraped-da'!D19, NA())</f>
        <v>255.55</v>
      </c>
    </row>
    <row r="20" spans="1:3" x14ac:dyDescent="0.25">
      <c r="A20" t="e">
        <f>IF(EXACT('sony wh-1000xm2-ebay-scraped-da'!C20,hist!$A$1), 'sony wh-1000xm2-ebay-scraped-da'!D20, NA())</f>
        <v>#N/A</v>
      </c>
      <c r="C20">
        <f>IF(EXACT('sony wh-1000xm2-ebay-scraped-da'!C20,hist!$C$1), 'sony wh-1000xm2-ebay-scraped-da'!D20, NA())</f>
        <v>284.99</v>
      </c>
    </row>
    <row r="21" spans="1:3" x14ac:dyDescent="0.25">
      <c r="A21">
        <f>IF(EXACT('sony wh-1000xm2-ebay-scraped-da'!C21,hist!$A$1), 'sony wh-1000xm2-ebay-scraped-da'!D21, NA())</f>
        <v>274.49</v>
      </c>
      <c r="C21" t="e">
        <f>IF(EXACT('sony wh-1000xm2-ebay-scraped-da'!C21,hist!$C$1), 'sony wh-1000xm2-ebay-scraped-da'!D21, NA())</f>
        <v>#N/A</v>
      </c>
    </row>
    <row r="22" spans="1:3" x14ac:dyDescent="0.25">
      <c r="A22">
        <f>IF(EXACT('sony wh-1000xm2-ebay-scraped-da'!C22,hist!$A$1), 'sony wh-1000xm2-ebay-scraped-da'!D22, NA())</f>
        <v>275</v>
      </c>
      <c r="C22" t="e">
        <f>IF(EXACT('sony wh-1000xm2-ebay-scraped-da'!C22,hist!$C$1), 'sony wh-1000xm2-ebay-scraped-da'!D22, NA())</f>
        <v>#N/A</v>
      </c>
    </row>
    <row r="23" spans="1:3" x14ac:dyDescent="0.25">
      <c r="A23">
        <f>IF(EXACT('sony wh-1000xm2-ebay-scraped-da'!C23,hist!$A$1), 'sony wh-1000xm2-ebay-scraped-da'!D23, NA())</f>
        <v>295</v>
      </c>
      <c r="C23" t="e">
        <f>IF(EXACT('sony wh-1000xm2-ebay-scraped-da'!C23,hist!$C$1), 'sony wh-1000xm2-ebay-scraped-da'!D23, NA())</f>
        <v>#N/A</v>
      </c>
    </row>
    <row r="24" spans="1:3" x14ac:dyDescent="0.25">
      <c r="A24">
        <f>IF(EXACT('sony wh-1000xm2-ebay-scraped-da'!C24,hist!$A$1), 'sony wh-1000xm2-ebay-scraped-da'!D24, NA())</f>
        <v>274.95</v>
      </c>
      <c r="C24" t="e">
        <f>IF(EXACT('sony wh-1000xm2-ebay-scraped-da'!C24,hist!$C$1), 'sony wh-1000xm2-ebay-scraped-da'!D24, NA())</f>
        <v>#N/A</v>
      </c>
    </row>
    <row r="25" spans="1:3" x14ac:dyDescent="0.25">
      <c r="A25">
        <f>IF(EXACT('sony wh-1000xm2-ebay-scraped-da'!C25,hist!$A$1), 'sony wh-1000xm2-ebay-scraped-da'!D25, NA())</f>
        <v>299.99</v>
      </c>
      <c r="C25" t="e">
        <f>IF(EXACT('sony wh-1000xm2-ebay-scraped-da'!C25,hist!$C$1), 'sony wh-1000xm2-ebay-scraped-da'!D25, NA())</f>
        <v>#N/A</v>
      </c>
    </row>
    <row r="26" spans="1:3" x14ac:dyDescent="0.25">
      <c r="A26">
        <f>IF(EXACT('sony wh-1000xm2-ebay-scraped-da'!C26,hist!$A$1), 'sony wh-1000xm2-ebay-scraped-da'!D26, NA())</f>
        <v>297.95</v>
      </c>
      <c r="C26" t="e">
        <f>IF(EXACT('sony wh-1000xm2-ebay-scraped-da'!C26,hist!$C$1), 'sony wh-1000xm2-ebay-scraped-da'!D26, NA())</f>
        <v>#N/A</v>
      </c>
    </row>
    <row r="27" spans="1:3" x14ac:dyDescent="0.25">
      <c r="A27">
        <f>IF(EXACT('sony wh-1000xm2-ebay-scraped-da'!C27,hist!$A$1), 'sony wh-1000xm2-ebay-scraped-da'!D27, NA())</f>
        <v>285.99</v>
      </c>
      <c r="C27" t="e">
        <f>IF(EXACT('sony wh-1000xm2-ebay-scraped-da'!C27,hist!$C$1), 'sony wh-1000xm2-ebay-scraped-da'!D27, NA())</f>
        <v>#N/A</v>
      </c>
    </row>
    <row r="28" spans="1:3" x14ac:dyDescent="0.25">
      <c r="A28">
        <f>IF(EXACT('sony wh-1000xm2-ebay-scraped-da'!C28,hist!$A$1), 'sony wh-1000xm2-ebay-scraped-da'!D28, NA())</f>
        <v>219.7</v>
      </c>
      <c r="C28" t="e">
        <f>IF(EXACT('sony wh-1000xm2-ebay-scraped-da'!C28,hist!$C$1), 'sony wh-1000xm2-ebay-scraped-da'!D28, NA())</f>
        <v>#N/A</v>
      </c>
    </row>
    <row r="29" spans="1:3" x14ac:dyDescent="0.25">
      <c r="A29">
        <f>IF(EXACT('sony wh-1000xm2-ebay-scraped-da'!C29,hist!$A$1), 'sony wh-1000xm2-ebay-scraped-da'!D29, NA())</f>
        <v>314.99</v>
      </c>
      <c r="C29" t="e">
        <f>IF(EXACT('sony wh-1000xm2-ebay-scraped-da'!C29,hist!$C$1), 'sony wh-1000xm2-ebay-scraped-da'!D29, NA())</f>
        <v>#N/A</v>
      </c>
    </row>
    <row r="30" spans="1:3" x14ac:dyDescent="0.25">
      <c r="A30">
        <f>IF(EXACT('sony wh-1000xm2-ebay-scraped-da'!C30,hist!$A$1), 'sony wh-1000xm2-ebay-scraped-da'!D30, NA())</f>
        <v>280</v>
      </c>
      <c r="C30" t="e">
        <f>IF(EXACT('sony wh-1000xm2-ebay-scraped-da'!C30,hist!$C$1), 'sony wh-1000xm2-ebay-scraped-da'!D30, NA())</f>
        <v>#N/A</v>
      </c>
    </row>
    <row r="31" spans="1:3" x14ac:dyDescent="0.25">
      <c r="A31">
        <f>IF(EXACT('sony wh-1000xm2-ebay-scraped-da'!C31,hist!$A$1), 'sony wh-1000xm2-ebay-scraped-da'!D31, NA())</f>
        <v>277.75</v>
      </c>
      <c r="C31" t="e">
        <f>IF(EXACT('sony wh-1000xm2-ebay-scraped-da'!C31,hist!$C$1), 'sony wh-1000xm2-ebay-scraped-da'!D31, NA())</f>
        <v>#N/A</v>
      </c>
    </row>
    <row r="32" spans="1:3" x14ac:dyDescent="0.25">
      <c r="A32" t="e">
        <f>IF(EXACT('sony wh-1000xm2-ebay-scraped-da'!C32,hist!$A$1), 'sony wh-1000xm2-ebay-scraped-da'!D32, NA())</f>
        <v>#N/A</v>
      </c>
      <c r="C32" t="e">
        <f>IF(EXACT('sony wh-1000xm2-ebay-scraped-da'!C32,hist!$C$1), 'sony wh-1000xm2-ebay-scraped-da'!D32, NA())</f>
        <v>#N/A</v>
      </c>
    </row>
    <row r="33" spans="1:3" x14ac:dyDescent="0.25">
      <c r="A33" t="e">
        <f>IF(EXACT('sony wh-1000xm2-ebay-scraped-da'!C33,hist!$A$1), 'sony wh-1000xm2-ebay-scraped-da'!D33, NA())</f>
        <v>#N/A</v>
      </c>
      <c r="C33" t="e">
        <f>IF(EXACT('sony wh-1000xm2-ebay-scraped-da'!C33,hist!$C$1), 'sony wh-1000xm2-ebay-scraped-da'!D33, NA())</f>
        <v>#N/A</v>
      </c>
    </row>
    <row r="34" spans="1:3" x14ac:dyDescent="0.25">
      <c r="A34" t="e">
        <f>IF(EXACT('sony wh-1000xm2-ebay-scraped-da'!C34,hist!$A$1), 'sony wh-1000xm2-ebay-scraped-da'!D34, NA())</f>
        <v>#N/A</v>
      </c>
      <c r="C34" t="e">
        <f>IF(EXACT('sony wh-1000xm2-ebay-scraped-da'!C34,hist!$C$1), 'sony wh-1000xm2-ebay-scraped-da'!D34, NA())</f>
        <v>#N/A</v>
      </c>
    </row>
    <row r="35" spans="1:3" x14ac:dyDescent="0.25">
      <c r="A35">
        <f>IF(EXACT('sony wh-1000xm2-ebay-scraped-da'!C35,hist!$A$1), 'sony wh-1000xm2-ebay-scraped-da'!D35, NA())</f>
        <v>275</v>
      </c>
      <c r="C35" t="e">
        <f>IF(EXACT('sony wh-1000xm2-ebay-scraped-da'!C35,hist!$C$1), 'sony wh-1000xm2-ebay-scraped-da'!D35, NA())</f>
        <v>#N/A</v>
      </c>
    </row>
    <row r="36" spans="1:3" x14ac:dyDescent="0.25">
      <c r="A36">
        <f>IF(EXACT('sony wh-1000xm2-ebay-scraped-da'!C36,hist!$A$1), 'sony wh-1000xm2-ebay-scraped-da'!D36, NA())</f>
        <v>246.41</v>
      </c>
      <c r="C36" t="e">
        <f>IF(EXACT('sony wh-1000xm2-ebay-scraped-da'!C36,hist!$C$1), 'sony wh-1000xm2-ebay-scraped-da'!D36, NA())</f>
        <v>#N/A</v>
      </c>
    </row>
    <row r="37" spans="1:3" x14ac:dyDescent="0.25">
      <c r="A37" t="e">
        <f>IF(EXACT('sony wh-1000xm2-ebay-scraped-da'!C37,hist!$A$1), 'sony wh-1000xm2-ebay-scraped-da'!D37, NA())</f>
        <v>#N/A</v>
      </c>
      <c r="C37">
        <f>IF(EXACT('sony wh-1000xm2-ebay-scraped-da'!C37,hist!$C$1), 'sony wh-1000xm2-ebay-scraped-da'!D37, NA())</f>
        <v>227.5</v>
      </c>
    </row>
    <row r="38" spans="1:3" x14ac:dyDescent="0.25">
      <c r="A38">
        <f>IF(EXACT('sony wh-1000xm2-ebay-scraped-da'!C38,hist!$A$1), 'sony wh-1000xm2-ebay-scraped-da'!D38, NA())</f>
        <v>278.88</v>
      </c>
      <c r="C38" t="e">
        <f>IF(EXACT('sony wh-1000xm2-ebay-scraped-da'!C38,hist!$C$1), 'sony wh-1000xm2-ebay-scraped-da'!D38, NA())</f>
        <v>#N/A</v>
      </c>
    </row>
    <row r="39" spans="1:3" x14ac:dyDescent="0.25">
      <c r="A39">
        <f>IF(EXACT('sony wh-1000xm2-ebay-scraped-da'!C39,hist!$A$1), 'sony wh-1000xm2-ebay-scraped-da'!D39, NA())</f>
        <v>270.05</v>
      </c>
      <c r="C39" t="e">
        <f>IF(EXACT('sony wh-1000xm2-ebay-scraped-da'!C39,hist!$C$1), 'sony wh-1000xm2-ebay-scraped-da'!D39, NA())</f>
        <v>#N/A</v>
      </c>
    </row>
    <row r="40" spans="1:3" x14ac:dyDescent="0.25">
      <c r="A40">
        <f>IF(EXACT('sony wh-1000xm2-ebay-scraped-da'!C40,hist!$A$1), 'sony wh-1000xm2-ebay-scraped-da'!D40, NA())</f>
        <v>289.95</v>
      </c>
      <c r="C40" t="e">
        <f>IF(EXACT('sony wh-1000xm2-ebay-scraped-da'!C40,hist!$C$1), 'sony wh-1000xm2-ebay-scraped-da'!D40, NA())</f>
        <v>#N/A</v>
      </c>
    </row>
    <row r="41" spans="1:3" x14ac:dyDescent="0.25">
      <c r="A41" t="e">
        <f>IF(EXACT('sony wh-1000xm2-ebay-scraped-da'!C41,hist!$A$1), 'sony wh-1000xm2-ebay-scraped-da'!D41, NA())</f>
        <v>#N/A</v>
      </c>
      <c r="C41" t="e">
        <f>IF(EXACT('sony wh-1000xm2-ebay-scraped-da'!C41,hist!$C$1), 'sony wh-1000xm2-ebay-scraped-da'!D41, NA())</f>
        <v>#N/A</v>
      </c>
    </row>
    <row r="42" spans="1:3" x14ac:dyDescent="0.25">
      <c r="A42">
        <f>IF(EXACT('sony wh-1000xm2-ebay-scraped-da'!C42,hist!$A$1), 'sony wh-1000xm2-ebay-scraped-da'!D42, NA())</f>
        <v>279.97000000000003</v>
      </c>
      <c r="C42" t="e">
        <f>IF(EXACT('sony wh-1000xm2-ebay-scraped-da'!C42,hist!$C$1), 'sony wh-1000xm2-ebay-scraped-da'!D42, NA())</f>
        <v>#N/A</v>
      </c>
    </row>
    <row r="43" spans="1:3" x14ac:dyDescent="0.25">
      <c r="A43">
        <f>IF(EXACT('sony wh-1000xm2-ebay-scraped-da'!C43,hist!$A$1), 'sony wh-1000xm2-ebay-scraped-da'!D43, NA())</f>
        <v>288.95</v>
      </c>
      <c r="C43" t="e">
        <f>IF(EXACT('sony wh-1000xm2-ebay-scraped-da'!C43,hist!$C$1), 'sony wh-1000xm2-ebay-scraped-da'!D43, NA())</f>
        <v>#N/A</v>
      </c>
    </row>
    <row r="44" spans="1:3" x14ac:dyDescent="0.25">
      <c r="A44">
        <f>IF(EXACT('sony wh-1000xm2-ebay-scraped-da'!C44,hist!$A$1), 'sony wh-1000xm2-ebay-scraped-da'!D44, NA())</f>
        <v>289.75</v>
      </c>
      <c r="C44" t="e">
        <f>IF(EXACT('sony wh-1000xm2-ebay-scraped-da'!C44,hist!$C$1), 'sony wh-1000xm2-ebay-scraped-da'!D44, NA())</f>
        <v>#N/A</v>
      </c>
    </row>
    <row r="45" spans="1:3" x14ac:dyDescent="0.25">
      <c r="A45">
        <f>IF(EXACT('sony wh-1000xm2-ebay-scraped-da'!C45,hist!$A$1), 'sony wh-1000xm2-ebay-scraped-da'!D45, NA())</f>
        <v>249.95</v>
      </c>
      <c r="C45" t="e">
        <f>IF(EXACT('sony wh-1000xm2-ebay-scraped-da'!C45,hist!$C$1), 'sony wh-1000xm2-ebay-scraped-da'!D45, NA())</f>
        <v>#N/A</v>
      </c>
    </row>
    <row r="46" spans="1:3" x14ac:dyDescent="0.25">
      <c r="A46">
        <f>IF(EXACT('sony wh-1000xm2-ebay-scraped-da'!C46,hist!$A$1), 'sony wh-1000xm2-ebay-scraped-da'!D46, NA())</f>
        <v>249.95</v>
      </c>
      <c r="C46" t="e">
        <f>IF(EXACT('sony wh-1000xm2-ebay-scraped-da'!C46,hist!$C$1), 'sony wh-1000xm2-ebay-scraped-da'!D46, NA())</f>
        <v>#N/A</v>
      </c>
    </row>
    <row r="47" spans="1:3" x14ac:dyDescent="0.25">
      <c r="A47">
        <f>IF(EXACT('sony wh-1000xm2-ebay-scraped-da'!C47,hist!$A$1), 'sony wh-1000xm2-ebay-scraped-da'!D47, NA())</f>
        <v>279.75</v>
      </c>
      <c r="C47" t="e">
        <f>IF(EXACT('sony wh-1000xm2-ebay-scraped-da'!C47,hist!$C$1), 'sony wh-1000xm2-ebay-scraped-da'!D47, NA())</f>
        <v>#N/A</v>
      </c>
    </row>
    <row r="48" spans="1:3" x14ac:dyDescent="0.25">
      <c r="A48" t="e">
        <f>IF(EXACT('sony wh-1000xm2-ebay-scraped-da'!C48,hist!$A$1), 'sony wh-1000xm2-ebay-scraped-da'!D48, NA())</f>
        <v>#N/A</v>
      </c>
      <c r="C48" t="e">
        <f>IF(EXACT('sony wh-1000xm2-ebay-scraped-da'!C48,hist!$C$1), 'sony wh-1000xm2-ebay-scraped-da'!D48, NA())</f>
        <v>#N/A</v>
      </c>
    </row>
    <row r="49" spans="1:3" x14ac:dyDescent="0.25">
      <c r="A49">
        <f>IF(EXACT('sony wh-1000xm2-ebay-scraped-da'!C49,hist!$A$1), 'sony wh-1000xm2-ebay-scraped-da'!D49, NA())</f>
        <v>279.99</v>
      </c>
      <c r="C49" t="e">
        <f>IF(EXACT('sony wh-1000xm2-ebay-scraped-da'!C49,hist!$C$1), 'sony wh-1000xm2-ebay-scraped-da'!D49, NA())</f>
        <v>#N/A</v>
      </c>
    </row>
    <row r="50" spans="1:3" x14ac:dyDescent="0.25">
      <c r="A50">
        <f>IF(EXACT('sony wh-1000xm2-ebay-scraped-da'!C50,hist!$A$1), 'sony wh-1000xm2-ebay-scraped-da'!D50, NA())</f>
        <v>289.88</v>
      </c>
      <c r="C50" t="e">
        <f>IF(EXACT('sony wh-1000xm2-ebay-scraped-da'!C50,hist!$C$1), 'sony wh-1000xm2-ebay-scraped-da'!D50, NA())</f>
        <v>#N/A</v>
      </c>
    </row>
    <row r="51" spans="1:3" x14ac:dyDescent="0.25">
      <c r="A51">
        <f>IF(EXACT('sony wh-1000xm2-ebay-scraped-da'!C51,hist!$A$1), 'sony wh-1000xm2-ebay-scraped-da'!D51, NA())</f>
        <v>280</v>
      </c>
      <c r="C51" t="e">
        <f>IF(EXACT('sony wh-1000xm2-ebay-scraped-da'!C51,hist!$C$1), 'sony wh-1000xm2-ebay-scraped-da'!D51, NA())</f>
        <v>#N/A</v>
      </c>
    </row>
    <row r="52" spans="1:3" x14ac:dyDescent="0.25">
      <c r="A52">
        <f>IF(EXACT('sony wh-1000xm2-ebay-scraped-da'!C52,hist!$A$1), 'sony wh-1000xm2-ebay-scraped-da'!D52, NA())</f>
        <v>275</v>
      </c>
      <c r="C52" t="e">
        <f>IF(EXACT('sony wh-1000xm2-ebay-scraped-da'!C52,hist!$C$1), 'sony wh-1000xm2-ebay-scraped-da'!D52, NA())</f>
        <v>#N/A</v>
      </c>
    </row>
    <row r="53" spans="1:3" x14ac:dyDescent="0.25">
      <c r="A53">
        <f>IF(EXACT('sony wh-1000xm2-ebay-scraped-da'!C53,hist!$A$1), 'sony wh-1000xm2-ebay-scraped-da'!D53, NA())</f>
        <v>288</v>
      </c>
      <c r="C53" t="e">
        <f>IF(EXACT('sony wh-1000xm2-ebay-scraped-da'!C53,hist!$C$1), 'sony wh-1000xm2-ebay-scraped-da'!D53, NA())</f>
        <v>#N/A</v>
      </c>
    </row>
    <row r="54" spans="1:3" x14ac:dyDescent="0.25">
      <c r="A54">
        <f>IF(EXACT('sony wh-1000xm2-ebay-scraped-da'!C54,hist!$A$1), 'sony wh-1000xm2-ebay-scraped-da'!D54, NA())</f>
        <v>289.99</v>
      </c>
      <c r="C54" t="e">
        <f>IF(EXACT('sony wh-1000xm2-ebay-scraped-da'!C54,hist!$C$1), 'sony wh-1000xm2-ebay-scraped-da'!D54, NA())</f>
        <v>#N/A</v>
      </c>
    </row>
    <row r="55" spans="1:3" x14ac:dyDescent="0.25">
      <c r="A55">
        <f>IF(EXACT('sony wh-1000xm2-ebay-scraped-da'!C55,hist!$A$1), 'sony wh-1000xm2-ebay-scraped-da'!D55, NA())</f>
        <v>275</v>
      </c>
      <c r="C55" t="e">
        <f>IF(EXACT('sony wh-1000xm2-ebay-scraped-da'!C55,hist!$C$1), 'sony wh-1000xm2-ebay-scraped-da'!D55, NA())</f>
        <v>#N/A</v>
      </c>
    </row>
    <row r="56" spans="1:3" x14ac:dyDescent="0.25">
      <c r="A56">
        <f>IF(EXACT('sony wh-1000xm2-ebay-scraped-da'!C56,hist!$A$1), 'sony wh-1000xm2-ebay-scraped-da'!D56, NA())</f>
        <v>285.49</v>
      </c>
      <c r="C56" t="e">
        <f>IF(EXACT('sony wh-1000xm2-ebay-scraped-da'!C56,hist!$C$1), 'sony wh-1000xm2-ebay-scraped-da'!D56, NA())</f>
        <v>#N/A</v>
      </c>
    </row>
    <row r="57" spans="1:3" x14ac:dyDescent="0.25">
      <c r="A57">
        <f>IF(EXACT('sony wh-1000xm2-ebay-scraped-da'!C57,hist!$A$1), 'sony wh-1000xm2-ebay-scraped-da'!D57, NA())</f>
        <v>289.99</v>
      </c>
      <c r="C57" t="e">
        <f>IF(EXACT('sony wh-1000xm2-ebay-scraped-da'!C57,hist!$C$1), 'sony wh-1000xm2-ebay-scraped-da'!D57, NA())</f>
        <v>#N/A</v>
      </c>
    </row>
    <row r="58" spans="1:3" x14ac:dyDescent="0.25">
      <c r="A58">
        <f>IF(EXACT('sony wh-1000xm2-ebay-scraped-da'!C58,hist!$A$1), 'sony wh-1000xm2-ebay-scraped-da'!D58, NA())</f>
        <v>289.75</v>
      </c>
      <c r="C58" t="e">
        <f>IF(EXACT('sony wh-1000xm2-ebay-scraped-da'!C58,hist!$C$1), 'sony wh-1000xm2-ebay-scraped-da'!D58, NA())</f>
        <v>#N/A</v>
      </c>
    </row>
    <row r="59" spans="1:3" x14ac:dyDescent="0.25">
      <c r="A59" t="e">
        <f>IF(EXACT('sony wh-1000xm2-ebay-scraped-da'!C59,hist!$A$1), 'sony wh-1000xm2-ebay-scraped-da'!D59, NA())</f>
        <v>#N/A</v>
      </c>
      <c r="C59">
        <f>IF(EXACT('sony wh-1000xm2-ebay-scraped-da'!C59,hist!$C$1), 'sony wh-1000xm2-ebay-scraped-da'!D59, NA())</f>
        <v>200</v>
      </c>
    </row>
    <row r="60" spans="1:3" x14ac:dyDescent="0.25">
      <c r="A60">
        <f>IF(EXACT('sony wh-1000xm2-ebay-scraped-da'!C60,hist!$A$1), 'sony wh-1000xm2-ebay-scraped-da'!D60, NA())</f>
        <v>289.95</v>
      </c>
      <c r="C60" t="e">
        <f>IF(EXACT('sony wh-1000xm2-ebay-scraped-da'!C60,hist!$C$1), 'sony wh-1000xm2-ebay-scraped-da'!D60, NA())</f>
        <v>#N/A</v>
      </c>
    </row>
    <row r="61" spans="1:3" x14ac:dyDescent="0.25">
      <c r="A61">
        <f>IF(EXACT('sony wh-1000xm2-ebay-scraped-da'!C61,hist!$A$1), 'sony wh-1000xm2-ebay-scraped-da'!D61, NA())</f>
        <v>278.60000000000002</v>
      </c>
      <c r="C61" t="e">
        <f>IF(EXACT('sony wh-1000xm2-ebay-scraped-da'!C61,hist!$C$1), 'sony wh-1000xm2-ebay-scraped-da'!D61, NA())</f>
        <v>#N/A</v>
      </c>
    </row>
    <row r="62" spans="1:3" x14ac:dyDescent="0.25">
      <c r="A62">
        <f>IF(EXACT('sony wh-1000xm2-ebay-scraped-da'!C62,hist!$A$1), 'sony wh-1000xm2-ebay-scraped-da'!D62, NA())</f>
        <v>289.99</v>
      </c>
      <c r="C62" t="e">
        <f>IF(EXACT('sony wh-1000xm2-ebay-scraped-da'!C62,hist!$C$1), 'sony wh-1000xm2-ebay-scraped-da'!D62, NA())</f>
        <v>#N/A</v>
      </c>
    </row>
    <row r="63" spans="1:3" x14ac:dyDescent="0.25">
      <c r="A63" t="e">
        <f>IF(EXACT('sony wh-1000xm2-ebay-scraped-da'!C63,hist!$A$1), 'sony wh-1000xm2-ebay-scraped-da'!D63, NA())</f>
        <v>#N/A</v>
      </c>
      <c r="C63" t="e">
        <f>IF(EXACT('sony wh-1000xm2-ebay-scraped-da'!C63,hist!$C$1), 'sony wh-1000xm2-ebay-scraped-da'!D63, NA())</f>
        <v>#N/A</v>
      </c>
    </row>
    <row r="64" spans="1:3" x14ac:dyDescent="0.25">
      <c r="A64">
        <f>IF(EXACT('sony wh-1000xm2-ebay-scraped-da'!C64,hist!$A$1), 'sony wh-1000xm2-ebay-scraped-da'!D64, NA())</f>
        <v>288</v>
      </c>
      <c r="C64" t="e">
        <f>IF(EXACT('sony wh-1000xm2-ebay-scraped-da'!C64,hist!$C$1), 'sony wh-1000xm2-ebay-scraped-da'!D64, NA())</f>
        <v>#N/A</v>
      </c>
    </row>
    <row r="65" spans="1:3" x14ac:dyDescent="0.25">
      <c r="A65">
        <f>IF(EXACT('sony wh-1000xm2-ebay-scraped-da'!C65,hist!$A$1), 'sony wh-1000xm2-ebay-scraped-da'!D65, NA())</f>
        <v>313</v>
      </c>
      <c r="C65" t="e">
        <f>IF(EXACT('sony wh-1000xm2-ebay-scraped-da'!C65,hist!$C$1), 'sony wh-1000xm2-ebay-scraped-da'!D65, NA())</f>
        <v>#N/A</v>
      </c>
    </row>
    <row r="66" spans="1:3" x14ac:dyDescent="0.25">
      <c r="A66">
        <f>IF(EXACT('sony wh-1000xm2-ebay-scraped-da'!C66,hist!$A$1), 'sony wh-1000xm2-ebay-scraped-da'!D66, NA())</f>
        <v>289.95</v>
      </c>
      <c r="C66" t="e">
        <f>IF(EXACT('sony wh-1000xm2-ebay-scraped-da'!C66,hist!$C$1), 'sony wh-1000xm2-ebay-scraped-da'!D66, NA())</f>
        <v>#N/A</v>
      </c>
    </row>
    <row r="67" spans="1:3" x14ac:dyDescent="0.25">
      <c r="A67" t="e">
        <f>IF(EXACT('sony wh-1000xm2-ebay-scraped-da'!C67,hist!$A$1), 'sony wh-1000xm2-ebay-scraped-da'!D67, NA())</f>
        <v>#N/A</v>
      </c>
      <c r="C67">
        <f>IF(EXACT('sony wh-1000xm2-ebay-scraped-da'!C67,hist!$C$1), 'sony wh-1000xm2-ebay-scraped-da'!D67, NA())</f>
        <v>219.98</v>
      </c>
    </row>
    <row r="68" spans="1:3" x14ac:dyDescent="0.25">
      <c r="A68">
        <f>IF(EXACT('sony wh-1000xm2-ebay-scraped-da'!C68,hist!$A$1), 'sony wh-1000xm2-ebay-scraped-da'!D68, NA())</f>
        <v>299.99</v>
      </c>
      <c r="C68" t="e">
        <f>IF(EXACT('sony wh-1000xm2-ebay-scraped-da'!C68,hist!$C$1), 'sony wh-1000xm2-ebay-scraped-da'!D68, NA())</f>
        <v>#N/A</v>
      </c>
    </row>
    <row r="69" spans="1:3" x14ac:dyDescent="0.25">
      <c r="A69">
        <f>IF(EXACT('sony wh-1000xm2-ebay-scraped-da'!C69,hist!$A$1), 'sony wh-1000xm2-ebay-scraped-da'!D69, NA())</f>
        <v>285</v>
      </c>
      <c r="C69" t="e">
        <f>IF(EXACT('sony wh-1000xm2-ebay-scraped-da'!C69,hist!$C$1), 'sony wh-1000xm2-ebay-scraped-da'!D69, NA())</f>
        <v>#N/A</v>
      </c>
    </row>
    <row r="70" spans="1:3" x14ac:dyDescent="0.25">
      <c r="A70">
        <f>IF(EXACT('sony wh-1000xm2-ebay-scraped-da'!C70,hist!$A$1), 'sony wh-1000xm2-ebay-scraped-da'!D70, NA())</f>
        <v>275</v>
      </c>
      <c r="C70" t="e">
        <f>IF(EXACT('sony wh-1000xm2-ebay-scraped-da'!C70,hist!$C$1), 'sony wh-1000xm2-ebay-scraped-da'!D70, NA())</f>
        <v>#N/A</v>
      </c>
    </row>
    <row r="71" spans="1:3" x14ac:dyDescent="0.25">
      <c r="A71">
        <f>IF(EXACT('sony wh-1000xm2-ebay-scraped-da'!C71,hist!$A$1), 'sony wh-1000xm2-ebay-scraped-da'!D71, NA())</f>
        <v>279.99</v>
      </c>
      <c r="C71" t="e">
        <f>IF(EXACT('sony wh-1000xm2-ebay-scraped-da'!C71,hist!$C$1), 'sony wh-1000xm2-ebay-scraped-da'!D71, NA())</f>
        <v>#N/A</v>
      </c>
    </row>
    <row r="72" spans="1:3" x14ac:dyDescent="0.25">
      <c r="A72">
        <f>IF(EXACT('sony wh-1000xm2-ebay-scraped-da'!C72,hist!$A$1), 'sony wh-1000xm2-ebay-scraped-da'!D72, NA())</f>
        <v>279.99</v>
      </c>
      <c r="C72" t="e">
        <f>IF(EXACT('sony wh-1000xm2-ebay-scraped-da'!C72,hist!$C$1), 'sony wh-1000xm2-ebay-scraped-da'!D72, NA())</f>
        <v>#N/A</v>
      </c>
    </row>
    <row r="73" spans="1:3" x14ac:dyDescent="0.25">
      <c r="A73">
        <f>IF(EXACT('sony wh-1000xm2-ebay-scraped-da'!C73,hist!$A$1), 'sony wh-1000xm2-ebay-scraped-da'!D73, NA())</f>
        <v>278</v>
      </c>
      <c r="C73" t="e">
        <f>IF(EXACT('sony wh-1000xm2-ebay-scraped-da'!C73,hist!$C$1), 'sony wh-1000xm2-ebay-scraped-da'!D73, NA())</f>
        <v>#N/A</v>
      </c>
    </row>
    <row r="74" spans="1:3" x14ac:dyDescent="0.25">
      <c r="A74">
        <f>IF(EXACT('sony wh-1000xm2-ebay-scraped-da'!C74,hist!$A$1), 'sony wh-1000xm2-ebay-scraped-da'!D74, NA())</f>
        <v>279.95</v>
      </c>
      <c r="C74" t="e">
        <f>IF(EXACT('sony wh-1000xm2-ebay-scraped-da'!C74,hist!$C$1), 'sony wh-1000xm2-ebay-scraped-da'!D74, NA())</f>
        <v>#N/A</v>
      </c>
    </row>
    <row r="75" spans="1:3" x14ac:dyDescent="0.25">
      <c r="A75">
        <f>IF(EXACT('sony wh-1000xm2-ebay-scraped-da'!C75,hist!$A$1), 'sony wh-1000xm2-ebay-scraped-da'!D75, NA())</f>
        <v>299.95</v>
      </c>
      <c r="C75" t="e">
        <f>IF(EXACT('sony wh-1000xm2-ebay-scraped-da'!C75,hist!$C$1), 'sony wh-1000xm2-ebay-scraped-da'!D75, NA())</f>
        <v>#N/A</v>
      </c>
    </row>
    <row r="76" spans="1:3" x14ac:dyDescent="0.25">
      <c r="A76">
        <f>IF(EXACT('sony wh-1000xm2-ebay-scraped-da'!C76,hist!$A$1), 'sony wh-1000xm2-ebay-scraped-da'!D76, NA())</f>
        <v>275</v>
      </c>
      <c r="C76" t="e">
        <f>IF(EXACT('sony wh-1000xm2-ebay-scraped-da'!C76,hist!$C$1), 'sony wh-1000xm2-ebay-scraped-da'!D76, NA())</f>
        <v>#N/A</v>
      </c>
    </row>
    <row r="77" spans="1:3" x14ac:dyDescent="0.25">
      <c r="A77">
        <f>IF(EXACT('sony wh-1000xm2-ebay-scraped-da'!C77,hist!$A$1), 'sony wh-1000xm2-ebay-scraped-da'!D77, NA())</f>
        <v>263.60000000000002</v>
      </c>
      <c r="C77" t="e">
        <f>IF(EXACT('sony wh-1000xm2-ebay-scraped-da'!C77,hist!$C$1), 'sony wh-1000xm2-ebay-scraped-da'!D77, NA())</f>
        <v>#N/A</v>
      </c>
    </row>
    <row r="78" spans="1:3" x14ac:dyDescent="0.25">
      <c r="A78">
        <f>IF(EXACT('sony wh-1000xm2-ebay-scraped-da'!C78,hist!$A$1), 'sony wh-1000xm2-ebay-scraped-da'!D78, NA())</f>
        <v>292.99</v>
      </c>
      <c r="C78" t="e">
        <f>IF(EXACT('sony wh-1000xm2-ebay-scraped-da'!C78,hist!$C$1), 'sony wh-1000xm2-ebay-scraped-da'!D78, NA())</f>
        <v>#N/A</v>
      </c>
    </row>
    <row r="79" spans="1:3" x14ac:dyDescent="0.25">
      <c r="A79">
        <f>IF(EXACT('sony wh-1000xm2-ebay-scraped-da'!C79,hist!$A$1), 'sony wh-1000xm2-ebay-scraped-da'!D79, NA())</f>
        <v>285</v>
      </c>
      <c r="C79" t="e">
        <f>IF(EXACT('sony wh-1000xm2-ebay-scraped-da'!C79,hist!$C$1), 'sony wh-1000xm2-ebay-scraped-da'!D79, NA())</f>
        <v>#N/A</v>
      </c>
    </row>
    <row r="80" spans="1:3" x14ac:dyDescent="0.25">
      <c r="A80">
        <f>IF(EXACT('sony wh-1000xm2-ebay-scraped-da'!C80,hist!$A$1), 'sony wh-1000xm2-ebay-scraped-da'!D80, NA())</f>
        <v>297.04000000000002</v>
      </c>
      <c r="C80" t="e">
        <f>IF(EXACT('sony wh-1000xm2-ebay-scraped-da'!C80,hist!$C$1), 'sony wh-1000xm2-ebay-scraped-da'!D80, NA())</f>
        <v>#N/A</v>
      </c>
    </row>
    <row r="81" spans="1:3" x14ac:dyDescent="0.25">
      <c r="A81">
        <f>IF(EXACT('sony wh-1000xm2-ebay-scraped-da'!C81,hist!$A$1), 'sony wh-1000xm2-ebay-scraped-da'!D81, NA())</f>
        <v>298</v>
      </c>
      <c r="C81" t="e">
        <f>IF(EXACT('sony wh-1000xm2-ebay-scraped-da'!C81,hist!$C$1), 'sony wh-1000xm2-ebay-scraped-da'!D81, NA())</f>
        <v>#N/A</v>
      </c>
    </row>
    <row r="82" spans="1:3" x14ac:dyDescent="0.25">
      <c r="A82" t="e">
        <f>IF(EXACT('sony wh-1000xm2-ebay-scraped-da'!C82,hist!$A$1), 'sony wh-1000xm2-ebay-scraped-da'!D82, NA())</f>
        <v>#N/A</v>
      </c>
      <c r="C82" t="e">
        <f>IF(EXACT('sony wh-1000xm2-ebay-scraped-da'!C82,hist!$C$1), 'sony wh-1000xm2-ebay-scraped-da'!D82, NA())</f>
        <v>#N/A</v>
      </c>
    </row>
    <row r="83" spans="1:3" x14ac:dyDescent="0.25">
      <c r="A83">
        <f>IF(EXACT('sony wh-1000xm2-ebay-scraped-da'!C83,hist!$A$1), 'sony wh-1000xm2-ebay-scraped-da'!D83, NA())</f>
        <v>275</v>
      </c>
      <c r="C83" t="e">
        <f>IF(EXACT('sony wh-1000xm2-ebay-scraped-da'!C83,hist!$C$1), 'sony wh-1000xm2-ebay-scraped-da'!D83, NA())</f>
        <v>#N/A</v>
      </c>
    </row>
    <row r="84" spans="1:3" x14ac:dyDescent="0.25">
      <c r="A84">
        <f>IF(EXACT('sony wh-1000xm2-ebay-scraped-da'!C84,hist!$A$1), 'sony wh-1000xm2-ebay-scraped-da'!D84, NA())</f>
        <v>279.99</v>
      </c>
      <c r="C84" t="e">
        <f>IF(EXACT('sony wh-1000xm2-ebay-scraped-da'!C84,hist!$C$1), 'sony wh-1000xm2-ebay-scraped-da'!D84, NA())</f>
        <v>#N/A</v>
      </c>
    </row>
    <row r="85" spans="1:3" x14ac:dyDescent="0.25">
      <c r="A85">
        <f>IF(EXACT('sony wh-1000xm2-ebay-scraped-da'!C85,hist!$A$1), 'sony wh-1000xm2-ebay-scraped-da'!D85, NA())</f>
        <v>295</v>
      </c>
      <c r="C85" t="e">
        <f>IF(EXACT('sony wh-1000xm2-ebay-scraped-da'!C85,hist!$C$1), 'sony wh-1000xm2-ebay-scraped-da'!D85, NA())</f>
        <v>#N/A</v>
      </c>
    </row>
    <row r="86" spans="1:3" x14ac:dyDescent="0.25">
      <c r="A86">
        <f>IF(EXACT('sony wh-1000xm2-ebay-scraped-da'!C86,hist!$A$1), 'sony wh-1000xm2-ebay-scraped-da'!D86, NA())</f>
        <v>261.7</v>
      </c>
      <c r="C86" t="e">
        <f>IF(EXACT('sony wh-1000xm2-ebay-scraped-da'!C86,hist!$C$1), 'sony wh-1000xm2-ebay-scraped-da'!D86, NA())</f>
        <v>#N/A</v>
      </c>
    </row>
    <row r="87" spans="1:3" x14ac:dyDescent="0.25">
      <c r="A87">
        <f>IF(EXACT('sony wh-1000xm2-ebay-scraped-da'!C87,hist!$A$1), 'sony wh-1000xm2-ebay-scraped-da'!D87, NA())</f>
        <v>299</v>
      </c>
      <c r="C87" t="e">
        <f>IF(EXACT('sony wh-1000xm2-ebay-scraped-da'!C87,hist!$C$1), 'sony wh-1000xm2-ebay-scraped-da'!D87, NA())</f>
        <v>#N/A</v>
      </c>
    </row>
    <row r="88" spans="1:3" x14ac:dyDescent="0.25">
      <c r="A88">
        <f>IF(EXACT('sony wh-1000xm2-ebay-scraped-da'!C88,hist!$A$1), 'sony wh-1000xm2-ebay-scraped-da'!D88, NA())</f>
        <v>279.99</v>
      </c>
      <c r="C88" t="e">
        <f>IF(EXACT('sony wh-1000xm2-ebay-scraped-da'!C88,hist!$C$1), 'sony wh-1000xm2-ebay-scraped-da'!D88, NA())</f>
        <v>#N/A</v>
      </c>
    </row>
    <row r="89" spans="1:3" x14ac:dyDescent="0.25">
      <c r="A89">
        <f>IF(EXACT('sony wh-1000xm2-ebay-scraped-da'!C89,hist!$A$1), 'sony wh-1000xm2-ebay-scraped-da'!D89, NA())</f>
        <v>287.60000000000002</v>
      </c>
      <c r="C89" t="e">
        <f>IF(EXACT('sony wh-1000xm2-ebay-scraped-da'!C89,hist!$C$1), 'sony wh-1000xm2-ebay-scraped-da'!D89, NA())</f>
        <v>#N/A</v>
      </c>
    </row>
    <row r="90" spans="1:3" x14ac:dyDescent="0.25">
      <c r="A90">
        <f>IF(EXACT('sony wh-1000xm2-ebay-scraped-da'!C90,hist!$A$1), 'sony wh-1000xm2-ebay-scraped-da'!D90, NA())</f>
        <v>284.99</v>
      </c>
      <c r="C90" t="e">
        <f>IF(EXACT('sony wh-1000xm2-ebay-scraped-da'!C90,hist!$C$1), 'sony wh-1000xm2-ebay-scraped-da'!D90, NA())</f>
        <v>#N/A</v>
      </c>
    </row>
    <row r="91" spans="1:3" x14ac:dyDescent="0.25">
      <c r="A91">
        <f>IF(EXACT('sony wh-1000xm2-ebay-scraped-da'!C91,hist!$A$1), 'sony wh-1000xm2-ebay-scraped-da'!D91, NA())</f>
        <v>287.2</v>
      </c>
      <c r="C91" t="e">
        <f>IF(EXACT('sony wh-1000xm2-ebay-scraped-da'!C91,hist!$C$1), 'sony wh-1000xm2-ebay-scraped-da'!D91, NA())</f>
        <v>#N/A</v>
      </c>
    </row>
    <row r="92" spans="1:3" x14ac:dyDescent="0.25">
      <c r="A92">
        <f>IF(EXACT('sony wh-1000xm2-ebay-scraped-da'!C92,hist!$A$1), 'sony wh-1000xm2-ebay-scraped-da'!D92, NA())</f>
        <v>240.52</v>
      </c>
      <c r="C92" t="e">
        <f>IF(EXACT('sony wh-1000xm2-ebay-scraped-da'!C92,hist!$C$1), 'sony wh-1000xm2-ebay-scraped-da'!D92, NA())</f>
        <v>#N/A</v>
      </c>
    </row>
    <row r="93" spans="1:3" x14ac:dyDescent="0.25">
      <c r="A93">
        <f>IF(EXACT('sony wh-1000xm2-ebay-scraped-da'!C93,hist!$A$1), 'sony wh-1000xm2-ebay-scraped-da'!D93, NA())</f>
        <v>315.13</v>
      </c>
      <c r="C93" t="e">
        <f>IF(EXACT('sony wh-1000xm2-ebay-scraped-da'!C93,hist!$C$1), 'sony wh-1000xm2-ebay-scraped-da'!D93, NA())</f>
        <v>#N/A</v>
      </c>
    </row>
    <row r="94" spans="1:3" x14ac:dyDescent="0.25">
      <c r="A94">
        <f>IF(EXACT('sony wh-1000xm2-ebay-scraped-da'!C94,hist!$A$1), 'sony wh-1000xm2-ebay-scraped-da'!D94, NA())</f>
        <v>289.95</v>
      </c>
      <c r="C94" t="e">
        <f>IF(EXACT('sony wh-1000xm2-ebay-scraped-da'!C94,hist!$C$1), 'sony wh-1000xm2-ebay-scraped-da'!D94, NA())</f>
        <v>#N/A</v>
      </c>
    </row>
    <row r="95" spans="1:3" x14ac:dyDescent="0.25">
      <c r="A95">
        <f>IF(EXACT('sony wh-1000xm2-ebay-scraped-da'!C95,hist!$A$1), 'sony wh-1000xm2-ebay-scraped-da'!D95, NA())</f>
        <v>279.99</v>
      </c>
      <c r="C95" t="e">
        <f>IF(EXACT('sony wh-1000xm2-ebay-scraped-da'!C95,hist!$C$1), 'sony wh-1000xm2-ebay-scraped-da'!D95, NA())</f>
        <v>#N/A</v>
      </c>
    </row>
    <row r="96" spans="1:3" x14ac:dyDescent="0.25">
      <c r="A96">
        <f>IF(EXACT('sony wh-1000xm2-ebay-scraped-da'!C96,hist!$A$1), 'sony wh-1000xm2-ebay-scraped-da'!D96, NA())</f>
        <v>289.95</v>
      </c>
      <c r="C96" t="e">
        <f>IF(EXACT('sony wh-1000xm2-ebay-scraped-da'!C96,hist!$C$1), 'sony wh-1000xm2-ebay-scraped-da'!D96, NA())</f>
        <v>#N/A</v>
      </c>
    </row>
    <row r="97" spans="1:3" x14ac:dyDescent="0.25">
      <c r="A97">
        <f>IF(EXACT('sony wh-1000xm2-ebay-scraped-da'!C97,hist!$A$1), 'sony wh-1000xm2-ebay-scraped-da'!D97, NA())</f>
        <v>284.14999999999998</v>
      </c>
      <c r="C97" t="e">
        <f>IF(EXACT('sony wh-1000xm2-ebay-scraped-da'!C97,hist!$C$1), 'sony wh-1000xm2-ebay-scraped-da'!D97, NA())</f>
        <v>#N/A</v>
      </c>
    </row>
    <row r="98" spans="1:3" x14ac:dyDescent="0.25">
      <c r="A98">
        <f>IF(EXACT('sony wh-1000xm2-ebay-scraped-da'!C98,hist!$A$1), 'sony wh-1000xm2-ebay-scraped-da'!D98, NA())</f>
        <v>299.99</v>
      </c>
      <c r="C98" t="e">
        <f>IF(EXACT('sony wh-1000xm2-ebay-scraped-da'!C98,hist!$C$1), 'sony wh-1000xm2-ebay-scraped-da'!D98, NA())</f>
        <v>#N/A</v>
      </c>
    </row>
    <row r="99" spans="1:3" x14ac:dyDescent="0.25">
      <c r="A99">
        <f>IF(EXACT('sony wh-1000xm2-ebay-scraped-da'!C99,hist!$A$1), 'sony wh-1000xm2-ebay-scraped-da'!D99, NA())</f>
        <v>297.60000000000002</v>
      </c>
      <c r="C99" t="e">
        <f>IF(EXACT('sony wh-1000xm2-ebay-scraped-da'!C99,hist!$C$1), 'sony wh-1000xm2-ebay-scraped-da'!D99, NA())</f>
        <v>#N/A</v>
      </c>
    </row>
    <row r="100" spans="1:3" x14ac:dyDescent="0.25">
      <c r="A100">
        <f>IF(EXACT('sony wh-1000xm2-ebay-scraped-da'!C100,hist!$A$1), 'sony wh-1000xm2-ebay-scraped-da'!D100, NA())</f>
        <v>288.88</v>
      </c>
      <c r="C100" t="e">
        <f>IF(EXACT('sony wh-1000xm2-ebay-scraped-da'!C100,hist!$C$1), 'sony wh-1000xm2-ebay-scraped-da'!D100, NA())</f>
        <v>#N/A</v>
      </c>
    </row>
    <row r="101" spans="1:3" x14ac:dyDescent="0.25">
      <c r="A101">
        <f>IF(EXACT('sony wh-1000xm2-ebay-scraped-da'!C101,hist!$A$1), 'sony wh-1000xm2-ebay-scraped-da'!D101, NA())</f>
        <v>279.99</v>
      </c>
      <c r="C101" t="e">
        <f>IF(EXACT('sony wh-1000xm2-ebay-scraped-da'!C101,hist!$C$1), 'sony wh-1000xm2-ebay-scraped-da'!D101, NA())</f>
        <v>#N/A</v>
      </c>
    </row>
    <row r="102" spans="1:3" x14ac:dyDescent="0.25">
      <c r="A102">
        <f>IF(EXACT('sony wh-1000xm2-ebay-scraped-da'!C102,hist!$A$1), 'sony wh-1000xm2-ebay-scraped-da'!D102, NA())</f>
        <v>279</v>
      </c>
      <c r="C102" t="e">
        <f>IF(EXACT('sony wh-1000xm2-ebay-scraped-da'!C102,hist!$C$1), 'sony wh-1000xm2-ebay-scraped-da'!D102, NA())</f>
        <v>#N/A</v>
      </c>
    </row>
    <row r="103" spans="1:3" x14ac:dyDescent="0.25">
      <c r="A103" t="e">
        <f>IF(EXACT('sony wh-1000xm2-ebay-scraped-da'!C103,hist!$A$1), 'sony wh-1000xm2-ebay-scraped-da'!D103, NA())</f>
        <v>#N/A</v>
      </c>
      <c r="C103" t="e">
        <f>IF(EXACT('sony wh-1000xm2-ebay-scraped-da'!C103,hist!$C$1), 'sony wh-1000xm2-ebay-scraped-da'!D103, NA())</f>
        <v>#N/A</v>
      </c>
    </row>
    <row r="104" spans="1:3" x14ac:dyDescent="0.25">
      <c r="A104">
        <f>IF(EXACT('sony wh-1000xm2-ebay-scraped-da'!C104,hist!$A$1), 'sony wh-1000xm2-ebay-scraped-da'!D104, NA())</f>
        <v>279.99</v>
      </c>
      <c r="C104" t="e">
        <f>IF(EXACT('sony wh-1000xm2-ebay-scraped-da'!C104,hist!$C$1), 'sony wh-1000xm2-ebay-scraped-da'!D104, NA())</f>
        <v>#N/A</v>
      </c>
    </row>
    <row r="105" spans="1:3" x14ac:dyDescent="0.25">
      <c r="A105">
        <f>IF(EXACT('sony wh-1000xm2-ebay-scraped-da'!C105,hist!$A$1), 'sony wh-1000xm2-ebay-scraped-da'!D105, NA())</f>
        <v>283</v>
      </c>
      <c r="C105" t="e">
        <f>IF(EXACT('sony wh-1000xm2-ebay-scraped-da'!C105,hist!$C$1), 'sony wh-1000xm2-ebay-scraped-da'!D105, NA())</f>
        <v>#N/A</v>
      </c>
    </row>
    <row r="106" spans="1:3" x14ac:dyDescent="0.25">
      <c r="A106">
        <f>IF(EXACT('sony wh-1000xm2-ebay-scraped-da'!C106,hist!$A$1), 'sony wh-1000xm2-ebay-scraped-da'!D106, NA())</f>
        <v>299.99</v>
      </c>
      <c r="C106" t="e">
        <f>IF(EXACT('sony wh-1000xm2-ebay-scraped-da'!C106,hist!$C$1), 'sony wh-1000xm2-ebay-scraped-da'!D106, NA())</f>
        <v>#N/A</v>
      </c>
    </row>
    <row r="107" spans="1:3" x14ac:dyDescent="0.25">
      <c r="A107">
        <f>IF(EXACT('sony wh-1000xm2-ebay-scraped-da'!C107,hist!$A$1), 'sony wh-1000xm2-ebay-scraped-da'!D107, NA())</f>
        <v>275</v>
      </c>
      <c r="C107" t="e">
        <f>IF(EXACT('sony wh-1000xm2-ebay-scraped-da'!C107,hist!$C$1), 'sony wh-1000xm2-ebay-scraped-da'!D107, NA())</f>
        <v>#N/A</v>
      </c>
    </row>
    <row r="108" spans="1:3" x14ac:dyDescent="0.25">
      <c r="A108" t="e">
        <f>IF(EXACT('sony wh-1000xm2-ebay-scraped-da'!C108,hist!$A$1), 'sony wh-1000xm2-ebay-scraped-da'!D108, NA())</f>
        <v>#N/A</v>
      </c>
      <c r="C108" t="e">
        <f>IF(EXACT('sony wh-1000xm2-ebay-scraped-da'!C108,hist!$C$1), 'sony wh-1000xm2-ebay-scraped-da'!D108, NA())</f>
        <v>#N/A</v>
      </c>
    </row>
    <row r="109" spans="1:3" x14ac:dyDescent="0.25">
      <c r="A109" t="e">
        <f>IF(EXACT('sony wh-1000xm2-ebay-scraped-da'!C109,hist!$A$1), 'sony wh-1000xm2-ebay-scraped-da'!D109, NA())</f>
        <v>#N/A</v>
      </c>
      <c r="C109" t="e">
        <f>IF(EXACT('sony wh-1000xm2-ebay-scraped-da'!C109,hist!$C$1), 'sony wh-1000xm2-ebay-scraped-da'!D109, NA())</f>
        <v>#N/A</v>
      </c>
    </row>
    <row r="110" spans="1:3" x14ac:dyDescent="0.25">
      <c r="A110">
        <f>IF(EXACT('sony wh-1000xm2-ebay-scraped-da'!C110,hist!$A$1), 'sony wh-1000xm2-ebay-scraped-da'!D110, NA())</f>
        <v>235</v>
      </c>
      <c r="C110" t="e">
        <f>IF(EXACT('sony wh-1000xm2-ebay-scraped-da'!C110,hist!$C$1), 'sony wh-1000xm2-ebay-scraped-da'!D110, NA())</f>
        <v>#N/A</v>
      </c>
    </row>
    <row r="111" spans="1:3" x14ac:dyDescent="0.25">
      <c r="A111" t="e">
        <f>IF(EXACT('sony wh-1000xm2-ebay-scraped-da'!C111,hist!$A$1), 'sony wh-1000xm2-ebay-scraped-da'!D111, NA())</f>
        <v>#N/A</v>
      </c>
      <c r="C111">
        <f>IF(EXACT('sony wh-1000xm2-ebay-scraped-da'!C111,hist!$C$1), 'sony wh-1000xm2-ebay-scraped-da'!D111, NA())</f>
        <v>262.75</v>
      </c>
    </row>
    <row r="112" spans="1:3" x14ac:dyDescent="0.25">
      <c r="A112">
        <f>IF(EXACT('sony wh-1000xm2-ebay-scraped-da'!C112,hist!$A$1), 'sony wh-1000xm2-ebay-scraped-da'!D112, NA())</f>
        <v>285.76</v>
      </c>
      <c r="C112" t="e">
        <f>IF(EXACT('sony wh-1000xm2-ebay-scraped-da'!C112,hist!$C$1), 'sony wh-1000xm2-ebay-scraped-da'!D112, NA())</f>
        <v>#N/A</v>
      </c>
    </row>
    <row r="113" spans="1:3" x14ac:dyDescent="0.25">
      <c r="A113">
        <f>IF(EXACT('sony wh-1000xm2-ebay-scraped-da'!C113,hist!$A$1), 'sony wh-1000xm2-ebay-scraped-da'!D113, NA())</f>
        <v>309.95</v>
      </c>
      <c r="C113" t="e">
        <f>IF(EXACT('sony wh-1000xm2-ebay-scraped-da'!C113,hist!$C$1), 'sony wh-1000xm2-ebay-scraped-da'!D113, NA())</f>
        <v>#N/A</v>
      </c>
    </row>
    <row r="114" spans="1:3" x14ac:dyDescent="0.25">
      <c r="A114">
        <f>IF(EXACT('sony wh-1000xm2-ebay-scraped-da'!C114,hist!$A$1), 'sony wh-1000xm2-ebay-scraped-da'!D114, NA())</f>
        <v>295</v>
      </c>
      <c r="C114" t="e">
        <f>IF(EXACT('sony wh-1000xm2-ebay-scraped-da'!C114,hist!$C$1), 'sony wh-1000xm2-ebay-scraped-da'!D114, NA())</f>
        <v>#N/A</v>
      </c>
    </row>
    <row r="115" spans="1:3" x14ac:dyDescent="0.25">
      <c r="A115">
        <f>IF(EXACT('sony wh-1000xm2-ebay-scraped-da'!C115,hist!$A$1), 'sony wh-1000xm2-ebay-scraped-da'!D115, NA())</f>
        <v>295</v>
      </c>
      <c r="C115" t="e">
        <f>IF(EXACT('sony wh-1000xm2-ebay-scraped-da'!C115,hist!$C$1), 'sony wh-1000xm2-ebay-scraped-da'!D115, NA())</f>
        <v>#N/A</v>
      </c>
    </row>
    <row r="116" spans="1:3" x14ac:dyDescent="0.25">
      <c r="A116">
        <f>IF(EXACT('sony wh-1000xm2-ebay-scraped-da'!C116,hist!$A$1), 'sony wh-1000xm2-ebay-scraped-da'!D116, NA())</f>
        <v>299.99</v>
      </c>
      <c r="C116" t="e">
        <f>IF(EXACT('sony wh-1000xm2-ebay-scraped-da'!C116,hist!$C$1), 'sony wh-1000xm2-ebay-scraped-da'!D116, NA())</f>
        <v>#N/A</v>
      </c>
    </row>
    <row r="117" spans="1:3" x14ac:dyDescent="0.25">
      <c r="A117">
        <f>IF(EXACT('sony wh-1000xm2-ebay-scraped-da'!C117,hist!$A$1), 'sony wh-1000xm2-ebay-scraped-da'!D117, NA())</f>
        <v>299.99</v>
      </c>
      <c r="C117" t="e">
        <f>IF(EXACT('sony wh-1000xm2-ebay-scraped-da'!C117,hist!$C$1), 'sony wh-1000xm2-ebay-scraped-da'!D117, NA())</f>
        <v>#N/A</v>
      </c>
    </row>
    <row r="118" spans="1:3" x14ac:dyDescent="0.25">
      <c r="A118">
        <f>IF(EXACT('sony wh-1000xm2-ebay-scraped-da'!C118,hist!$A$1), 'sony wh-1000xm2-ebay-scraped-da'!D118, NA())</f>
        <v>282.349999999999</v>
      </c>
      <c r="C118" t="e">
        <f>IF(EXACT('sony wh-1000xm2-ebay-scraped-da'!C118,hist!$C$1), 'sony wh-1000xm2-ebay-scraped-da'!D118, NA())</f>
        <v>#N/A</v>
      </c>
    </row>
    <row r="119" spans="1:3" x14ac:dyDescent="0.25">
      <c r="A119">
        <f>IF(EXACT('sony wh-1000xm2-ebay-scraped-da'!C119,hist!$A$1), 'sony wh-1000xm2-ebay-scraped-da'!D119, NA())</f>
        <v>284.14999999999998</v>
      </c>
      <c r="C119" t="e">
        <f>IF(EXACT('sony wh-1000xm2-ebay-scraped-da'!C119,hist!$C$1), 'sony wh-1000xm2-ebay-scraped-da'!D119, NA())</f>
        <v>#N/A</v>
      </c>
    </row>
    <row r="120" spans="1:3" x14ac:dyDescent="0.25">
      <c r="A120">
        <f>IF(EXACT('sony wh-1000xm2-ebay-scraped-da'!C120,hist!$A$1), 'sony wh-1000xm2-ebay-scraped-da'!D120, NA())</f>
        <v>309</v>
      </c>
      <c r="C120" t="e">
        <f>IF(EXACT('sony wh-1000xm2-ebay-scraped-da'!C120,hist!$C$1), 'sony wh-1000xm2-ebay-scraped-da'!D120, NA())</f>
        <v>#N/A</v>
      </c>
    </row>
    <row r="121" spans="1:3" x14ac:dyDescent="0.25">
      <c r="A121">
        <f>IF(EXACT('sony wh-1000xm2-ebay-scraped-da'!C121,hist!$A$1), 'sony wh-1000xm2-ebay-scraped-da'!D121, NA())</f>
        <v>289.75</v>
      </c>
      <c r="C121" t="e">
        <f>IF(EXACT('sony wh-1000xm2-ebay-scraped-da'!C121,hist!$C$1), 'sony wh-1000xm2-ebay-scraped-da'!D121, NA())</f>
        <v>#N/A</v>
      </c>
    </row>
    <row r="122" spans="1:3" x14ac:dyDescent="0.25">
      <c r="A122">
        <f>IF(EXACT('sony wh-1000xm2-ebay-scraped-da'!C122,hist!$A$1), 'sony wh-1000xm2-ebay-scraped-da'!D122, NA())</f>
        <v>263.60000000000002</v>
      </c>
      <c r="C122" t="e">
        <f>IF(EXACT('sony wh-1000xm2-ebay-scraped-da'!C122,hist!$C$1), 'sony wh-1000xm2-ebay-scraped-da'!D122, NA())</f>
        <v>#N/A</v>
      </c>
    </row>
    <row r="123" spans="1:3" x14ac:dyDescent="0.25">
      <c r="A123">
        <f>IF(EXACT('sony wh-1000xm2-ebay-scraped-da'!C123,hist!$A$1), 'sony wh-1000xm2-ebay-scraped-da'!D123, NA())</f>
        <v>269.99</v>
      </c>
      <c r="C123" t="e">
        <f>IF(EXACT('sony wh-1000xm2-ebay-scraped-da'!C123,hist!$C$1), 'sony wh-1000xm2-ebay-scraped-da'!D123, NA())</f>
        <v>#N/A</v>
      </c>
    </row>
    <row r="124" spans="1:3" x14ac:dyDescent="0.25">
      <c r="A124">
        <f>IF(EXACT('sony wh-1000xm2-ebay-scraped-da'!C124,hist!$A$1), 'sony wh-1000xm2-ebay-scraped-da'!D124, NA())</f>
        <v>295</v>
      </c>
      <c r="C124" t="e">
        <f>IF(EXACT('sony wh-1000xm2-ebay-scraped-da'!C124,hist!$C$1), 'sony wh-1000xm2-ebay-scraped-da'!D124, NA())</f>
        <v>#N/A</v>
      </c>
    </row>
    <row r="125" spans="1:3" x14ac:dyDescent="0.25">
      <c r="A125">
        <f>IF(EXACT('sony wh-1000xm2-ebay-scraped-da'!C125,hist!$A$1), 'sony wh-1000xm2-ebay-scraped-da'!D125, NA())</f>
        <v>262.85000000000002</v>
      </c>
      <c r="C125" t="e">
        <f>IF(EXACT('sony wh-1000xm2-ebay-scraped-da'!C125,hist!$C$1), 'sony wh-1000xm2-ebay-scraped-da'!D125, NA())</f>
        <v>#N/A</v>
      </c>
    </row>
    <row r="126" spans="1:3" x14ac:dyDescent="0.25">
      <c r="A126">
        <f>IF(EXACT('sony wh-1000xm2-ebay-scraped-da'!C126,hist!$A$1), 'sony wh-1000xm2-ebay-scraped-da'!D126, NA())</f>
        <v>289</v>
      </c>
      <c r="C126" t="e">
        <f>IF(EXACT('sony wh-1000xm2-ebay-scraped-da'!C126,hist!$C$1), 'sony wh-1000xm2-ebay-scraped-da'!D126, NA())</f>
        <v>#N/A</v>
      </c>
    </row>
    <row r="127" spans="1:3" x14ac:dyDescent="0.25">
      <c r="A127">
        <f>IF(EXACT('sony wh-1000xm2-ebay-scraped-da'!C127,hist!$A$1), 'sony wh-1000xm2-ebay-scraped-da'!D127, NA())</f>
        <v>280</v>
      </c>
      <c r="C127" t="e">
        <f>IF(EXACT('sony wh-1000xm2-ebay-scraped-da'!C127,hist!$C$1), 'sony wh-1000xm2-ebay-scraped-da'!D127, NA())</f>
        <v>#N/A</v>
      </c>
    </row>
    <row r="128" spans="1:3" x14ac:dyDescent="0.25">
      <c r="A128">
        <f>IF(EXACT('sony wh-1000xm2-ebay-scraped-da'!C128,hist!$A$1), 'sony wh-1000xm2-ebay-scraped-da'!D128, NA())</f>
        <v>289.87</v>
      </c>
      <c r="C128" t="e">
        <f>IF(EXACT('sony wh-1000xm2-ebay-scraped-da'!C128,hist!$C$1), 'sony wh-1000xm2-ebay-scraped-da'!D128, NA())</f>
        <v>#N/A</v>
      </c>
    </row>
    <row r="129" spans="1:3" x14ac:dyDescent="0.25">
      <c r="A129">
        <f>IF(EXACT('sony wh-1000xm2-ebay-scraped-da'!C129,hist!$A$1), 'sony wh-1000xm2-ebay-scraped-da'!D129, NA())</f>
        <v>289.99</v>
      </c>
      <c r="C129" t="e">
        <f>IF(EXACT('sony wh-1000xm2-ebay-scraped-da'!C129,hist!$C$1), 'sony wh-1000xm2-ebay-scraped-da'!D129, NA())</f>
        <v>#N/A</v>
      </c>
    </row>
    <row r="130" spans="1:3" x14ac:dyDescent="0.25">
      <c r="A130">
        <f>IF(EXACT('sony wh-1000xm2-ebay-scraped-da'!C130,hist!$A$1), 'sony wh-1000xm2-ebay-scraped-da'!D130, NA())</f>
        <v>280</v>
      </c>
      <c r="C130" t="e">
        <f>IF(EXACT('sony wh-1000xm2-ebay-scraped-da'!C130,hist!$C$1), 'sony wh-1000xm2-ebay-scraped-da'!D130, NA())</f>
        <v>#N/A</v>
      </c>
    </row>
    <row r="131" spans="1:3" x14ac:dyDescent="0.25">
      <c r="A131">
        <f>IF(EXACT('sony wh-1000xm2-ebay-scraped-da'!C131,hist!$A$1), 'sony wh-1000xm2-ebay-scraped-da'!D131, NA())</f>
        <v>280</v>
      </c>
      <c r="C131" t="e">
        <f>IF(EXACT('sony wh-1000xm2-ebay-scraped-da'!C131,hist!$C$1), 'sony wh-1000xm2-ebay-scraped-da'!D131, NA())</f>
        <v>#N/A</v>
      </c>
    </row>
    <row r="132" spans="1:3" x14ac:dyDescent="0.25">
      <c r="A132">
        <f>IF(EXACT('sony wh-1000xm2-ebay-scraped-da'!C132,hist!$A$1), 'sony wh-1000xm2-ebay-scraped-da'!D132, NA())</f>
        <v>270</v>
      </c>
      <c r="C132" t="e">
        <f>IF(EXACT('sony wh-1000xm2-ebay-scraped-da'!C132,hist!$C$1), 'sony wh-1000xm2-ebay-scraped-da'!D132, NA())</f>
        <v>#N/A</v>
      </c>
    </row>
    <row r="133" spans="1:3" x14ac:dyDescent="0.25">
      <c r="A133">
        <f>IF(EXACT('sony wh-1000xm2-ebay-scraped-da'!C133,hist!$A$1), 'sony wh-1000xm2-ebay-scraped-da'!D133, NA())</f>
        <v>314.86</v>
      </c>
      <c r="C133" t="e">
        <f>IF(EXACT('sony wh-1000xm2-ebay-scraped-da'!C133,hist!$C$1), 'sony wh-1000xm2-ebay-scraped-da'!D133, NA())</f>
        <v>#N/A</v>
      </c>
    </row>
    <row r="134" spans="1:3" x14ac:dyDescent="0.25">
      <c r="A134">
        <f>IF(EXACT('sony wh-1000xm2-ebay-scraped-da'!C134,hist!$A$1), 'sony wh-1000xm2-ebay-scraped-da'!D134, NA())</f>
        <v>284.99</v>
      </c>
      <c r="C134" t="e">
        <f>IF(EXACT('sony wh-1000xm2-ebay-scraped-da'!C134,hist!$C$1), 'sony wh-1000xm2-ebay-scraped-da'!D134, NA())</f>
        <v>#N/A</v>
      </c>
    </row>
    <row r="135" spans="1:3" x14ac:dyDescent="0.25">
      <c r="A135">
        <f>IF(EXACT('sony wh-1000xm2-ebay-scraped-da'!C135,hist!$A$1), 'sony wh-1000xm2-ebay-scraped-da'!D135, NA())</f>
        <v>274.5</v>
      </c>
      <c r="C135" t="e">
        <f>IF(EXACT('sony wh-1000xm2-ebay-scraped-da'!C135,hist!$C$1), 'sony wh-1000xm2-ebay-scraped-da'!D135, NA())</f>
        <v>#N/A</v>
      </c>
    </row>
    <row r="136" spans="1:3" x14ac:dyDescent="0.25">
      <c r="A136">
        <f>IF(EXACT('sony wh-1000xm2-ebay-scraped-da'!C136,hist!$A$1), 'sony wh-1000xm2-ebay-scraped-da'!D136, NA())</f>
        <v>280</v>
      </c>
      <c r="C136" t="e">
        <f>IF(EXACT('sony wh-1000xm2-ebay-scraped-da'!C136,hist!$C$1), 'sony wh-1000xm2-ebay-scraped-da'!D136, NA())</f>
        <v>#N/A</v>
      </c>
    </row>
    <row r="137" spans="1:3" x14ac:dyDescent="0.25">
      <c r="A137">
        <f>IF(EXACT('sony wh-1000xm2-ebay-scraped-da'!C137,hist!$A$1), 'sony wh-1000xm2-ebay-scraped-da'!D137, NA())</f>
        <v>278</v>
      </c>
      <c r="C137" t="e">
        <f>IF(EXACT('sony wh-1000xm2-ebay-scraped-da'!C137,hist!$C$1), 'sony wh-1000xm2-ebay-scraped-da'!D137, NA())</f>
        <v>#N/A</v>
      </c>
    </row>
    <row r="138" spans="1:3" x14ac:dyDescent="0.25">
      <c r="A138">
        <f>IF(EXACT('sony wh-1000xm2-ebay-scraped-da'!C138,hist!$A$1), 'sony wh-1000xm2-ebay-scraped-da'!D138, NA())</f>
        <v>279.99</v>
      </c>
      <c r="C138" t="e">
        <f>IF(EXACT('sony wh-1000xm2-ebay-scraped-da'!C138,hist!$C$1), 'sony wh-1000xm2-ebay-scraped-da'!D138, NA())</f>
        <v>#N/A</v>
      </c>
    </row>
    <row r="139" spans="1:3" x14ac:dyDescent="0.25">
      <c r="A139">
        <f>IF(EXACT('sony wh-1000xm2-ebay-scraped-da'!C139,hist!$A$1), 'sony wh-1000xm2-ebay-scraped-da'!D139, NA())</f>
        <v>287.60000000000002</v>
      </c>
      <c r="C139" t="e">
        <f>IF(EXACT('sony wh-1000xm2-ebay-scraped-da'!C139,hist!$C$1), 'sony wh-1000xm2-ebay-scraped-da'!D139, NA())</f>
        <v>#N/A</v>
      </c>
    </row>
    <row r="140" spans="1:3" x14ac:dyDescent="0.25">
      <c r="A140">
        <f>IF(EXACT('sony wh-1000xm2-ebay-scraped-da'!C140,hist!$A$1), 'sony wh-1000xm2-ebay-scraped-da'!D140, NA())</f>
        <v>295</v>
      </c>
      <c r="C140" t="e">
        <f>IF(EXACT('sony wh-1000xm2-ebay-scraped-da'!C140,hist!$C$1), 'sony wh-1000xm2-ebay-scraped-da'!D140, NA())</f>
        <v>#N/A</v>
      </c>
    </row>
    <row r="141" spans="1:3" x14ac:dyDescent="0.25">
      <c r="A141">
        <f>IF(EXACT('sony wh-1000xm2-ebay-scraped-da'!C141,hist!$A$1), 'sony wh-1000xm2-ebay-scraped-da'!D141, NA())</f>
        <v>289.95</v>
      </c>
      <c r="C141" t="e">
        <f>IF(EXACT('sony wh-1000xm2-ebay-scraped-da'!C141,hist!$C$1), 'sony wh-1000xm2-ebay-scraped-da'!D141, NA())</f>
        <v>#N/A</v>
      </c>
    </row>
    <row r="142" spans="1:3" x14ac:dyDescent="0.25">
      <c r="A142">
        <f>IF(EXACT('sony wh-1000xm2-ebay-scraped-da'!C142,hist!$A$1), 'sony wh-1000xm2-ebay-scraped-da'!D142, NA())</f>
        <v>298</v>
      </c>
      <c r="C142" t="e">
        <f>IF(EXACT('sony wh-1000xm2-ebay-scraped-da'!C142,hist!$C$1), 'sony wh-1000xm2-ebay-scraped-da'!D142, NA())</f>
        <v>#N/A</v>
      </c>
    </row>
    <row r="143" spans="1:3" x14ac:dyDescent="0.25">
      <c r="A143">
        <f>IF(EXACT('sony wh-1000xm2-ebay-scraped-da'!C143,hist!$A$1), 'sony wh-1000xm2-ebay-scraped-da'!D143, NA())</f>
        <v>289.99</v>
      </c>
      <c r="C143" t="e">
        <f>IF(EXACT('sony wh-1000xm2-ebay-scraped-da'!C143,hist!$C$1), 'sony wh-1000xm2-ebay-scraped-da'!D143, NA())</f>
        <v>#N/A</v>
      </c>
    </row>
    <row r="144" spans="1:3" x14ac:dyDescent="0.25">
      <c r="A144">
        <f>IF(EXACT('sony wh-1000xm2-ebay-scraped-da'!C144,hist!$A$1), 'sony wh-1000xm2-ebay-scraped-da'!D144, NA())</f>
        <v>278.98</v>
      </c>
      <c r="C144" t="e">
        <f>IF(EXACT('sony wh-1000xm2-ebay-scraped-da'!C144,hist!$C$1), 'sony wh-1000xm2-ebay-scraped-da'!D144, NA())</f>
        <v>#N/A</v>
      </c>
    </row>
    <row r="145" spans="1:3" x14ac:dyDescent="0.25">
      <c r="A145">
        <f>IF(EXACT('sony wh-1000xm2-ebay-scraped-da'!C145,hist!$A$1), 'sony wh-1000xm2-ebay-scraped-da'!D145, NA())</f>
        <v>287.99</v>
      </c>
      <c r="C145" t="e">
        <f>IF(EXACT('sony wh-1000xm2-ebay-scraped-da'!C145,hist!$C$1), 'sony wh-1000xm2-ebay-scraped-da'!D145, NA())</f>
        <v>#N/A</v>
      </c>
    </row>
    <row r="146" spans="1:3" x14ac:dyDescent="0.25">
      <c r="A146">
        <f>IF(EXACT('sony wh-1000xm2-ebay-scraped-da'!C146,hist!$A$1), 'sony wh-1000xm2-ebay-scraped-da'!D146, NA())</f>
        <v>285.99</v>
      </c>
      <c r="C146" t="e">
        <f>IF(EXACT('sony wh-1000xm2-ebay-scraped-da'!C146,hist!$C$1), 'sony wh-1000xm2-ebay-scraped-da'!D146, NA())</f>
        <v>#N/A</v>
      </c>
    </row>
    <row r="147" spans="1:3" x14ac:dyDescent="0.25">
      <c r="A147">
        <f>IF(EXACT('sony wh-1000xm2-ebay-scraped-da'!C147,hist!$A$1), 'sony wh-1000xm2-ebay-scraped-da'!D147, NA())</f>
        <v>288.99</v>
      </c>
      <c r="C147" t="e">
        <f>IF(EXACT('sony wh-1000xm2-ebay-scraped-da'!C147,hist!$C$1), 'sony wh-1000xm2-ebay-scraped-da'!D147, NA())</f>
        <v>#N/A</v>
      </c>
    </row>
    <row r="148" spans="1:3" x14ac:dyDescent="0.25">
      <c r="A148">
        <f>IF(EXACT('sony wh-1000xm2-ebay-scraped-da'!C148,hist!$A$1), 'sony wh-1000xm2-ebay-scraped-da'!D148, NA())</f>
        <v>279.99</v>
      </c>
      <c r="C148" t="e">
        <f>IF(EXACT('sony wh-1000xm2-ebay-scraped-da'!C148,hist!$C$1), 'sony wh-1000xm2-ebay-scraped-da'!D148, NA())</f>
        <v>#N/A</v>
      </c>
    </row>
    <row r="149" spans="1:3" x14ac:dyDescent="0.25">
      <c r="A149">
        <f>IF(EXACT('sony wh-1000xm2-ebay-scraped-da'!C149,hist!$A$1), 'sony wh-1000xm2-ebay-scraped-da'!D149, NA())</f>
        <v>279</v>
      </c>
      <c r="C149" t="e">
        <f>IF(EXACT('sony wh-1000xm2-ebay-scraped-da'!C149,hist!$C$1), 'sony wh-1000xm2-ebay-scraped-da'!D149, NA())</f>
        <v>#N/A</v>
      </c>
    </row>
    <row r="150" spans="1:3" x14ac:dyDescent="0.25">
      <c r="A150">
        <f>IF(EXACT('sony wh-1000xm2-ebay-scraped-da'!C150,hist!$A$1), 'sony wh-1000xm2-ebay-scraped-da'!D150, NA())</f>
        <v>284.99</v>
      </c>
      <c r="C150" t="e">
        <f>IF(EXACT('sony wh-1000xm2-ebay-scraped-da'!C150,hist!$C$1), 'sony wh-1000xm2-ebay-scraped-da'!D150, NA())</f>
        <v>#N/A</v>
      </c>
    </row>
    <row r="151" spans="1:3" x14ac:dyDescent="0.25">
      <c r="A151">
        <f>IF(EXACT('sony wh-1000xm2-ebay-scraped-da'!C151,hist!$A$1), 'sony wh-1000xm2-ebay-scraped-da'!D151, NA())</f>
        <v>289.95</v>
      </c>
      <c r="C151" t="e">
        <f>IF(EXACT('sony wh-1000xm2-ebay-scraped-da'!C151,hist!$C$1), 'sony wh-1000xm2-ebay-scraped-da'!D151, NA())</f>
        <v>#N/A</v>
      </c>
    </row>
    <row r="152" spans="1:3" x14ac:dyDescent="0.25">
      <c r="A152">
        <f>IF(EXACT('sony wh-1000xm2-ebay-scraped-da'!C152,hist!$A$1), 'sony wh-1000xm2-ebay-scraped-da'!D152, NA())</f>
        <v>279.89999999999998</v>
      </c>
      <c r="C152" t="e">
        <f>IF(EXACT('sony wh-1000xm2-ebay-scraped-da'!C152,hist!$C$1), 'sony wh-1000xm2-ebay-scraped-da'!D152, NA())</f>
        <v>#N/A</v>
      </c>
    </row>
    <row r="153" spans="1:3" x14ac:dyDescent="0.25">
      <c r="A153">
        <f>IF(EXACT('sony wh-1000xm2-ebay-scraped-da'!C153,hist!$A$1), 'sony wh-1000xm2-ebay-scraped-da'!D153, NA())</f>
        <v>295</v>
      </c>
      <c r="C153" t="e">
        <f>IF(EXACT('sony wh-1000xm2-ebay-scraped-da'!C153,hist!$C$1), 'sony wh-1000xm2-ebay-scraped-da'!D153, NA())</f>
        <v>#N/A</v>
      </c>
    </row>
    <row r="154" spans="1:3" x14ac:dyDescent="0.25">
      <c r="A154">
        <f>IF(EXACT('sony wh-1000xm2-ebay-scraped-da'!C154,hist!$A$1), 'sony wh-1000xm2-ebay-scraped-da'!D154, NA())</f>
        <v>279.99</v>
      </c>
      <c r="C154" t="e">
        <f>IF(EXACT('sony wh-1000xm2-ebay-scraped-da'!C154,hist!$C$1), 'sony wh-1000xm2-ebay-scraped-da'!D154, NA())</f>
        <v>#N/A</v>
      </c>
    </row>
    <row r="155" spans="1:3" x14ac:dyDescent="0.25">
      <c r="A155">
        <f>IF(EXACT('sony wh-1000xm2-ebay-scraped-da'!C155,hist!$A$1), 'sony wh-1000xm2-ebay-scraped-da'!D155, NA())</f>
        <v>279.14</v>
      </c>
      <c r="C155" t="e">
        <f>IF(EXACT('sony wh-1000xm2-ebay-scraped-da'!C155,hist!$C$1), 'sony wh-1000xm2-ebay-scraped-da'!D155, NA())</f>
        <v>#N/A</v>
      </c>
    </row>
    <row r="156" spans="1:3" x14ac:dyDescent="0.25">
      <c r="A156" t="e">
        <f>IF(EXACT('sony wh-1000xm2-ebay-scraped-da'!C156,hist!$A$1), 'sony wh-1000xm2-ebay-scraped-da'!D156, NA())</f>
        <v>#N/A</v>
      </c>
      <c r="C156" t="e">
        <f>IF(EXACT('sony wh-1000xm2-ebay-scraped-da'!C156,hist!$C$1), 'sony wh-1000xm2-ebay-scraped-da'!D156, NA())</f>
        <v>#N/A</v>
      </c>
    </row>
    <row r="157" spans="1:3" x14ac:dyDescent="0.25">
      <c r="A157" t="e">
        <f>IF(EXACT('sony wh-1000xm2-ebay-scraped-da'!C157,hist!$A$1), 'sony wh-1000xm2-ebay-scraped-da'!D157, NA())</f>
        <v>#N/A</v>
      </c>
      <c r="C157" t="e">
        <f>IF(EXACT('sony wh-1000xm2-ebay-scraped-da'!C157,hist!$C$1), 'sony wh-1000xm2-ebay-scraped-da'!D157, NA())</f>
        <v>#N/A</v>
      </c>
    </row>
    <row r="158" spans="1:3" x14ac:dyDescent="0.25">
      <c r="A158">
        <f>IF(EXACT('sony wh-1000xm2-ebay-scraped-da'!C158,hist!$A$1), 'sony wh-1000xm2-ebay-scraped-da'!D158, NA())</f>
        <v>284.99</v>
      </c>
      <c r="C158" t="e">
        <f>IF(EXACT('sony wh-1000xm2-ebay-scraped-da'!C158,hist!$C$1), 'sony wh-1000xm2-ebay-scraped-da'!D158, NA())</f>
        <v>#N/A</v>
      </c>
    </row>
    <row r="159" spans="1:3" x14ac:dyDescent="0.25">
      <c r="A159">
        <f>IF(EXACT('sony wh-1000xm2-ebay-scraped-da'!C159,hist!$A$1), 'sony wh-1000xm2-ebay-scraped-da'!D159, NA())</f>
        <v>280</v>
      </c>
      <c r="C159" t="e">
        <f>IF(EXACT('sony wh-1000xm2-ebay-scraped-da'!C159,hist!$C$1), 'sony wh-1000xm2-ebay-scraped-da'!D159, NA())</f>
        <v>#N/A</v>
      </c>
    </row>
    <row r="160" spans="1:3" x14ac:dyDescent="0.25">
      <c r="A160">
        <f>IF(EXACT('sony wh-1000xm2-ebay-scraped-da'!C160,hist!$A$1), 'sony wh-1000xm2-ebay-scraped-da'!D160, NA())</f>
        <v>289</v>
      </c>
      <c r="C160" t="e">
        <f>IF(EXACT('sony wh-1000xm2-ebay-scraped-da'!C160,hist!$C$1), 'sony wh-1000xm2-ebay-scraped-da'!D160, NA())</f>
        <v>#N/A</v>
      </c>
    </row>
    <row r="161" spans="1:3" x14ac:dyDescent="0.25">
      <c r="A161">
        <f>IF(EXACT('sony wh-1000xm2-ebay-scraped-da'!C161,hist!$A$1), 'sony wh-1000xm2-ebay-scraped-da'!D161, NA())</f>
        <v>300</v>
      </c>
      <c r="C161" t="e">
        <f>IF(EXACT('sony wh-1000xm2-ebay-scraped-da'!C161,hist!$C$1), 'sony wh-1000xm2-ebay-scraped-da'!D161, NA())</f>
        <v>#N/A</v>
      </c>
    </row>
    <row r="162" spans="1:3" x14ac:dyDescent="0.25">
      <c r="A162">
        <f>IF(EXACT('sony wh-1000xm2-ebay-scraped-da'!C162,hist!$A$1), 'sony wh-1000xm2-ebay-scraped-da'!D162, NA())</f>
        <v>299.99</v>
      </c>
      <c r="C162" t="e">
        <f>IF(EXACT('sony wh-1000xm2-ebay-scraped-da'!C162,hist!$C$1), 'sony wh-1000xm2-ebay-scraped-da'!D162, NA())</f>
        <v>#N/A</v>
      </c>
    </row>
    <row r="163" spans="1:3" x14ac:dyDescent="0.25">
      <c r="A163">
        <f>IF(EXACT('sony wh-1000xm2-ebay-scraped-da'!C163,hist!$A$1), 'sony wh-1000xm2-ebay-scraped-da'!D163, NA())</f>
        <v>274.5</v>
      </c>
      <c r="C163" t="e">
        <f>IF(EXACT('sony wh-1000xm2-ebay-scraped-da'!C163,hist!$C$1), 'sony wh-1000xm2-ebay-scraped-da'!D163, NA())</f>
        <v>#N/A</v>
      </c>
    </row>
    <row r="164" spans="1:3" x14ac:dyDescent="0.25">
      <c r="A164">
        <f>IF(EXACT('sony wh-1000xm2-ebay-scraped-da'!C164,hist!$A$1), 'sony wh-1000xm2-ebay-scraped-da'!D164, NA())</f>
        <v>270</v>
      </c>
      <c r="C164" t="e">
        <f>IF(EXACT('sony wh-1000xm2-ebay-scraped-da'!C164,hist!$C$1), 'sony wh-1000xm2-ebay-scraped-da'!D164, NA())</f>
        <v>#N/A</v>
      </c>
    </row>
    <row r="165" spans="1:3" x14ac:dyDescent="0.25">
      <c r="A165">
        <f>IF(EXACT('sony wh-1000xm2-ebay-scraped-da'!C165,hist!$A$1), 'sony wh-1000xm2-ebay-scraped-da'!D165, NA())</f>
        <v>286.75</v>
      </c>
      <c r="C165" t="e">
        <f>IF(EXACT('sony wh-1000xm2-ebay-scraped-da'!C165,hist!$C$1), 'sony wh-1000xm2-ebay-scraped-da'!D165, NA())</f>
        <v>#N/A</v>
      </c>
    </row>
    <row r="166" spans="1:3" x14ac:dyDescent="0.25">
      <c r="A166">
        <f>IF(EXACT('sony wh-1000xm2-ebay-scraped-da'!C166,hist!$A$1), 'sony wh-1000xm2-ebay-scraped-da'!D166, NA())</f>
        <v>283</v>
      </c>
      <c r="C166" t="e">
        <f>IF(EXACT('sony wh-1000xm2-ebay-scraped-da'!C166,hist!$C$1), 'sony wh-1000xm2-ebay-scraped-da'!D166, NA())</f>
        <v>#N/A</v>
      </c>
    </row>
    <row r="167" spans="1:3" x14ac:dyDescent="0.25">
      <c r="A167" t="e">
        <f>IF(EXACT('sony wh-1000xm2-ebay-scraped-da'!C167,hist!$A$1), 'sony wh-1000xm2-ebay-scraped-da'!D167, NA())</f>
        <v>#N/A</v>
      </c>
      <c r="C167" t="e">
        <f>IF(EXACT('sony wh-1000xm2-ebay-scraped-da'!C167,hist!$C$1), 'sony wh-1000xm2-ebay-scraped-da'!D167, NA())</f>
        <v>#N/A</v>
      </c>
    </row>
    <row r="168" spans="1:3" x14ac:dyDescent="0.25">
      <c r="A168">
        <f>IF(EXACT('sony wh-1000xm2-ebay-scraped-da'!C168,hist!$A$1), 'sony wh-1000xm2-ebay-scraped-da'!D168, NA())</f>
        <v>279.14</v>
      </c>
      <c r="C168" t="e">
        <f>IF(EXACT('sony wh-1000xm2-ebay-scraped-da'!C168,hist!$C$1), 'sony wh-1000xm2-ebay-scraped-da'!D168, NA())</f>
        <v>#N/A</v>
      </c>
    </row>
    <row r="169" spans="1:3" x14ac:dyDescent="0.25">
      <c r="A169">
        <f>IF(EXACT('sony wh-1000xm2-ebay-scraped-da'!C169,hist!$A$1), 'sony wh-1000xm2-ebay-scraped-da'!D169, NA())</f>
        <v>270</v>
      </c>
      <c r="C169" t="e">
        <f>IF(EXACT('sony wh-1000xm2-ebay-scraped-da'!C169,hist!$C$1), 'sony wh-1000xm2-ebay-scraped-da'!D169, NA())</f>
        <v>#N/A</v>
      </c>
    </row>
    <row r="170" spans="1:3" x14ac:dyDescent="0.25">
      <c r="A170">
        <f>IF(EXACT('sony wh-1000xm2-ebay-scraped-da'!C170,hist!$A$1), 'sony wh-1000xm2-ebay-scraped-da'!D170, NA())</f>
        <v>263.60000000000002</v>
      </c>
      <c r="C170" t="e">
        <f>IF(EXACT('sony wh-1000xm2-ebay-scraped-da'!C170,hist!$C$1), 'sony wh-1000xm2-ebay-scraped-da'!D170, NA())</f>
        <v>#N/A</v>
      </c>
    </row>
    <row r="171" spans="1:3" x14ac:dyDescent="0.25">
      <c r="A171">
        <f>IF(EXACT('sony wh-1000xm2-ebay-scraped-da'!C171,hist!$A$1), 'sony wh-1000xm2-ebay-scraped-da'!D171, NA())</f>
        <v>275.95</v>
      </c>
      <c r="C171" t="e">
        <f>IF(EXACT('sony wh-1000xm2-ebay-scraped-da'!C171,hist!$C$1), 'sony wh-1000xm2-ebay-scraped-da'!D171, NA())</f>
        <v>#N/A</v>
      </c>
    </row>
    <row r="172" spans="1:3" x14ac:dyDescent="0.25">
      <c r="A172">
        <f>IF(EXACT('sony wh-1000xm2-ebay-scraped-da'!C172,hist!$A$1), 'sony wh-1000xm2-ebay-scraped-da'!D172, NA())</f>
        <v>270</v>
      </c>
      <c r="C172" t="e">
        <f>IF(EXACT('sony wh-1000xm2-ebay-scraped-da'!C172,hist!$C$1), 'sony wh-1000xm2-ebay-scraped-da'!D172, NA())</f>
        <v>#N/A</v>
      </c>
    </row>
    <row r="173" spans="1:3" x14ac:dyDescent="0.25">
      <c r="A173">
        <f>IF(EXACT('sony wh-1000xm2-ebay-scraped-da'!C173,hist!$A$1), 'sony wh-1000xm2-ebay-scraped-da'!D173, NA())</f>
        <v>258.88</v>
      </c>
      <c r="C173" t="e">
        <f>IF(EXACT('sony wh-1000xm2-ebay-scraped-da'!C173,hist!$C$1), 'sony wh-1000xm2-ebay-scraped-da'!D173, NA())</f>
        <v>#N/A</v>
      </c>
    </row>
    <row r="174" spans="1:3" x14ac:dyDescent="0.25">
      <c r="A174">
        <f>IF(EXACT('sony wh-1000xm2-ebay-scraped-da'!C174,hist!$A$1), 'sony wh-1000xm2-ebay-scraped-da'!D174, NA())</f>
        <v>258.88</v>
      </c>
      <c r="C174" t="e">
        <f>IF(EXACT('sony wh-1000xm2-ebay-scraped-da'!C174,hist!$C$1), 'sony wh-1000xm2-ebay-scraped-da'!D174, NA())</f>
        <v>#N/A</v>
      </c>
    </row>
    <row r="175" spans="1:3" x14ac:dyDescent="0.25">
      <c r="A175">
        <f>IF(EXACT('sony wh-1000xm2-ebay-scraped-da'!C175,hist!$A$1), 'sony wh-1000xm2-ebay-scraped-da'!D175, NA())</f>
        <v>279</v>
      </c>
      <c r="C175" t="e">
        <f>IF(EXACT('sony wh-1000xm2-ebay-scraped-da'!C175,hist!$C$1), 'sony wh-1000xm2-ebay-scraped-da'!D175, NA())</f>
        <v>#N/A</v>
      </c>
    </row>
    <row r="176" spans="1:3" x14ac:dyDescent="0.25">
      <c r="A176">
        <f>IF(EXACT('sony wh-1000xm2-ebay-scraped-da'!C176,hist!$A$1), 'sony wh-1000xm2-ebay-scraped-da'!D176, NA())</f>
        <v>279</v>
      </c>
      <c r="C176" t="e">
        <f>IF(EXACT('sony wh-1000xm2-ebay-scraped-da'!C176,hist!$C$1), 'sony wh-1000xm2-ebay-scraped-da'!D176, NA())</f>
        <v>#N/A</v>
      </c>
    </row>
    <row r="177" spans="1:3" x14ac:dyDescent="0.25">
      <c r="A177">
        <f>IF(EXACT('sony wh-1000xm2-ebay-scraped-da'!C177,hist!$A$1), 'sony wh-1000xm2-ebay-scraped-da'!D177, NA())</f>
        <v>294.14999999999998</v>
      </c>
      <c r="C177" t="e">
        <f>IF(EXACT('sony wh-1000xm2-ebay-scraped-da'!C177,hist!$C$1), 'sony wh-1000xm2-ebay-scraped-da'!D177, NA())</f>
        <v>#N/A</v>
      </c>
    </row>
    <row r="178" spans="1:3" x14ac:dyDescent="0.25">
      <c r="A178">
        <f>IF(EXACT('sony wh-1000xm2-ebay-scraped-da'!C178,hist!$A$1), 'sony wh-1000xm2-ebay-scraped-da'!D178, NA())</f>
        <v>320.13</v>
      </c>
      <c r="C178" t="e">
        <f>IF(EXACT('sony wh-1000xm2-ebay-scraped-da'!C178,hist!$C$1), 'sony wh-1000xm2-ebay-scraped-da'!D178, NA())</f>
        <v>#N/A</v>
      </c>
    </row>
    <row r="179" spans="1:3" x14ac:dyDescent="0.25">
      <c r="A179" t="e">
        <f>IF(EXACT('sony wh-1000xm2-ebay-scraped-da'!C179,hist!$A$1), 'sony wh-1000xm2-ebay-scraped-da'!D179, NA())</f>
        <v>#N/A</v>
      </c>
      <c r="C179" t="e">
        <f>IF(EXACT('sony wh-1000xm2-ebay-scraped-da'!C179,hist!$C$1), 'sony wh-1000xm2-ebay-scraped-da'!D179, NA())</f>
        <v>#N/A</v>
      </c>
    </row>
    <row r="180" spans="1:3" x14ac:dyDescent="0.25">
      <c r="A180" t="e">
        <f>IF(EXACT('sony wh-1000xm2-ebay-scraped-da'!C180,hist!$A$1), 'sony wh-1000xm2-ebay-scraped-da'!D180, NA())</f>
        <v>#N/A</v>
      </c>
      <c r="C180" t="e">
        <f>IF(EXACT('sony wh-1000xm2-ebay-scraped-da'!C180,hist!$C$1), 'sony wh-1000xm2-ebay-scraped-da'!D180, NA())</f>
        <v>#N/A</v>
      </c>
    </row>
    <row r="181" spans="1:3" x14ac:dyDescent="0.25">
      <c r="A181">
        <f>IF(EXACT('sony wh-1000xm2-ebay-scraped-da'!C181,hist!$A$1), 'sony wh-1000xm2-ebay-scraped-da'!D181, NA())</f>
        <v>285</v>
      </c>
      <c r="C181" t="e">
        <f>IF(EXACT('sony wh-1000xm2-ebay-scraped-da'!C181,hist!$C$1), 'sony wh-1000xm2-ebay-scraped-da'!D181, NA())</f>
        <v>#N/A</v>
      </c>
    </row>
    <row r="182" spans="1:3" x14ac:dyDescent="0.25">
      <c r="A182">
        <f>IF(EXACT('sony wh-1000xm2-ebay-scraped-da'!C182,hist!$A$1), 'sony wh-1000xm2-ebay-scraped-da'!D182, NA())</f>
        <v>263.60000000000002</v>
      </c>
      <c r="C182" t="e">
        <f>IF(EXACT('sony wh-1000xm2-ebay-scraped-da'!C182,hist!$C$1), 'sony wh-1000xm2-ebay-scraped-da'!D182, NA())</f>
        <v>#N/A</v>
      </c>
    </row>
    <row r="183" spans="1:3" x14ac:dyDescent="0.25">
      <c r="A183">
        <f>IF(EXACT('sony wh-1000xm2-ebay-scraped-da'!C183,hist!$A$1), 'sony wh-1000xm2-ebay-scraped-da'!D183, NA())</f>
        <v>279.99</v>
      </c>
      <c r="C183" t="e">
        <f>IF(EXACT('sony wh-1000xm2-ebay-scraped-da'!C183,hist!$C$1), 'sony wh-1000xm2-ebay-scraped-da'!D183, NA())</f>
        <v>#N/A</v>
      </c>
    </row>
    <row r="184" spans="1:3" x14ac:dyDescent="0.25">
      <c r="A184">
        <f>IF(EXACT('sony wh-1000xm2-ebay-scraped-da'!C184,hist!$A$1), 'sony wh-1000xm2-ebay-scraped-da'!D184, NA())</f>
        <v>279.14</v>
      </c>
      <c r="C184" t="e">
        <f>IF(EXACT('sony wh-1000xm2-ebay-scraped-da'!C184,hist!$C$1), 'sony wh-1000xm2-ebay-scraped-da'!D184, NA())</f>
        <v>#N/A</v>
      </c>
    </row>
    <row r="185" spans="1:3" x14ac:dyDescent="0.25">
      <c r="A185" t="e">
        <f>IF(EXACT('sony wh-1000xm2-ebay-scraped-da'!C185,hist!$A$1), 'sony wh-1000xm2-ebay-scraped-da'!D185, NA())</f>
        <v>#N/A</v>
      </c>
      <c r="C185">
        <f>IF(EXACT('sony wh-1000xm2-ebay-scraped-da'!C185,hist!$C$1), 'sony wh-1000xm2-ebay-scraped-da'!D185, NA())</f>
        <v>199.99</v>
      </c>
    </row>
    <row r="186" spans="1:3" x14ac:dyDescent="0.25">
      <c r="A186">
        <f>IF(EXACT('sony wh-1000xm2-ebay-scraped-da'!C186,hist!$A$1), 'sony wh-1000xm2-ebay-scraped-da'!D186, NA())</f>
        <v>263.60000000000002</v>
      </c>
      <c r="C186" t="e">
        <f>IF(EXACT('sony wh-1000xm2-ebay-scraped-da'!C186,hist!$C$1), 'sony wh-1000xm2-ebay-scraped-da'!D186, NA())</f>
        <v>#N/A</v>
      </c>
    </row>
    <row r="187" spans="1:3" x14ac:dyDescent="0.25">
      <c r="A187">
        <f>IF(EXACT('sony wh-1000xm2-ebay-scraped-da'!C187,hist!$A$1), 'sony wh-1000xm2-ebay-scraped-da'!D187, NA())</f>
        <v>270</v>
      </c>
      <c r="C187" t="e">
        <f>IF(EXACT('sony wh-1000xm2-ebay-scraped-da'!C187,hist!$C$1), 'sony wh-1000xm2-ebay-scraped-da'!D187, NA())</f>
        <v>#N/A</v>
      </c>
    </row>
    <row r="188" spans="1:3" x14ac:dyDescent="0.25">
      <c r="A188">
        <f>IF(EXACT('sony wh-1000xm2-ebay-scraped-da'!C188,hist!$A$1), 'sony wh-1000xm2-ebay-scraped-da'!D188, NA())</f>
        <v>269.95</v>
      </c>
      <c r="C188" t="e">
        <f>IF(EXACT('sony wh-1000xm2-ebay-scraped-da'!C188,hist!$C$1), 'sony wh-1000xm2-ebay-scraped-da'!D188, NA())</f>
        <v>#N/A</v>
      </c>
    </row>
    <row r="189" spans="1:3" x14ac:dyDescent="0.25">
      <c r="A189" t="e">
        <f>IF(EXACT('sony wh-1000xm2-ebay-scraped-da'!C189,hist!$A$1), 'sony wh-1000xm2-ebay-scraped-da'!D189, NA())</f>
        <v>#N/A</v>
      </c>
      <c r="C189" t="e">
        <f>IF(EXACT('sony wh-1000xm2-ebay-scraped-da'!C189,hist!$C$1), 'sony wh-1000xm2-ebay-scraped-da'!D189, NA())</f>
        <v>#N/A</v>
      </c>
    </row>
    <row r="190" spans="1:3" x14ac:dyDescent="0.25">
      <c r="A190">
        <f>IF(EXACT('sony wh-1000xm2-ebay-scraped-da'!C190,hist!$A$1), 'sony wh-1000xm2-ebay-scraped-da'!D190, NA())</f>
        <v>285</v>
      </c>
      <c r="C190" t="e">
        <f>IF(EXACT('sony wh-1000xm2-ebay-scraped-da'!C190,hist!$C$1), 'sony wh-1000xm2-ebay-scraped-da'!D190, NA())</f>
        <v>#N/A</v>
      </c>
    </row>
    <row r="191" spans="1:3" x14ac:dyDescent="0.25">
      <c r="A191">
        <f>IF(EXACT('sony wh-1000xm2-ebay-scraped-da'!C191,hist!$A$1), 'sony wh-1000xm2-ebay-scraped-da'!D191, NA())</f>
        <v>279.99</v>
      </c>
      <c r="C191" t="e">
        <f>IF(EXACT('sony wh-1000xm2-ebay-scraped-da'!C191,hist!$C$1), 'sony wh-1000xm2-ebay-scraped-da'!D191, NA())</f>
        <v>#N/A</v>
      </c>
    </row>
    <row r="192" spans="1:3" x14ac:dyDescent="0.25">
      <c r="A192">
        <f>IF(EXACT('sony wh-1000xm2-ebay-scraped-da'!C192,hist!$A$1), 'sony wh-1000xm2-ebay-scraped-da'!D192, NA())</f>
        <v>298.99</v>
      </c>
      <c r="C192" t="e">
        <f>IF(EXACT('sony wh-1000xm2-ebay-scraped-da'!C192,hist!$C$1), 'sony wh-1000xm2-ebay-scraped-da'!D192, NA())</f>
        <v>#N/A</v>
      </c>
    </row>
    <row r="193" spans="1:3" x14ac:dyDescent="0.25">
      <c r="A193">
        <f>IF(EXACT('sony wh-1000xm2-ebay-scraped-da'!C193,hist!$A$1), 'sony wh-1000xm2-ebay-scraped-da'!D193, NA())</f>
        <v>289.99</v>
      </c>
      <c r="C193" t="e">
        <f>IF(EXACT('sony wh-1000xm2-ebay-scraped-da'!C193,hist!$C$1), 'sony wh-1000xm2-ebay-scraped-da'!D193, NA())</f>
        <v>#N/A</v>
      </c>
    </row>
    <row r="194" spans="1:3" x14ac:dyDescent="0.25">
      <c r="A194">
        <f>IF(EXACT('sony wh-1000xm2-ebay-scraped-da'!C194,hist!$A$1), 'sony wh-1000xm2-ebay-scraped-da'!D194, NA())</f>
        <v>299.99</v>
      </c>
      <c r="C194" t="e">
        <f>IF(EXACT('sony wh-1000xm2-ebay-scraped-da'!C194,hist!$C$1), 'sony wh-1000xm2-ebay-scraped-da'!D194, NA())</f>
        <v>#N/A</v>
      </c>
    </row>
    <row r="195" spans="1:3" x14ac:dyDescent="0.25">
      <c r="A195">
        <f>IF(EXACT('sony wh-1000xm2-ebay-scraped-da'!C195,hist!$A$1), 'sony wh-1000xm2-ebay-scraped-da'!D195, NA())</f>
        <v>270</v>
      </c>
      <c r="C195" t="e">
        <f>IF(EXACT('sony wh-1000xm2-ebay-scraped-da'!C195,hist!$C$1), 'sony wh-1000xm2-ebay-scraped-da'!D195, NA())</f>
        <v>#N/A</v>
      </c>
    </row>
    <row r="196" spans="1:3" x14ac:dyDescent="0.25">
      <c r="A196" t="e">
        <f>IF(EXACT('sony wh-1000xm2-ebay-scraped-da'!C196,hist!$A$1), 'sony wh-1000xm2-ebay-scraped-da'!D196, NA())</f>
        <v>#N/A</v>
      </c>
      <c r="C196" t="e">
        <f>IF(EXACT('sony wh-1000xm2-ebay-scraped-da'!C196,hist!$C$1), 'sony wh-1000xm2-ebay-scraped-da'!D196, NA())</f>
        <v>#N/A</v>
      </c>
    </row>
    <row r="197" spans="1:3" x14ac:dyDescent="0.25">
      <c r="A197">
        <f>IF(EXACT('sony wh-1000xm2-ebay-scraped-da'!C197,hist!$A$1), 'sony wh-1000xm2-ebay-scraped-da'!D197, NA())</f>
        <v>299.99</v>
      </c>
      <c r="C197" t="e">
        <f>IF(EXACT('sony wh-1000xm2-ebay-scraped-da'!C197,hist!$C$1), 'sony wh-1000xm2-ebay-scraped-da'!D197, NA())</f>
        <v>#N/A</v>
      </c>
    </row>
    <row r="198" spans="1:3" x14ac:dyDescent="0.25">
      <c r="A198">
        <f>IF(EXACT('sony wh-1000xm2-ebay-scraped-da'!C198,hist!$A$1), 'sony wh-1000xm2-ebay-scraped-da'!D198, NA())</f>
        <v>315.75</v>
      </c>
      <c r="C198" t="e">
        <f>IF(EXACT('sony wh-1000xm2-ebay-scraped-da'!C198,hist!$C$1), 'sony wh-1000xm2-ebay-scraped-da'!D198, NA())</f>
        <v>#N/A</v>
      </c>
    </row>
    <row r="199" spans="1:3" x14ac:dyDescent="0.25">
      <c r="A199" t="e">
        <f>IF(EXACT('sony wh-1000xm2-ebay-scraped-da'!C199,hist!$A$1), 'sony wh-1000xm2-ebay-scraped-da'!D199, NA())</f>
        <v>#N/A</v>
      </c>
      <c r="C199">
        <f>IF(EXACT('sony wh-1000xm2-ebay-scraped-da'!C199,hist!$C$1), 'sony wh-1000xm2-ebay-scraped-da'!D199, NA())</f>
        <v>263.99</v>
      </c>
    </row>
    <row r="200" spans="1:3" x14ac:dyDescent="0.25">
      <c r="A200">
        <f>IF(EXACT('sony wh-1000xm2-ebay-scraped-da'!C200,hist!$A$1), 'sony wh-1000xm2-ebay-scraped-da'!D200, NA())</f>
        <v>155.5</v>
      </c>
      <c r="C200" t="e">
        <f>IF(EXACT('sony wh-1000xm2-ebay-scraped-da'!C200,hist!$C$1), 'sony wh-1000xm2-ebay-scraped-da'!D200, NA())</f>
        <v>#N/A</v>
      </c>
    </row>
    <row r="201" spans="1:3" x14ac:dyDescent="0.25">
      <c r="A201">
        <f>IF(EXACT('sony wh-1000xm2-ebay-scraped-da'!C201,hist!$A$1), 'sony wh-1000xm2-ebay-scraped-da'!D201, NA())</f>
        <v>289</v>
      </c>
      <c r="C201" t="e">
        <f>IF(EXACT('sony wh-1000xm2-ebay-scraped-da'!C201,hist!$C$1), 'sony wh-1000xm2-ebay-scraped-da'!D201, NA())</f>
        <v>#N/A</v>
      </c>
    </row>
    <row r="202" spans="1:3" x14ac:dyDescent="0.25">
      <c r="A202" t="e">
        <f>IF(EXACT('sony wh-1000xm2-ebay-scraped-da'!C202,hist!$A$1), 'sony wh-1000xm2-ebay-scraped-da'!D202, NA())</f>
        <v>#N/A</v>
      </c>
      <c r="C202">
        <f>IF(EXACT('sony wh-1000xm2-ebay-scraped-da'!C202,hist!$C$1), 'sony wh-1000xm2-ebay-scraped-da'!D202, NA())</f>
        <v>190</v>
      </c>
    </row>
    <row r="203" spans="1:3" x14ac:dyDescent="0.25">
      <c r="A203">
        <f>IF(EXACT('sony wh-1000xm2-ebay-scraped-da'!C203,hist!$A$1), 'sony wh-1000xm2-ebay-scraped-da'!D203, NA())</f>
        <v>289.75</v>
      </c>
      <c r="C203" t="e">
        <f>IF(EXACT('sony wh-1000xm2-ebay-scraped-da'!C203,hist!$C$1), 'sony wh-1000xm2-ebay-scraped-da'!D203, NA())</f>
        <v>#N/A</v>
      </c>
    </row>
    <row r="204" spans="1:3" x14ac:dyDescent="0.25">
      <c r="A204">
        <f>IF(EXACT('sony wh-1000xm2-ebay-scraped-da'!C204,hist!$A$1), 'sony wh-1000xm2-ebay-scraped-da'!D204, NA())</f>
        <v>289</v>
      </c>
      <c r="C204" t="e">
        <f>IF(EXACT('sony wh-1000xm2-ebay-scraped-da'!C204,hist!$C$1), 'sony wh-1000xm2-ebay-scraped-da'!D204, NA())</f>
        <v>#N/A</v>
      </c>
    </row>
    <row r="205" spans="1:3" x14ac:dyDescent="0.25">
      <c r="A205">
        <f>IF(EXACT('sony wh-1000xm2-ebay-scraped-da'!C205,hist!$A$1), 'sony wh-1000xm2-ebay-scraped-da'!D205, NA())</f>
        <v>303</v>
      </c>
      <c r="C205" t="e">
        <f>IF(EXACT('sony wh-1000xm2-ebay-scraped-da'!C205,hist!$C$1), 'sony wh-1000xm2-ebay-scraped-da'!D205, NA())</f>
        <v>#N/A</v>
      </c>
    </row>
    <row r="206" spans="1:3" x14ac:dyDescent="0.25">
      <c r="A206" t="e">
        <f>IF(EXACT('sony wh-1000xm2-ebay-scraped-da'!C206,hist!$A$1), 'sony wh-1000xm2-ebay-scraped-da'!D206, NA())</f>
        <v>#N/A</v>
      </c>
      <c r="C206" t="e">
        <f>IF(EXACT('sony wh-1000xm2-ebay-scraped-da'!C206,hist!$C$1), 'sony wh-1000xm2-ebay-scraped-da'!D206, NA())</f>
        <v>#N/A</v>
      </c>
    </row>
    <row r="207" spans="1:3" x14ac:dyDescent="0.25">
      <c r="A207" t="e">
        <f>IF(EXACT('sony wh-1000xm2-ebay-scraped-da'!C207,hist!$A$1), 'sony wh-1000xm2-ebay-scraped-da'!D207, NA())</f>
        <v>#N/A</v>
      </c>
      <c r="C207">
        <f>IF(EXACT('sony wh-1000xm2-ebay-scraped-da'!C207,hist!$C$1), 'sony wh-1000xm2-ebay-scraped-da'!D207, NA())</f>
        <v>284.99</v>
      </c>
    </row>
    <row r="208" spans="1:3" x14ac:dyDescent="0.25">
      <c r="A208" t="e">
        <f>IF(EXACT('sony wh-1000xm2-ebay-scraped-da'!C208,hist!$A$1), 'sony wh-1000xm2-ebay-scraped-da'!D208, NA())</f>
        <v>#N/A</v>
      </c>
      <c r="C208" t="e">
        <f>IF(EXACT('sony wh-1000xm2-ebay-scraped-da'!C208,hist!$C$1), 'sony wh-1000xm2-ebay-scraped-da'!D208, NA())</f>
        <v>#N/A</v>
      </c>
    </row>
    <row r="209" spans="1:3" x14ac:dyDescent="0.25">
      <c r="A209">
        <f>IF(EXACT('sony wh-1000xm2-ebay-scraped-da'!C209,hist!$A$1), 'sony wh-1000xm2-ebay-scraped-da'!D209, NA())</f>
        <v>303</v>
      </c>
      <c r="C209" t="e">
        <f>IF(EXACT('sony wh-1000xm2-ebay-scraped-da'!C209,hist!$C$1), 'sony wh-1000xm2-ebay-scraped-da'!D209, NA())</f>
        <v>#N/A</v>
      </c>
    </row>
    <row r="210" spans="1:3" x14ac:dyDescent="0.25">
      <c r="A210">
        <f>IF(EXACT('sony wh-1000xm2-ebay-scraped-da'!C210,hist!$A$1), 'sony wh-1000xm2-ebay-scraped-da'!D210, NA())</f>
        <v>285.99</v>
      </c>
      <c r="C210" t="e">
        <f>IF(EXACT('sony wh-1000xm2-ebay-scraped-da'!C210,hist!$C$1), 'sony wh-1000xm2-ebay-scraped-da'!D210, NA())</f>
        <v>#N/A</v>
      </c>
    </row>
    <row r="211" spans="1:3" x14ac:dyDescent="0.25">
      <c r="A211">
        <f>IF(EXACT('sony wh-1000xm2-ebay-scraped-da'!C211,hist!$A$1), 'sony wh-1000xm2-ebay-scraped-da'!D211, NA())</f>
        <v>293.85000000000002</v>
      </c>
      <c r="C211" t="e">
        <f>IF(EXACT('sony wh-1000xm2-ebay-scraped-da'!C211,hist!$C$1), 'sony wh-1000xm2-ebay-scraped-da'!D211, NA())</f>
        <v>#N/A</v>
      </c>
    </row>
    <row r="212" spans="1:3" x14ac:dyDescent="0.25">
      <c r="A212">
        <f>IF(EXACT('sony wh-1000xm2-ebay-scraped-da'!C212,hist!$A$1), 'sony wh-1000xm2-ebay-scraped-da'!D212, NA())</f>
        <v>299.89999999999998</v>
      </c>
      <c r="C212" t="e">
        <f>IF(EXACT('sony wh-1000xm2-ebay-scraped-da'!C212,hist!$C$1), 'sony wh-1000xm2-ebay-scraped-da'!D212, NA())</f>
        <v>#N/A</v>
      </c>
    </row>
    <row r="213" spans="1:3" x14ac:dyDescent="0.25">
      <c r="A213">
        <f>IF(EXACT('sony wh-1000xm2-ebay-scraped-da'!C213,hist!$A$1), 'sony wh-1000xm2-ebay-scraped-da'!D213, NA())</f>
        <v>308.95</v>
      </c>
      <c r="C213" t="e">
        <f>IF(EXACT('sony wh-1000xm2-ebay-scraped-da'!C213,hist!$C$1), 'sony wh-1000xm2-ebay-scraped-da'!D213, NA())</f>
        <v>#N/A</v>
      </c>
    </row>
    <row r="214" spans="1:3" x14ac:dyDescent="0.25">
      <c r="A214">
        <f>IF(EXACT('sony wh-1000xm2-ebay-scraped-da'!C214,hist!$A$1), 'sony wh-1000xm2-ebay-scraped-da'!D214, NA())</f>
        <v>299</v>
      </c>
      <c r="C214" t="e">
        <f>IF(EXACT('sony wh-1000xm2-ebay-scraped-da'!C214,hist!$C$1), 'sony wh-1000xm2-ebay-scraped-da'!D214, NA())</f>
        <v>#N/A</v>
      </c>
    </row>
    <row r="215" spans="1:3" x14ac:dyDescent="0.25">
      <c r="A215">
        <f>IF(EXACT('sony wh-1000xm2-ebay-scraped-da'!C215,hist!$A$1), 'sony wh-1000xm2-ebay-scraped-da'!D215, NA())</f>
        <v>294.99</v>
      </c>
      <c r="C215" t="e">
        <f>IF(EXACT('sony wh-1000xm2-ebay-scraped-da'!C215,hist!$C$1), 'sony wh-1000xm2-ebay-scraped-da'!D215, NA())</f>
        <v>#N/A</v>
      </c>
    </row>
    <row r="216" spans="1:3" x14ac:dyDescent="0.25">
      <c r="A216" t="e">
        <f>IF(EXACT('sony wh-1000xm2-ebay-scraped-da'!C216,hist!$A$1), 'sony wh-1000xm2-ebay-scraped-da'!D216, NA())</f>
        <v>#N/A</v>
      </c>
      <c r="C216">
        <f>IF(EXACT('sony wh-1000xm2-ebay-scraped-da'!C216,hist!$C$1), 'sony wh-1000xm2-ebay-scraped-da'!D216, NA())</f>
        <v>162.5</v>
      </c>
    </row>
    <row r="217" spans="1:3" x14ac:dyDescent="0.25">
      <c r="A217">
        <f>IF(EXACT('sony wh-1000xm2-ebay-scraped-da'!C217,hist!$A$1), 'sony wh-1000xm2-ebay-scraped-da'!D217, NA())</f>
        <v>299.89</v>
      </c>
      <c r="C217" t="e">
        <f>IF(EXACT('sony wh-1000xm2-ebay-scraped-da'!C217,hist!$C$1), 'sony wh-1000xm2-ebay-scraped-da'!D217, NA())</f>
        <v>#N/A</v>
      </c>
    </row>
    <row r="218" spans="1:3" x14ac:dyDescent="0.25">
      <c r="A218">
        <f>IF(EXACT('sony wh-1000xm2-ebay-scraped-da'!C218,hist!$A$1), 'sony wh-1000xm2-ebay-scraped-da'!D218, NA())</f>
        <v>299</v>
      </c>
      <c r="C218" t="e">
        <f>IF(EXACT('sony wh-1000xm2-ebay-scraped-da'!C218,hist!$C$1), 'sony wh-1000xm2-ebay-scraped-da'!D218, NA())</f>
        <v>#N/A</v>
      </c>
    </row>
    <row r="219" spans="1:3" x14ac:dyDescent="0.25">
      <c r="A219">
        <f>IF(EXACT('sony wh-1000xm2-ebay-scraped-da'!C219,hist!$A$1), 'sony wh-1000xm2-ebay-scraped-da'!D219, NA())</f>
        <v>310</v>
      </c>
      <c r="C219" t="e">
        <f>IF(EXACT('sony wh-1000xm2-ebay-scraped-da'!C219,hist!$C$1), 'sony wh-1000xm2-ebay-scraped-da'!D219, NA())</f>
        <v>#N/A</v>
      </c>
    </row>
    <row r="220" spans="1:3" x14ac:dyDescent="0.25">
      <c r="A220">
        <f>IF(EXACT('sony wh-1000xm2-ebay-scraped-da'!C220,hist!$A$1), 'sony wh-1000xm2-ebay-scraped-da'!D220, NA())</f>
        <v>299.95</v>
      </c>
      <c r="C220" t="e">
        <f>IF(EXACT('sony wh-1000xm2-ebay-scraped-da'!C220,hist!$C$1), 'sony wh-1000xm2-ebay-scraped-da'!D220, NA())</f>
        <v>#N/A</v>
      </c>
    </row>
    <row r="221" spans="1:3" x14ac:dyDescent="0.25">
      <c r="A221" t="e">
        <f>IF(EXACT('sony wh-1000xm2-ebay-scraped-da'!C221,hist!$A$1), 'sony wh-1000xm2-ebay-scraped-da'!D221, NA())</f>
        <v>#N/A</v>
      </c>
      <c r="C221" t="e">
        <f>IF(EXACT('sony wh-1000xm2-ebay-scraped-da'!C221,hist!$C$1), 'sony wh-1000xm2-ebay-scraped-da'!D221, NA())</f>
        <v>#N/A</v>
      </c>
    </row>
    <row r="222" spans="1:3" x14ac:dyDescent="0.25">
      <c r="A222">
        <f>IF(EXACT('sony wh-1000xm2-ebay-scraped-da'!C222,hist!$A$1), 'sony wh-1000xm2-ebay-scraped-da'!D222, NA())</f>
        <v>289.99</v>
      </c>
      <c r="C222" t="e">
        <f>IF(EXACT('sony wh-1000xm2-ebay-scraped-da'!C222,hist!$C$1), 'sony wh-1000xm2-ebay-scraped-da'!D222, NA())</f>
        <v>#N/A</v>
      </c>
    </row>
    <row r="223" spans="1:3" x14ac:dyDescent="0.25">
      <c r="A223">
        <f>IF(EXACT('sony wh-1000xm2-ebay-scraped-da'!C223,hist!$A$1), 'sony wh-1000xm2-ebay-scraped-da'!D223, NA())</f>
        <v>289.99</v>
      </c>
      <c r="C223" t="e">
        <f>IF(EXACT('sony wh-1000xm2-ebay-scraped-da'!C223,hist!$C$1), 'sony wh-1000xm2-ebay-scraped-da'!D223, NA())</f>
        <v>#N/A</v>
      </c>
    </row>
    <row r="224" spans="1:3" x14ac:dyDescent="0.25">
      <c r="A224">
        <f>IF(EXACT('sony wh-1000xm2-ebay-scraped-da'!C224,hist!$A$1), 'sony wh-1000xm2-ebay-scraped-da'!D224, NA())</f>
        <v>299.95</v>
      </c>
      <c r="C224" t="e">
        <f>IF(EXACT('sony wh-1000xm2-ebay-scraped-da'!C224,hist!$C$1), 'sony wh-1000xm2-ebay-scraped-da'!D224, NA())</f>
        <v>#N/A</v>
      </c>
    </row>
    <row r="225" spans="1:3" x14ac:dyDescent="0.25">
      <c r="A225">
        <f>IF(EXACT('sony wh-1000xm2-ebay-scraped-da'!C225,hist!$A$1), 'sony wh-1000xm2-ebay-scraped-da'!D225, NA())</f>
        <v>308.95</v>
      </c>
      <c r="C225" t="e">
        <f>IF(EXACT('sony wh-1000xm2-ebay-scraped-da'!C225,hist!$C$1), 'sony wh-1000xm2-ebay-scraped-da'!D225, NA())</f>
        <v>#N/A</v>
      </c>
    </row>
    <row r="226" spans="1:3" x14ac:dyDescent="0.25">
      <c r="A226">
        <f>IF(EXACT('sony wh-1000xm2-ebay-scraped-da'!C226,hist!$A$1), 'sony wh-1000xm2-ebay-scraped-da'!D226, NA())</f>
        <v>299.95</v>
      </c>
      <c r="C226" t="e">
        <f>IF(EXACT('sony wh-1000xm2-ebay-scraped-da'!C226,hist!$C$1), 'sony wh-1000xm2-ebay-scraped-da'!D226, NA())</f>
        <v>#N/A</v>
      </c>
    </row>
    <row r="227" spans="1:3" x14ac:dyDescent="0.25">
      <c r="A227">
        <f>IF(EXACT('sony wh-1000xm2-ebay-scraped-da'!C227,hist!$A$1), 'sony wh-1000xm2-ebay-scraped-da'!D227, NA())</f>
        <v>294.99</v>
      </c>
      <c r="C227" t="e">
        <f>IF(EXACT('sony wh-1000xm2-ebay-scraped-da'!C227,hist!$C$1), 'sony wh-1000xm2-ebay-scraped-da'!D227, NA())</f>
        <v>#N/A</v>
      </c>
    </row>
    <row r="228" spans="1:3" x14ac:dyDescent="0.25">
      <c r="A228">
        <f>IF(EXACT('sony wh-1000xm2-ebay-scraped-da'!C228,hist!$A$1), 'sony wh-1000xm2-ebay-scraped-da'!D228, NA())</f>
        <v>299.95</v>
      </c>
      <c r="C228" t="e">
        <f>IF(EXACT('sony wh-1000xm2-ebay-scraped-da'!C228,hist!$C$1), 'sony wh-1000xm2-ebay-scraped-da'!D228, NA())</f>
        <v>#N/A</v>
      </c>
    </row>
    <row r="229" spans="1:3" x14ac:dyDescent="0.25">
      <c r="A229">
        <f>IF(EXACT('sony wh-1000xm2-ebay-scraped-da'!C229,hist!$A$1), 'sony wh-1000xm2-ebay-scraped-da'!D229, NA())</f>
        <v>289.99</v>
      </c>
      <c r="C229" t="e">
        <f>IF(EXACT('sony wh-1000xm2-ebay-scraped-da'!C229,hist!$C$1), 'sony wh-1000xm2-ebay-scraped-da'!D229, NA())</f>
        <v>#N/A</v>
      </c>
    </row>
    <row r="230" spans="1:3" x14ac:dyDescent="0.25">
      <c r="A230">
        <f>IF(EXACT('sony wh-1000xm2-ebay-scraped-da'!C230,hist!$A$1), 'sony wh-1000xm2-ebay-scraped-da'!D230, NA())</f>
        <v>299.95</v>
      </c>
      <c r="C230" t="e">
        <f>IF(EXACT('sony wh-1000xm2-ebay-scraped-da'!C230,hist!$C$1), 'sony wh-1000xm2-ebay-scraped-da'!D230, NA())</f>
        <v>#N/A</v>
      </c>
    </row>
    <row r="231" spans="1:3" x14ac:dyDescent="0.25">
      <c r="A231">
        <f>IF(EXACT('sony wh-1000xm2-ebay-scraped-da'!C231,hist!$A$1), 'sony wh-1000xm2-ebay-scraped-da'!D231, NA())</f>
        <v>289</v>
      </c>
      <c r="C231" t="e">
        <f>IF(EXACT('sony wh-1000xm2-ebay-scraped-da'!C231,hist!$C$1), 'sony wh-1000xm2-ebay-scraped-da'!D231, NA())</f>
        <v>#N/A</v>
      </c>
    </row>
    <row r="232" spans="1:3" x14ac:dyDescent="0.25">
      <c r="A232">
        <f>IF(EXACT('sony wh-1000xm2-ebay-scraped-da'!C232,hist!$A$1), 'sony wh-1000xm2-ebay-scraped-da'!D232, NA())</f>
        <v>299.95</v>
      </c>
      <c r="C232" t="e">
        <f>IF(EXACT('sony wh-1000xm2-ebay-scraped-da'!C232,hist!$C$1), 'sony wh-1000xm2-ebay-scraped-da'!D232, NA())</f>
        <v>#N/A</v>
      </c>
    </row>
    <row r="233" spans="1:3" x14ac:dyDescent="0.25">
      <c r="A233">
        <f>IF(EXACT('sony wh-1000xm2-ebay-scraped-da'!C233,hist!$A$1), 'sony wh-1000xm2-ebay-scraped-da'!D233, NA())</f>
        <v>299.95</v>
      </c>
      <c r="C233" t="e">
        <f>IF(EXACT('sony wh-1000xm2-ebay-scraped-da'!C233,hist!$C$1), 'sony wh-1000xm2-ebay-scraped-da'!D233, NA())</f>
        <v>#N/A</v>
      </c>
    </row>
    <row r="234" spans="1:3" x14ac:dyDescent="0.25">
      <c r="A234">
        <f>IF(EXACT('sony wh-1000xm2-ebay-scraped-da'!C234,hist!$A$1), 'sony wh-1000xm2-ebay-scraped-da'!D234, NA())</f>
        <v>289.99</v>
      </c>
      <c r="C234" t="e">
        <f>IF(EXACT('sony wh-1000xm2-ebay-scraped-da'!C234,hist!$C$1), 'sony wh-1000xm2-ebay-scraped-da'!D234, NA())</f>
        <v>#N/A</v>
      </c>
    </row>
    <row r="235" spans="1:3" x14ac:dyDescent="0.25">
      <c r="A235">
        <f>IF(EXACT('sony wh-1000xm2-ebay-scraped-da'!C235,hist!$A$1), 'sony wh-1000xm2-ebay-scraped-da'!D235, NA())</f>
        <v>289.99</v>
      </c>
      <c r="C235" t="e">
        <f>IF(EXACT('sony wh-1000xm2-ebay-scraped-da'!C235,hist!$C$1), 'sony wh-1000xm2-ebay-scraped-da'!D235, NA())</f>
        <v>#N/A</v>
      </c>
    </row>
    <row r="236" spans="1:3" x14ac:dyDescent="0.25">
      <c r="A236">
        <f>IF(EXACT('sony wh-1000xm2-ebay-scraped-da'!C236,hist!$A$1), 'sony wh-1000xm2-ebay-scraped-da'!D236, NA())</f>
        <v>288.88</v>
      </c>
      <c r="C236" t="e">
        <f>IF(EXACT('sony wh-1000xm2-ebay-scraped-da'!C236,hist!$C$1), 'sony wh-1000xm2-ebay-scraped-da'!D236, NA())</f>
        <v>#N/A</v>
      </c>
    </row>
    <row r="237" spans="1:3" x14ac:dyDescent="0.25">
      <c r="A237">
        <f>IF(EXACT('sony wh-1000xm2-ebay-scraped-da'!C237,hist!$A$1), 'sony wh-1000xm2-ebay-scraped-da'!D237, NA())</f>
        <v>284.75</v>
      </c>
      <c r="C237" t="e">
        <f>IF(EXACT('sony wh-1000xm2-ebay-scraped-da'!C237,hist!$C$1), 'sony wh-1000xm2-ebay-scraped-da'!D237, NA())</f>
        <v>#N/A</v>
      </c>
    </row>
    <row r="238" spans="1:3" x14ac:dyDescent="0.25">
      <c r="A238">
        <f>IF(EXACT('sony wh-1000xm2-ebay-scraped-da'!C238,hist!$A$1), 'sony wh-1000xm2-ebay-scraped-da'!D238, NA())</f>
        <v>300</v>
      </c>
      <c r="C238" t="e">
        <f>IF(EXACT('sony wh-1000xm2-ebay-scraped-da'!C238,hist!$C$1), 'sony wh-1000xm2-ebay-scraped-da'!D238, NA())</f>
        <v>#N/A</v>
      </c>
    </row>
    <row r="239" spans="1:3" x14ac:dyDescent="0.25">
      <c r="A239">
        <f>IF(EXACT('sony wh-1000xm2-ebay-scraped-da'!C239,hist!$A$1), 'sony wh-1000xm2-ebay-scraped-da'!D239, NA())</f>
        <v>309.89999999999998</v>
      </c>
      <c r="C239" t="e">
        <f>IF(EXACT('sony wh-1000xm2-ebay-scraped-da'!C239,hist!$C$1), 'sony wh-1000xm2-ebay-scraped-da'!D239, NA())</f>
        <v>#N/A</v>
      </c>
    </row>
    <row r="240" spans="1:3" x14ac:dyDescent="0.25">
      <c r="A240">
        <f>IF(EXACT('sony wh-1000xm2-ebay-scraped-da'!C240,hist!$A$1), 'sony wh-1000xm2-ebay-scraped-da'!D240, NA())</f>
        <v>303</v>
      </c>
      <c r="C240" t="e">
        <f>IF(EXACT('sony wh-1000xm2-ebay-scraped-da'!C240,hist!$C$1), 'sony wh-1000xm2-ebay-scraped-da'!D240, NA())</f>
        <v>#N/A</v>
      </c>
    </row>
    <row r="241" spans="1:3" x14ac:dyDescent="0.25">
      <c r="A241">
        <f>IF(EXACT('sony wh-1000xm2-ebay-scraped-da'!C241,hist!$A$1), 'sony wh-1000xm2-ebay-scraped-da'!D241, NA())</f>
        <v>299.99</v>
      </c>
      <c r="C241" t="e">
        <f>IF(EXACT('sony wh-1000xm2-ebay-scraped-da'!C241,hist!$C$1), 'sony wh-1000xm2-ebay-scraped-da'!D241, NA())</f>
        <v>#N/A</v>
      </c>
    </row>
    <row r="242" spans="1:3" x14ac:dyDescent="0.25">
      <c r="A242">
        <f>IF(EXACT('sony wh-1000xm2-ebay-scraped-da'!C242,hist!$A$1), 'sony wh-1000xm2-ebay-scraped-da'!D242, NA())</f>
        <v>320</v>
      </c>
      <c r="C242" t="e">
        <f>IF(EXACT('sony wh-1000xm2-ebay-scraped-da'!C242,hist!$C$1), 'sony wh-1000xm2-ebay-scraped-da'!D242, NA())</f>
        <v>#N/A</v>
      </c>
    </row>
    <row r="243" spans="1:3" x14ac:dyDescent="0.25">
      <c r="A243">
        <f>IF(EXACT('sony wh-1000xm2-ebay-scraped-da'!C243,hist!$A$1), 'sony wh-1000xm2-ebay-scraped-da'!D243, NA())</f>
        <v>299</v>
      </c>
      <c r="C243" t="e">
        <f>IF(EXACT('sony wh-1000xm2-ebay-scraped-da'!C243,hist!$C$1), 'sony wh-1000xm2-ebay-scraped-da'!D243, NA())</f>
        <v>#N/A</v>
      </c>
    </row>
    <row r="244" spans="1:3" x14ac:dyDescent="0.25">
      <c r="A244">
        <f>IF(EXACT('sony wh-1000xm2-ebay-scraped-da'!C244,hist!$A$1), 'sony wh-1000xm2-ebay-scraped-da'!D244, NA())</f>
        <v>309.95</v>
      </c>
      <c r="C244" t="e">
        <f>IF(EXACT('sony wh-1000xm2-ebay-scraped-da'!C244,hist!$C$1), 'sony wh-1000xm2-ebay-scraped-da'!D244, NA())</f>
        <v>#N/A</v>
      </c>
    </row>
    <row r="245" spans="1:3" x14ac:dyDescent="0.25">
      <c r="A245">
        <f>IF(EXACT('sony wh-1000xm2-ebay-scraped-da'!C245,hist!$A$1), 'sony wh-1000xm2-ebay-scraped-da'!D245, NA())</f>
        <v>299.88</v>
      </c>
      <c r="C245" t="e">
        <f>IF(EXACT('sony wh-1000xm2-ebay-scraped-da'!C245,hist!$C$1), 'sony wh-1000xm2-ebay-scraped-da'!D245, NA())</f>
        <v>#N/A</v>
      </c>
    </row>
    <row r="246" spans="1:3" x14ac:dyDescent="0.25">
      <c r="A246">
        <f>IF(EXACT('sony wh-1000xm2-ebay-scraped-da'!C246,hist!$A$1), 'sony wh-1000xm2-ebay-scraped-da'!D246, NA())</f>
        <v>284.14</v>
      </c>
      <c r="C246" t="e">
        <f>IF(EXACT('sony wh-1000xm2-ebay-scraped-da'!C246,hist!$C$1), 'sony wh-1000xm2-ebay-scraped-da'!D246, NA())</f>
        <v>#N/A</v>
      </c>
    </row>
    <row r="247" spans="1:3" x14ac:dyDescent="0.25">
      <c r="A247">
        <f>IF(EXACT('sony wh-1000xm2-ebay-scraped-da'!C247,hist!$A$1), 'sony wh-1000xm2-ebay-scraped-da'!D247, NA())</f>
        <v>299.99</v>
      </c>
      <c r="C247" t="e">
        <f>IF(EXACT('sony wh-1000xm2-ebay-scraped-da'!C247,hist!$C$1), 'sony wh-1000xm2-ebay-scraped-da'!D247, NA())</f>
        <v>#N/A</v>
      </c>
    </row>
    <row r="248" spans="1:3" x14ac:dyDescent="0.25">
      <c r="A248">
        <f>IF(EXACT('sony wh-1000xm2-ebay-scraped-da'!C248,hist!$A$1), 'sony wh-1000xm2-ebay-scraped-da'!D248, NA())</f>
        <v>299.95</v>
      </c>
      <c r="C248" t="e">
        <f>IF(EXACT('sony wh-1000xm2-ebay-scraped-da'!C248,hist!$C$1), 'sony wh-1000xm2-ebay-scraped-da'!D248, NA())</f>
        <v>#N/A</v>
      </c>
    </row>
    <row r="249" spans="1:3" x14ac:dyDescent="0.25">
      <c r="A249">
        <f>IF(EXACT('sony wh-1000xm2-ebay-scraped-da'!C249,hist!$A$1), 'sony wh-1000xm2-ebay-scraped-da'!D249, NA())</f>
        <v>299</v>
      </c>
      <c r="C249" t="e">
        <f>IF(EXACT('sony wh-1000xm2-ebay-scraped-da'!C249,hist!$C$1), 'sony wh-1000xm2-ebay-scraped-da'!D249, NA())</f>
        <v>#N/A</v>
      </c>
    </row>
    <row r="250" spans="1:3" x14ac:dyDescent="0.25">
      <c r="A250">
        <f>IF(EXACT('sony wh-1000xm2-ebay-scraped-da'!C250,hist!$A$1), 'sony wh-1000xm2-ebay-scraped-da'!D250, NA())</f>
        <v>325.13</v>
      </c>
      <c r="C250" t="e">
        <f>IF(EXACT('sony wh-1000xm2-ebay-scraped-da'!C250,hist!$C$1), 'sony wh-1000xm2-ebay-scraped-da'!D250, NA())</f>
        <v>#N/A</v>
      </c>
    </row>
    <row r="251" spans="1:3" x14ac:dyDescent="0.25">
      <c r="A251">
        <f>IF(EXACT('sony wh-1000xm2-ebay-scraped-da'!C251,hist!$A$1), 'sony wh-1000xm2-ebay-scraped-da'!D251, NA())</f>
        <v>303</v>
      </c>
      <c r="C251" t="e">
        <f>IF(EXACT('sony wh-1000xm2-ebay-scraped-da'!C251,hist!$C$1), 'sony wh-1000xm2-ebay-scraped-da'!D251, NA())</f>
        <v>#N/A</v>
      </c>
    </row>
    <row r="252" spans="1:3" x14ac:dyDescent="0.25">
      <c r="A252">
        <f>IF(EXACT('sony wh-1000xm2-ebay-scraped-da'!C252,hist!$A$1), 'sony wh-1000xm2-ebay-scraped-da'!D252, NA())</f>
        <v>299.99</v>
      </c>
      <c r="C252" t="e">
        <f>IF(EXACT('sony wh-1000xm2-ebay-scraped-da'!C252,hist!$C$1), 'sony wh-1000xm2-ebay-scraped-da'!D252, NA())</f>
        <v>#N/A</v>
      </c>
    </row>
    <row r="253" spans="1:3" x14ac:dyDescent="0.25">
      <c r="A253" t="e">
        <f>IF(EXACT('sony wh-1000xm2-ebay-scraped-da'!C253,hist!$A$1), 'sony wh-1000xm2-ebay-scraped-da'!D253, NA())</f>
        <v>#N/A</v>
      </c>
      <c r="C253" t="e">
        <f>IF(EXACT('sony wh-1000xm2-ebay-scraped-da'!C253,hist!$C$1), 'sony wh-1000xm2-ebay-scraped-da'!D253, NA())</f>
        <v>#N/A</v>
      </c>
    </row>
    <row r="254" spans="1:3" x14ac:dyDescent="0.25">
      <c r="A254">
        <f>IF(EXACT('sony wh-1000xm2-ebay-scraped-da'!C254,hist!$A$1), 'sony wh-1000xm2-ebay-scraped-da'!D254, NA())</f>
        <v>295</v>
      </c>
      <c r="C254" t="e">
        <f>IF(EXACT('sony wh-1000xm2-ebay-scraped-da'!C254,hist!$C$1), 'sony wh-1000xm2-ebay-scraped-da'!D254, NA())</f>
        <v>#N/A</v>
      </c>
    </row>
    <row r="255" spans="1:3" x14ac:dyDescent="0.25">
      <c r="A255">
        <f>IF(EXACT('sony wh-1000xm2-ebay-scraped-da'!C255,hist!$A$1), 'sony wh-1000xm2-ebay-scraped-da'!D255, NA())</f>
        <v>267.75</v>
      </c>
      <c r="C255" t="e">
        <f>IF(EXACT('sony wh-1000xm2-ebay-scraped-da'!C255,hist!$C$1), 'sony wh-1000xm2-ebay-scraped-da'!D255, NA())</f>
        <v>#N/A</v>
      </c>
    </row>
    <row r="256" spans="1:3" x14ac:dyDescent="0.25">
      <c r="A256" t="e">
        <f>IF(EXACT('sony wh-1000xm2-ebay-scraped-da'!C256,hist!$A$1), 'sony wh-1000xm2-ebay-scraped-da'!D256, NA())</f>
        <v>#N/A</v>
      </c>
      <c r="C256">
        <f>IF(EXACT('sony wh-1000xm2-ebay-scraped-da'!C256,hist!$C$1), 'sony wh-1000xm2-ebay-scraped-da'!D256, NA())</f>
        <v>259.26</v>
      </c>
    </row>
    <row r="257" spans="1:3" x14ac:dyDescent="0.25">
      <c r="A257">
        <f>IF(EXACT('sony wh-1000xm2-ebay-scraped-da'!C257,hist!$A$1), 'sony wh-1000xm2-ebay-scraped-da'!D257, NA())</f>
        <v>289</v>
      </c>
      <c r="C257" t="e">
        <f>IF(EXACT('sony wh-1000xm2-ebay-scraped-da'!C257,hist!$C$1), 'sony wh-1000xm2-ebay-scraped-da'!D257, NA())</f>
        <v>#N/A</v>
      </c>
    </row>
    <row r="258" spans="1:3" x14ac:dyDescent="0.25">
      <c r="A258">
        <f>IF(EXACT('sony wh-1000xm2-ebay-scraped-da'!C258,hist!$A$1), 'sony wh-1000xm2-ebay-scraped-da'!D258, NA())</f>
        <v>289</v>
      </c>
      <c r="C258" t="e">
        <f>IF(EXACT('sony wh-1000xm2-ebay-scraped-da'!C258,hist!$C$1), 'sony wh-1000xm2-ebay-scraped-da'!D258, NA())</f>
        <v>#N/A</v>
      </c>
    </row>
    <row r="259" spans="1:3" x14ac:dyDescent="0.25">
      <c r="A259" t="e">
        <f>IF(EXACT('sony wh-1000xm2-ebay-scraped-da'!C259,hist!$A$1), 'sony wh-1000xm2-ebay-scraped-da'!D259, NA())</f>
        <v>#N/A</v>
      </c>
      <c r="C259">
        <f>IF(EXACT('sony wh-1000xm2-ebay-scraped-da'!C259,hist!$C$1), 'sony wh-1000xm2-ebay-scraped-da'!D259, NA())</f>
        <v>277.14999999999998</v>
      </c>
    </row>
    <row r="260" spans="1:3" x14ac:dyDescent="0.25">
      <c r="A260">
        <f>IF(EXACT('sony wh-1000xm2-ebay-scraped-da'!C260,hist!$A$1), 'sony wh-1000xm2-ebay-scraped-da'!D260, NA())</f>
        <v>299.99</v>
      </c>
      <c r="C260" t="e">
        <f>IF(EXACT('sony wh-1000xm2-ebay-scraped-da'!C260,hist!$C$1), 'sony wh-1000xm2-ebay-scraped-da'!D260, NA())</f>
        <v>#N/A</v>
      </c>
    </row>
    <row r="261" spans="1:3" x14ac:dyDescent="0.25">
      <c r="A261">
        <f>IF(EXACT('sony wh-1000xm2-ebay-scraped-da'!C261,hist!$A$1), 'sony wh-1000xm2-ebay-scraped-da'!D261, NA())</f>
        <v>297.04000000000002</v>
      </c>
      <c r="C261" t="e">
        <f>IF(EXACT('sony wh-1000xm2-ebay-scraped-da'!C261,hist!$C$1), 'sony wh-1000xm2-ebay-scraped-da'!D261, NA())</f>
        <v>#N/A</v>
      </c>
    </row>
    <row r="262" spans="1:3" x14ac:dyDescent="0.25">
      <c r="A262">
        <f>IF(EXACT('sony wh-1000xm2-ebay-scraped-da'!C262,hist!$A$1), 'sony wh-1000xm2-ebay-scraped-da'!D262, NA())</f>
        <v>299.95</v>
      </c>
      <c r="C262" t="e">
        <f>IF(EXACT('sony wh-1000xm2-ebay-scraped-da'!C262,hist!$C$1), 'sony wh-1000xm2-ebay-scraped-da'!D262, NA())</f>
        <v>#N/A</v>
      </c>
    </row>
    <row r="263" spans="1:3" x14ac:dyDescent="0.25">
      <c r="A263">
        <f>IF(EXACT('sony wh-1000xm2-ebay-scraped-da'!C263,hist!$A$1), 'sony wh-1000xm2-ebay-scraped-da'!D263, NA())</f>
        <v>295</v>
      </c>
      <c r="C263" t="e">
        <f>IF(EXACT('sony wh-1000xm2-ebay-scraped-da'!C263,hist!$C$1), 'sony wh-1000xm2-ebay-scraped-da'!D263, NA())</f>
        <v>#N/A</v>
      </c>
    </row>
    <row r="264" spans="1:3" x14ac:dyDescent="0.25">
      <c r="A264">
        <f>IF(EXACT('sony wh-1000xm2-ebay-scraped-da'!C264,hist!$A$1), 'sony wh-1000xm2-ebay-scraped-da'!D264, NA())</f>
        <v>293.98</v>
      </c>
      <c r="C264" t="e">
        <f>IF(EXACT('sony wh-1000xm2-ebay-scraped-da'!C264,hist!$C$1), 'sony wh-1000xm2-ebay-scraped-da'!D264, NA())</f>
        <v>#N/A</v>
      </c>
    </row>
    <row r="265" spans="1:3" x14ac:dyDescent="0.25">
      <c r="A265">
        <f>IF(EXACT('sony wh-1000xm2-ebay-scraped-da'!C265,hist!$A$1), 'sony wh-1000xm2-ebay-scraped-da'!D265, NA())</f>
        <v>291.99</v>
      </c>
      <c r="C265" t="e">
        <f>IF(EXACT('sony wh-1000xm2-ebay-scraped-da'!C265,hist!$C$1), 'sony wh-1000xm2-ebay-scraped-da'!D265, NA())</f>
        <v>#N/A</v>
      </c>
    </row>
    <row r="266" spans="1:3" x14ac:dyDescent="0.25">
      <c r="A266">
        <f>IF(EXACT('sony wh-1000xm2-ebay-scraped-da'!C266,hist!$A$1), 'sony wh-1000xm2-ebay-scraped-da'!D266, NA())</f>
        <v>299.88</v>
      </c>
      <c r="C266" t="e">
        <f>IF(EXACT('sony wh-1000xm2-ebay-scraped-da'!C266,hist!$C$1), 'sony wh-1000xm2-ebay-scraped-da'!D266, NA())</f>
        <v>#N/A</v>
      </c>
    </row>
    <row r="267" spans="1:3" x14ac:dyDescent="0.25">
      <c r="A267" t="e">
        <f>IF(EXACT('sony wh-1000xm2-ebay-scraped-da'!C267,hist!$A$1), 'sony wh-1000xm2-ebay-scraped-da'!D267, NA())</f>
        <v>#N/A</v>
      </c>
      <c r="C267" t="e">
        <f>IF(EXACT('sony wh-1000xm2-ebay-scraped-da'!C267,hist!$C$1), 'sony wh-1000xm2-ebay-scraped-da'!D267, NA())</f>
        <v>#N/A</v>
      </c>
    </row>
    <row r="268" spans="1:3" x14ac:dyDescent="0.25">
      <c r="A268">
        <f>IF(EXACT('sony wh-1000xm2-ebay-scraped-da'!C268,hist!$A$1), 'sony wh-1000xm2-ebay-scraped-da'!D268, NA())</f>
        <v>296</v>
      </c>
      <c r="C268" t="e">
        <f>IF(EXACT('sony wh-1000xm2-ebay-scraped-da'!C268,hist!$C$1), 'sony wh-1000xm2-ebay-scraped-da'!D268, NA())</f>
        <v>#N/A</v>
      </c>
    </row>
    <row r="269" spans="1:3" x14ac:dyDescent="0.25">
      <c r="A269">
        <f>IF(EXACT('sony wh-1000xm2-ebay-scraped-da'!C269,hist!$A$1), 'sony wh-1000xm2-ebay-scraped-da'!D269, NA())</f>
        <v>288.88</v>
      </c>
      <c r="C269" t="e">
        <f>IF(EXACT('sony wh-1000xm2-ebay-scraped-da'!C269,hist!$C$1), 'sony wh-1000xm2-ebay-scraped-da'!D269, NA())</f>
        <v>#N/A</v>
      </c>
    </row>
    <row r="270" spans="1:3" x14ac:dyDescent="0.25">
      <c r="A270">
        <f>IF(EXACT('sony wh-1000xm2-ebay-scraped-da'!C270,hist!$A$1), 'sony wh-1000xm2-ebay-scraped-da'!D270, NA())</f>
        <v>299.95</v>
      </c>
      <c r="C270" t="e">
        <f>IF(EXACT('sony wh-1000xm2-ebay-scraped-da'!C270,hist!$C$1), 'sony wh-1000xm2-ebay-scraped-da'!D270, NA())</f>
        <v>#N/A</v>
      </c>
    </row>
    <row r="271" spans="1:3" x14ac:dyDescent="0.25">
      <c r="A271">
        <f>IF(EXACT('sony wh-1000xm2-ebay-scraped-da'!C271,hist!$A$1), 'sony wh-1000xm2-ebay-scraped-da'!D271, NA())</f>
        <v>297.99</v>
      </c>
      <c r="C271" t="e">
        <f>IF(EXACT('sony wh-1000xm2-ebay-scraped-da'!C271,hist!$C$1), 'sony wh-1000xm2-ebay-scraped-da'!D271, NA())</f>
        <v>#N/A</v>
      </c>
    </row>
    <row r="272" spans="1:3" x14ac:dyDescent="0.25">
      <c r="A272">
        <f>IF(EXACT('sony wh-1000xm2-ebay-scraped-da'!C272,hist!$A$1), 'sony wh-1000xm2-ebay-scraped-da'!D272, NA())</f>
        <v>299.99</v>
      </c>
      <c r="C272" t="e">
        <f>IF(EXACT('sony wh-1000xm2-ebay-scraped-da'!C272,hist!$C$1), 'sony wh-1000xm2-ebay-scraped-da'!D272, NA())</f>
        <v>#N/A</v>
      </c>
    </row>
    <row r="273" spans="1:3" x14ac:dyDescent="0.25">
      <c r="A273">
        <f>IF(EXACT('sony wh-1000xm2-ebay-scraped-da'!C273,hist!$A$1), 'sony wh-1000xm2-ebay-scraped-da'!D273, NA())</f>
        <v>299.95</v>
      </c>
      <c r="C273" t="e">
        <f>IF(EXACT('sony wh-1000xm2-ebay-scraped-da'!C273,hist!$C$1), 'sony wh-1000xm2-ebay-scraped-da'!D273, NA())</f>
        <v>#N/A</v>
      </c>
    </row>
    <row r="274" spans="1:3" x14ac:dyDescent="0.25">
      <c r="A274">
        <f>IF(EXACT('sony wh-1000xm2-ebay-scraped-da'!C274,hist!$A$1), 'sony wh-1000xm2-ebay-scraped-da'!D274, NA())</f>
        <v>295</v>
      </c>
      <c r="C274" t="e">
        <f>IF(EXACT('sony wh-1000xm2-ebay-scraped-da'!C274,hist!$C$1), 'sony wh-1000xm2-ebay-scraped-da'!D274, NA())</f>
        <v>#N/A</v>
      </c>
    </row>
    <row r="275" spans="1:3" x14ac:dyDescent="0.25">
      <c r="A275">
        <f>IF(EXACT('sony wh-1000xm2-ebay-scraped-da'!C275,hist!$A$1), 'sony wh-1000xm2-ebay-scraped-da'!D275, NA())</f>
        <v>295</v>
      </c>
      <c r="C275" t="e">
        <f>IF(EXACT('sony wh-1000xm2-ebay-scraped-da'!C275,hist!$C$1), 'sony wh-1000xm2-ebay-scraped-da'!D275, NA())</f>
        <v>#N/A</v>
      </c>
    </row>
    <row r="276" spans="1:3" x14ac:dyDescent="0.25">
      <c r="A276">
        <f>IF(EXACT('sony wh-1000xm2-ebay-scraped-da'!C276,hist!$A$1), 'sony wh-1000xm2-ebay-scraped-da'!D276, NA())</f>
        <v>299.95</v>
      </c>
      <c r="C276" t="e">
        <f>IF(EXACT('sony wh-1000xm2-ebay-scraped-da'!C276,hist!$C$1), 'sony wh-1000xm2-ebay-scraped-da'!D276, NA())</f>
        <v>#N/A</v>
      </c>
    </row>
    <row r="277" spans="1:3" x14ac:dyDescent="0.25">
      <c r="A277">
        <f>IF(EXACT('sony wh-1000xm2-ebay-scraped-da'!C277,hist!$A$1), 'sony wh-1000xm2-ebay-scraped-da'!D277, NA())</f>
        <v>299.95</v>
      </c>
      <c r="C277" t="e">
        <f>IF(EXACT('sony wh-1000xm2-ebay-scraped-da'!C277,hist!$C$1), 'sony wh-1000xm2-ebay-scraped-da'!D277, NA())</f>
        <v>#N/A</v>
      </c>
    </row>
    <row r="278" spans="1:3" x14ac:dyDescent="0.25">
      <c r="A278">
        <f>IF(EXACT('sony wh-1000xm2-ebay-scraped-da'!C278,hist!$A$1), 'sony wh-1000xm2-ebay-scraped-da'!D278, NA())</f>
        <v>290</v>
      </c>
      <c r="C278" t="e">
        <f>IF(EXACT('sony wh-1000xm2-ebay-scraped-da'!C278,hist!$C$1), 'sony wh-1000xm2-ebay-scraped-da'!D278, NA())</f>
        <v>#N/A</v>
      </c>
    </row>
    <row r="279" spans="1:3" x14ac:dyDescent="0.25">
      <c r="A279" t="e">
        <f>IF(EXACT('sony wh-1000xm2-ebay-scraped-da'!C279,hist!$A$1), 'sony wh-1000xm2-ebay-scraped-da'!D279, NA())</f>
        <v>#N/A</v>
      </c>
      <c r="C279" t="e">
        <f>IF(EXACT('sony wh-1000xm2-ebay-scraped-da'!C279,hist!$C$1), 'sony wh-1000xm2-ebay-scraped-da'!D279, NA())</f>
        <v>#N/A</v>
      </c>
    </row>
    <row r="280" spans="1:3" x14ac:dyDescent="0.25">
      <c r="A280">
        <f>IF(EXACT('sony wh-1000xm2-ebay-scraped-da'!C280,hist!$A$1), 'sony wh-1000xm2-ebay-scraped-da'!D280, NA())</f>
        <v>299.99</v>
      </c>
      <c r="C280" t="e">
        <f>IF(EXACT('sony wh-1000xm2-ebay-scraped-da'!C280,hist!$C$1), 'sony wh-1000xm2-ebay-scraped-da'!D280, NA())</f>
        <v>#N/A</v>
      </c>
    </row>
    <row r="281" spans="1:3" x14ac:dyDescent="0.25">
      <c r="A281">
        <f>IF(EXACT('sony wh-1000xm2-ebay-scraped-da'!C281,hist!$A$1), 'sony wh-1000xm2-ebay-scraped-da'!D281, NA())</f>
        <v>299.95</v>
      </c>
      <c r="C281" t="e">
        <f>IF(EXACT('sony wh-1000xm2-ebay-scraped-da'!C281,hist!$C$1), 'sony wh-1000xm2-ebay-scraped-da'!D281, NA())</f>
        <v>#N/A</v>
      </c>
    </row>
    <row r="282" spans="1:3" x14ac:dyDescent="0.25">
      <c r="A282">
        <f>IF(EXACT('sony wh-1000xm2-ebay-scraped-da'!C282,hist!$A$1), 'sony wh-1000xm2-ebay-scraped-da'!D282, NA())</f>
        <v>299.95</v>
      </c>
      <c r="C282" t="e">
        <f>IF(EXACT('sony wh-1000xm2-ebay-scraped-da'!C282,hist!$C$1), 'sony wh-1000xm2-ebay-scraped-da'!D282, NA())</f>
        <v>#N/A</v>
      </c>
    </row>
    <row r="283" spans="1:3" x14ac:dyDescent="0.25">
      <c r="A283">
        <f>IF(EXACT('sony wh-1000xm2-ebay-scraped-da'!C283,hist!$A$1), 'sony wh-1000xm2-ebay-scraped-da'!D283, NA())</f>
        <v>299.99</v>
      </c>
      <c r="C283" t="e">
        <f>IF(EXACT('sony wh-1000xm2-ebay-scraped-da'!C283,hist!$C$1), 'sony wh-1000xm2-ebay-scraped-da'!D283, NA())</f>
        <v>#N/A</v>
      </c>
    </row>
    <row r="284" spans="1:3" x14ac:dyDescent="0.25">
      <c r="A284">
        <f>IF(EXACT('sony wh-1000xm2-ebay-scraped-da'!C284,hist!$A$1), 'sony wh-1000xm2-ebay-scraped-da'!D284, NA())</f>
        <v>296</v>
      </c>
      <c r="C284" t="e">
        <f>IF(EXACT('sony wh-1000xm2-ebay-scraped-da'!C284,hist!$C$1), 'sony wh-1000xm2-ebay-scraped-da'!D284, NA())</f>
        <v>#N/A</v>
      </c>
    </row>
    <row r="285" spans="1:3" x14ac:dyDescent="0.25">
      <c r="A285">
        <f>IF(EXACT('sony wh-1000xm2-ebay-scraped-da'!C285,hist!$A$1), 'sony wh-1000xm2-ebay-scraped-da'!D285, NA())</f>
        <v>299.95</v>
      </c>
      <c r="C285" t="e">
        <f>IF(EXACT('sony wh-1000xm2-ebay-scraped-da'!C285,hist!$C$1), 'sony wh-1000xm2-ebay-scraped-da'!D285, NA())</f>
        <v>#N/A</v>
      </c>
    </row>
    <row r="286" spans="1:3" x14ac:dyDescent="0.25">
      <c r="A286">
        <f>IF(EXACT('sony wh-1000xm2-ebay-scraped-da'!C286,hist!$A$1), 'sony wh-1000xm2-ebay-scraped-da'!D286, NA())</f>
        <v>299.95</v>
      </c>
      <c r="C286" t="e">
        <f>IF(EXACT('sony wh-1000xm2-ebay-scraped-da'!C286,hist!$C$1), 'sony wh-1000xm2-ebay-scraped-da'!D286, NA())</f>
        <v>#N/A</v>
      </c>
    </row>
    <row r="287" spans="1:3" x14ac:dyDescent="0.25">
      <c r="A287">
        <f>IF(EXACT('sony wh-1000xm2-ebay-scraped-da'!C287,hist!$A$1), 'sony wh-1000xm2-ebay-scraped-da'!D287, NA())</f>
        <v>279.98</v>
      </c>
      <c r="C287" t="e">
        <f>IF(EXACT('sony wh-1000xm2-ebay-scraped-da'!C287,hist!$C$1), 'sony wh-1000xm2-ebay-scraped-da'!D287, NA())</f>
        <v>#N/A</v>
      </c>
    </row>
    <row r="288" spans="1:3" x14ac:dyDescent="0.25">
      <c r="A288" t="e">
        <f>IF(EXACT('sony wh-1000xm2-ebay-scraped-da'!C288,hist!$A$1), 'sony wh-1000xm2-ebay-scraped-da'!D288, NA())</f>
        <v>#N/A</v>
      </c>
      <c r="C288" t="e">
        <f>IF(EXACT('sony wh-1000xm2-ebay-scraped-da'!C288,hist!$C$1), 'sony wh-1000xm2-ebay-scraped-da'!D288, NA())</f>
        <v>#N/A</v>
      </c>
    </row>
    <row r="289" spans="1:3" x14ac:dyDescent="0.25">
      <c r="A289">
        <f>IF(EXACT('sony wh-1000xm2-ebay-scraped-da'!C289,hist!$A$1), 'sony wh-1000xm2-ebay-scraped-da'!D289, NA())</f>
        <v>290</v>
      </c>
      <c r="C289" t="e">
        <f>IF(EXACT('sony wh-1000xm2-ebay-scraped-da'!C289,hist!$C$1), 'sony wh-1000xm2-ebay-scraped-da'!D289, NA())</f>
        <v>#N/A</v>
      </c>
    </row>
    <row r="290" spans="1:3" x14ac:dyDescent="0.25">
      <c r="A290">
        <f>IF(EXACT('sony wh-1000xm2-ebay-scraped-da'!C290,hist!$A$1), 'sony wh-1000xm2-ebay-scraped-da'!D290, NA())</f>
        <v>285</v>
      </c>
      <c r="C290" t="e">
        <f>IF(EXACT('sony wh-1000xm2-ebay-scraped-da'!C290,hist!$C$1), 'sony wh-1000xm2-ebay-scraped-da'!D290, NA())</f>
        <v>#N/A</v>
      </c>
    </row>
    <row r="291" spans="1:3" x14ac:dyDescent="0.25">
      <c r="A291">
        <f>IF(EXACT('sony wh-1000xm2-ebay-scraped-da'!C291,hist!$A$1), 'sony wh-1000xm2-ebay-scraped-da'!D291, NA())</f>
        <v>299.95</v>
      </c>
      <c r="C291" t="e">
        <f>IF(EXACT('sony wh-1000xm2-ebay-scraped-da'!C291,hist!$C$1), 'sony wh-1000xm2-ebay-scraped-da'!D291, NA())</f>
        <v>#N/A</v>
      </c>
    </row>
    <row r="292" spans="1:3" x14ac:dyDescent="0.25">
      <c r="A292">
        <f>IF(EXACT('sony wh-1000xm2-ebay-scraped-da'!C292,hist!$A$1), 'sony wh-1000xm2-ebay-scraped-da'!D292, NA())</f>
        <v>300</v>
      </c>
      <c r="C292" t="e">
        <f>IF(EXACT('sony wh-1000xm2-ebay-scraped-da'!C292,hist!$C$1), 'sony wh-1000xm2-ebay-scraped-da'!D292, NA())</f>
        <v>#N/A</v>
      </c>
    </row>
    <row r="293" spans="1:3" x14ac:dyDescent="0.25">
      <c r="A293">
        <f>IF(EXACT('sony wh-1000xm2-ebay-scraped-da'!C293,hist!$A$1), 'sony wh-1000xm2-ebay-scraped-da'!D293, NA())</f>
        <v>299.95</v>
      </c>
      <c r="C293" t="e">
        <f>IF(EXACT('sony wh-1000xm2-ebay-scraped-da'!C293,hist!$C$1), 'sony wh-1000xm2-ebay-scraped-da'!D293, NA())</f>
        <v>#N/A</v>
      </c>
    </row>
    <row r="294" spans="1:3" x14ac:dyDescent="0.25">
      <c r="A294">
        <f>IF(EXACT('sony wh-1000xm2-ebay-scraped-da'!C294,hist!$A$1), 'sony wh-1000xm2-ebay-scraped-da'!D294, NA())</f>
        <v>308.95</v>
      </c>
      <c r="C294" t="e">
        <f>IF(EXACT('sony wh-1000xm2-ebay-scraped-da'!C294,hist!$C$1), 'sony wh-1000xm2-ebay-scraped-da'!D294, NA())</f>
        <v>#N/A</v>
      </c>
    </row>
    <row r="295" spans="1:3" x14ac:dyDescent="0.25">
      <c r="A295">
        <f>IF(EXACT('sony wh-1000xm2-ebay-scraped-da'!C295,hist!$A$1), 'sony wh-1000xm2-ebay-scraped-da'!D295, NA())</f>
        <v>305</v>
      </c>
      <c r="C295" t="e">
        <f>IF(EXACT('sony wh-1000xm2-ebay-scraped-da'!C295,hist!$C$1), 'sony wh-1000xm2-ebay-scraped-da'!D295, NA())</f>
        <v>#N/A</v>
      </c>
    </row>
    <row r="296" spans="1:3" x14ac:dyDescent="0.25">
      <c r="A296">
        <f>IF(EXACT('sony wh-1000xm2-ebay-scraped-da'!C296,hist!$A$1), 'sony wh-1000xm2-ebay-scraped-da'!D296, NA())</f>
        <v>290</v>
      </c>
      <c r="C296" t="e">
        <f>IF(EXACT('sony wh-1000xm2-ebay-scraped-da'!C296,hist!$C$1), 'sony wh-1000xm2-ebay-scraped-da'!D296, NA())</f>
        <v>#N/A</v>
      </c>
    </row>
    <row r="297" spans="1:3" x14ac:dyDescent="0.25">
      <c r="A297">
        <f>IF(EXACT('sony wh-1000xm2-ebay-scraped-da'!C297,hist!$A$1), 'sony wh-1000xm2-ebay-scraped-da'!D297, NA())</f>
        <v>294.99</v>
      </c>
      <c r="C297" t="e">
        <f>IF(EXACT('sony wh-1000xm2-ebay-scraped-da'!C297,hist!$C$1), 'sony wh-1000xm2-ebay-scraped-da'!D297, NA())</f>
        <v>#N/A</v>
      </c>
    </row>
    <row r="298" spans="1:3" x14ac:dyDescent="0.25">
      <c r="A298">
        <f>IF(EXACT('sony wh-1000xm2-ebay-scraped-da'!C298,hist!$A$1), 'sony wh-1000xm2-ebay-scraped-da'!D298, NA())</f>
        <v>299.88</v>
      </c>
      <c r="C298" t="e">
        <f>IF(EXACT('sony wh-1000xm2-ebay-scraped-da'!C298,hist!$C$1), 'sony wh-1000xm2-ebay-scraped-da'!D298, NA())</f>
        <v>#N/A</v>
      </c>
    </row>
    <row r="299" spans="1:3" x14ac:dyDescent="0.25">
      <c r="A299">
        <f>IF(EXACT('sony wh-1000xm2-ebay-scraped-da'!C299,hist!$A$1), 'sony wh-1000xm2-ebay-scraped-da'!D299, NA())</f>
        <v>299.95</v>
      </c>
      <c r="C299" t="e">
        <f>IF(EXACT('sony wh-1000xm2-ebay-scraped-da'!C299,hist!$C$1), 'sony wh-1000xm2-ebay-scraped-da'!D299, NA())</f>
        <v>#N/A</v>
      </c>
    </row>
    <row r="300" spans="1:3" x14ac:dyDescent="0.25">
      <c r="A300">
        <f>IF(EXACT('sony wh-1000xm2-ebay-scraped-da'!C300,hist!$A$1), 'sony wh-1000xm2-ebay-scraped-da'!D300, NA())</f>
        <v>299.95</v>
      </c>
      <c r="C300" t="e">
        <f>IF(EXACT('sony wh-1000xm2-ebay-scraped-da'!C300,hist!$C$1), 'sony wh-1000xm2-ebay-scraped-da'!D300, NA())</f>
        <v>#N/A</v>
      </c>
    </row>
    <row r="301" spans="1:3" x14ac:dyDescent="0.25">
      <c r="A301">
        <f>IF(EXACT('sony wh-1000xm2-ebay-scraped-da'!C301,hist!$A$1), 'sony wh-1000xm2-ebay-scraped-da'!D301, NA())</f>
        <v>299.95</v>
      </c>
      <c r="C301" t="e">
        <f>IF(EXACT('sony wh-1000xm2-ebay-scraped-da'!C301,hist!$C$1), 'sony wh-1000xm2-ebay-scraped-da'!D301, NA())</f>
        <v>#N/A</v>
      </c>
    </row>
    <row r="302" spans="1:3" x14ac:dyDescent="0.25">
      <c r="A302">
        <f>IF(EXACT('sony wh-1000xm2-ebay-scraped-da'!C302,hist!$A$1), 'sony wh-1000xm2-ebay-scraped-da'!D302, NA())</f>
        <v>295</v>
      </c>
      <c r="C302" t="e">
        <f>IF(EXACT('sony wh-1000xm2-ebay-scraped-da'!C302,hist!$C$1), 'sony wh-1000xm2-ebay-scraped-da'!D302, NA())</f>
        <v>#N/A</v>
      </c>
    </row>
    <row r="303" spans="1:3" x14ac:dyDescent="0.25">
      <c r="A303">
        <f>IF(EXACT('sony wh-1000xm2-ebay-scraped-da'!C303,hist!$A$1), 'sony wh-1000xm2-ebay-scraped-da'!D303, NA())</f>
        <v>299.95</v>
      </c>
      <c r="C303" t="e">
        <f>IF(EXACT('sony wh-1000xm2-ebay-scraped-da'!C303,hist!$C$1), 'sony wh-1000xm2-ebay-scraped-da'!D303, NA())</f>
        <v>#N/A</v>
      </c>
    </row>
    <row r="304" spans="1:3" x14ac:dyDescent="0.25">
      <c r="A304">
        <f>IF(EXACT('sony wh-1000xm2-ebay-scraped-da'!C304,hist!$A$1), 'sony wh-1000xm2-ebay-scraped-da'!D304, NA())</f>
        <v>299.95</v>
      </c>
      <c r="C304" t="e">
        <f>IF(EXACT('sony wh-1000xm2-ebay-scraped-da'!C304,hist!$C$1), 'sony wh-1000xm2-ebay-scraped-da'!D304, NA())</f>
        <v>#N/A</v>
      </c>
    </row>
    <row r="305" spans="1:3" x14ac:dyDescent="0.25">
      <c r="A305">
        <f>IF(EXACT('sony wh-1000xm2-ebay-scraped-da'!C305,hist!$A$1), 'sony wh-1000xm2-ebay-scraped-da'!D305, NA())</f>
        <v>295</v>
      </c>
      <c r="C305" t="e">
        <f>IF(EXACT('sony wh-1000xm2-ebay-scraped-da'!C305,hist!$C$1), 'sony wh-1000xm2-ebay-scraped-da'!D305, NA())</f>
        <v>#N/A</v>
      </c>
    </row>
    <row r="306" spans="1:3" x14ac:dyDescent="0.25">
      <c r="A306">
        <f>IF(EXACT('sony wh-1000xm2-ebay-scraped-da'!C306,hist!$A$1), 'sony wh-1000xm2-ebay-scraped-da'!D306, NA())</f>
        <v>299</v>
      </c>
      <c r="C306" t="e">
        <f>IF(EXACT('sony wh-1000xm2-ebay-scraped-da'!C306,hist!$C$1), 'sony wh-1000xm2-ebay-scraped-da'!D306, NA())</f>
        <v>#N/A</v>
      </c>
    </row>
    <row r="307" spans="1:3" x14ac:dyDescent="0.25">
      <c r="A307">
        <f>IF(EXACT('sony wh-1000xm2-ebay-scraped-da'!C307,hist!$A$1), 'sony wh-1000xm2-ebay-scraped-da'!D307, NA())</f>
        <v>299.95</v>
      </c>
      <c r="C307" t="e">
        <f>IF(EXACT('sony wh-1000xm2-ebay-scraped-da'!C307,hist!$C$1), 'sony wh-1000xm2-ebay-scraped-da'!D307, NA())</f>
        <v>#N/A</v>
      </c>
    </row>
    <row r="308" spans="1:3" x14ac:dyDescent="0.25">
      <c r="A308">
        <f>IF(EXACT('sony wh-1000xm2-ebay-scraped-da'!C308,hist!$A$1), 'sony wh-1000xm2-ebay-scraped-da'!D308, NA())</f>
        <v>299.95</v>
      </c>
      <c r="C308" t="e">
        <f>IF(EXACT('sony wh-1000xm2-ebay-scraped-da'!C308,hist!$C$1), 'sony wh-1000xm2-ebay-scraped-da'!D308, NA())</f>
        <v>#N/A</v>
      </c>
    </row>
    <row r="309" spans="1:3" x14ac:dyDescent="0.25">
      <c r="A309">
        <f>IF(EXACT('sony wh-1000xm2-ebay-scraped-da'!C309,hist!$A$1), 'sony wh-1000xm2-ebay-scraped-da'!D309, NA())</f>
        <v>297</v>
      </c>
      <c r="C309" t="e">
        <f>IF(EXACT('sony wh-1000xm2-ebay-scraped-da'!C309,hist!$C$1), 'sony wh-1000xm2-ebay-scraped-da'!D309, NA())</f>
        <v>#N/A</v>
      </c>
    </row>
    <row r="310" spans="1:3" x14ac:dyDescent="0.25">
      <c r="A310">
        <f>IF(EXACT('sony wh-1000xm2-ebay-scraped-da'!C310,hist!$A$1), 'sony wh-1000xm2-ebay-scraped-da'!D310, NA())</f>
        <v>299</v>
      </c>
      <c r="C310" t="e">
        <f>IF(EXACT('sony wh-1000xm2-ebay-scraped-da'!C310,hist!$C$1), 'sony wh-1000xm2-ebay-scraped-da'!D310, NA())</f>
        <v>#N/A</v>
      </c>
    </row>
    <row r="311" spans="1:3" x14ac:dyDescent="0.25">
      <c r="A311">
        <f>IF(EXACT('sony wh-1000xm2-ebay-scraped-da'!C311,hist!$A$1), 'sony wh-1000xm2-ebay-scraped-da'!D311, NA())</f>
        <v>298</v>
      </c>
      <c r="C311" t="e">
        <f>IF(EXACT('sony wh-1000xm2-ebay-scraped-da'!C311,hist!$C$1), 'sony wh-1000xm2-ebay-scraped-da'!D311, NA())</f>
        <v>#N/A</v>
      </c>
    </row>
    <row r="312" spans="1:3" x14ac:dyDescent="0.25">
      <c r="A312">
        <f>IF(EXACT('sony wh-1000xm2-ebay-scraped-da'!C312,hist!$A$1), 'sony wh-1000xm2-ebay-scraped-da'!D312, NA())</f>
        <v>280</v>
      </c>
      <c r="C312" t="e">
        <f>IF(EXACT('sony wh-1000xm2-ebay-scraped-da'!C312,hist!$C$1), 'sony wh-1000xm2-ebay-scraped-da'!D312, NA())</f>
        <v>#N/A</v>
      </c>
    </row>
    <row r="313" spans="1:3" x14ac:dyDescent="0.25">
      <c r="A313">
        <f>IF(EXACT('sony wh-1000xm2-ebay-scraped-da'!C313,hist!$A$1), 'sony wh-1000xm2-ebay-scraped-da'!D313, NA())</f>
        <v>299.95</v>
      </c>
      <c r="C313" t="e">
        <f>IF(EXACT('sony wh-1000xm2-ebay-scraped-da'!C313,hist!$C$1), 'sony wh-1000xm2-ebay-scraped-da'!D313, NA())</f>
        <v>#N/A</v>
      </c>
    </row>
    <row r="314" spans="1:3" x14ac:dyDescent="0.25">
      <c r="A314">
        <f>IF(EXACT('sony wh-1000xm2-ebay-scraped-da'!C314,hist!$A$1), 'sony wh-1000xm2-ebay-scraped-da'!D314, NA())</f>
        <v>309.95</v>
      </c>
      <c r="C314" t="e">
        <f>IF(EXACT('sony wh-1000xm2-ebay-scraped-da'!C314,hist!$C$1), 'sony wh-1000xm2-ebay-scraped-da'!D314, NA())</f>
        <v>#N/A</v>
      </c>
    </row>
    <row r="315" spans="1:3" x14ac:dyDescent="0.25">
      <c r="A315">
        <f>IF(EXACT('sony wh-1000xm2-ebay-scraped-da'!C315,hist!$A$1), 'sony wh-1000xm2-ebay-scraped-da'!D315, NA())</f>
        <v>299.95</v>
      </c>
      <c r="C315" t="e">
        <f>IF(EXACT('sony wh-1000xm2-ebay-scraped-da'!C315,hist!$C$1), 'sony wh-1000xm2-ebay-scraped-da'!D315, NA())</f>
        <v>#N/A</v>
      </c>
    </row>
    <row r="316" spans="1:3" x14ac:dyDescent="0.25">
      <c r="A316">
        <f>IF(EXACT('sony wh-1000xm2-ebay-scraped-da'!C316,hist!$A$1), 'sony wh-1000xm2-ebay-scraped-da'!D316, NA())</f>
        <v>299.95</v>
      </c>
      <c r="C316" t="e">
        <f>IF(EXACT('sony wh-1000xm2-ebay-scraped-da'!C316,hist!$C$1), 'sony wh-1000xm2-ebay-scraped-da'!D316, NA())</f>
        <v>#N/A</v>
      </c>
    </row>
    <row r="317" spans="1:3" x14ac:dyDescent="0.25">
      <c r="A317">
        <f>IF(EXACT('sony wh-1000xm2-ebay-scraped-da'!C317,hist!$A$1), 'sony wh-1000xm2-ebay-scraped-da'!D317, NA())</f>
        <v>299.95</v>
      </c>
      <c r="C317" t="e">
        <f>IF(EXACT('sony wh-1000xm2-ebay-scraped-da'!C317,hist!$C$1), 'sony wh-1000xm2-ebay-scraped-da'!D317, NA())</f>
        <v>#N/A</v>
      </c>
    </row>
    <row r="318" spans="1:3" x14ac:dyDescent="0.25">
      <c r="A318">
        <f>IF(EXACT('sony wh-1000xm2-ebay-scraped-da'!C318,hist!$A$1), 'sony wh-1000xm2-ebay-scraped-da'!D318, NA())</f>
        <v>297.04000000000002</v>
      </c>
      <c r="C318" t="e">
        <f>IF(EXACT('sony wh-1000xm2-ebay-scraped-da'!C318,hist!$C$1), 'sony wh-1000xm2-ebay-scraped-da'!D318, NA())</f>
        <v>#N/A</v>
      </c>
    </row>
    <row r="319" spans="1:3" x14ac:dyDescent="0.25">
      <c r="A319">
        <f>IF(EXACT('sony wh-1000xm2-ebay-scraped-da'!C319,hist!$A$1), 'sony wh-1000xm2-ebay-scraped-da'!D319, NA())</f>
        <v>299.88</v>
      </c>
      <c r="C319" t="e">
        <f>IF(EXACT('sony wh-1000xm2-ebay-scraped-da'!C319,hist!$C$1), 'sony wh-1000xm2-ebay-scraped-da'!D319, NA())</f>
        <v>#N/A</v>
      </c>
    </row>
    <row r="320" spans="1:3" x14ac:dyDescent="0.25">
      <c r="A320">
        <f>IF(EXACT('sony wh-1000xm2-ebay-scraped-da'!C320,hist!$A$1), 'sony wh-1000xm2-ebay-scraped-da'!D320, NA())</f>
        <v>294.99</v>
      </c>
      <c r="C320" t="e">
        <f>IF(EXACT('sony wh-1000xm2-ebay-scraped-da'!C320,hist!$C$1), 'sony wh-1000xm2-ebay-scraped-da'!D320, NA())</f>
        <v>#N/A</v>
      </c>
    </row>
    <row r="321" spans="1:3" x14ac:dyDescent="0.25">
      <c r="A321">
        <f>IF(EXACT('sony wh-1000xm2-ebay-scraped-da'!C321,hist!$A$1), 'sony wh-1000xm2-ebay-scraped-da'!D321, NA())</f>
        <v>305</v>
      </c>
      <c r="C321" t="e">
        <f>IF(EXACT('sony wh-1000xm2-ebay-scraped-da'!C321,hist!$C$1), 'sony wh-1000xm2-ebay-scraped-da'!D321, NA())</f>
        <v>#N/A</v>
      </c>
    </row>
    <row r="322" spans="1:3" x14ac:dyDescent="0.25">
      <c r="A322">
        <f>IF(EXACT('sony wh-1000xm2-ebay-scraped-da'!C322,hist!$A$1), 'sony wh-1000xm2-ebay-scraped-da'!D322, NA())</f>
        <v>299.95</v>
      </c>
      <c r="C322" t="e">
        <f>IF(EXACT('sony wh-1000xm2-ebay-scraped-da'!C322,hist!$C$1), 'sony wh-1000xm2-ebay-scraped-da'!D322, NA())</f>
        <v>#N/A</v>
      </c>
    </row>
    <row r="323" spans="1:3" x14ac:dyDescent="0.25">
      <c r="A323">
        <f>IF(EXACT('sony wh-1000xm2-ebay-scraped-da'!C323,hist!$A$1), 'sony wh-1000xm2-ebay-scraped-da'!D323, NA())</f>
        <v>299.95</v>
      </c>
      <c r="C323" t="e">
        <f>IF(EXACT('sony wh-1000xm2-ebay-scraped-da'!C323,hist!$C$1), 'sony wh-1000xm2-ebay-scraped-da'!D323, NA())</f>
        <v>#N/A</v>
      </c>
    </row>
    <row r="324" spans="1:3" x14ac:dyDescent="0.25">
      <c r="A324">
        <f>IF(EXACT('sony wh-1000xm2-ebay-scraped-da'!C324,hist!$A$1), 'sony wh-1000xm2-ebay-scraped-da'!D324, NA())</f>
        <v>280</v>
      </c>
      <c r="C324" t="e">
        <f>IF(EXACT('sony wh-1000xm2-ebay-scraped-da'!C324,hist!$C$1), 'sony wh-1000xm2-ebay-scraped-da'!D324, NA())</f>
        <v>#N/A</v>
      </c>
    </row>
    <row r="325" spans="1:3" x14ac:dyDescent="0.25">
      <c r="A325">
        <f>IF(EXACT('sony wh-1000xm2-ebay-scraped-da'!C325,hist!$A$1), 'sony wh-1000xm2-ebay-scraped-da'!D325, NA())</f>
        <v>311.64999999999998</v>
      </c>
      <c r="C325" t="e">
        <f>IF(EXACT('sony wh-1000xm2-ebay-scraped-da'!C325,hist!$C$1), 'sony wh-1000xm2-ebay-scraped-da'!D325, NA())</f>
        <v>#N/A</v>
      </c>
    </row>
    <row r="326" spans="1:3" x14ac:dyDescent="0.25">
      <c r="A326">
        <f>IF(EXACT('sony wh-1000xm2-ebay-scraped-da'!C326,hist!$A$1), 'sony wh-1000xm2-ebay-scraped-da'!D326, NA())</f>
        <v>297</v>
      </c>
      <c r="C326" t="e">
        <f>IF(EXACT('sony wh-1000xm2-ebay-scraped-da'!C326,hist!$C$1), 'sony wh-1000xm2-ebay-scraped-da'!D326, NA())</f>
        <v>#N/A</v>
      </c>
    </row>
    <row r="327" spans="1:3" x14ac:dyDescent="0.25">
      <c r="A327">
        <f>IF(EXACT('sony wh-1000xm2-ebay-scraped-da'!C327,hist!$A$1), 'sony wh-1000xm2-ebay-scraped-da'!D327, NA())</f>
        <v>280</v>
      </c>
      <c r="C327" t="e">
        <f>IF(EXACT('sony wh-1000xm2-ebay-scraped-da'!C327,hist!$C$1), 'sony wh-1000xm2-ebay-scraped-da'!D327, NA())</f>
        <v>#N/A</v>
      </c>
    </row>
    <row r="328" spans="1:3" x14ac:dyDescent="0.25">
      <c r="A328">
        <f>IF(EXACT('sony wh-1000xm2-ebay-scraped-da'!C328,hist!$A$1), 'sony wh-1000xm2-ebay-scraped-da'!D328, NA())</f>
        <v>280</v>
      </c>
      <c r="C328" t="e">
        <f>IF(EXACT('sony wh-1000xm2-ebay-scraped-da'!C328,hist!$C$1), 'sony wh-1000xm2-ebay-scraped-da'!D328, NA())</f>
        <v>#N/A</v>
      </c>
    </row>
    <row r="329" spans="1:3" x14ac:dyDescent="0.25">
      <c r="A329">
        <f>IF(EXACT('sony wh-1000xm2-ebay-scraped-da'!C329,hist!$A$1), 'sony wh-1000xm2-ebay-scraped-da'!D329, NA())</f>
        <v>280</v>
      </c>
      <c r="C329" t="e">
        <f>IF(EXACT('sony wh-1000xm2-ebay-scraped-da'!C329,hist!$C$1), 'sony wh-1000xm2-ebay-scraped-da'!D329, NA())</f>
        <v>#N/A</v>
      </c>
    </row>
    <row r="330" spans="1:3" x14ac:dyDescent="0.25">
      <c r="A330">
        <f>IF(EXACT('sony wh-1000xm2-ebay-scraped-da'!C330,hist!$A$1), 'sony wh-1000xm2-ebay-scraped-da'!D330, NA())</f>
        <v>280</v>
      </c>
      <c r="C330" t="e">
        <f>IF(EXACT('sony wh-1000xm2-ebay-scraped-da'!C330,hist!$C$1), 'sony wh-1000xm2-ebay-scraped-da'!D330, NA())</f>
        <v>#N/A</v>
      </c>
    </row>
    <row r="331" spans="1:3" x14ac:dyDescent="0.25">
      <c r="A331">
        <f>IF(EXACT('sony wh-1000xm2-ebay-scraped-da'!C331,hist!$A$1), 'sony wh-1000xm2-ebay-scraped-da'!D331, NA())</f>
        <v>295.85000000000002</v>
      </c>
      <c r="C331" t="e">
        <f>IF(EXACT('sony wh-1000xm2-ebay-scraped-da'!C331,hist!$C$1), 'sony wh-1000xm2-ebay-scraped-da'!D331, NA())</f>
        <v>#N/A</v>
      </c>
    </row>
    <row r="332" spans="1:3" x14ac:dyDescent="0.25">
      <c r="A332">
        <f>IF(EXACT('sony wh-1000xm2-ebay-scraped-da'!C332,hist!$A$1), 'sony wh-1000xm2-ebay-scraped-da'!D332, NA())</f>
        <v>288.88</v>
      </c>
      <c r="C332" t="e">
        <f>IF(EXACT('sony wh-1000xm2-ebay-scraped-da'!C332,hist!$C$1), 'sony wh-1000xm2-ebay-scraped-da'!D332, NA())</f>
        <v>#N/A</v>
      </c>
    </row>
    <row r="333" spans="1:3" x14ac:dyDescent="0.25">
      <c r="A333">
        <f>IF(EXACT('sony wh-1000xm2-ebay-scraped-da'!C333,hist!$A$1), 'sony wh-1000xm2-ebay-scraped-da'!D333, NA())</f>
        <v>293.2</v>
      </c>
      <c r="C333" t="e">
        <f>IF(EXACT('sony wh-1000xm2-ebay-scraped-da'!C333,hist!$C$1), 'sony wh-1000xm2-ebay-scraped-da'!D333, NA())</f>
        <v>#N/A</v>
      </c>
    </row>
    <row r="334" spans="1:3" x14ac:dyDescent="0.25">
      <c r="A334" t="e">
        <f>IF(EXACT('sony wh-1000xm2-ebay-scraped-da'!C334,hist!$A$1), 'sony wh-1000xm2-ebay-scraped-da'!D334, NA())</f>
        <v>#N/A</v>
      </c>
      <c r="C334" t="e">
        <f>IF(EXACT('sony wh-1000xm2-ebay-scraped-da'!C334,hist!$C$1), 'sony wh-1000xm2-ebay-scraped-da'!D334, NA())</f>
        <v>#N/A</v>
      </c>
    </row>
    <row r="335" spans="1:3" x14ac:dyDescent="0.25">
      <c r="A335" t="e">
        <f>IF(EXACT('sony wh-1000xm2-ebay-scraped-da'!C335,hist!$A$1), 'sony wh-1000xm2-ebay-scraped-da'!D335, NA())</f>
        <v>#N/A</v>
      </c>
      <c r="C335" t="e">
        <f>IF(EXACT('sony wh-1000xm2-ebay-scraped-da'!C335,hist!$C$1), 'sony wh-1000xm2-ebay-scraped-da'!D335, NA())</f>
        <v>#N/A</v>
      </c>
    </row>
    <row r="336" spans="1:3" x14ac:dyDescent="0.25">
      <c r="A336">
        <f>IF(EXACT('sony wh-1000xm2-ebay-scraped-da'!C336,hist!$A$1), 'sony wh-1000xm2-ebay-scraped-da'!D336, NA())</f>
        <v>312.77999999999997</v>
      </c>
      <c r="C336" t="e">
        <f>IF(EXACT('sony wh-1000xm2-ebay-scraped-da'!C336,hist!$C$1), 'sony wh-1000xm2-ebay-scraped-da'!D336, NA())</f>
        <v>#N/A</v>
      </c>
    </row>
    <row r="337" spans="1:3" x14ac:dyDescent="0.25">
      <c r="A337">
        <f>IF(EXACT('sony wh-1000xm2-ebay-scraped-da'!C337,hist!$A$1), 'sony wh-1000xm2-ebay-scraped-da'!D337, NA())</f>
        <v>297</v>
      </c>
      <c r="C337" t="e">
        <f>IF(EXACT('sony wh-1000xm2-ebay-scraped-da'!C337,hist!$C$1), 'sony wh-1000xm2-ebay-scraped-da'!D337, NA())</f>
        <v>#N/A</v>
      </c>
    </row>
    <row r="338" spans="1:3" x14ac:dyDescent="0.25">
      <c r="A338">
        <f>IF(EXACT('sony wh-1000xm2-ebay-scraped-da'!C338,hist!$A$1), 'sony wh-1000xm2-ebay-scraped-da'!D338, NA())</f>
        <v>299.99</v>
      </c>
      <c r="C338" t="e">
        <f>IF(EXACT('sony wh-1000xm2-ebay-scraped-da'!C338,hist!$C$1), 'sony wh-1000xm2-ebay-scraped-da'!D338, NA())</f>
        <v>#N/A</v>
      </c>
    </row>
    <row r="339" spans="1:3" x14ac:dyDescent="0.25">
      <c r="A339">
        <f>IF(EXACT('sony wh-1000xm2-ebay-scraped-da'!C339,hist!$A$1), 'sony wh-1000xm2-ebay-scraped-da'!D339, NA())</f>
        <v>297</v>
      </c>
      <c r="C339" t="e">
        <f>IF(EXACT('sony wh-1000xm2-ebay-scraped-da'!C339,hist!$C$1), 'sony wh-1000xm2-ebay-scraped-da'!D339, NA())</f>
        <v>#N/A</v>
      </c>
    </row>
    <row r="340" spans="1:3" x14ac:dyDescent="0.25">
      <c r="A340">
        <f>IF(EXACT('sony wh-1000xm2-ebay-scraped-da'!C340,hist!$A$1), 'sony wh-1000xm2-ebay-scraped-da'!D340, NA())</f>
        <v>297</v>
      </c>
      <c r="C340" t="e">
        <f>IF(EXACT('sony wh-1000xm2-ebay-scraped-da'!C340,hist!$C$1), 'sony wh-1000xm2-ebay-scraped-da'!D340, NA())</f>
        <v>#N/A</v>
      </c>
    </row>
    <row r="341" spans="1:3" x14ac:dyDescent="0.25">
      <c r="A341">
        <f>IF(EXACT('sony wh-1000xm2-ebay-scraped-da'!C341,hist!$A$1), 'sony wh-1000xm2-ebay-scraped-da'!D341, NA())</f>
        <v>299</v>
      </c>
      <c r="C341" t="e">
        <f>IF(EXACT('sony wh-1000xm2-ebay-scraped-da'!C341,hist!$C$1), 'sony wh-1000xm2-ebay-scraped-da'!D341, NA())</f>
        <v>#N/A</v>
      </c>
    </row>
    <row r="342" spans="1:3" x14ac:dyDescent="0.25">
      <c r="A342">
        <f>IF(EXACT('sony wh-1000xm2-ebay-scraped-da'!C342,hist!$A$1), 'sony wh-1000xm2-ebay-scraped-da'!D342, NA())</f>
        <v>299</v>
      </c>
      <c r="C342" t="e">
        <f>IF(EXACT('sony wh-1000xm2-ebay-scraped-da'!C342,hist!$C$1), 'sony wh-1000xm2-ebay-scraped-da'!D342, NA())</f>
        <v>#N/A</v>
      </c>
    </row>
    <row r="343" spans="1:3" x14ac:dyDescent="0.25">
      <c r="A343">
        <f>IF(EXACT('sony wh-1000xm2-ebay-scraped-da'!C343,hist!$A$1), 'sony wh-1000xm2-ebay-scraped-da'!D343, NA())</f>
        <v>299.99</v>
      </c>
      <c r="C343" t="e">
        <f>IF(EXACT('sony wh-1000xm2-ebay-scraped-da'!C343,hist!$C$1), 'sony wh-1000xm2-ebay-scraped-da'!D343, NA())</f>
        <v>#N/A</v>
      </c>
    </row>
    <row r="344" spans="1:3" x14ac:dyDescent="0.25">
      <c r="A344">
        <f>IF(EXACT('sony wh-1000xm2-ebay-scraped-da'!C344,hist!$A$1), 'sony wh-1000xm2-ebay-scraped-da'!D344, NA())</f>
        <v>299.99</v>
      </c>
      <c r="C344" t="e">
        <f>IF(EXACT('sony wh-1000xm2-ebay-scraped-da'!C344,hist!$C$1), 'sony wh-1000xm2-ebay-scraped-da'!D344, NA())</f>
        <v>#N/A</v>
      </c>
    </row>
    <row r="345" spans="1:3" x14ac:dyDescent="0.25">
      <c r="A345">
        <f>IF(EXACT('sony wh-1000xm2-ebay-scraped-da'!C345,hist!$A$1), 'sony wh-1000xm2-ebay-scraped-da'!D345, NA())</f>
        <v>309.99</v>
      </c>
      <c r="C345" t="e">
        <f>IF(EXACT('sony wh-1000xm2-ebay-scraped-da'!C345,hist!$C$1), 'sony wh-1000xm2-ebay-scraped-da'!D345, NA())</f>
        <v>#N/A</v>
      </c>
    </row>
    <row r="346" spans="1:3" x14ac:dyDescent="0.25">
      <c r="A346">
        <f>IF(EXACT('sony wh-1000xm2-ebay-scraped-da'!C346,hist!$A$1), 'sony wh-1000xm2-ebay-scraped-da'!D346, NA())</f>
        <v>285</v>
      </c>
      <c r="C346" t="e">
        <f>IF(EXACT('sony wh-1000xm2-ebay-scraped-da'!C346,hist!$C$1), 'sony wh-1000xm2-ebay-scraped-da'!D346, NA())</f>
        <v>#N/A</v>
      </c>
    </row>
    <row r="347" spans="1:3" x14ac:dyDescent="0.25">
      <c r="A347">
        <f>IF(EXACT('sony wh-1000xm2-ebay-scraped-da'!C347,hist!$A$1), 'sony wh-1000xm2-ebay-scraped-da'!D347, NA())</f>
        <v>285</v>
      </c>
      <c r="C347" t="e">
        <f>IF(EXACT('sony wh-1000xm2-ebay-scraped-da'!C347,hist!$C$1), 'sony wh-1000xm2-ebay-scraped-da'!D347, NA())</f>
        <v>#N/A</v>
      </c>
    </row>
    <row r="348" spans="1:3" x14ac:dyDescent="0.25">
      <c r="A348" t="e">
        <f>IF(EXACT('sony wh-1000xm2-ebay-scraped-da'!C348,hist!$A$1), 'sony wh-1000xm2-ebay-scraped-da'!D348, NA())</f>
        <v>#N/A</v>
      </c>
      <c r="C348" t="e">
        <f>IF(EXACT('sony wh-1000xm2-ebay-scraped-da'!C348,hist!$C$1), 'sony wh-1000xm2-ebay-scraped-da'!D348, NA())</f>
        <v>#N/A</v>
      </c>
    </row>
    <row r="349" spans="1:3" x14ac:dyDescent="0.25">
      <c r="A349">
        <f>IF(EXACT('sony wh-1000xm2-ebay-scraped-da'!C349,hist!$A$1), 'sony wh-1000xm2-ebay-scraped-da'!D349, NA())</f>
        <v>305.99</v>
      </c>
      <c r="C349" t="e">
        <f>IF(EXACT('sony wh-1000xm2-ebay-scraped-da'!C349,hist!$C$1), 'sony wh-1000xm2-ebay-scraped-da'!D349, NA())</f>
        <v>#N/A</v>
      </c>
    </row>
    <row r="350" spans="1:3" x14ac:dyDescent="0.25">
      <c r="A350">
        <f>IF(EXACT('sony wh-1000xm2-ebay-scraped-da'!C350,hist!$A$1), 'sony wh-1000xm2-ebay-scraped-da'!D350, NA())</f>
        <v>310</v>
      </c>
      <c r="C350" t="e">
        <f>IF(EXACT('sony wh-1000xm2-ebay-scraped-da'!C350,hist!$C$1), 'sony wh-1000xm2-ebay-scraped-da'!D350, NA())</f>
        <v>#N/A</v>
      </c>
    </row>
    <row r="351" spans="1:3" x14ac:dyDescent="0.25">
      <c r="A351">
        <f>IF(EXACT('sony wh-1000xm2-ebay-scraped-da'!C351,hist!$A$1), 'sony wh-1000xm2-ebay-scraped-da'!D351, NA())</f>
        <v>299.95</v>
      </c>
      <c r="C351" t="e">
        <f>IF(EXACT('sony wh-1000xm2-ebay-scraped-da'!C351,hist!$C$1), 'sony wh-1000xm2-ebay-scraped-da'!D351, NA())</f>
        <v>#N/A</v>
      </c>
    </row>
    <row r="352" spans="1:3" x14ac:dyDescent="0.25">
      <c r="A352">
        <f>IF(EXACT('sony wh-1000xm2-ebay-scraped-da'!C352,hist!$A$1), 'sony wh-1000xm2-ebay-scraped-da'!D352, NA())</f>
        <v>297.04000000000002</v>
      </c>
      <c r="C352" t="e">
        <f>IF(EXACT('sony wh-1000xm2-ebay-scraped-da'!C352,hist!$C$1), 'sony wh-1000xm2-ebay-scraped-da'!D352, NA())</f>
        <v>#N/A</v>
      </c>
    </row>
    <row r="353" spans="1:3" x14ac:dyDescent="0.25">
      <c r="A353">
        <f>IF(EXACT('sony wh-1000xm2-ebay-scraped-da'!C353,hist!$A$1), 'sony wh-1000xm2-ebay-scraped-da'!D353, NA())</f>
        <v>309.99</v>
      </c>
      <c r="C353" t="e">
        <f>IF(EXACT('sony wh-1000xm2-ebay-scraped-da'!C353,hist!$C$1), 'sony wh-1000xm2-ebay-scraped-da'!D353, NA())</f>
        <v>#N/A</v>
      </c>
    </row>
    <row r="354" spans="1:3" x14ac:dyDescent="0.25">
      <c r="A354">
        <f>IF(EXACT('sony wh-1000xm2-ebay-scraped-da'!C354,hist!$A$1), 'sony wh-1000xm2-ebay-scraped-da'!D354, NA())</f>
        <v>288.99</v>
      </c>
      <c r="C354" t="e">
        <f>IF(EXACT('sony wh-1000xm2-ebay-scraped-da'!C354,hist!$C$1), 'sony wh-1000xm2-ebay-scraped-da'!D354, NA())</f>
        <v>#N/A</v>
      </c>
    </row>
    <row r="355" spans="1:3" x14ac:dyDescent="0.25">
      <c r="A355">
        <f>IF(EXACT('sony wh-1000xm2-ebay-scraped-da'!C355,hist!$A$1), 'sony wh-1000xm2-ebay-scraped-da'!D355, NA())</f>
        <v>305.99</v>
      </c>
      <c r="C355" t="e">
        <f>IF(EXACT('sony wh-1000xm2-ebay-scraped-da'!C355,hist!$C$1), 'sony wh-1000xm2-ebay-scraped-da'!D355, NA())</f>
        <v>#N/A</v>
      </c>
    </row>
    <row r="356" spans="1:3" x14ac:dyDescent="0.25">
      <c r="A356" t="e">
        <f>IF(EXACT('sony wh-1000xm2-ebay-scraped-da'!C356,hist!$A$1), 'sony wh-1000xm2-ebay-scraped-da'!D356, NA())</f>
        <v>#N/A</v>
      </c>
      <c r="C356">
        <f>IF(EXACT('sony wh-1000xm2-ebay-scraped-da'!C356,hist!$C$1), 'sony wh-1000xm2-ebay-scraped-da'!D356, NA())</f>
        <v>299.99</v>
      </c>
    </row>
    <row r="357" spans="1:3" x14ac:dyDescent="0.25">
      <c r="A357">
        <f>IF(EXACT('sony wh-1000xm2-ebay-scraped-da'!C357,hist!$A$1), 'sony wh-1000xm2-ebay-scraped-da'!D357, NA())</f>
        <v>289.89</v>
      </c>
      <c r="C357" t="e">
        <f>IF(EXACT('sony wh-1000xm2-ebay-scraped-da'!C357,hist!$C$1), 'sony wh-1000xm2-ebay-scraped-da'!D357, NA())</f>
        <v>#N/A</v>
      </c>
    </row>
    <row r="358" spans="1:3" x14ac:dyDescent="0.25">
      <c r="A358">
        <f>IF(EXACT('sony wh-1000xm2-ebay-scraped-da'!C358,hist!$A$1), 'sony wh-1000xm2-ebay-scraped-da'!D358, NA())</f>
        <v>299.99</v>
      </c>
      <c r="C358" t="e">
        <f>IF(EXACT('sony wh-1000xm2-ebay-scraped-da'!C358,hist!$C$1), 'sony wh-1000xm2-ebay-scraped-da'!D358, NA())</f>
        <v>#N/A</v>
      </c>
    </row>
    <row r="359" spans="1:3" x14ac:dyDescent="0.25">
      <c r="A359" t="e">
        <f>IF(EXACT('sony wh-1000xm2-ebay-scraped-da'!C359,hist!$A$1), 'sony wh-1000xm2-ebay-scraped-da'!D359, NA())</f>
        <v>#N/A</v>
      </c>
      <c r="C359" t="e">
        <f>IF(EXACT('sony wh-1000xm2-ebay-scraped-da'!C359,hist!$C$1), 'sony wh-1000xm2-ebay-scraped-da'!D359, NA())</f>
        <v>#N/A</v>
      </c>
    </row>
    <row r="360" spans="1:3" x14ac:dyDescent="0.25">
      <c r="A360">
        <f>IF(EXACT('sony wh-1000xm2-ebay-scraped-da'!C360,hist!$A$1), 'sony wh-1000xm2-ebay-scraped-da'!D360, NA())</f>
        <v>299.95</v>
      </c>
      <c r="C360" t="e">
        <f>IF(EXACT('sony wh-1000xm2-ebay-scraped-da'!C360,hist!$C$1), 'sony wh-1000xm2-ebay-scraped-da'!D360, NA())</f>
        <v>#N/A</v>
      </c>
    </row>
    <row r="361" spans="1:3" x14ac:dyDescent="0.25">
      <c r="A361">
        <f>IF(EXACT('sony wh-1000xm2-ebay-scraped-da'!C361,hist!$A$1), 'sony wh-1000xm2-ebay-scraped-da'!D361, NA())</f>
        <v>317.99</v>
      </c>
      <c r="C361" t="e">
        <f>IF(EXACT('sony wh-1000xm2-ebay-scraped-da'!C361,hist!$C$1), 'sony wh-1000xm2-ebay-scraped-da'!D361, NA())</f>
        <v>#N/A</v>
      </c>
    </row>
    <row r="362" spans="1:3" x14ac:dyDescent="0.25">
      <c r="A362">
        <f>IF(EXACT('sony wh-1000xm2-ebay-scraped-da'!C362,hist!$A$1), 'sony wh-1000xm2-ebay-scraped-da'!D362, NA())</f>
        <v>184.95</v>
      </c>
      <c r="C362" t="e">
        <f>IF(EXACT('sony wh-1000xm2-ebay-scraped-da'!C362,hist!$C$1), 'sony wh-1000xm2-ebay-scraped-da'!D362, NA())</f>
        <v>#N/A</v>
      </c>
    </row>
    <row r="363" spans="1:3" x14ac:dyDescent="0.25">
      <c r="A363">
        <f>IF(EXACT('sony wh-1000xm2-ebay-scraped-da'!C363,hist!$A$1), 'sony wh-1000xm2-ebay-scraped-da'!D363, NA())</f>
        <v>305</v>
      </c>
      <c r="C363" t="e">
        <f>IF(EXACT('sony wh-1000xm2-ebay-scraped-da'!C363,hist!$C$1), 'sony wh-1000xm2-ebay-scraped-da'!D363, NA())</f>
        <v>#N/A</v>
      </c>
    </row>
    <row r="364" spans="1:3" x14ac:dyDescent="0.25">
      <c r="A364">
        <f>IF(EXACT('sony wh-1000xm2-ebay-scraped-da'!C364,hist!$A$1), 'sony wh-1000xm2-ebay-scraped-da'!D364, NA())</f>
        <v>289.89</v>
      </c>
      <c r="C364" t="e">
        <f>IF(EXACT('sony wh-1000xm2-ebay-scraped-da'!C364,hist!$C$1), 'sony wh-1000xm2-ebay-scraped-da'!D364, NA())</f>
        <v>#N/A</v>
      </c>
    </row>
    <row r="365" spans="1:3" x14ac:dyDescent="0.25">
      <c r="A365">
        <f>IF(EXACT('sony wh-1000xm2-ebay-scraped-da'!C365,hist!$A$1), 'sony wh-1000xm2-ebay-scraped-da'!D365, NA())</f>
        <v>306.99</v>
      </c>
      <c r="C365" t="e">
        <f>IF(EXACT('sony wh-1000xm2-ebay-scraped-da'!C365,hist!$C$1), 'sony wh-1000xm2-ebay-scraped-da'!D365, NA())</f>
        <v>#N/A</v>
      </c>
    </row>
    <row r="366" spans="1:3" x14ac:dyDescent="0.25">
      <c r="A366">
        <f>IF(EXACT('sony wh-1000xm2-ebay-scraped-da'!C366,hist!$A$1), 'sony wh-1000xm2-ebay-scraped-da'!D366, NA())</f>
        <v>299</v>
      </c>
      <c r="C366" t="e">
        <f>IF(EXACT('sony wh-1000xm2-ebay-scraped-da'!C366,hist!$C$1), 'sony wh-1000xm2-ebay-scraped-da'!D366, NA())</f>
        <v>#N/A</v>
      </c>
    </row>
    <row r="367" spans="1:3" x14ac:dyDescent="0.25">
      <c r="A367">
        <f>IF(EXACT('sony wh-1000xm2-ebay-scraped-da'!C367,hist!$A$1), 'sony wh-1000xm2-ebay-scraped-da'!D367, NA())</f>
        <v>299.89</v>
      </c>
      <c r="C367" t="e">
        <f>IF(EXACT('sony wh-1000xm2-ebay-scraped-da'!C367,hist!$C$1), 'sony wh-1000xm2-ebay-scraped-da'!D367, NA())</f>
        <v>#N/A</v>
      </c>
    </row>
    <row r="368" spans="1:3" x14ac:dyDescent="0.25">
      <c r="A368">
        <f>IF(EXACT('sony wh-1000xm2-ebay-scraped-da'!C368,hist!$A$1), 'sony wh-1000xm2-ebay-scraped-da'!D368, NA())</f>
        <v>298</v>
      </c>
      <c r="C368" t="e">
        <f>IF(EXACT('sony wh-1000xm2-ebay-scraped-da'!C368,hist!$C$1), 'sony wh-1000xm2-ebay-scraped-da'!D368, NA())</f>
        <v>#N/A</v>
      </c>
    </row>
    <row r="369" spans="1:3" x14ac:dyDescent="0.25">
      <c r="A369">
        <f>IF(EXACT('sony wh-1000xm2-ebay-scraped-da'!C369,hist!$A$1), 'sony wh-1000xm2-ebay-scraped-da'!D369, NA())</f>
        <v>289.99</v>
      </c>
      <c r="C369" t="e">
        <f>IF(EXACT('sony wh-1000xm2-ebay-scraped-da'!C369,hist!$C$1), 'sony wh-1000xm2-ebay-scraped-da'!D369, NA())</f>
        <v>#N/A</v>
      </c>
    </row>
    <row r="370" spans="1:3" x14ac:dyDescent="0.25">
      <c r="A370">
        <f>IF(EXACT('sony wh-1000xm2-ebay-scraped-da'!C370,hist!$A$1), 'sony wh-1000xm2-ebay-scraped-da'!D370, NA())</f>
        <v>299.95</v>
      </c>
      <c r="C370" t="e">
        <f>IF(EXACT('sony wh-1000xm2-ebay-scraped-da'!C370,hist!$C$1), 'sony wh-1000xm2-ebay-scraped-da'!D370, NA())</f>
        <v>#N/A</v>
      </c>
    </row>
    <row r="371" spans="1:3" x14ac:dyDescent="0.25">
      <c r="A371">
        <f>IF(EXACT('sony wh-1000xm2-ebay-scraped-da'!C371,hist!$A$1), 'sony wh-1000xm2-ebay-scraped-da'!D371, NA())</f>
        <v>299.95</v>
      </c>
      <c r="C371" t="e">
        <f>IF(EXACT('sony wh-1000xm2-ebay-scraped-da'!C371,hist!$C$1), 'sony wh-1000xm2-ebay-scraped-da'!D371, NA())</f>
        <v>#N/A</v>
      </c>
    </row>
    <row r="372" spans="1:3" x14ac:dyDescent="0.25">
      <c r="A372">
        <f>IF(EXACT('sony wh-1000xm2-ebay-scraped-da'!C372,hist!$A$1), 'sony wh-1000xm2-ebay-scraped-da'!D372, NA())</f>
        <v>299.95</v>
      </c>
      <c r="C372" t="e">
        <f>IF(EXACT('sony wh-1000xm2-ebay-scraped-da'!C372,hist!$C$1), 'sony wh-1000xm2-ebay-scraped-da'!D372, NA())</f>
        <v>#N/A</v>
      </c>
    </row>
    <row r="373" spans="1:3" x14ac:dyDescent="0.25">
      <c r="A373">
        <f>IF(EXACT('sony wh-1000xm2-ebay-scraped-da'!C373,hist!$A$1), 'sony wh-1000xm2-ebay-scraped-da'!D373, NA())</f>
        <v>299.95</v>
      </c>
      <c r="C373" t="e">
        <f>IF(EXACT('sony wh-1000xm2-ebay-scraped-da'!C373,hist!$C$1), 'sony wh-1000xm2-ebay-scraped-da'!D373, NA())</f>
        <v>#N/A</v>
      </c>
    </row>
    <row r="374" spans="1:3" x14ac:dyDescent="0.25">
      <c r="A374">
        <f>IF(EXACT('sony wh-1000xm2-ebay-scraped-da'!C374,hist!$A$1), 'sony wh-1000xm2-ebay-scraped-da'!D374, NA())</f>
        <v>299.95</v>
      </c>
      <c r="C374" t="e">
        <f>IF(EXACT('sony wh-1000xm2-ebay-scraped-da'!C374,hist!$C$1), 'sony wh-1000xm2-ebay-scraped-da'!D374, NA())</f>
        <v>#N/A</v>
      </c>
    </row>
    <row r="375" spans="1:3" x14ac:dyDescent="0.25">
      <c r="A375" t="e">
        <f>IF(EXACT('sony wh-1000xm2-ebay-scraped-da'!C375,hist!$A$1), 'sony wh-1000xm2-ebay-scraped-da'!D375, NA())</f>
        <v>#N/A</v>
      </c>
      <c r="C375">
        <f>IF(EXACT('sony wh-1000xm2-ebay-scraped-da'!C375,hist!$C$1), 'sony wh-1000xm2-ebay-scraped-da'!D375, NA())</f>
        <v>211.98</v>
      </c>
    </row>
    <row r="376" spans="1:3" x14ac:dyDescent="0.25">
      <c r="A376">
        <f>IF(EXACT('sony wh-1000xm2-ebay-scraped-da'!C376,hist!$A$1), 'sony wh-1000xm2-ebay-scraped-da'!D376, NA())</f>
        <v>299.89</v>
      </c>
      <c r="C376" t="e">
        <f>IF(EXACT('sony wh-1000xm2-ebay-scraped-da'!C376,hist!$C$1), 'sony wh-1000xm2-ebay-scraped-da'!D376, NA())</f>
        <v>#N/A</v>
      </c>
    </row>
    <row r="377" spans="1:3" x14ac:dyDescent="0.25">
      <c r="A377">
        <f>IF(EXACT('sony wh-1000xm2-ebay-scraped-da'!C377,hist!$A$1), 'sony wh-1000xm2-ebay-scraped-da'!D377, NA())</f>
        <v>299</v>
      </c>
      <c r="C377" t="e">
        <f>IF(EXACT('sony wh-1000xm2-ebay-scraped-da'!C377,hist!$C$1), 'sony wh-1000xm2-ebay-scraped-da'!D377, NA())</f>
        <v>#N/A</v>
      </c>
    </row>
    <row r="378" spans="1:3" x14ac:dyDescent="0.25">
      <c r="A378">
        <f>IF(EXACT('sony wh-1000xm2-ebay-scraped-da'!C378,hist!$A$1), 'sony wh-1000xm2-ebay-scraped-da'!D378, NA())</f>
        <v>299.95</v>
      </c>
      <c r="C378" t="e">
        <f>IF(EXACT('sony wh-1000xm2-ebay-scraped-da'!C378,hist!$C$1), 'sony wh-1000xm2-ebay-scraped-da'!D378, NA())</f>
        <v>#N/A</v>
      </c>
    </row>
    <row r="379" spans="1:3" x14ac:dyDescent="0.25">
      <c r="A379">
        <f>IF(EXACT('sony wh-1000xm2-ebay-scraped-da'!C379,hist!$A$1), 'sony wh-1000xm2-ebay-scraped-da'!D379, NA())</f>
        <v>299.89</v>
      </c>
      <c r="C379" t="e">
        <f>IF(EXACT('sony wh-1000xm2-ebay-scraped-da'!C379,hist!$C$1), 'sony wh-1000xm2-ebay-scraped-da'!D379, NA())</f>
        <v>#N/A</v>
      </c>
    </row>
    <row r="380" spans="1:3" x14ac:dyDescent="0.25">
      <c r="A380">
        <f>IF(EXACT('sony wh-1000xm2-ebay-scraped-da'!C380,hist!$A$1), 'sony wh-1000xm2-ebay-scraped-da'!D380, NA())</f>
        <v>317.99</v>
      </c>
      <c r="C380" t="e">
        <f>IF(EXACT('sony wh-1000xm2-ebay-scraped-da'!C380,hist!$C$1), 'sony wh-1000xm2-ebay-scraped-da'!D380, NA())</f>
        <v>#N/A</v>
      </c>
    </row>
    <row r="381" spans="1:3" x14ac:dyDescent="0.25">
      <c r="A381" t="e">
        <f>IF(EXACT('sony wh-1000xm2-ebay-scraped-da'!C381,hist!$A$1), 'sony wh-1000xm2-ebay-scraped-da'!D381, NA())</f>
        <v>#N/A</v>
      </c>
      <c r="C381">
        <f>IF(EXACT('sony wh-1000xm2-ebay-scraped-da'!C381,hist!$C$1), 'sony wh-1000xm2-ebay-scraped-da'!D381, NA())</f>
        <v>279</v>
      </c>
    </row>
    <row r="382" spans="1:3" x14ac:dyDescent="0.25">
      <c r="A382">
        <f>IF(EXACT('sony wh-1000xm2-ebay-scraped-da'!C382,hist!$A$1), 'sony wh-1000xm2-ebay-scraped-da'!D382, NA())</f>
        <v>299</v>
      </c>
      <c r="C382" t="e">
        <f>IF(EXACT('sony wh-1000xm2-ebay-scraped-da'!C382,hist!$C$1), 'sony wh-1000xm2-ebay-scraped-da'!D382, NA())</f>
        <v>#N/A</v>
      </c>
    </row>
    <row r="383" spans="1:3" x14ac:dyDescent="0.25">
      <c r="A383">
        <f>IF(EXACT('sony wh-1000xm2-ebay-scraped-da'!C383,hist!$A$1), 'sony wh-1000xm2-ebay-scraped-da'!D383, NA())</f>
        <v>297</v>
      </c>
      <c r="C383" t="e">
        <f>IF(EXACT('sony wh-1000xm2-ebay-scraped-da'!C383,hist!$C$1), 'sony wh-1000xm2-ebay-scraped-da'!D383, NA())</f>
        <v>#N/A</v>
      </c>
    </row>
    <row r="384" spans="1:3" x14ac:dyDescent="0.25">
      <c r="A384">
        <f>IF(EXACT('sony wh-1000xm2-ebay-scraped-da'!C384,hist!$A$1), 'sony wh-1000xm2-ebay-scraped-da'!D384, NA())</f>
        <v>299.95</v>
      </c>
      <c r="C384" t="e">
        <f>IF(EXACT('sony wh-1000xm2-ebay-scraped-da'!C384,hist!$C$1), 'sony wh-1000xm2-ebay-scraped-da'!D384, NA())</f>
        <v>#N/A</v>
      </c>
    </row>
    <row r="385" spans="1:3" x14ac:dyDescent="0.25">
      <c r="A385">
        <f>IF(EXACT('sony wh-1000xm2-ebay-scraped-da'!C385,hist!$A$1), 'sony wh-1000xm2-ebay-scraped-da'!D385, NA())</f>
        <v>305</v>
      </c>
      <c r="C385" t="e">
        <f>IF(EXACT('sony wh-1000xm2-ebay-scraped-da'!C385,hist!$C$1), 'sony wh-1000xm2-ebay-scraped-da'!D385, NA())</f>
        <v>#N/A</v>
      </c>
    </row>
    <row r="386" spans="1:3" x14ac:dyDescent="0.25">
      <c r="A386">
        <f>IF(EXACT('sony wh-1000xm2-ebay-scraped-da'!C386,hist!$A$1), 'sony wh-1000xm2-ebay-scraped-da'!D386, NA())</f>
        <v>299.95</v>
      </c>
      <c r="C386" t="e">
        <f>IF(EXACT('sony wh-1000xm2-ebay-scraped-da'!C386,hist!$C$1), 'sony wh-1000xm2-ebay-scraped-da'!D386, NA())</f>
        <v>#N/A</v>
      </c>
    </row>
    <row r="387" spans="1:3" x14ac:dyDescent="0.25">
      <c r="A387">
        <f>IF(EXACT('sony wh-1000xm2-ebay-scraped-da'!C387,hist!$A$1), 'sony wh-1000xm2-ebay-scraped-da'!D387, NA())</f>
        <v>288</v>
      </c>
      <c r="C387" t="e">
        <f>IF(EXACT('sony wh-1000xm2-ebay-scraped-da'!C387,hist!$C$1), 'sony wh-1000xm2-ebay-scraped-da'!D387, NA())</f>
        <v>#N/A</v>
      </c>
    </row>
    <row r="388" spans="1:3" x14ac:dyDescent="0.25">
      <c r="A388">
        <f>IF(EXACT('sony wh-1000xm2-ebay-scraped-da'!C388,hist!$A$1), 'sony wh-1000xm2-ebay-scraped-da'!D388, NA())</f>
        <v>299.95</v>
      </c>
      <c r="C388" t="e">
        <f>IF(EXACT('sony wh-1000xm2-ebay-scraped-da'!C388,hist!$C$1), 'sony wh-1000xm2-ebay-scraped-da'!D388, NA())</f>
        <v>#N/A</v>
      </c>
    </row>
    <row r="389" spans="1:3" x14ac:dyDescent="0.25">
      <c r="A389">
        <f>IF(EXACT('sony wh-1000xm2-ebay-scraped-da'!C389,hist!$A$1), 'sony wh-1000xm2-ebay-scraped-da'!D389, NA())</f>
        <v>309.95</v>
      </c>
      <c r="C389" t="e">
        <f>IF(EXACT('sony wh-1000xm2-ebay-scraped-da'!C389,hist!$C$1), 'sony wh-1000xm2-ebay-scraped-da'!D389, NA())</f>
        <v>#N/A</v>
      </c>
    </row>
    <row r="390" spans="1:3" x14ac:dyDescent="0.25">
      <c r="A390">
        <f>IF(EXACT('sony wh-1000xm2-ebay-scraped-da'!C390,hist!$A$1), 'sony wh-1000xm2-ebay-scraped-da'!D390, NA())</f>
        <v>309</v>
      </c>
      <c r="C390" t="e">
        <f>IF(EXACT('sony wh-1000xm2-ebay-scraped-da'!C390,hist!$C$1), 'sony wh-1000xm2-ebay-scraped-da'!D390, NA())</f>
        <v>#N/A</v>
      </c>
    </row>
    <row r="391" spans="1:3" x14ac:dyDescent="0.25">
      <c r="A391">
        <f>IF(EXACT('sony wh-1000xm2-ebay-scraped-da'!C391,hist!$A$1), 'sony wh-1000xm2-ebay-scraped-da'!D391, NA())</f>
        <v>299.89999999999998</v>
      </c>
      <c r="C391" t="e">
        <f>IF(EXACT('sony wh-1000xm2-ebay-scraped-da'!C391,hist!$C$1), 'sony wh-1000xm2-ebay-scraped-da'!D391, NA())</f>
        <v>#N/A</v>
      </c>
    </row>
    <row r="392" spans="1:3" x14ac:dyDescent="0.25">
      <c r="A392">
        <f>IF(EXACT('sony wh-1000xm2-ebay-scraped-da'!C392,hist!$A$1), 'sony wh-1000xm2-ebay-scraped-da'!D392, NA())</f>
        <v>299.99</v>
      </c>
      <c r="C392" t="e">
        <f>IF(EXACT('sony wh-1000xm2-ebay-scraped-da'!C392,hist!$C$1), 'sony wh-1000xm2-ebay-scraped-da'!D392, NA())</f>
        <v>#N/A</v>
      </c>
    </row>
    <row r="393" spans="1:3" x14ac:dyDescent="0.25">
      <c r="A393" t="e">
        <f>IF(EXACT('sony wh-1000xm2-ebay-scraped-da'!C393,hist!$A$1), 'sony wh-1000xm2-ebay-scraped-da'!D393, NA())</f>
        <v>#N/A</v>
      </c>
      <c r="C393" t="e">
        <f>IF(EXACT('sony wh-1000xm2-ebay-scraped-da'!C393,hist!$C$1), 'sony wh-1000xm2-ebay-scraped-da'!D393, NA())</f>
        <v>#N/A</v>
      </c>
    </row>
    <row r="394" spans="1:3" x14ac:dyDescent="0.25">
      <c r="A394">
        <f>IF(EXACT('sony wh-1000xm2-ebay-scraped-da'!C394,hist!$A$1), 'sony wh-1000xm2-ebay-scraped-da'!D394, NA())</f>
        <v>310</v>
      </c>
      <c r="C394" t="e">
        <f>IF(EXACT('sony wh-1000xm2-ebay-scraped-da'!C394,hist!$C$1), 'sony wh-1000xm2-ebay-scraped-da'!D394, NA())</f>
        <v>#N/A</v>
      </c>
    </row>
    <row r="395" spans="1:3" x14ac:dyDescent="0.25">
      <c r="A395">
        <f>IF(EXACT('sony wh-1000xm2-ebay-scraped-da'!C395,hist!$A$1), 'sony wh-1000xm2-ebay-scraped-da'!D395, NA())</f>
        <v>299</v>
      </c>
      <c r="C395" t="e">
        <f>IF(EXACT('sony wh-1000xm2-ebay-scraped-da'!C395,hist!$C$1), 'sony wh-1000xm2-ebay-scraped-da'!D395, NA())</f>
        <v>#N/A</v>
      </c>
    </row>
    <row r="396" spans="1:3" x14ac:dyDescent="0.25">
      <c r="A396">
        <f>IF(EXACT('sony wh-1000xm2-ebay-scraped-da'!C396,hist!$A$1), 'sony wh-1000xm2-ebay-scraped-da'!D396, NA())</f>
        <v>310</v>
      </c>
      <c r="C396" t="e">
        <f>IF(EXACT('sony wh-1000xm2-ebay-scraped-da'!C396,hist!$C$1), 'sony wh-1000xm2-ebay-scraped-da'!D396, NA())</f>
        <v>#N/A</v>
      </c>
    </row>
    <row r="397" spans="1:3" x14ac:dyDescent="0.25">
      <c r="A397">
        <f>IF(EXACT('sony wh-1000xm2-ebay-scraped-da'!C397,hist!$A$1), 'sony wh-1000xm2-ebay-scraped-da'!D397, NA())</f>
        <v>317.99</v>
      </c>
      <c r="C397" t="e">
        <f>IF(EXACT('sony wh-1000xm2-ebay-scraped-da'!C397,hist!$C$1), 'sony wh-1000xm2-ebay-scraped-da'!D397, NA())</f>
        <v>#N/A</v>
      </c>
    </row>
    <row r="398" spans="1:3" x14ac:dyDescent="0.25">
      <c r="A398" t="e">
        <f>IF(EXACT('sony wh-1000xm2-ebay-scraped-da'!C398,hist!$A$1), 'sony wh-1000xm2-ebay-scraped-da'!D398, NA())</f>
        <v>#N/A</v>
      </c>
      <c r="C398">
        <f>IF(EXACT('sony wh-1000xm2-ebay-scraped-da'!C398,hist!$C$1), 'sony wh-1000xm2-ebay-scraped-da'!D398, NA())</f>
        <v>239.99</v>
      </c>
    </row>
    <row r="399" spans="1:3" x14ac:dyDescent="0.25">
      <c r="A399">
        <f>IF(EXACT('sony wh-1000xm2-ebay-scraped-da'!C399,hist!$A$1), 'sony wh-1000xm2-ebay-scraped-da'!D399, NA())</f>
        <v>299.99</v>
      </c>
      <c r="C399" t="e">
        <f>IF(EXACT('sony wh-1000xm2-ebay-scraped-da'!C399,hist!$C$1), 'sony wh-1000xm2-ebay-scraped-da'!D399, NA())</f>
        <v>#N/A</v>
      </c>
    </row>
    <row r="400" spans="1:3" x14ac:dyDescent="0.25">
      <c r="A400">
        <f>IF(EXACT('sony wh-1000xm2-ebay-scraped-da'!C400,hist!$A$1), 'sony wh-1000xm2-ebay-scraped-da'!D400, NA())</f>
        <v>305</v>
      </c>
      <c r="C400" t="e">
        <f>IF(EXACT('sony wh-1000xm2-ebay-scraped-da'!C400,hist!$C$1), 'sony wh-1000xm2-ebay-scraped-da'!D400, NA())</f>
        <v>#N/A</v>
      </c>
    </row>
    <row r="401" spans="1:3" x14ac:dyDescent="0.25">
      <c r="A401">
        <f>IF(EXACT('sony wh-1000xm2-ebay-scraped-da'!C401,hist!$A$1), 'sony wh-1000xm2-ebay-scraped-da'!D401, NA())</f>
        <v>299.89</v>
      </c>
      <c r="C401" t="e">
        <f>IF(EXACT('sony wh-1000xm2-ebay-scraped-da'!C401,hist!$C$1), 'sony wh-1000xm2-ebay-scraped-da'!D401, NA())</f>
        <v>#N/A</v>
      </c>
    </row>
    <row r="402" spans="1:3" x14ac:dyDescent="0.25">
      <c r="A402">
        <f>IF(EXACT('sony wh-1000xm2-ebay-scraped-da'!C402,hist!$A$1), 'sony wh-1000xm2-ebay-scraped-da'!D402, NA())</f>
        <v>309.99</v>
      </c>
      <c r="C402" t="e">
        <f>IF(EXACT('sony wh-1000xm2-ebay-scraped-da'!C402,hist!$C$1), 'sony wh-1000xm2-ebay-scraped-da'!D402, NA())</f>
        <v>#N/A</v>
      </c>
    </row>
    <row r="403" spans="1:3" x14ac:dyDescent="0.25">
      <c r="A403">
        <f>IF(EXACT('sony wh-1000xm2-ebay-scraped-da'!C403,hist!$A$1), 'sony wh-1000xm2-ebay-scraped-da'!D403, NA())</f>
        <v>299.89</v>
      </c>
      <c r="C403" t="e">
        <f>IF(EXACT('sony wh-1000xm2-ebay-scraped-da'!C403,hist!$C$1), 'sony wh-1000xm2-ebay-scraped-da'!D403, NA())</f>
        <v>#N/A</v>
      </c>
    </row>
    <row r="404" spans="1:3" x14ac:dyDescent="0.25">
      <c r="A404">
        <f>IF(EXACT('sony wh-1000xm2-ebay-scraped-da'!C404,hist!$A$1), 'sony wh-1000xm2-ebay-scraped-da'!D404, NA())</f>
        <v>309</v>
      </c>
      <c r="C404" t="e">
        <f>IF(EXACT('sony wh-1000xm2-ebay-scraped-da'!C404,hist!$C$1), 'sony wh-1000xm2-ebay-scraped-da'!D404, NA())</f>
        <v>#N/A</v>
      </c>
    </row>
    <row r="405" spans="1:3" x14ac:dyDescent="0.25">
      <c r="A405">
        <f>IF(EXACT('sony wh-1000xm2-ebay-scraped-da'!C405,hist!$A$1), 'sony wh-1000xm2-ebay-scraped-da'!D405, NA())</f>
        <v>304.99</v>
      </c>
      <c r="C405" t="e">
        <f>IF(EXACT('sony wh-1000xm2-ebay-scraped-da'!C405,hist!$C$1), 'sony wh-1000xm2-ebay-scraped-da'!D405, NA())</f>
        <v>#N/A</v>
      </c>
    </row>
    <row r="406" spans="1:3" x14ac:dyDescent="0.25">
      <c r="A406">
        <f>IF(EXACT('sony wh-1000xm2-ebay-scraped-da'!C406,hist!$A$1), 'sony wh-1000xm2-ebay-scraped-da'!D406, NA())</f>
        <v>305</v>
      </c>
      <c r="C406" t="e">
        <f>IF(EXACT('sony wh-1000xm2-ebay-scraped-da'!C406,hist!$C$1), 'sony wh-1000xm2-ebay-scraped-da'!D406, NA())</f>
        <v>#N/A</v>
      </c>
    </row>
    <row r="407" spans="1:3" x14ac:dyDescent="0.25">
      <c r="A407">
        <f>IF(EXACT('sony wh-1000xm2-ebay-scraped-da'!C407,hist!$A$1), 'sony wh-1000xm2-ebay-scraped-da'!D407, NA())</f>
        <v>310</v>
      </c>
      <c r="C407" t="e">
        <f>IF(EXACT('sony wh-1000xm2-ebay-scraped-da'!C407,hist!$C$1), 'sony wh-1000xm2-ebay-scraped-da'!D407, NA())</f>
        <v>#N/A</v>
      </c>
    </row>
    <row r="408" spans="1:3" x14ac:dyDescent="0.25">
      <c r="A408" t="e">
        <f>IF(EXACT('sony wh-1000xm2-ebay-scraped-da'!C408,hist!$A$1), 'sony wh-1000xm2-ebay-scraped-da'!D408, NA())</f>
        <v>#N/A</v>
      </c>
      <c r="C408">
        <f>IF(EXACT('sony wh-1000xm2-ebay-scraped-da'!C408,hist!$C$1), 'sony wh-1000xm2-ebay-scraped-da'!D408, NA())</f>
        <v>262.75</v>
      </c>
    </row>
    <row r="409" spans="1:3" x14ac:dyDescent="0.25">
      <c r="A409">
        <f>IF(EXACT('sony wh-1000xm2-ebay-scraped-da'!C409,hist!$A$1), 'sony wh-1000xm2-ebay-scraped-da'!D409, NA())</f>
        <v>297.04000000000002</v>
      </c>
      <c r="C409" t="e">
        <f>IF(EXACT('sony wh-1000xm2-ebay-scraped-da'!C409,hist!$C$1), 'sony wh-1000xm2-ebay-scraped-da'!D409, NA())</f>
        <v>#N/A</v>
      </c>
    </row>
    <row r="410" spans="1:3" x14ac:dyDescent="0.25">
      <c r="A410">
        <f>IF(EXACT('sony wh-1000xm2-ebay-scraped-da'!C410,hist!$A$1), 'sony wh-1000xm2-ebay-scraped-da'!D410, NA())</f>
        <v>305.14999999999998</v>
      </c>
      <c r="C410" t="e">
        <f>IF(EXACT('sony wh-1000xm2-ebay-scraped-da'!C410,hist!$C$1), 'sony wh-1000xm2-ebay-scraped-da'!D410, NA())</f>
        <v>#N/A</v>
      </c>
    </row>
    <row r="411" spans="1:3" x14ac:dyDescent="0.25">
      <c r="A411">
        <f>IF(EXACT('sony wh-1000xm2-ebay-scraped-da'!C411,hist!$A$1), 'sony wh-1000xm2-ebay-scraped-da'!D411, NA())</f>
        <v>305</v>
      </c>
      <c r="C411" t="e">
        <f>IF(EXACT('sony wh-1000xm2-ebay-scraped-da'!C411,hist!$C$1), 'sony wh-1000xm2-ebay-scraped-da'!D411, NA())</f>
        <v>#N/A</v>
      </c>
    </row>
    <row r="412" spans="1:3" x14ac:dyDescent="0.25">
      <c r="A412">
        <f>IF(EXACT('sony wh-1000xm2-ebay-scraped-da'!C412,hist!$A$1), 'sony wh-1000xm2-ebay-scraped-da'!D412, NA())</f>
        <v>310</v>
      </c>
      <c r="C412" t="e">
        <f>IF(EXACT('sony wh-1000xm2-ebay-scraped-da'!C412,hist!$C$1), 'sony wh-1000xm2-ebay-scraped-da'!D412, NA())</f>
        <v>#N/A</v>
      </c>
    </row>
    <row r="413" spans="1:3" x14ac:dyDescent="0.25">
      <c r="A413">
        <f>IF(EXACT('sony wh-1000xm2-ebay-scraped-da'!C413,hist!$A$1), 'sony wh-1000xm2-ebay-scraped-da'!D413, NA())</f>
        <v>298</v>
      </c>
      <c r="C413" t="e">
        <f>IF(EXACT('sony wh-1000xm2-ebay-scraped-da'!C413,hist!$C$1), 'sony wh-1000xm2-ebay-scraped-da'!D413, NA())</f>
        <v>#N/A</v>
      </c>
    </row>
    <row r="414" spans="1:3" x14ac:dyDescent="0.25">
      <c r="A414">
        <f>IF(EXACT('sony wh-1000xm2-ebay-scraped-da'!C414,hist!$A$1), 'sony wh-1000xm2-ebay-scraped-da'!D414, NA())</f>
        <v>309.95</v>
      </c>
      <c r="C414" t="e">
        <f>IF(EXACT('sony wh-1000xm2-ebay-scraped-da'!C414,hist!$C$1), 'sony wh-1000xm2-ebay-scraped-da'!D414, NA())</f>
        <v>#N/A</v>
      </c>
    </row>
    <row r="415" spans="1:3" x14ac:dyDescent="0.25">
      <c r="A415">
        <f>IF(EXACT('sony wh-1000xm2-ebay-scraped-da'!C415,hist!$A$1), 'sony wh-1000xm2-ebay-scraped-da'!D415, NA())</f>
        <v>299.89</v>
      </c>
      <c r="C415" t="e">
        <f>IF(EXACT('sony wh-1000xm2-ebay-scraped-da'!C415,hist!$C$1), 'sony wh-1000xm2-ebay-scraped-da'!D415, NA())</f>
        <v>#N/A</v>
      </c>
    </row>
    <row r="416" spans="1:3" x14ac:dyDescent="0.25">
      <c r="A416">
        <f>IF(EXACT('sony wh-1000xm2-ebay-scraped-da'!C416,hist!$A$1), 'sony wh-1000xm2-ebay-scraped-da'!D416, NA())</f>
        <v>309.99</v>
      </c>
      <c r="C416" t="e">
        <f>IF(EXACT('sony wh-1000xm2-ebay-scraped-da'!C416,hist!$C$1), 'sony wh-1000xm2-ebay-scraped-da'!D416, NA())</f>
        <v>#N/A</v>
      </c>
    </row>
    <row r="417" spans="1:3" x14ac:dyDescent="0.25">
      <c r="A417" t="e">
        <f>IF(EXACT('sony wh-1000xm2-ebay-scraped-da'!C417,hist!$A$1), 'sony wh-1000xm2-ebay-scraped-da'!D417, NA())</f>
        <v>#N/A</v>
      </c>
      <c r="C417" t="e">
        <f>IF(EXACT('sony wh-1000xm2-ebay-scraped-da'!C417,hist!$C$1), 'sony wh-1000xm2-ebay-scraped-da'!D417, NA())</f>
        <v>#N/A</v>
      </c>
    </row>
    <row r="418" spans="1:3" x14ac:dyDescent="0.25">
      <c r="A418">
        <f>IF(EXACT('sony wh-1000xm2-ebay-scraped-da'!C418,hist!$A$1), 'sony wh-1000xm2-ebay-scraped-da'!D418, NA())</f>
        <v>310</v>
      </c>
      <c r="C418" t="e">
        <f>IF(EXACT('sony wh-1000xm2-ebay-scraped-da'!C418,hist!$C$1), 'sony wh-1000xm2-ebay-scraped-da'!D418, NA())</f>
        <v>#N/A</v>
      </c>
    </row>
    <row r="419" spans="1:3" x14ac:dyDescent="0.25">
      <c r="A419">
        <f>IF(EXACT('sony wh-1000xm2-ebay-scraped-da'!C419,hist!$A$1), 'sony wh-1000xm2-ebay-scraped-da'!D419, NA())</f>
        <v>304.99</v>
      </c>
      <c r="C419" t="e">
        <f>IF(EXACT('sony wh-1000xm2-ebay-scraped-da'!C419,hist!$C$1), 'sony wh-1000xm2-ebay-scraped-da'!D419, NA())</f>
        <v>#N/A</v>
      </c>
    </row>
    <row r="420" spans="1:3" x14ac:dyDescent="0.25">
      <c r="A420">
        <f>IF(EXACT('sony wh-1000xm2-ebay-scraped-da'!C420,hist!$A$1), 'sony wh-1000xm2-ebay-scraped-da'!D420, NA())</f>
        <v>299.89</v>
      </c>
      <c r="C420" t="e">
        <f>IF(EXACT('sony wh-1000xm2-ebay-scraped-da'!C420,hist!$C$1), 'sony wh-1000xm2-ebay-scraped-da'!D420, NA())</f>
        <v>#N/A</v>
      </c>
    </row>
    <row r="421" spans="1:3" x14ac:dyDescent="0.25">
      <c r="A421">
        <f>IF(EXACT('sony wh-1000xm2-ebay-scraped-da'!C421,hist!$A$1), 'sony wh-1000xm2-ebay-scraped-da'!D421, NA())</f>
        <v>288.88</v>
      </c>
      <c r="C421" t="e">
        <f>IF(EXACT('sony wh-1000xm2-ebay-scraped-da'!C421,hist!$C$1), 'sony wh-1000xm2-ebay-scraped-da'!D421, NA())</f>
        <v>#N/A</v>
      </c>
    </row>
    <row r="422" spans="1:3" x14ac:dyDescent="0.25">
      <c r="A422">
        <f>IF(EXACT('sony wh-1000xm2-ebay-scraped-da'!C422,hist!$A$1), 'sony wh-1000xm2-ebay-scraped-da'!D422, NA())</f>
        <v>305</v>
      </c>
      <c r="C422" t="e">
        <f>IF(EXACT('sony wh-1000xm2-ebay-scraped-da'!C422,hist!$C$1), 'sony wh-1000xm2-ebay-scraped-da'!D422, NA())</f>
        <v>#N/A</v>
      </c>
    </row>
    <row r="423" spans="1:3" x14ac:dyDescent="0.25">
      <c r="A423">
        <f>IF(EXACT('sony wh-1000xm2-ebay-scraped-da'!C423,hist!$A$1), 'sony wh-1000xm2-ebay-scraped-da'!D423, NA())</f>
        <v>314.98</v>
      </c>
      <c r="C423" t="e">
        <f>IF(EXACT('sony wh-1000xm2-ebay-scraped-da'!C423,hist!$C$1), 'sony wh-1000xm2-ebay-scraped-da'!D423, NA())</f>
        <v>#N/A</v>
      </c>
    </row>
    <row r="424" spans="1:3" x14ac:dyDescent="0.25">
      <c r="A424">
        <f>IF(EXACT('sony wh-1000xm2-ebay-scraped-da'!C424,hist!$A$1), 'sony wh-1000xm2-ebay-scraped-da'!D424, NA())</f>
        <v>299.99</v>
      </c>
      <c r="C424" t="e">
        <f>IF(EXACT('sony wh-1000xm2-ebay-scraped-da'!C424,hist!$C$1), 'sony wh-1000xm2-ebay-scraped-da'!D424, NA())</f>
        <v>#N/A</v>
      </c>
    </row>
    <row r="425" spans="1:3" x14ac:dyDescent="0.25">
      <c r="A425">
        <f>IF(EXACT('sony wh-1000xm2-ebay-scraped-da'!C425,hist!$A$1), 'sony wh-1000xm2-ebay-scraped-da'!D425, NA())</f>
        <v>305</v>
      </c>
      <c r="C425" t="e">
        <f>IF(EXACT('sony wh-1000xm2-ebay-scraped-da'!C425,hist!$C$1), 'sony wh-1000xm2-ebay-scraped-da'!D425, NA())</f>
        <v>#N/A</v>
      </c>
    </row>
    <row r="426" spans="1:3" x14ac:dyDescent="0.25">
      <c r="A426">
        <f>IF(EXACT('sony wh-1000xm2-ebay-scraped-da'!C426,hist!$A$1), 'sony wh-1000xm2-ebay-scraped-da'!D426, NA())</f>
        <v>304.99</v>
      </c>
      <c r="C426" t="e">
        <f>IF(EXACT('sony wh-1000xm2-ebay-scraped-da'!C426,hist!$C$1), 'sony wh-1000xm2-ebay-scraped-da'!D426, NA())</f>
        <v>#N/A</v>
      </c>
    </row>
    <row r="427" spans="1:3" x14ac:dyDescent="0.25">
      <c r="A427">
        <f>IF(EXACT('sony wh-1000xm2-ebay-scraped-da'!C427,hist!$A$1), 'sony wh-1000xm2-ebay-scraped-da'!D427, NA())</f>
        <v>309.99</v>
      </c>
      <c r="C427" t="e">
        <f>IF(EXACT('sony wh-1000xm2-ebay-scraped-da'!C427,hist!$C$1), 'sony wh-1000xm2-ebay-scraped-da'!D427, NA())</f>
        <v>#N/A</v>
      </c>
    </row>
    <row r="428" spans="1:3" x14ac:dyDescent="0.25">
      <c r="A428">
        <f>IF(EXACT('sony wh-1000xm2-ebay-scraped-da'!C428,hist!$A$1), 'sony wh-1000xm2-ebay-scraped-da'!D428, NA())</f>
        <v>288.88</v>
      </c>
      <c r="C428" t="e">
        <f>IF(EXACT('sony wh-1000xm2-ebay-scraped-da'!C428,hist!$C$1), 'sony wh-1000xm2-ebay-scraped-da'!D428, NA())</f>
        <v>#N/A</v>
      </c>
    </row>
    <row r="429" spans="1:3" x14ac:dyDescent="0.25">
      <c r="A429">
        <f>IF(EXACT('sony wh-1000xm2-ebay-scraped-da'!C429,hist!$A$1), 'sony wh-1000xm2-ebay-scraped-da'!D429, NA())</f>
        <v>305</v>
      </c>
      <c r="C429" t="e">
        <f>IF(EXACT('sony wh-1000xm2-ebay-scraped-da'!C429,hist!$C$1), 'sony wh-1000xm2-ebay-scraped-da'!D429, NA())</f>
        <v>#N/A</v>
      </c>
    </row>
    <row r="430" spans="1:3" x14ac:dyDescent="0.25">
      <c r="A430">
        <f>IF(EXACT('sony wh-1000xm2-ebay-scraped-da'!C430,hist!$A$1), 'sony wh-1000xm2-ebay-scraped-da'!D430, NA())</f>
        <v>307.2</v>
      </c>
      <c r="C430" t="e">
        <f>IF(EXACT('sony wh-1000xm2-ebay-scraped-da'!C430,hist!$C$1), 'sony wh-1000xm2-ebay-scraped-da'!D430, NA())</f>
        <v>#N/A</v>
      </c>
    </row>
    <row r="431" spans="1:3" x14ac:dyDescent="0.25">
      <c r="A431">
        <f>IF(EXACT('sony wh-1000xm2-ebay-scraped-da'!C431,hist!$A$1), 'sony wh-1000xm2-ebay-scraped-da'!D431, NA())</f>
        <v>305</v>
      </c>
      <c r="C431" t="e">
        <f>IF(EXACT('sony wh-1000xm2-ebay-scraped-da'!C431,hist!$C$1), 'sony wh-1000xm2-ebay-scraped-da'!D431, NA())</f>
        <v>#N/A</v>
      </c>
    </row>
    <row r="432" spans="1:3" x14ac:dyDescent="0.25">
      <c r="A432" t="e">
        <f>IF(EXACT('sony wh-1000xm2-ebay-scraped-da'!C432,hist!$A$1), 'sony wh-1000xm2-ebay-scraped-da'!D432, NA())</f>
        <v>#N/A</v>
      </c>
      <c r="C432" t="e">
        <f>IF(EXACT('sony wh-1000xm2-ebay-scraped-da'!C432,hist!$C$1), 'sony wh-1000xm2-ebay-scraped-da'!D432, NA())</f>
        <v>#N/A</v>
      </c>
    </row>
    <row r="433" spans="1:3" x14ac:dyDescent="0.25">
      <c r="A433">
        <f>IF(EXACT('sony wh-1000xm2-ebay-scraped-da'!C433,hist!$A$1), 'sony wh-1000xm2-ebay-scraped-da'!D433, NA())</f>
        <v>309.99</v>
      </c>
      <c r="C433" t="e">
        <f>IF(EXACT('sony wh-1000xm2-ebay-scraped-da'!C433,hist!$C$1), 'sony wh-1000xm2-ebay-scraped-da'!D433, NA())</f>
        <v>#N/A</v>
      </c>
    </row>
    <row r="434" spans="1:3" x14ac:dyDescent="0.25">
      <c r="A434">
        <f>IF(EXACT('sony wh-1000xm2-ebay-scraped-da'!C434,hist!$A$1), 'sony wh-1000xm2-ebay-scraped-da'!D434, NA())</f>
        <v>310</v>
      </c>
      <c r="C434" t="e">
        <f>IF(EXACT('sony wh-1000xm2-ebay-scraped-da'!C434,hist!$C$1), 'sony wh-1000xm2-ebay-scraped-da'!D434, NA())</f>
        <v>#N/A</v>
      </c>
    </row>
    <row r="435" spans="1:3" x14ac:dyDescent="0.25">
      <c r="A435">
        <f>IF(EXACT('sony wh-1000xm2-ebay-scraped-da'!C435,hist!$A$1), 'sony wh-1000xm2-ebay-scraped-da'!D435, NA())</f>
        <v>294.99</v>
      </c>
      <c r="C435" t="e">
        <f>IF(EXACT('sony wh-1000xm2-ebay-scraped-da'!C435,hist!$C$1), 'sony wh-1000xm2-ebay-scraped-da'!D435, NA())</f>
        <v>#N/A</v>
      </c>
    </row>
    <row r="436" spans="1:3" x14ac:dyDescent="0.25">
      <c r="A436">
        <f>IF(EXACT('sony wh-1000xm2-ebay-scraped-da'!C436,hist!$A$1), 'sony wh-1000xm2-ebay-scraped-da'!D436, NA())</f>
        <v>305</v>
      </c>
      <c r="C436" t="e">
        <f>IF(EXACT('sony wh-1000xm2-ebay-scraped-da'!C436,hist!$C$1), 'sony wh-1000xm2-ebay-scraped-da'!D436, NA())</f>
        <v>#N/A</v>
      </c>
    </row>
    <row r="437" spans="1:3" x14ac:dyDescent="0.25">
      <c r="A437">
        <f>IF(EXACT('sony wh-1000xm2-ebay-scraped-da'!C437,hist!$A$1), 'sony wh-1000xm2-ebay-scraped-da'!D437, NA())</f>
        <v>305</v>
      </c>
      <c r="C437" t="e">
        <f>IF(EXACT('sony wh-1000xm2-ebay-scraped-da'!C437,hist!$C$1), 'sony wh-1000xm2-ebay-scraped-da'!D437, NA())</f>
        <v>#N/A</v>
      </c>
    </row>
    <row r="438" spans="1:3" x14ac:dyDescent="0.25">
      <c r="A438">
        <f>IF(EXACT('sony wh-1000xm2-ebay-scraped-da'!C438,hist!$A$1), 'sony wh-1000xm2-ebay-scraped-da'!D438, NA())</f>
        <v>305</v>
      </c>
      <c r="C438" t="e">
        <f>IF(EXACT('sony wh-1000xm2-ebay-scraped-da'!C438,hist!$C$1), 'sony wh-1000xm2-ebay-scraped-da'!D438, NA())</f>
        <v>#N/A</v>
      </c>
    </row>
    <row r="439" spans="1:3" x14ac:dyDescent="0.25">
      <c r="A439">
        <f>IF(EXACT('sony wh-1000xm2-ebay-scraped-da'!C439,hist!$A$1), 'sony wh-1000xm2-ebay-scraped-da'!D439, NA())</f>
        <v>304.88</v>
      </c>
      <c r="C439" t="e">
        <f>IF(EXACT('sony wh-1000xm2-ebay-scraped-da'!C439,hist!$C$1), 'sony wh-1000xm2-ebay-scraped-da'!D439, NA())</f>
        <v>#N/A</v>
      </c>
    </row>
    <row r="440" spans="1:3" x14ac:dyDescent="0.25">
      <c r="A440">
        <f>IF(EXACT('sony wh-1000xm2-ebay-scraped-da'!C440,hist!$A$1), 'sony wh-1000xm2-ebay-scraped-da'!D440, NA())</f>
        <v>305</v>
      </c>
      <c r="C440" t="e">
        <f>IF(EXACT('sony wh-1000xm2-ebay-scraped-da'!C440,hist!$C$1), 'sony wh-1000xm2-ebay-scraped-da'!D440, NA())</f>
        <v>#N/A</v>
      </c>
    </row>
    <row r="441" spans="1:3" x14ac:dyDescent="0.25">
      <c r="A441">
        <f>IF(EXACT('sony wh-1000xm2-ebay-scraped-da'!C441,hist!$A$1), 'sony wh-1000xm2-ebay-scraped-da'!D441, NA())</f>
        <v>297.99</v>
      </c>
      <c r="C441" t="e">
        <f>IF(EXACT('sony wh-1000xm2-ebay-scraped-da'!C441,hist!$C$1), 'sony wh-1000xm2-ebay-scraped-da'!D441, NA())</f>
        <v>#N/A</v>
      </c>
    </row>
    <row r="442" spans="1:3" x14ac:dyDescent="0.25">
      <c r="A442">
        <f>IF(EXACT('sony wh-1000xm2-ebay-scraped-da'!C442,hist!$A$1), 'sony wh-1000xm2-ebay-scraped-da'!D442, NA())</f>
        <v>305</v>
      </c>
      <c r="C442" t="e">
        <f>IF(EXACT('sony wh-1000xm2-ebay-scraped-da'!C442,hist!$C$1), 'sony wh-1000xm2-ebay-scraped-da'!D442, NA())</f>
        <v>#N/A</v>
      </c>
    </row>
    <row r="443" spans="1:3" x14ac:dyDescent="0.25">
      <c r="A443">
        <f>IF(EXACT('sony wh-1000xm2-ebay-scraped-da'!C443,hist!$A$1), 'sony wh-1000xm2-ebay-scraped-da'!D443, NA())</f>
        <v>298</v>
      </c>
      <c r="C443" t="e">
        <f>IF(EXACT('sony wh-1000xm2-ebay-scraped-da'!C443,hist!$C$1), 'sony wh-1000xm2-ebay-scraped-da'!D443, NA())</f>
        <v>#N/A</v>
      </c>
    </row>
    <row r="444" spans="1:3" x14ac:dyDescent="0.25">
      <c r="A444">
        <f>IF(EXACT('sony wh-1000xm2-ebay-scraped-da'!C444,hist!$A$1), 'sony wh-1000xm2-ebay-scraped-da'!D444, NA())</f>
        <v>289.99</v>
      </c>
      <c r="C444" t="e">
        <f>IF(EXACT('sony wh-1000xm2-ebay-scraped-da'!C444,hist!$C$1), 'sony wh-1000xm2-ebay-scraped-da'!D444, NA())</f>
        <v>#N/A</v>
      </c>
    </row>
    <row r="445" spans="1:3" x14ac:dyDescent="0.25">
      <c r="A445" t="e">
        <f>IF(EXACT('sony wh-1000xm2-ebay-scraped-da'!C445,hist!$A$1), 'sony wh-1000xm2-ebay-scraped-da'!D445, NA())</f>
        <v>#N/A</v>
      </c>
      <c r="C445">
        <f>IF(EXACT('sony wh-1000xm2-ebay-scraped-da'!C445,hist!$C$1), 'sony wh-1000xm2-ebay-scraped-da'!D445, NA())</f>
        <v>275</v>
      </c>
    </row>
    <row r="446" spans="1:3" x14ac:dyDescent="0.25">
      <c r="A446">
        <f>IF(EXACT('sony wh-1000xm2-ebay-scraped-da'!C446,hist!$A$1), 'sony wh-1000xm2-ebay-scraped-da'!D446, NA())</f>
        <v>305</v>
      </c>
      <c r="C446" t="e">
        <f>IF(EXACT('sony wh-1000xm2-ebay-scraped-da'!C446,hist!$C$1), 'sony wh-1000xm2-ebay-scraped-da'!D446, NA())</f>
        <v>#N/A</v>
      </c>
    </row>
    <row r="447" spans="1:3" x14ac:dyDescent="0.25">
      <c r="A447">
        <f>IF(EXACT('sony wh-1000xm2-ebay-scraped-da'!C447,hist!$A$1), 'sony wh-1000xm2-ebay-scraped-da'!D447, NA())</f>
        <v>309.99</v>
      </c>
      <c r="C447" t="e">
        <f>IF(EXACT('sony wh-1000xm2-ebay-scraped-da'!C447,hist!$C$1), 'sony wh-1000xm2-ebay-scraped-da'!D447, NA())</f>
        <v>#N/A</v>
      </c>
    </row>
    <row r="448" spans="1:3" x14ac:dyDescent="0.25">
      <c r="A448">
        <f>IF(EXACT('sony wh-1000xm2-ebay-scraped-da'!C448,hist!$A$1), 'sony wh-1000xm2-ebay-scraped-da'!D448, NA())</f>
        <v>270</v>
      </c>
      <c r="C448" t="e">
        <f>IF(EXACT('sony wh-1000xm2-ebay-scraped-da'!C448,hist!$C$1), 'sony wh-1000xm2-ebay-scraped-da'!D448, NA())</f>
        <v>#N/A</v>
      </c>
    </row>
    <row r="449" spans="1:3" x14ac:dyDescent="0.25">
      <c r="A449">
        <f>IF(EXACT('sony wh-1000xm2-ebay-scraped-da'!C449,hist!$A$1), 'sony wh-1000xm2-ebay-scraped-da'!D449, NA())</f>
        <v>310</v>
      </c>
      <c r="C449" t="e">
        <f>IF(EXACT('sony wh-1000xm2-ebay-scraped-da'!C449,hist!$C$1), 'sony wh-1000xm2-ebay-scraped-da'!D449, NA())</f>
        <v>#N/A</v>
      </c>
    </row>
    <row r="450" spans="1:3" x14ac:dyDescent="0.25">
      <c r="A450">
        <f>IF(EXACT('sony wh-1000xm2-ebay-scraped-da'!C450,hist!$A$1), 'sony wh-1000xm2-ebay-scraped-da'!D450, NA())</f>
        <v>305.5</v>
      </c>
      <c r="C450" t="e">
        <f>IF(EXACT('sony wh-1000xm2-ebay-scraped-da'!C450,hist!$C$1), 'sony wh-1000xm2-ebay-scraped-da'!D450, NA())</f>
        <v>#N/A</v>
      </c>
    </row>
    <row r="451" spans="1:3" x14ac:dyDescent="0.25">
      <c r="A451">
        <f>IF(EXACT('sony wh-1000xm2-ebay-scraped-da'!C451,hist!$A$1), 'sony wh-1000xm2-ebay-scraped-da'!D451, NA())</f>
        <v>297</v>
      </c>
      <c r="C451" t="e">
        <f>IF(EXACT('sony wh-1000xm2-ebay-scraped-da'!C451,hist!$C$1), 'sony wh-1000xm2-ebay-scraped-da'!D451, NA())</f>
        <v>#N/A</v>
      </c>
    </row>
    <row r="452" spans="1:3" x14ac:dyDescent="0.25">
      <c r="A452">
        <f>IF(EXACT('sony wh-1000xm2-ebay-scraped-da'!C452,hist!$A$1), 'sony wh-1000xm2-ebay-scraped-da'!D452, NA())</f>
        <v>309.95</v>
      </c>
      <c r="C452" t="e">
        <f>IF(EXACT('sony wh-1000xm2-ebay-scraped-da'!C452,hist!$C$1), 'sony wh-1000xm2-ebay-scraped-da'!D452, NA())</f>
        <v>#N/A</v>
      </c>
    </row>
    <row r="453" spans="1:3" x14ac:dyDescent="0.25">
      <c r="A453">
        <f>IF(EXACT('sony wh-1000xm2-ebay-scraped-da'!C453,hist!$A$1), 'sony wh-1000xm2-ebay-scraped-da'!D453, NA())</f>
        <v>309.48</v>
      </c>
      <c r="C453" t="e">
        <f>IF(EXACT('sony wh-1000xm2-ebay-scraped-da'!C453,hist!$C$1), 'sony wh-1000xm2-ebay-scraped-da'!D453, NA())</f>
        <v>#N/A</v>
      </c>
    </row>
    <row r="454" spans="1:3" x14ac:dyDescent="0.25">
      <c r="A454">
        <f>IF(EXACT('sony wh-1000xm2-ebay-scraped-da'!C454,hist!$A$1), 'sony wh-1000xm2-ebay-scraped-da'!D454, NA())</f>
        <v>309</v>
      </c>
      <c r="C454" t="e">
        <f>IF(EXACT('sony wh-1000xm2-ebay-scraped-da'!C454,hist!$C$1), 'sony wh-1000xm2-ebay-scraped-da'!D454, NA())</f>
        <v>#N/A</v>
      </c>
    </row>
    <row r="455" spans="1:3" x14ac:dyDescent="0.25">
      <c r="A455">
        <f>IF(EXACT('sony wh-1000xm2-ebay-scraped-da'!C455,hist!$A$1), 'sony wh-1000xm2-ebay-scraped-da'!D455, NA())</f>
        <v>309.95</v>
      </c>
      <c r="C455" t="e">
        <f>IF(EXACT('sony wh-1000xm2-ebay-scraped-da'!C455,hist!$C$1), 'sony wh-1000xm2-ebay-scraped-da'!D455, NA())</f>
        <v>#N/A</v>
      </c>
    </row>
    <row r="456" spans="1:3" x14ac:dyDescent="0.25">
      <c r="A456">
        <f>IF(EXACT('sony wh-1000xm2-ebay-scraped-da'!C456,hist!$A$1), 'sony wh-1000xm2-ebay-scraped-da'!D456, NA())</f>
        <v>305.5</v>
      </c>
      <c r="C456" t="e">
        <f>IF(EXACT('sony wh-1000xm2-ebay-scraped-da'!C456,hist!$C$1), 'sony wh-1000xm2-ebay-scraped-da'!D456, NA())</f>
        <v>#N/A</v>
      </c>
    </row>
    <row r="457" spans="1:3" x14ac:dyDescent="0.25">
      <c r="A457">
        <f>IF(EXACT('sony wh-1000xm2-ebay-scraped-da'!C457,hist!$A$1), 'sony wh-1000xm2-ebay-scraped-da'!D457, NA())</f>
        <v>309.89999999999998</v>
      </c>
      <c r="C457" t="e">
        <f>IF(EXACT('sony wh-1000xm2-ebay-scraped-da'!C457,hist!$C$1), 'sony wh-1000xm2-ebay-scraped-da'!D457, NA())</f>
        <v>#N/A</v>
      </c>
    </row>
    <row r="458" spans="1:3" x14ac:dyDescent="0.25">
      <c r="A458">
        <f>IF(EXACT('sony wh-1000xm2-ebay-scraped-da'!C458,hist!$A$1), 'sony wh-1000xm2-ebay-scraped-da'!D458, NA())</f>
        <v>305.5</v>
      </c>
      <c r="C458" t="e">
        <f>IF(EXACT('sony wh-1000xm2-ebay-scraped-da'!C458,hist!$C$1), 'sony wh-1000xm2-ebay-scraped-da'!D458, NA())</f>
        <v>#N/A</v>
      </c>
    </row>
    <row r="459" spans="1:3" x14ac:dyDescent="0.25">
      <c r="A459">
        <f>IF(EXACT('sony wh-1000xm2-ebay-scraped-da'!C459,hist!$A$1), 'sony wh-1000xm2-ebay-scraped-da'!D459, NA())</f>
        <v>295</v>
      </c>
      <c r="C459" t="e">
        <f>IF(EXACT('sony wh-1000xm2-ebay-scraped-da'!C459,hist!$C$1), 'sony wh-1000xm2-ebay-scraped-da'!D459, NA())</f>
        <v>#N/A</v>
      </c>
    </row>
    <row r="460" spans="1:3" x14ac:dyDescent="0.25">
      <c r="A460">
        <f>IF(EXACT('sony wh-1000xm2-ebay-scraped-da'!C460,hist!$A$1), 'sony wh-1000xm2-ebay-scraped-da'!D460, NA())</f>
        <v>313.49</v>
      </c>
      <c r="C460" t="e">
        <f>IF(EXACT('sony wh-1000xm2-ebay-scraped-da'!C460,hist!$C$1), 'sony wh-1000xm2-ebay-scraped-da'!D460, NA())</f>
        <v>#N/A</v>
      </c>
    </row>
    <row r="461" spans="1:3" x14ac:dyDescent="0.25">
      <c r="A461" t="e">
        <f>IF(EXACT('sony wh-1000xm2-ebay-scraped-da'!C461,hist!$A$1), 'sony wh-1000xm2-ebay-scraped-da'!D461, NA())</f>
        <v>#N/A</v>
      </c>
      <c r="C461" t="e">
        <f>IF(EXACT('sony wh-1000xm2-ebay-scraped-da'!C461,hist!$C$1), 'sony wh-1000xm2-ebay-scraped-da'!D461, NA())</f>
        <v>#N/A</v>
      </c>
    </row>
    <row r="462" spans="1:3" x14ac:dyDescent="0.25">
      <c r="A462">
        <f>IF(EXACT('sony wh-1000xm2-ebay-scraped-da'!C462,hist!$A$1), 'sony wh-1000xm2-ebay-scraped-da'!D462, NA())</f>
        <v>275</v>
      </c>
      <c r="C462" t="e">
        <f>IF(EXACT('sony wh-1000xm2-ebay-scraped-da'!C462,hist!$C$1), 'sony wh-1000xm2-ebay-scraped-da'!D462, NA())</f>
        <v>#N/A</v>
      </c>
    </row>
    <row r="463" spans="1:3" x14ac:dyDescent="0.25">
      <c r="A463">
        <f>IF(EXACT('sony wh-1000xm2-ebay-scraped-da'!C463,hist!$A$1), 'sony wh-1000xm2-ebay-scraped-da'!D463, NA())</f>
        <v>305</v>
      </c>
      <c r="C463" t="e">
        <f>IF(EXACT('sony wh-1000xm2-ebay-scraped-da'!C463,hist!$C$1), 'sony wh-1000xm2-ebay-scraped-da'!D463, NA())</f>
        <v>#N/A</v>
      </c>
    </row>
    <row r="464" spans="1:3" x14ac:dyDescent="0.25">
      <c r="A464">
        <f>IF(EXACT('sony wh-1000xm2-ebay-scraped-da'!C464,hist!$A$1), 'sony wh-1000xm2-ebay-scraped-da'!D464, NA())</f>
        <v>309.99</v>
      </c>
      <c r="C464" t="e">
        <f>IF(EXACT('sony wh-1000xm2-ebay-scraped-da'!C464,hist!$C$1), 'sony wh-1000xm2-ebay-scraped-da'!D464, NA())</f>
        <v>#N/A</v>
      </c>
    </row>
    <row r="465" spans="1:3" x14ac:dyDescent="0.25">
      <c r="A465">
        <f>IF(EXACT('sony wh-1000xm2-ebay-scraped-da'!C465,hist!$A$1), 'sony wh-1000xm2-ebay-scraped-da'!D465, NA())</f>
        <v>309.95</v>
      </c>
      <c r="C465" t="e">
        <f>IF(EXACT('sony wh-1000xm2-ebay-scraped-da'!C465,hist!$C$1), 'sony wh-1000xm2-ebay-scraped-da'!D465, NA())</f>
        <v>#N/A</v>
      </c>
    </row>
    <row r="466" spans="1:3" x14ac:dyDescent="0.25">
      <c r="A466">
        <f>IF(EXACT('sony wh-1000xm2-ebay-scraped-da'!C466,hist!$A$1), 'sony wh-1000xm2-ebay-scraped-da'!D466, NA())</f>
        <v>309</v>
      </c>
      <c r="C466" t="e">
        <f>IF(EXACT('sony wh-1000xm2-ebay-scraped-da'!C466,hist!$C$1), 'sony wh-1000xm2-ebay-scraped-da'!D466, NA())</f>
        <v>#N/A</v>
      </c>
    </row>
    <row r="467" spans="1:3" x14ac:dyDescent="0.25">
      <c r="A467" t="e">
        <f>IF(EXACT('sony wh-1000xm2-ebay-scraped-da'!C467,hist!$A$1), 'sony wh-1000xm2-ebay-scraped-da'!D467, NA())</f>
        <v>#N/A</v>
      </c>
      <c r="C467">
        <f>IF(EXACT('sony wh-1000xm2-ebay-scraped-da'!C467,hist!$C$1), 'sony wh-1000xm2-ebay-scraped-da'!D467, NA())</f>
        <v>278.27999999999997</v>
      </c>
    </row>
    <row r="468" spans="1:3" x14ac:dyDescent="0.25">
      <c r="A468">
        <f>IF(EXACT('sony wh-1000xm2-ebay-scraped-da'!C468,hist!$A$1), 'sony wh-1000xm2-ebay-scraped-da'!D468, NA())</f>
        <v>301.05</v>
      </c>
      <c r="C468" t="e">
        <f>IF(EXACT('sony wh-1000xm2-ebay-scraped-da'!C468,hist!$C$1), 'sony wh-1000xm2-ebay-scraped-da'!D468, NA())</f>
        <v>#N/A</v>
      </c>
    </row>
    <row r="469" spans="1:3" x14ac:dyDescent="0.25">
      <c r="A469">
        <f>IF(EXACT('sony wh-1000xm2-ebay-scraped-da'!C469,hist!$A$1), 'sony wh-1000xm2-ebay-scraped-da'!D469, NA())</f>
        <v>308.2</v>
      </c>
      <c r="C469" t="e">
        <f>IF(EXACT('sony wh-1000xm2-ebay-scraped-da'!C469,hist!$C$1), 'sony wh-1000xm2-ebay-scraped-da'!D469, NA())</f>
        <v>#N/A</v>
      </c>
    </row>
    <row r="470" spans="1:3" x14ac:dyDescent="0.25">
      <c r="A470">
        <f>IF(EXACT('sony wh-1000xm2-ebay-scraped-da'!C470,hist!$A$1), 'sony wh-1000xm2-ebay-scraped-da'!D470, NA())</f>
        <v>294.99</v>
      </c>
      <c r="C470" t="e">
        <f>IF(EXACT('sony wh-1000xm2-ebay-scraped-da'!C470,hist!$C$1), 'sony wh-1000xm2-ebay-scraped-da'!D470, NA())</f>
        <v>#N/A</v>
      </c>
    </row>
    <row r="471" spans="1:3" x14ac:dyDescent="0.25">
      <c r="A471">
        <f>IF(EXACT('sony wh-1000xm2-ebay-scraped-da'!C471,hist!$A$1), 'sony wh-1000xm2-ebay-scraped-da'!D471, NA())</f>
        <v>311.7</v>
      </c>
      <c r="C471" t="e">
        <f>IF(EXACT('sony wh-1000xm2-ebay-scraped-da'!C471,hist!$C$1), 'sony wh-1000xm2-ebay-scraped-da'!D471, NA())</f>
        <v>#N/A</v>
      </c>
    </row>
    <row r="472" spans="1:3" x14ac:dyDescent="0.25">
      <c r="A472">
        <f>IF(EXACT('sony wh-1000xm2-ebay-scraped-da'!C472,hist!$A$1), 'sony wh-1000xm2-ebay-scraped-da'!D472, NA())</f>
        <v>313</v>
      </c>
      <c r="C472" t="e">
        <f>IF(EXACT('sony wh-1000xm2-ebay-scraped-da'!C472,hist!$C$1), 'sony wh-1000xm2-ebay-scraped-da'!D472, NA())</f>
        <v>#N/A</v>
      </c>
    </row>
    <row r="473" spans="1:3" x14ac:dyDescent="0.25">
      <c r="A473" t="e">
        <f>IF(EXACT('sony wh-1000xm2-ebay-scraped-da'!C473,hist!$A$1), 'sony wh-1000xm2-ebay-scraped-da'!D473, NA())</f>
        <v>#N/A</v>
      </c>
      <c r="C473">
        <f>IF(EXACT('sony wh-1000xm2-ebay-scraped-da'!C473,hist!$C$1), 'sony wh-1000xm2-ebay-scraped-da'!D473, NA())</f>
        <v>287.8</v>
      </c>
    </row>
    <row r="474" spans="1:3" x14ac:dyDescent="0.25">
      <c r="A474">
        <f>IF(EXACT('sony wh-1000xm2-ebay-scraped-da'!C474,hist!$A$1), 'sony wh-1000xm2-ebay-scraped-da'!D474, NA())</f>
        <v>295</v>
      </c>
      <c r="C474" t="e">
        <f>IF(EXACT('sony wh-1000xm2-ebay-scraped-da'!C474,hist!$C$1), 'sony wh-1000xm2-ebay-scraped-da'!D474, NA())</f>
        <v>#N/A</v>
      </c>
    </row>
    <row r="475" spans="1:3" x14ac:dyDescent="0.25">
      <c r="A475">
        <f>IF(EXACT('sony wh-1000xm2-ebay-scraped-da'!C475,hist!$A$1), 'sony wh-1000xm2-ebay-scraped-da'!D475, NA())</f>
        <v>288</v>
      </c>
      <c r="C475" t="e">
        <f>IF(EXACT('sony wh-1000xm2-ebay-scraped-da'!C475,hist!$C$1), 'sony wh-1000xm2-ebay-scraped-da'!D475, NA())</f>
        <v>#N/A</v>
      </c>
    </row>
    <row r="476" spans="1:3" x14ac:dyDescent="0.25">
      <c r="A476">
        <f>IF(EXACT('sony wh-1000xm2-ebay-scraped-da'!C476,hist!$A$1), 'sony wh-1000xm2-ebay-scraped-da'!D476, NA())</f>
        <v>297.04000000000002</v>
      </c>
      <c r="C476" t="e">
        <f>IF(EXACT('sony wh-1000xm2-ebay-scraped-da'!C476,hist!$C$1), 'sony wh-1000xm2-ebay-scraped-da'!D476, NA())</f>
        <v>#N/A</v>
      </c>
    </row>
    <row r="477" spans="1:3" x14ac:dyDescent="0.25">
      <c r="A477">
        <f>IF(EXACT('sony wh-1000xm2-ebay-scraped-da'!C477,hist!$A$1), 'sony wh-1000xm2-ebay-scraped-da'!D477, NA())</f>
        <v>299.99</v>
      </c>
      <c r="C477" t="e">
        <f>IF(EXACT('sony wh-1000xm2-ebay-scraped-da'!C477,hist!$C$1), 'sony wh-1000xm2-ebay-scraped-da'!D477, NA())</f>
        <v>#N/A</v>
      </c>
    </row>
    <row r="478" spans="1:3" x14ac:dyDescent="0.25">
      <c r="A478">
        <f>IF(EXACT('sony wh-1000xm2-ebay-scraped-da'!C478,hist!$A$1), 'sony wh-1000xm2-ebay-scraped-da'!D478, NA())</f>
        <v>309</v>
      </c>
      <c r="C478" t="e">
        <f>IF(EXACT('sony wh-1000xm2-ebay-scraped-da'!C478,hist!$C$1), 'sony wh-1000xm2-ebay-scraped-da'!D478, NA())</f>
        <v>#N/A</v>
      </c>
    </row>
    <row r="479" spans="1:3" x14ac:dyDescent="0.25">
      <c r="A479">
        <f>IF(EXACT('sony wh-1000xm2-ebay-scraped-da'!C479,hist!$A$1), 'sony wh-1000xm2-ebay-scraped-da'!D479, NA())</f>
        <v>310</v>
      </c>
      <c r="C479" t="e">
        <f>IF(EXACT('sony wh-1000xm2-ebay-scraped-da'!C479,hist!$C$1), 'sony wh-1000xm2-ebay-scraped-da'!D479, NA())</f>
        <v>#N/A</v>
      </c>
    </row>
    <row r="480" spans="1:3" x14ac:dyDescent="0.25">
      <c r="A480">
        <f>IF(EXACT('sony wh-1000xm2-ebay-scraped-da'!C480,hist!$A$1), 'sony wh-1000xm2-ebay-scraped-da'!D480, NA())</f>
        <v>297</v>
      </c>
      <c r="C480" t="e">
        <f>IF(EXACT('sony wh-1000xm2-ebay-scraped-da'!C480,hist!$C$1), 'sony wh-1000xm2-ebay-scraped-da'!D480, NA())</f>
        <v>#N/A</v>
      </c>
    </row>
    <row r="481" spans="1:3" x14ac:dyDescent="0.25">
      <c r="A481">
        <f>IF(EXACT('sony wh-1000xm2-ebay-scraped-da'!C481,hist!$A$1), 'sony wh-1000xm2-ebay-scraped-da'!D481, NA())</f>
        <v>314.98</v>
      </c>
      <c r="C481" t="e">
        <f>IF(EXACT('sony wh-1000xm2-ebay-scraped-da'!C481,hist!$C$1), 'sony wh-1000xm2-ebay-scraped-da'!D481, NA())</f>
        <v>#N/A</v>
      </c>
    </row>
    <row r="482" spans="1:3" x14ac:dyDescent="0.25">
      <c r="A482">
        <f>IF(EXACT('sony wh-1000xm2-ebay-scraped-da'!C482,hist!$A$1), 'sony wh-1000xm2-ebay-scraped-da'!D482, NA())</f>
        <v>309.99</v>
      </c>
      <c r="C482" t="e">
        <f>IF(EXACT('sony wh-1000xm2-ebay-scraped-da'!C482,hist!$C$1), 'sony wh-1000xm2-ebay-scraped-da'!D482, NA())</f>
        <v>#N/A</v>
      </c>
    </row>
    <row r="483" spans="1:3" x14ac:dyDescent="0.25">
      <c r="A483" t="e">
        <f>IF(EXACT('sony wh-1000xm2-ebay-scraped-da'!C483,hist!$A$1), 'sony wh-1000xm2-ebay-scraped-da'!D483, NA())</f>
        <v>#N/A</v>
      </c>
      <c r="C483">
        <f>IF(EXACT('sony wh-1000xm2-ebay-scraped-da'!C483,hist!$C$1), 'sony wh-1000xm2-ebay-scraped-da'!D483, NA())</f>
        <v>247.71</v>
      </c>
    </row>
    <row r="484" spans="1:3" x14ac:dyDescent="0.25">
      <c r="A484">
        <f>IF(EXACT('sony wh-1000xm2-ebay-scraped-da'!C484,hist!$A$1), 'sony wh-1000xm2-ebay-scraped-da'!D484, NA())</f>
        <v>313.49</v>
      </c>
      <c r="C484" t="e">
        <f>IF(EXACT('sony wh-1000xm2-ebay-scraped-da'!C484,hist!$C$1), 'sony wh-1000xm2-ebay-scraped-da'!D484, NA())</f>
        <v>#N/A</v>
      </c>
    </row>
    <row r="485" spans="1:3" x14ac:dyDescent="0.25">
      <c r="A485">
        <f>IF(EXACT('sony wh-1000xm2-ebay-scraped-da'!C485,hist!$A$1), 'sony wh-1000xm2-ebay-scraped-da'!D485, NA())</f>
        <v>309.99</v>
      </c>
      <c r="C485" t="e">
        <f>IF(EXACT('sony wh-1000xm2-ebay-scraped-da'!C485,hist!$C$1), 'sony wh-1000xm2-ebay-scraped-da'!D485, NA())</f>
        <v>#N/A</v>
      </c>
    </row>
    <row r="486" spans="1:3" x14ac:dyDescent="0.25">
      <c r="A486">
        <f>IF(EXACT('sony wh-1000xm2-ebay-scraped-da'!C486,hist!$A$1), 'sony wh-1000xm2-ebay-scraped-da'!D486, NA())</f>
        <v>308.85000000000002</v>
      </c>
      <c r="C486" t="e">
        <f>IF(EXACT('sony wh-1000xm2-ebay-scraped-da'!C486,hist!$C$1), 'sony wh-1000xm2-ebay-scraped-da'!D486, NA())</f>
        <v>#N/A</v>
      </c>
    </row>
    <row r="487" spans="1:3" x14ac:dyDescent="0.25">
      <c r="A487">
        <f>IF(EXACT('sony wh-1000xm2-ebay-scraped-da'!C487,hist!$A$1), 'sony wh-1000xm2-ebay-scraped-da'!D487, NA())</f>
        <v>299.99</v>
      </c>
      <c r="C487" t="e">
        <f>IF(EXACT('sony wh-1000xm2-ebay-scraped-da'!C487,hist!$C$1), 'sony wh-1000xm2-ebay-scraped-da'!D487, NA())</f>
        <v>#N/A</v>
      </c>
    </row>
    <row r="488" spans="1:3" x14ac:dyDescent="0.25">
      <c r="A488" t="e">
        <f>IF(EXACT('sony wh-1000xm2-ebay-scraped-da'!C488,hist!$A$1), 'sony wh-1000xm2-ebay-scraped-da'!D488, NA())</f>
        <v>#N/A</v>
      </c>
      <c r="C488" t="e">
        <f>IF(EXACT('sony wh-1000xm2-ebay-scraped-da'!C488,hist!$C$1), 'sony wh-1000xm2-ebay-scraped-da'!D488, NA())</f>
        <v>#N/A</v>
      </c>
    </row>
    <row r="489" spans="1:3" x14ac:dyDescent="0.25">
      <c r="A489">
        <f>IF(EXACT('sony wh-1000xm2-ebay-scraped-da'!C489,hist!$A$1), 'sony wh-1000xm2-ebay-scraped-da'!D489, NA())</f>
        <v>309.99</v>
      </c>
      <c r="C489" t="e">
        <f>IF(EXACT('sony wh-1000xm2-ebay-scraped-da'!C489,hist!$C$1), 'sony wh-1000xm2-ebay-scraped-da'!D489, NA())</f>
        <v>#N/A</v>
      </c>
    </row>
    <row r="490" spans="1:3" x14ac:dyDescent="0.25">
      <c r="A490">
        <f>IF(EXACT('sony wh-1000xm2-ebay-scraped-da'!C490,hist!$A$1), 'sony wh-1000xm2-ebay-scraped-da'!D490, NA())</f>
        <v>313.49</v>
      </c>
      <c r="C490" t="e">
        <f>IF(EXACT('sony wh-1000xm2-ebay-scraped-da'!C490,hist!$C$1), 'sony wh-1000xm2-ebay-scraped-da'!D490, NA())</f>
        <v>#N/A</v>
      </c>
    </row>
    <row r="491" spans="1:3" x14ac:dyDescent="0.25">
      <c r="A491">
        <f>IF(EXACT('sony wh-1000xm2-ebay-scraped-da'!C491,hist!$A$1), 'sony wh-1000xm2-ebay-scraped-da'!D491, NA())</f>
        <v>288.88</v>
      </c>
      <c r="C491" t="e">
        <f>IF(EXACT('sony wh-1000xm2-ebay-scraped-da'!C491,hist!$C$1), 'sony wh-1000xm2-ebay-scraped-da'!D491, NA())</f>
        <v>#N/A</v>
      </c>
    </row>
    <row r="492" spans="1:3" x14ac:dyDescent="0.25">
      <c r="A492">
        <f>IF(EXACT('sony wh-1000xm2-ebay-scraped-da'!C492,hist!$A$1), 'sony wh-1000xm2-ebay-scraped-da'!D492, NA())</f>
        <v>314.98</v>
      </c>
      <c r="C492" t="e">
        <f>IF(EXACT('sony wh-1000xm2-ebay-scraped-da'!C492,hist!$C$1), 'sony wh-1000xm2-ebay-scraped-da'!D492, NA())</f>
        <v>#N/A</v>
      </c>
    </row>
    <row r="493" spans="1:3" x14ac:dyDescent="0.25">
      <c r="A493">
        <f>IF(EXACT('sony wh-1000xm2-ebay-scraped-da'!C493,hist!$A$1), 'sony wh-1000xm2-ebay-scraped-da'!D493, NA())</f>
        <v>294.62</v>
      </c>
      <c r="C493" t="e">
        <f>IF(EXACT('sony wh-1000xm2-ebay-scraped-da'!C493,hist!$C$1), 'sony wh-1000xm2-ebay-scraped-da'!D493, NA())</f>
        <v>#N/A</v>
      </c>
    </row>
    <row r="494" spans="1:3" x14ac:dyDescent="0.25">
      <c r="A494">
        <f>IF(EXACT('sony wh-1000xm2-ebay-scraped-da'!C494,hist!$A$1), 'sony wh-1000xm2-ebay-scraped-da'!D494, NA())</f>
        <v>289</v>
      </c>
      <c r="C494" t="e">
        <f>IF(EXACT('sony wh-1000xm2-ebay-scraped-da'!C494,hist!$C$1), 'sony wh-1000xm2-ebay-scraped-da'!D494, NA())</f>
        <v>#N/A</v>
      </c>
    </row>
    <row r="495" spans="1:3" x14ac:dyDescent="0.25">
      <c r="A495">
        <f>IF(EXACT('sony wh-1000xm2-ebay-scraped-da'!C495,hist!$A$1), 'sony wh-1000xm2-ebay-scraped-da'!D495, NA())</f>
        <v>322.05</v>
      </c>
      <c r="C495" t="e">
        <f>IF(EXACT('sony wh-1000xm2-ebay-scraped-da'!C495,hist!$C$1), 'sony wh-1000xm2-ebay-scraped-da'!D495, NA())</f>
        <v>#N/A</v>
      </c>
    </row>
    <row r="496" spans="1:3" x14ac:dyDescent="0.25">
      <c r="A496" t="e">
        <f>IF(EXACT('sony wh-1000xm2-ebay-scraped-da'!C496,hist!$A$1), 'sony wh-1000xm2-ebay-scraped-da'!D496, NA())</f>
        <v>#N/A</v>
      </c>
      <c r="C496" t="e">
        <f>IF(EXACT('sony wh-1000xm2-ebay-scraped-da'!C496,hist!$C$1), 'sony wh-1000xm2-ebay-scraped-da'!D496, NA())</f>
        <v>#N/A</v>
      </c>
    </row>
    <row r="497" spans="1:3" x14ac:dyDescent="0.25">
      <c r="A497" t="e">
        <f>IF(EXACT('sony wh-1000xm2-ebay-scraped-da'!C497,hist!$A$1), 'sony wh-1000xm2-ebay-scraped-da'!D497, NA())</f>
        <v>#N/A</v>
      </c>
      <c r="C497" t="e">
        <f>IF(EXACT('sony wh-1000xm2-ebay-scraped-da'!C497,hist!$C$1), 'sony wh-1000xm2-ebay-scraped-da'!D497, NA())</f>
        <v>#N/A</v>
      </c>
    </row>
    <row r="498" spans="1:3" x14ac:dyDescent="0.25">
      <c r="A498">
        <f>IF(EXACT('sony wh-1000xm2-ebay-scraped-da'!C498,hist!$A$1), 'sony wh-1000xm2-ebay-scraped-da'!D498, NA())</f>
        <v>309.99</v>
      </c>
      <c r="C498" t="e">
        <f>IF(EXACT('sony wh-1000xm2-ebay-scraped-da'!C498,hist!$C$1), 'sony wh-1000xm2-ebay-scraped-da'!D498, NA())</f>
        <v>#N/A</v>
      </c>
    </row>
    <row r="499" spans="1:3" x14ac:dyDescent="0.25">
      <c r="A499">
        <f>IF(EXACT('sony wh-1000xm2-ebay-scraped-da'!C499,hist!$A$1), 'sony wh-1000xm2-ebay-scraped-da'!D499, NA())</f>
        <v>297</v>
      </c>
      <c r="C499" t="e">
        <f>IF(EXACT('sony wh-1000xm2-ebay-scraped-da'!C499,hist!$C$1), 'sony wh-1000xm2-ebay-scraped-da'!D499, NA())</f>
        <v>#N/A</v>
      </c>
    </row>
    <row r="500" spans="1:3" x14ac:dyDescent="0.25">
      <c r="A500">
        <f>IF(EXACT('sony wh-1000xm2-ebay-scraped-da'!C500,hist!$A$1), 'sony wh-1000xm2-ebay-scraped-da'!D500, NA())</f>
        <v>299.99</v>
      </c>
      <c r="C500" t="e">
        <f>IF(EXACT('sony wh-1000xm2-ebay-scraped-da'!C500,hist!$C$1), 'sony wh-1000xm2-ebay-scraped-da'!D500, NA())</f>
        <v>#N/A</v>
      </c>
    </row>
    <row r="501" spans="1:3" x14ac:dyDescent="0.25">
      <c r="A501" t="e">
        <f>IF(EXACT('sony wh-1000xm2-ebay-scraped-da'!C501,hist!$A$1), 'sony wh-1000xm2-ebay-scraped-da'!D501, NA())</f>
        <v>#N/A</v>
      </c>
      <c r="C501" t="e">
        <f>IF(EXACT('sony wh-1000xm2-ebay-scraped-da'!C501,hist!$C$1), 'sony wh-1000xm2-ebay-scraped-da'!D501, NA())</f>
        <v>#N/A</v>
      </c>
    </row>
    <row r="502" spans="1:3" x14ac:dyDescent="0.25">
      <c r="A502" t="e">
        <f>IF(EXACT('sony wh-1000xm2-ebay-scraped-da'!C502,hist!$A$1), 'sony wh-1000xm2-ebay-scraped-da'!D502, NA())</f>
        <v>#N/A</v>
      </c>
      <c r="C502" t="e">
        <f>IF(EXACT('sony wh-1000xm2-ebay-scraped-da'!C502,hist!$C$1), 'sony wh-1000xm2-ebay-scraped-da'!D502, NA())</f>
        <v>#N/A</v>
      </c>
    </row>
    <row r="503" spans="1:3" x14ac:dyDescent="0.25">
      <c r="A503">
        <f>IF(EXACT('sony wh-1000xm2-ebay-scraped-da'!C503,hist!$A$1), 'sony wh-1000xm2-ebay-scraped-da'!D503, NA())</f>
        <v>323.70999999999998</v>
      </c>
      <c r="C503" t="e">
        <f>IF(EXACT('sony wh-1000xm2-ebay-scraped-da'!C503,hist!$C$1), 'sony wh-1000xm2-ebay-scraped-da'!D503, NA())</f>
        <v>#N/A</v>
      </c>
    </row>
    <row r="504" spans="1:3" x14ac:dyDescent="0.25">
      <c r="A504" t="e">
        <f>IF(EXACT('sony wh-1000xm2-ebay-scraped-da'!C504,hist!$A$1), 'sony wh-1000xm2-ebay-scraped-da'!D504, NA())</f>
        <v>#N/A</v>
      </c>
      <c r="C504" t="e">
        <f>IF(EXACT('sony wh-1000xm2-ebay-scraped-da'!C504,hist!$C$1), 'sony wh-1000xm2-ebay-scraped-da'!D504, NA())</f>
        <v>#N/A</v>
      </c>
    </row>
    <row r="505" spans="1:3" x14ac:dyDescent="0.25">
      <c r="A505">
        <f>IF(EXACT('sony wh-1000xm2-ebay-scraped-da'!C505,hist!$A$1), 'sony wh-1000xm2-ebay-scraped-da'!D505, NA())</f>
        <v>295</v>
      </c>
      <c r="C505" t="e">
        <f>IF(EXACT('sony wh-1000xm2-ebay-scraped-da'!C505,hist!$C$1), 'sony wh-1000xm2-ebay-scraped-da'!D505, NA())</f>
        <v>#N/A</v>
      </c>
    </row>
    <row r="506" spans="1:3" x14ac:dyDescent="0.25">
      <c r="A506">
        <f>IF(EXACT('sony wh-1000xm2-ebay-scraped-da'!C506,hist!$A$1), 'sony wh-1000xm2-ebay-scraped-da'!D506, NA())</f>
        <v>281.83</v>
      </c>
      <c r="C506" t="e">
        <f>IF(EXACT('sony wh-1000xm2-ebay-scraped-da'!C506,hist!$C$1), 'sony wh-1000xm2-ebay-scraped-da'!D506, NA())</f>
        <v>#N/A</v>
      </c>
    </row>
    <row r="507" spans="1:3" x14ac:dyDescent="0.25">
      <c r="A507">
        <f>IF(EXACT('sony wh-1000xm2-ebay-scraped-da'!C507,hist!$A$1), 'sony wh-1000xm2-ebay-scraped-da'!D507, NA())</f>
        <v>313.49</v>
      </c>
      <c r="C507" t="e">
        <f>IF(EXACT('sony wh-1000xm2-ebay-scraped-da'!C507,hist!$C$1), 'sony wh-1000xm2-ebay-scraped-da'!D507, NA())</f>
        <v>#N/A</v>
      </c>
    </row>
    <row r="508" spans="1:3" x14ac:dyDescent="0.25">
      <c r="A508">
        <f>IF(EXACT('sony wh-1000xm2-ebay-scraped-da'!C508,hist!$A$1), 'sony wh-1000xm2-ebay-scraped-da'!D508, NA())</f>
        <v>289.85000000000002</v>
      </c>
      <c r="C508" t="e">
        <f>IF(EXACT('sony wh-1000xm2-ebay-scraped-da'!C508,hist!$C$1), 'sony wh-1000xm2-ebay-scraped-da'!D508, NA())</f>
        <v>#N/A</v>
      </c>
    </row>
    <row r="509" spans="1:3" x14ac:dyDescent="0.25">
      <c r="A509">
        <f>IF(EXACT('sony wh-1000xm2-ebay-scraped-da'!C509,hist!$A$1), 'sony wh-1000xm2-ebay-scraped-da'!D509, NA())</f>
        <v>295</v>
      </c>
      <c r="C509" t="e">
        <f>IF(EXACT('sony wh-1000xm2-ebay-scraped-da'!C509,hist!$C$1), 'sony wh-1000xm2-ebay-scraped-da'!D509, NA())</f>
        <v>#N/A</v>
      </c>
    </row>
    <row r="510" spans="1:3" x14ac:dyDescent="0.25">
      <c r="A510" t="e">
        <f>IF(EXACT('sony wh-1000xm2-ebay-scraped-da'!C510,hist!$A$1), 'sony wh-1000xm2-ebay-scraped-da'!D510, NA())</f>
        <v>#N/A</v>
      </c>
      <c r="C510" t="e">
        <f>IF(EXACT('sony wh-1000xm2-ebay-scraped-da'!C510,hist!$C$1), 'sony wh-1000xm2-ebay-scraped-da'!D510, NA())</f>
        <v>#N/A</v>
      </c>
    </row>
    <row r="511" spans="1:3" x14ac:dyDescent="0.25">
      <c r="A511" t="e">
        <f>IF(EXACT('sony wh-1000xm2-ebay-scraped-da'!C511,hist!$A$1), 'sony wh-1000xm2-ebay-scraped-da'!D511, NA())</f>
        <v>#N/A</v>
      </c>
      <c r="C511">
        <f>IF(EXACT('sony wh-1000xm2-ebay-scraped-da'!C511,hist!$C$1), 'sony wh-1000xm2-ebay-scraped-da'!D511, NA())</f>
        <v>281.95</v>
      </c>
    </row>
    <row r="512" spans="1:3" x14ac:dyDescent="0.25">
      <c r="A512" t="e">
        <f>IF(EXACT('sony wh-1000xm2-ebay-scraped-da'!C512,hist!$A$1), 'sony wh-1000xm2-ebay-scraped-da'!D512, NA())</f>
        <v>#N/A</v>
      </c>
      <c r="C512" t="e">
        <f>IF(EXACT('sony wh-1000xm2-ebay-scraped-da'!C512,hist!$C$1), 'sony wh-1000xm2-ebay-scraped-da'!D512, NA())</f>
        <v>#N/A</v>
      </c>
    </row>
    <row r="513" spans="1:3" x14ac:dyDescent="0.25">
      <c r="A513" t="e">
        <f>IF(EXACT('sony wh-1000xm2-ebay-scraped-da'!C513,hist!$A$1), 'sony wh-1000xm2-ebay-scraped-da'!D513, NA())</f>
        <v>#N/A</v>
      </c>
      <c r="C513" t="e">
        <f>IF(EXACT('sony wh-1000xm2-ebay-scraped-da'!C513,hist!$C$1), 'sony wh-1000xm2-ebay-scraped-da'!D513, NA())</f>
        <v>#N/A</v>
      </c>
    </row>
    <row r="514" spans="1:3" x14ac:dyDescent="0.25">
      <c r="A514" t="e">
        <f>IF(EXACT('sony wh-1000xm2-ebay-scraped-da'!C514,hist!$A$1), 'sony wh-1000xm2-ebay-scraped-da'!D514, NA())</f>
        <v>#N/A</v>
      </c>
      <c r="C514" t="e">
        <f>IF(EXACT('sony wh-1000xm2-ebay-scraped-da'!C514,hist!$C$1), 'sony wh-1000xm2-ebay-scraped-da'!D514, NA())</f>
        <v>#N/A</v>
      </c>
    </row>
    <row r="515" spans="1:3" x14ac:dyDescent="0.25">
      <c r="A515" t="e">
        <f>IF(EXACT('sony wh-1000xm2-ebay-scraped-da'!C515,hist!$A$1), 'sony wh-1000xm2-ebay-scraped-da'!D515, NA())</f>
        <v>#N/A</v>
      </c>
      <c r="C515" t="e">
        <f>IF(EXACT('sony wh-1000xm2-ebay-scraped-da'!C515,hist!$C$1), 'sony wh-1000xm2-ebay-scraped-da'!D515, NA())</f>
        <v>#N/A</v>
      </c>
    </row>
    <row r="516" spans="1:3" x14ac:dyDescent="0.25">
      <c r="A516" t="e">
        <f>IF(EXACT('sony wh-1000xm2-ebay-scraped-da'!C516,hist!$A$1), 'sony wh-1000xm2-ebay-scraped-da'!D516, NA())</f>
        <v>#N/A</v>
      </c>
      <c r="C516" t="e">
        <f>IF(EXACT('sony wh-1000xm2-ebay-scraped-da'!C516,hist!$C$1), 'sony wh-1000xm2-ebay-scraped-da'!D516, NA())</f>
        <v>#N/A</v>
      </c>
    </row>
    <row r="517" spans="1:3" x14ac:dyDescent="0.25">
      <c r="A517" t="e">
        <f>IF(EXACT('sony wh-1000xm2-ebay-scraped-da'!C517,hist!$A$1), 'sony wh-1000xm2-ebay-scraped-da'!D517, NA())</f>
        <v>#N/A</v>
      </c>
      <c r="C517" t="e">
        <f>IF(EXACT('sony wh-1000xm2-ebay-scraped-da'!C517,hist!$C$1), 'sony wh-1000xm2-ebay-scraped-da'!D517, NA())</f>
        <v>#N/A</v>
      </c>
    </row>
    <row r="518" spans="1:3" x14ac:dyDescent="0.25">
      <c r="A518" t="e">
        <f>IF(EXACT('sony wh-1000xm2-ebay-scraped-da'!C518,hist!$A$1), 'sony wh-1000xm2-ebay-scraped-da'!D518, NA())</f>
        <v>#N/A</v>
      </c>
      <c r="C518" t="e">
        <f>IF(EXACT('sony wh-1000xm2-ebay-scraped-da'!C518,hist!$C$1), 'sony wh-1000xm2-ebay-scraped-da'!D518, NA())</f>
        <v>#N/A</v>
      </c>
    </row>
    <row r="519" spans="1:3" x14ac:dyDescent="0.25">
      <c r="A519" t="e">
        <f>IF(EXACT('sony wh-1000xm2-ebay-scraped-da'!C519,hist!$A$1), 'sony wh-1000xm2-ebay-scraped-da'!D519, NA())</f>
        <v>#N/A</v>
      </c>
      <c r="C519" t="e">
        <f>IF(EXACT('sony wh-1000xm2-ebay-scraped-da'!C519,hist!$C$1), 'sony wh-1000xm2-ebay-scraped-da'!D519, NA())</f>
        <v>#N/A</v>
      </c>
    </row>
    <row r="520" spans="1:3" x14ac:dyDescent="0.25">
      <c r="A520" t="e">
        <f>IF(EXACT('sony wh-1000xm2-ebay-scraped-da'!C520,hist!$A$1), 'sony wh-1000xm2-ebay-scraped-da'!D520, NA())</f>
        <v>#N/A</v>
      </c>
      <c r="C520" t="e">
        <f>IF(EXACT('sony wh-1000xm2-ebay-scraped-da'!C520,hist!$C$1), 'sony wh-1000xm2-ebay-scraped-da'!D520, NA())</f>
        <v>#N/A</v>
      </c>
    </row>
    <row r="521" spans="1:3" x14ac:dyDescent="0.25">
      <c r="A521" t="e">
        <f>IF(EXACT('sony wh-1000xm2-ebay-scraped-da'!C521,hist!$A$1), 'sony wh-1000xm2-ebay-scraped-da'!D521, NA())</f>
        <v>#N/A</v>
      </c>
      <c r="C521" t="e">
        <f>IF(EXACT('sony wh-1000xm2-ebay-scraped-da'!C521,hist!$C$1), 'sony wh-1000xm2-ebay-scraped-da'!D521, NA())</f>
        <v>#N/A</v>
      </c>
    </row>
    <row r="522" spans="1:3" x14ac:dyDescent="0.25">
      <c r="A522" t="e">
        <f>IF(EXACT('sony wh-1000xm2-ebay-scraped-da'!C522,hist!$A$1), 'sony wh-1000xm2-ebay-scraped-da'!D522, NA())</f>
        <v>#N/A</v>
      </c>
      <c r="C522" t="e">
        <f>IF(EXACT('sony wh-1000xm2-ebay-scraped-da'!C522,hist!$C$1), 'sony wh-1000xm2-ebay-scraped-da'!D522, NA())</f>
        <v>#N/A</v>
      </c>
    </row>
    <row r="523" spans="1:3" x14ac:dyDescent="0.25">
      <c r="A523" t="e">
        <f>IF(EXACT('sony wh-1000xm2-ebay-scraped-da'!C523,hist!$A$1), 'sony wh-1000xm2-ebay-scraped-da'!D523, NA())</f>
        <v>#N/A</v>
      </c>
      <c r="C523" t="e">
        <f>IF(EXACT('sony wh-1000xm2-ebay-scraped-da'!C523,hist!$C$1), 'sony wh-1000xm2-ebay-scraped-da'!D523, NA())</f>
        <v>#N/A</v>
      </c>
    </row>
    <row r="524" spans="1:3" x14ac:dyDescent="0.25">
      <c r="A524" t="e">
        <f>IF(EXACT('sony wh-1000xm2-ebay-scraped-da'!C524,hist!$A$1), 'sony wh-1000xm2-ebay-scraped-da'!D524, NA())</f>
        <v>#N/A</v>
      </c>
      <c r="C524" t="e">
        <f>IF(EXACT('sony wh-1000xm2-ebay-scraped-da'!C524,hist!$C$1), 'sony wh-1000xm2-ebay-scraped-da'!D524, NA())</f>
        <v>#N/A</v>
      </c>
    </row>
    <row r="525" spans="1:3" x14ac:dyDescent="0.25">
      <c r="A525" t="e">
        <f>IF(EXACT('sony wh-1000xm2-ebay-scraped-da'!C525,hist!$A$1), 'sony wh-1000xm2-ebay-scraped-da'!D525, NA())</f>
        <v>#N/A</v>
      </c>
      <c r="C525" t="e">
        <f>IF(EXACT('sony wh-1000xm2-ebay-scraped-da'!C525,hist!$C$1), 'sony wh-1000xm2-ebay-scraped-da'!D525, NA())</f>
        <v>#N/A</v>
      </c>
    </row>
    <row r="526" spans="1:3" x14ac:dyDescent="0.25">
      <c r="A526" t="e">
        <f>IF(EXACT('sony wh-1000xm2-ebay-scraped-da'!C526,hist!$A$1), 'sony wh-1000xm2-ebay-scraped-da'!D526, NA())</f>
        <v>#N/A</v>
      </c>
      <c r="C526" t="e">
        <f>IF(EXACT('sony wh-1000xm2-ebay-scraped-da'!C526,hist!$C$1), 'sony wh-1000xm2-ebay-scraped-da'!D526, NA())</f>
        <v>#N/A</v>
      </c>
    </row>
    <row r="527" spans="1:3" x14ac:dyDescent="0.25">
      <c r="A527" t="e">
        <f>IF(EXACT('sony wh-1000xm2-ebay-scraped-da'!C527,hist!$A$1), 'sony wh-1000xm2-ebay-scraped-da'!D527, NA())</f>
        <v>#N/A</v>
      </c>
      <c r="C527" t="e">
        <f>IF(EXACT('sony wh-1000xm2-ebay-scraped-da'!C527,hist!$C$1), 'sony wh-1000xm2-ebay-scraped-da'!D527, NA())</f>
        <v>#N/A</v>
      </c>
    </row>
    <row r="528" spans="1:3" x14ac:dyDescent="0.25">
      <c r="A528" t="e">
        <f>IF(EXACT('sony wh-1000xm2-ebay-scraped-da'!C528,hist!$A$1), 'sony wh-1000xm2-ebay-scraped-da'!D528, NA())</f>
        <v>#N/A</v>
      </c>
      <c r="C528" t="e">
        <f>IF(EXACT('sony wh-1000xm2-ebay-scraped-da'!C528,hist!$C$1), 'sony wh-1000xm2-ebay-scraped-da'!D528, NA())</f>
        <v>#N/A</v>
      </c>
    </row>
    <row r="529" spans="1:3" x14ac:dyDescent="0.25">
      <c r="A529" t="e">
        <f>IF(EXACT('sony wh-1000xm2-ebay-scraped-da'!C529,hist!$A$1), 'sony wh-1000xm2-ebay-scraped-da'!D529, NA())</f>
        <v>#N/A</v>
      </c>
      <c r="C529" t="e">
        <f>IF(EXACT('sony wh-1000xm2-ebay-scraped-da'!C529,hist!$C$1), 'sony wh-1000xm2-ebay-scraped-da'!D529, NA())</f>
        <v>#N/A</v>
      </c>
    </row>
    <row r="530" spans="1:3" x14ac:dyDescent="0.25">
      <c r="A530" t="e">
        <f>IF(EXACT('sony wh-1000xm2-ebay-scraped-da'!C530,hist!$A$1), 'sony wh-1000xm2-ebay-scraped-da'!D530, NA())</f>
        <v>#N/A</v>
      </c>
      <c r="C530" t="e">
        <f>IF(EXACT('sony wh-1000xm2-ebay-scraped-da'!C530,hist!$C$1), 'sony wh-1000xm2-ebay-scraped-da'!D530, NA())</f>
        <v>#N/A</v>
      </c>
    </row>
    <row r="531" spans="1:3" x14ac:dyDescent="0.25">
      <c r="A531" t="e">
        <f>IF(EXACT('sony wh-1000xm2-ebay-scraped-da'!C531,hist!$A$1), 'sony wh-1000xm2-ebay-scraped-da'!D531, NA())</f>
        <v>#N/A</v>
      </c>
      <c r="C531" t="e">
        <f>IF(EXACT('sony wh-1000xm2-ebay-scraped-da'!C531,hist!$C$1), 'sony wh-1000xm2-ebay-scraped-da'!D531, NA())</f>
        <v>#N/A</v>
      </c>
    </row>
    <row r="532" spans="1:3" x14ac:dyDescent="0.25">
      <c r="A532" t="e">
        <f>IF(EXACT('sony wh-1000xm2-ebay-scraped-da'!C532,hist!$A$1), 'sony wh-1000xm2-ebay-scraped-da'!D532, NA())</f>
        <v>#N/A</v>
      </c>
      <c r="C532" t="e">
        <f>IF(EXACT('sony wh-1000xm2-ebay-scraped-da'!C532,hist!$C$1), 'sony wh-1000xm2-ebay-scraped-da'!D532, NA())</f>
        <v>#N/A</v>
      </c>
    </row>
    <row r="533" spans="1:3" x14ac:dyDescent="0.25">
      <c r="A533" t="e">
        <f>IF(EXACT('sony wh-1000xm2-ebay-scraped-da'!C533,hist!$A$1), 'sony wh-1000xm2-ebay-scraped-da'!D533, NA())</f>
        <v>#N/A</v>
      </c>
      <c r="C533" t="e">
        <f>IF(EXACT('sony wh-1000xm2-ebay-scraped-da'!C533,hist!$C$1), 'sony wh-1000xm2-ebay-scraped-da'!D533, NA())</f>
        <v>#N/A</v>
      </c>
    </row>
    <row r="534" spans="1:3" x14ac:dyDescent="0.25">
      <c r="A534" t="e">
        <f>IF(EXACT('sony wh-1000xm2-ebay-scraped-da'!C534,hist!$A$1), 'sony wh-1000xm2-ebay-scraped-da'!D534, NA())</f>
        <v>#N/A</v>
      </c>
      <c r="C534" t="e">
        <f>IF(EXACT('sony wh-1000xm2-ebay-scraped-da'!C534,hist!$C$1), 'sony wh-1000xm2-ebay-scraped-da'!D534, NA())</f>
        <v>#N/A</v>
      </c>
    </row>
    <row r="535" spans="1:3" x14ac:dyDescent="0.25">
      <c r="A535" t="e">
        <f>IF(EXACT('sony wh-1000xm2-ebay-scraped-da'!C535,hist!$A$1), 'sony wh-1000xm2-ebay-scraped-da'!D535, NA())</f>
        <v>#N/A</v>
      </c>
      <c r="C535" t="e">
        <f>IF(EXACT('sony wh-1000xm2-ebay-scraped-da'!C535,hist!$C$1), 'sony wh-1000xm2-ebay-scraped-da'!D535, NA())</f>
        <v>#N/A</v>
      </c>
    </row>
    <row r="536" spans="1:3" x14ac:dyDescent="0.25">
      <c r="A536" t="e">
        <f>IF(EXACT('sony wh-1000xm2-ebay-scraped-da'!C536,hist!$A$1), 'sony wh-1000xm2-ebay-scraped-da'!D536, NA())</f>
        <v>#N/A</v>
      </c>
      <c r="C536" t="e">
        <f>IF(EXACT('sony wh-1000xm2-ebay-scraped-da'!C536,hist!$C$1), 'sony wh-1000xm2-ebay-scraped-da'!D536, NA())</f>
        <v>#N/A</v>
      </c>
    </row>
    <row r="537" spans="1:3" x14ac:dyDescent="0.25">
      <c r="A537" t="e">
        <f>IF(EXACT('sony wh-1000xm2-ebay-scraped-da'!C537,hist!$A$1), 'sony wh-1000xm2-ebay-scraped-da'!D537, NA())</f>
        <v>#N/A</v>
      </c>
      <c r="C537" t="e">
        <f>IF(EXACT('sony wh-1000xm2-ebay-scraped-da'!C537,hist!$C$1), 'sony wh-1000xm2-ebay-scraped-da'!D537, NA())</f>
        <v>#N/A</v>
      </c>
    </row>
    <row r="538" spans="1:3" x14ac:dyDescent="0.25">
      <c r="A538" t="e">
        <f>IF(EXACT('sony wh-1000xm2-ebay-scraped-da'!C538,hist!$A$1), 'sony wh-1000xm2-ebay-scraped-da'!D538, NA())</f>
        <v>#N/A</v>
      </c>
      <c r="C538" t="e">
        <f>IF(EXACT('sony wh-1000xm2-ebay-scraped-da'!C538,hist!$C$1), 'sony wh-1000xm2-ebay-scraped-da'!D538, NA())</f>
        <v>#N/A</v>
      </c>
    </row>
    <row r="539" spans="1:3" x14ac:dyDescent="0.25">
      <c r="A539" t="e">
        <f>IF(EXACT('sony wh-1000xm2-ebay-scraped-da'!C539,hist!$A$1), 'sony wh-1000xm2-ebay-scraped-da'!D539, NA())</f>
        <v>#N/A</v>
      </c>
      <c r="C539" t="e">
        <f>IF(EXACT('sony wh-1000xm2-ebay-scraped-da'!C539,hist!$C$1), 'sony wh-1000xm2-ebay-scraped-da'!D539, NA())</f>
        <v>#N/A</v>
      </c>
    </row>
    <row r="540" spans="1:3" x14ac:dyDescent="0.25">
      <c r="A540" t="e">
        <f>IF(EXACT('sony wh-1000xm2-ebay-scraped-da'!C540,hist!$A$1), 'sony wh-1000xm2-ebay-scraped-da'!D540, NA())</f>
        <v>#N/A</v>
      </c>
      <c r="C540" t="e">
        <f>IF(EXACT('sony wh-1000xm2-ebay-scraped-da'!C540,hist!$C$1), 'sony wh-1000xm2-ebay-scraped-da'!D540, NA())</f>
        <v>#N/A</v>
      </c>
    </row>
    <row r="541" spans="1:3" x14ac:dyDescent="0.25">
      <c r="A541" t="e">
        <f>IF(EXACT('sony wh-1000xm2-ebay-scraped-da'!C541,hist!$A$1), 'sony wh-1000xm2-ebay-scraped-da'!D541, NA())</f>
        <v>#N/A</v>
      </c>
      <c r="C541" t="e">
        <f>IF(EXACT('sony wh-1000xm2-ebay-scraped-da'!C541,hist!$C$1), 'sony wh-1000xm2-ebay-scraped-da'!D541, NA())</f>
        <v>#N/A</v>
      </c>
    </row>
    <row r="542" spans="1:3" x14ac:dyDescent="0.25">
      <c r="A542" t="e">
        <f>IF(EXACT('sony wh-1000xm2-ebay-scraped-da'!C542,hist!$A$1), 'sony wh-1000xm2-ebay-scraped-da'!D542, NA())</f>
        <v>#N/A</v>
      </c>
      <c r="C542" t="e">
        <f>IF(EXACT('sony wh-1000xm2-ebay-scraped-da'!C542,hist!$C$1), 'sony wh-1000xm2-ebay-scraped-da'!D542, NA())</f>
        <v>#N/A</v>
      </c>
    </row>
    <row r="543" spans="1:3" x14ac:dyDescent="0.25">
      <c r="A543" t="e">
        <f>IF(EXACT('sony wh-1000xm2-ebay-scraped-da'!C543,hist!$A$1), 'sony wh-1000xm2-ebay-scraped-da'!D543, NA())</f>
        <v>#N/A</v>
      </c>
      <c r="C543" t="e">
        <f>IF(EXACT('sony wh-1000xm2-ebay-scraped-da'!C543,hist!$C$1), 'sony wh-1000xm2-ebay-scraped-da'!D543, NA())</f>
        <v>#N/A</v>
      </c>
    </row>
    <row r="544" spans="1:3" x14ac:dyDescent="0.25">
      <c r="A544" t="e">
        <f>IF(EXACT('sony wh-1000xm2-ebay-scraped-da'!C544,hist!$A$1), 'sony wh-1000xm2-ebay-scraped-da'!D544, NA())</f>
        <v>#N/A</v>
      </c>
      <c r="C544" t="e">
        <f>IF(EXACT('sony wh-1000xm2-ebay-scraped-da'!C544,hist!$C$1), 'sony wh-1000xm2-ebay-scraped-da'!D544, NA())</f>
        <v>#N/A</v>
      </c>
    </row>
    <row r="545" spans="1:3" x14ac:dyDescent="0.25">
      <c r="A545" t="e">
        <f>IF(EXACT('sony wh-1000xm2-ebay-scraped-da'!C545,hist!$A$1), 'sony wh-1000xm2-ebay-scraped-da'!D545, NA())</f>
        <v>#N/A</v>
      </c>
      <c r="C545" t="e">
        <f>IF(EXACT('sony wh-1000xm2-ebay-scraped-da'!C545,hist!$C$1), 'sony wh-1000xm2-ebay-scraped-da'!D545, NA())</f>
        <v>#N/A</v>
      </c>
    </row>
    <row r="546" spans="1:3" x14ac:dyDescent="0.25">
      <c r="A546" t="e">
        <f>IF(EXACT('sony wh-1000xm2-ebay-scraped-da'!C546,hist!$A$1), 'sony wh-1000xm2-ebay-scraped-da'!D546, NA())</f>
        <v>#N/A</v>
      </c>
      <c r="C546" t="e">
        <f>IF(EXACT('sony wh-1000xm2-ebay-scraped-da'!C546,hist!$C$1), 'sony wh-1000xm2-ebay-scraped-da'!D546, NA())</f>
        <v>#N/A</v>
      </c>
    </row>
    <row r="547" spans="1:3" x14ac:dyDescent="0.25">
      <c r="A547" t="e">
        <f>IF(EXACT('sony wh-1000xm2-ebay-scraped-da'!C547,hist!$A$1), 'sony wh-1000xm2-ebay-scraped-da'!D547, NA())</f>
        <v>#N/A</v>
      </c>
      <c r="C547" t="e">
        <f>IF(EXACT('sony wh-1000xm2-ebay-scraped-da'!C547,hist!$C$1), 'sony wh-1000xm2-ebay-scraped-da'!D547, NA())</f>
        <v>#N/A</v>
      </c>
    </row>
    <row r="548" spans="1:3" x14ac:dyDescent="0.25">
      <c r="A548" t="e">
        <f>IF(EXACT('sony wh-1000xm2-ebay-scraped-da'!C548,hist!$A$1), 'sony wh-1000xm2-ebay-scraped-da'!D548, NA())</f>
        <v>#N/A</v>
      </c>
      <c r="C548" t="e">
        <f>IF(EXACT('sony wh-1000xm2-ebay-scraped-da'!C548,hist!$C$1), 'sony wh-1000xm2-ebay-scraped-da'!D548, NA())</f>
        <v>#N/A</v>
      </c>
    </row>
    <row r="549" spans="1:3" x14ac:dyDescent="0.25">
      <c r="A549" t="e">
        <f>IF(EXACT('sony wh-1000xm2-ebay-scraped-da'!C549,hist!$A$1), 'sony wh-1000xm2-ebay-scraped-da'!D549, NA())</f>
        <v>#N/A</v>
      </c>
      <c r="C549" t="e">
        <f>IF(EXACT('sony wh-1000xm2-ebay-scraped-da'!C549,hist!$C$1), 'sony wh-1000xm2-ebay-scraped-da'!D549, NA())</f>
        <v>#N/A</v>
      </c>
    </row>
    <row r="550" spans="1:3" x14ac:dyDescent="0.25">
      <c r="A550" t="e">
        <f>IF(EXACT('sony wh-1000xm2-ebay-scraped-da'!C550,hist!$A$1), 'sony wh-1000xm2-ebay-scraped-da'!D550, NA())</f>
        <v>#N/A</v>
      </c>
      <c r="C550" t="e">
        <f>IF(EXACT('sony wh-1000xm2-ebay-scraped-da'!C550,hist!$C$1), 'sony wh-1000xm2-ebay-scraped-da'!D550, NA())</f>
        <v>#N/A</v>
      </c>
    </row>
    <row r="551" spans="1:3" x14ac:dyDescent="0.25">
      <c r="A551" t="e">
        <f>IF(EXACT('sony wh-1000xm2-ebay-scraped-da'!C551,hist!$A$1), 'sony wh-1000xm2-ebay-scraped-da'!D551, NA())</f>
        <v>#N/A</v>
      </c>
      <c r="C551" t="e">
        <f>IF(EXACT('sony wh-1000xm2-ebay-scraped-da'!C551,hist!$C$1), 'sony wh-1000xm2-ebay-scraped-da'!D551, NA())</f>
        <v>#N/A</v>
      </c>
    </row>
    <row r="552" spans="1:3" x14ac:dyDescent="0.25">
      <c r="A552" t="e">
        <f>IF(EXACT('sony wh-1000xm2-ebay-scraped-da'!C552,hist!$A$1), 'sony wh-1000xm2-ebay-scraped-da'!D552, NA())</f>
        <v>#N/A</v>
      </c>
      <c r="C552" t="e">
        <f>IF(EXACT('sony wh-1000xm2-ebay-scraped-da'!C552,hist!$C$1), 'sony wh-1000xm2-ebay-scraped-da'!D552, NA())</f>
        <v>#N/A</v>
      </c>
    </row>
    <row r="553" spans="1:3" x14ac:dyDescent="0.25">
      <c r="A553" t="e">
        <f>IF(EXACT('sony wh-1000xm2-ebay-scraped-da'!C553,hist!$A$1), 'sony wh-1000xm2-ebay-scraped-da'!D553, NA())</f>
        <v>#N/A</v>
      </c>
      <c r="C553" t="e">
        <f>IF(EXACT('sony wh-1000xm2-ebay-scraped-da'!C553,hist!$C$1), 'sony wh-1000xm2-ebay-scraped-da'!D553, NA())</f>
        <v>#N/A</v>
      </c>
    </row>
    <row r="554" spans="1:3" x14ac:dyDescent="0.25">
      <c r="A554" t="e">
        <f>IF(EXACT('sony wh-1000xm2-ebay-scraped-da'!C554,hist!$A$1), 'sony wh-1000xm2-ebay-scraped-da'!D554, NA())</f>
        <v>#N/A</v>
      </c>
      <c r="C554" t="e">
        <f>IF(EXACT('sony wh-1000xm2-ebay-scraped-da'!C554,hist!$C$1), 'sony wh-1000xm2-ebay-scraped-da'!D554, NA())</f>
        <v>#N/A</v>
      </c>
    </row>
    <row r="555" spans="1:3" x14ac:dyDescent="0.25">
      <c r="A555" t="e">
        <f>IF(EXACT('sony wh-1000xm2-ebay-scraped-da'!C555,hist!$A$1), 'sony wh-1000xm2-ebay-scraped-da'!D555, NA())</f>
        <v>#N/A</v>
      </c>
      <c r="C555" t="e">
        <f>IF(EXACT('sony wh-1000xm2-ebay-scraped-da'!C555,hist!$C$1), 'sony wh-1000xm2-ebay-scraped-da'!D555, NA())</f>
        <v>#N/A</v>
      </c>
    </row>
    <row r="556" spans="1:3" x14ac:dyDescent="0.25">
      <c r="A556" t="e">
        <f>IF(EXACT('sony wh-1000xm2-ebay-scraped-da'!C556,hist!$A$1), 'sony wh-1000xm2-ebay-scraped-da'!D556, NA())</f>
        <v>#N/A</v>
      </c>
      <c r="C556" t="e">
        <f>IF(EXACT('sony wh-1000xm2-ebay-scraped-da'!C556,hist!$C$1), 'sony wh-1000xm2-ebay-scraped-da'!D556, NA())</f>
        <v>#N/A</v>
      </c>
    </row>
    <row r="557" spans="1:3" x14ac:dyDescent="0.25">
      <c r="A557" t="e">
        <f>IF(EXACT('sony wh-1000xm2-ebay-scraped-da'!C557,hist!$A$1), 'sony wh-1000xm2-ebay-scraped-da'!D557, NA())</f>
        <v>#N/A</v>
      </c>
      <c r="C557" t="e">
        <f>IF(EXACT('sony wh-1000xm2-ebay-scraped-da'!C557,hist!$C$1), 'sony wh-1000xm2-ebay-scraped-da'!D557, NA())</f>
        <v>#N/A</v>
      </c>
    </row>
    <row r="558" spans="1:3" x14ac:dyDescent="0.25">
      <c r="A558" t="e">
        <f>IF(EXACT('sony wh-1000xm2-ebay-scraped-da'!C558,hist!$A$1), 'sony wh-1000xm2-ebay-scraped-da'!D558, NA())</f>
        <v>#N/A</v>
      </c>
      <c r="C558" t="e">
        <f>IF(EXACT('sony wh-1000xm2-ebay-scraped-da'!C558,hist!$C$1), 'sony wh-1000xm2-ebay-scraped-da'!D558, NA())</f>
        <v>#N/A</v>
      </c>
    </row>
    <row r="559" spans="1:3" x14ac:dyDescent="0.25">
      <c r="A559" t="e">
        <f>IF(EXACT('sony wh-1000xm2-ebay-scraped-da'!C559,hist!$A$1), 'sony wh-1000xm2-ebay-scraped-da'!D559, NA())</f>
        <v>#N/A</v>
      </c>
      <c r="C559" t="e">
        <f>IF(EXACT('sony wh-1000xm2-ebay-scraped-da'!C559,hist!$C$1), 'sony wh-1000xm2-ebay-scraped-da'!D559, NA())</f>
        <v>#N/A</v>
      </c>
    </row>
    <row r="560" spans="1:3" x14ac:dyDescent="0.25">
      <c r="A560" t="e">
        <f>IF(EXACT('sony wh-1000xm2-ebay-scraped-da'!C560,hist!$A$1), 'sony wh-1000xm2-ebay-scraped-da'!D560, NA())</f>
        <v>#N/A</v>
      </c>
      <c r="C560" t="e">
        <f>IF(EXACT('sony wh-1000xm2-ebay-scraped-da'!C560,hist!$C$1), 'sony wh-1000xm2-ebay-scraped-da'!D560, NA())</f>
        <v>#N/A</v>
      </c>
    </row>
    <row r="561" spans="1:3" x14ac:dyDescent="0.25">
      <c r="A561" t="e">
        <f>IF(EXACT('sony wh-1000xm2-ebay-scraped-da'!C561,hist!$A$1), 'sony wh-1000xm2-ebay-scraped-da'!D561, NA())</f>
        <v>#N/A</v>
      </c>
      <c r="C561" t="e">
        <f>IF(EXACT('sony wh-1000xm2-ebay-scraped-da'!C561,hist!$C$1), 'sony wh-1000xm2-ebay-scraped-da'!D561, NA())</f>
        <v>#N/A</v>
      </c>
    </row>
    <row r="562" spans="1:3" x14ac:dyDescent="0.25">
      <c r="A562" t="e">
        <f>IF(EXACT('sony wh-1000xm2-ebay-scraped-da'!C562,hist!$A$1), 'sony wh-1000xm2-ebay-scraped-da'!D562, NA())</f>
        <v>#N/A</v>
      </c>
      <c r="C562" t="e">
        <f>IF(EXACT('sony wh-1000xm2-ebay-scraped-da'!C562,hist!$C$1), 'sony wh-1000xm2-ebay-scraped-da'!D562, NA())</f>
        <v>#N/A</v>
      </c>
    </row>
    <row r="563" spans="1:3" x14ac:dyDescent="0.25">
      <c r="A563" t="e">
        <f>IF(EXACT('sony wh-1000xm2-ebay-scraped-da'!C563,hist!$A$1), 'sony wh-1000xm2-ebay-scraped-da'!D563, NA())</f>
        <v>#N/A</v>
      </c>
      <c r="C563" t="e">
        <f>IF(EXACT('sony wh-1000xm2-ebay-scraped-da'!C563,hist!$C$1), 'sony wh-1000xm2-ebay-scraped-da'!D563, NA())</f>
        <v>#N/A</v>
      </c>
    </row>
    <row r="564" spans="1:3" x14ac:dyDescent="0.25">
      <c r="A564" t="e">
        <f>IF(EXACT('sony wh-1000xm2-ebay-scraped-da'!C564,hist!$A$1), 'sony wh-1000xm2-ebay-scraped-da'!D564, NA())</f>
        <v>#N/A</v>
      </c>
      <c r="C564" t="e">
        <f>IF(EXACT('sony wh-1000xm2-ebay-scraped-da'!C564,hist!$C$1), 'sony wh-1000xm2-ebay-scraped-da'!D564, NA())</f>
        <v>#N/A</v>
      </c>
    </row>
    <row r="565" spans="1:3" x14ac:dyDescent="0.25">
      <c r="A565" t="e">
        <f>IF(EXACT('sony wh-1000xm2-ebay-scraped-da'!C565,hist!$A$1), 'sony wh-1000xm2-ebay-scraped-da'!D565, NA())</f>
        <v>#N/A</v>
      </c>
      <c r="C565" t="e">
        <f>IF(EXACT('sony wh-1000xm2-ebay-scraped-da'!C565,hist!$C$1), 'sony wh-1000xm2-ebay-scraped-da'!D565, NA())</f>
        <v>#N/A</v>
      </c>
    </row>
    <row r="566" spans="1:3" x14ac:dyDescent="0.25">
      <c r="A566" t="e">
        <f>IF(EXACT('sony wh-1000xm2-ebay-scraped-da'!C566,hist!$A$1), 'sony wh-1000xm2-ebay-scraped-da'!D566, NA())</f>
        <v>#N/A</v>
      </c>
      <c r="C566" t="e">
        <f>IF(EXACT('sony wh-1000xm2-ebay-scraped-da'!C566,hist!$C$1), 'sony wh-1000xm2-ebay-scraped-da'!D566, NA())</f>
        <v>#N/A</v>
      </c>
    </row>
    <row r="567" spans="1:3" x14ac:dyDescent="0.25">
      <c r="A567" t="e">
        <f>IF(EXACT('sony wh-1000xm2-ebay-scraped-da'!C567,hist!$A$1), 'sony wh-1000xm2-ebay-scraped-da'!D567, NA())</f>
        <v>#N/A</v>
      </c>
      <c r="C567" t="e">
        <f>IF(EXACT('sony wh-1000xm2-ebay-scraped-da'!C567,hist!$C$1), 'sony wh-1000xm2-ebay-scraped-da'!D567, NA())</f>
        <v>#N/A</v>
      </c>
    </row>
    <row r="568" spans="1:3" x14ac:dyDescent="0.25">
      <c r="A568" t="e">
        <f>IF(EXACT('sony wh-1000xm2-ebay-scraped-da'!C568,hist!$A$1), 'sony wh-1000xm2-ebay-scraped-da'!D568, NA())</f>
        <v>#N/A</v>
      </c>
      <c r="C568" t="e">
        <f>IF(EXACT('sony wh-1000xm2-ebay-scraped-da'!C568,hist!$C$1), 'sony wh-1000xm2-ebay-scraped-da'!D568, NA())</f>
        <v>#N/A</v>
      </c>
    </row>
    <row r="569" spans="1:3" x14ac:dyDescent="0.25">
      <c r="A569" t="e">
        <f>IF(EXACT('sony wh-1000xm2-ebay-scraped-da'!C569,hist!$A$1), 'sony wh-1000xm2-ebay-scraped-da'!D569, NA())</f>
        <v>#N/A</v>
      </c>
      <c r="C569" t="e">
        <f>IF(EXACT('sony wh-1000xm2-ebay-scraped-da'!C569,hist!$C$1), 'sony wh-1000xm2-ebay-scraped-da'!D569, NA())</f>
        <v>#N/A</v>
      </c>
    </row>
    <row r="570" spans="1:3" x14ac:dyDescent="0.25">
      <c r="A570" t="e">
        <f>IF(EXACT('sony wh-1000xm2-ebay-scraped-da'!C570,hist!$A$1), 'sony wh-1000xm2-ebay-scraped-da'!D570, NA())</f>
        <v>#N/A</v>
      </c>
      <c r="C570" t="e">
        <f>IF(EXACT('sony wh-1000xm2-ebay-scraped-da'!C570,hist!$C$1), 'sony wh-1000xm2-ebay-scraped-da'!D570, NA())</f>
        <v>#N/A</v>
      </c>
    </row>
    <row r="571" spans="1:3" x14ac:dyDescent="0.25">
      <c r="A571" t="e">
        <f>IF(EXACT('sony wh-1000xm2-ebay-scraped-da'!C571,hist!$A$1), 'sony wh-1000xm2-ebay-scraped-da'!D571, NA())</f>
        <v>#N/A</v>
      </c>
      <c r="C571" t="e">
        <f>IF(EXACT('sony wh-1000xm2-ebay-scraped-da'!C571,hist!$C$1), 'sony wh-1000xm2-ebay-scraped-da'!D571, NA())</f>
        <v>#N/A</v>
      </c>
    </row>
    <row r="572" spans="1:3" x14ac:dyDescent="0.25">
      <c r="A572" t="e">
        <f>IF(EXACT('sony wh-1000xm2-ebay-scraped-da'!C572,hist!$A$1), 'sony wh-1000xm2-ebay-scraped-da'!D572, NA())</f>
        <v>#N/A</v>
      </c>
      <c r="C572" t="e">
        <f>IF(EXACT('sony wh-1000xm2-ebay-scraped-da'!C572,hist!$C$1), 'sony wh-1000xm2-ebay-scraped-da'!D572, NA())</f>
        <v>#N/A</v>
      </c>
    </row>
    <row r="573" spans="1:3" x14ac:dyDescent="0.25">
      <c r="A573" t="e">
        <f>IF(EXACT('sony wh-1000xm2-ebay-scraped-da'!C573,hist!$A$1), 'sony wh-1000xm2-ebay-scraped-da'!D573, NA())</f>
        <v>#N/A</v>
      </c>
      <c r="C573" t="e">
        <f>IF(EXACT('sony wh-1000xm2-ebay-scraped-da'!C573,hist!$C$1), 'sony wh-1000xm2-ebay-scraped-da'!D573, NA())</f>
        <v>#N/A</v>
      </c>
    </row>
    <row r="574" spans="1:3" x14ac:dyDescent="0.25">
      <c r="A574" t="e">
        <f>IF(EXACT('sony wh-1000xm2-ebay-scraped-da'!C574,hist!$A$1), 'sony wh-1000xm2-ebay-scraped-da'!D574, NA())</f>
        <v>#N/A</v>
      </c>
      <c r="C574" t="e">
        <f>IF(EXACT('sony wh-1000xm2-ebay-scraped-da'!C574,hist!$C$1), 'sony wh-1000xm2-ebay-scraped-da'!D574, NA())</f>
        <v>#N/A</v>
      </c>
    </row>
    <row r="575" spans="1:3" x14ac:dyDescent="0.25">
      <c r="A575" t="e">
        <f>IF(EXACT('sony wh-1000xm2-ebay-scraped-da'!C575,hist!$A$1), 'sony wh-1000xm2-ebay-scraped-da'!D575, NA())</f>
        <v>#N/A</v>
      </c>
      <c r="C575" t="e">
        <f>IF(EXACT('sony wh-1000xm2-ebay-scraped-da'!C575,hist!$C$1), 'sony wh-1000xm2-ebay-scraped-da'!D575, NA())</f>
        <v>#N/A</v>
      </c>
    </row>
    <row r="576" spans="1:3" x14ac:dyDescent="0.25">
      <c r="A576" t="e">
        <f>IF(EXACT('sony wh-1000xm2-ebay-scraped-da'!C576,hist!$A$1), 'sony wh-1000xm2-ebay-scraped-da'!D576, NA())</f>
        <v>#N/A</v>
      </c>
      <c r="C576" t="e">
        <f>IF(EXACT('sony wh-1000xm2-ebay-scraped-da'!C576,hist!$C$1), 'sony wh-1000xm2-ebay-scraped-da'!D576, NA())</f>
        <v>#N/A</v>
      </c>
    </row>
    <row r="577" spans="1:3" x14ac:dyDescent="0.25">
      <c r="A577" t="e">
        <f>IF(EXACT('sony wh-1000xm2-ebay-scraped-da'!C577,hist!$A$1), 'sony wh-1000xm2-ebay-scraped-da'!D577, NA())</f>
        <v>#N/A</v>
      </c>
      <c r="C577" t="e">
        <f>IF(EXACT('sony wh-1000xm2-ebay-scraped-da'!C577,hist!$C$1), 'sony wh-1000xm2-ebay-scraped-da'!D577, NA())</f>
        <v>#N/A</v>
      </c>
    </row>
    <row r="578" spans="1:3" x14ac:dyDescent="0.25">
      <c r="A578" t="e">
        <f>IF(EXACT('sony wh-1000xm2-ebay-scraped-da'!C578,hist!$A$1), 'sony wh-1000xm2-ebay-scraped-da'!D578, NA())</f>
        <v>#N/A</v>
      </c>
      <c r="C578" t="e">
        <f>IF(EXACT('sony wh-1000xm2-ebay-scraped-da'!C578,hist!$C$1), 'sony wh-1000xm2-ebay-scraped-da'!D578, NA())</f>
        <v>#N/A</v>
      </c>
    </row>
    <row r="579" spans="1:3" x14ac:dyDescent="0.25">
      <c r="A579" t="e">
        <f>IF(EXACT('sony wh-1000xm2-ebay-scraped-da'!C579,hist!$A$1), 'sony wh-1000xm2-ebay-scraped-da'!D579, NA())</f>
        <v>#N/A</v>
      </c>
      <c r="C579" t="e">
        <f>IF(EXACT('sony wh-1000xm2-ebay-scraped-da'!C579,hist!$C$1), 'sony wh-1000xm2-ebay-scraped-da'!D579, NA())</f>
        <v>#N/A</v>
      </c>
    </row>
    <row r="580" spans="1:3" x14ac:dyDescent="0.25">
      <c r="A580" t="e">
        <f>IF(EXACT('sony wh-1000xm2-ebay-scraped-da'!C580,hist!$A$1), 'sony wh-1000xm2-ebay-scraped-da'!D580, NA())</f>
        <v>#N/A</v>
      </c>
      <c r="C580" t="e">
        <f>IF(EXACT('sony wh-1000xm2-ebay-scraped-da'!C580,hist!$C$1), 'sony wh-1000xm2-ebay-scraped-da'!D580, NA())</f>
        <v>#N/A</v>
      </c>
    </row>
    <row r="581" spans="1:3" x14ac:dyDescent="0.25">
      <c r="A581" t="e">
        <f>IF(EXACT('sony wh-1000xm2-ebay-scraped-da'!C581,hist!$A$1), 'sony wh-1000xm2-ebay-scraped-da'!D581, NA())</f>
        <v>#N/A</v>
      </c>
      <c r="C581" t="e">
        <f>IF(EXACT('sony wh-1000xm2-ebay-scraped-da'!C581,hist!$C$1), 'sony wh-1000xm2-ebay-scraped-da'!D581, NA())</f>
        <v>#N/A</v>
      </c>
    </row>
    <row r="582" spans="1:3" x14ac:dyDescent="0.25">
      <c r="A582" t="e">
        <f>IF(EXACT('sony wh-1000xm2-ebay-scraped-da'!C582,hist!$A$1), 'sony wh-1000xm2-ebay-scraped-da'!D582, NA())</f>
        <v>#N/A</v>
      </c>
      <c r="C582" t="e">
        <f>IF(EXACT('sony wh-1000xm2-ebay-scraped-da'!C582,hist!$C$1), 'sony wh-1000xm2-ebay-scraped-da'!D582, NA())</f>
        <v>#N/A</v>
      </c>
    </row>
    <row r="583" spans="1:3" x14ac:dyDescent="0.25">
      <c r="A583" t="e">
        <f>IF(EXACT('sony wh-1000xm2-ebay-scraped-da'!C583,hist!$A$1), 'sony wh-1000xm2-ebay-scraped-da'!D583, NA())</f>
        <v>#N/A</v>
      </c>
      <c r="C583" t="e">
        <f>IF(EXACT('sony wh-1000xm2-ebay-scraped-da'!C583,hist!$C$1), 'sony wh-1000xm2-ebay-scraped-da'!D583, NA())</f>
        <v>#N/A</v>
      </c>
    </row>
    <row r="584" spans="1:3" x14ac:dyDescent="0.25">
      <c r="A584" t="e">
        <f>IF(EXACT('sony wh-1000xm2-ebay-scraped-da'!C584,hist!$A$1), 'sony wh-1000xm2-ebay-scraped-da'!D584, NA())</f>
        <v>#N/A</v>
      </c>
      <c r="C584" t="e">
        <f>IF(EXACT('sony wh-1000xm2-ebay-scraped-da'!C584,hist!$C$1), 'sony wh-1000xm2-ebay-scraped-da'!D584, NA())</f>
        <v>#N/A</v>
      </c>
    </row>
    <row r="585" spans="1:3" x14ac:dyDescent="0.25">
      <c r="A585" t="e">
        <f>IF(EXACT('sony wh-1000xm2-ebay-scraped-da'!C585,hist!$A$1), 'sony wh-1000xm2-ebay-scraped-da'!D585, NA())</f>
        <v>#N/A</v>
      </c>
      <c r="C585" t="e">
        <f>IF(EXACT('sony wh-1000xm2-ebay-scraped-da'!C585,hist!$C$1), 'sony wh-1000xm2-ebay-scraped-da'!D585, NA())</f>
        <v>#N/A</v>
      </c>
    </row>
    <row r="586" spans="1:3" x14ac:dyDescent="0.25">
      <c r="A586" t="e">
        <f>IF(EXACT('sony wh-1000xm2-ebay-scraped-da'!C586,hist!$A$1), 'sony wh-1000xm2-ebay-scraped-da'!D586, NA())</f>
        <v>#N/A</v>
      </c>
      <c r="C586" t="e">
        <f>IF(EXACT('sony wh-1000xm2-ebay-scraped-da'!C586,hist!$C$1), 'sony wh-1000xm2-ebay-scraped-da'!D586, NA())</f>
        <v>#N/A</v>
      </c>
    </row>
    <row r="587" spans="1:3" x14ac:dyDescent="0.25">
      <c r="A587" t="e">
        <f>IF(EXACT('sony wh-1000xm2-ebay-scraped-da'!C587,hist!$A$1), 'sony wh-1000xm2-ebay-scraped-da'!D587, NA())</f>
        <v>#N/A</v>
      </c>
      <c r="C587" t="e">
        <f>IF(EXACT('sony wh-1000xm2-ebay-scraped-da'!C587,hist!$C$1), 'sony wh-1000xm2-ebay-scraped-da'!D587, NA())</f>
        <v>#N/A</v>
      </c>
    </row>
    <row r="588" spans="1:3" x14ac:dyDescent="0.25">
      <c r="A588" t="e">
        <f>IF(EXACT('sony wh-1000xm2-ebay-scraped-da'!C588,hist!$A$1), 'sony wh-1000xm2-ebay-scraped-da'!D588, NA())</f>
        <v>#N/A</v>
      </c>
      <c r="C588" t="e">
        <f>IF(EXACT('sony wh-1000xm2-ebay-scraped-da'!C588,hist!$C$1), 'sony wh-1000xm2-ebay-scraped-da'!D588, NA())</f>
        <v>#N/A</v>
      </c>
    </row>
    <row r="589" spans="1:3" x14ac:dyDescent="0.25">
      <c r="A589" t="e">
        <f>IF(EXACT('sony wh-1000xm2-ebay-scraped-da'!C589,hist!$A$1), 'sony wh-1000xm2-ebay-scraped-da'!D589, NA())</f>
        <v>#N/A</v>
      </c>
      <c r="C589" t="e">
        <f>IF(EXACT('sony wh-1000xm2-ebay-scraped-da'!C589,hist!$C$1), 'sony wh-1000xm2-ebay-scraped-da'!D589, NA())</f>
        <v>#N/A</v>
      </c>
    </row>
    <row r="590" spans="1:3" x14ac:dyDescent="0.25">
      <c r="A590" t="e">
        <f>IF(EXACT('sony wh-1000xm2-ebay-scraped-da'!C590,hist!$A$1), 'sony wh-1000xm2-ebay-scraped-da'!D590, NA())</f>
        <v>#N/A</v>
      </c>
      <c r="C590" t="e">
        <f>IF(EXACT('sony wh-1000xm2-ebay-scraped-da'!C590,hist!$C$1), 'sony wh-1000xm2-ebay-scraped-da'!D590, NA())</f>
        <v>#N/A</v>
      </c>
    </row>
    <row r="591" spans="1:3" x14ac:dyDescent="0.25">
      <c r="A591" t="e">
        <f>IF(EXACT('sony wh-1000xm2-ebay-scraped-da'!C591,hist!$A$1), 'sony wh-1000xm2-ebay-scraped-da'!D591, NA())</f>
        <v>#N/A</v>
      </c>
      <c r="C591" t="e">
        <f>IF(EXACT('sony wh-1000xm2-ebay-scraped-da'!C591,hist!$C$1), 'sony wh-1000xm2-ebay-scraped-da'!D591, NA())</f>
        <v>#N/A</v>
      </c>
    </row>
    <row r="592" spans="1:3" x14ac:dyDescent="0.25">
      <c r="A592" t="e">
        <f>IF(EXACT('sony wh-1000xm2-ebay-scraped-da'!C592,hist!$A$1), 'sony wh-1000xm2-ebay-scraped-da'!D592, NA())</f>
        <v>#N/A</v>
      </c>
      <c r="C592" t="e">
        <f>IF(EXACT('sony wh-1000xm2-ebay-scraped-da'!C592,hist!$C$1), 'sony wh-1000xm2-ebay-scraped-da'!D592, NA())</f>
        <v>#N/A</v>
      </c>
    </row>
    <row r="593" spans="1:3" x14ac:dyDescent="0.25">
      <c r="A593" t="e">
        <f>IF(EXACT('sony wh-1000xm2-ebay-scraped-da'!C593,hist!$A$1), 'sony wh-1000xm2-ebay-scraped-da'!D593, NA())</f>
        <v>#N/A</v>
      </c>
      <c r="C593" t="e">
        <f>IF(EXACT('sony wh-1000xm2-ebay-scraped-da'!C593,hist!$C$1), 'sony wh-1000xm2-ebay-scraped-da'!D593, NA())</f>
        <v>#N/A</v>
      </c>
    </row>
    <row r="594" spans="1:3" x14ac:dyDescent="0.25">
      <c r="A594" t="e">
        <f>IF(EXACT('sony wh-1000xm2-ebay-scraped-da'!C594,hist!$A$1), 'sony wh-1000xm2-ebay-scraped-da'!D594, NA())</f>
        <v>#N/A</v>
      </c>
      <c r="C594" t="e">
        <f>IF(EXACT('sony wh-1000xm2-ebay-scraped-da'!C594,hist!$C$1), 'sony wh-1000xm2-ebay-scraped-da'!D594, NA())</f>
        <v>#N/A</v>
      </c>
    </row>
    <row r="595" spans="1:3" x14ac:dyDescent="0.25">
      <c r="A595" t="e">
        <f>IF(EXACT('sony wh-1000xm2-ebay-scraped-da'!C595,hist!$A$1), 'sony wh-1000xm2-ebay-scraped-da'!D595, NA())</f>
        <v>#N/A</v>
      </c>
      <c r="C595" t="e">
        <f>IF(EXACT('sony wh-1000xm2-ebay-scraped-da'!C595,hist!$C$1), 'sony wh-1000xm2-ebay-scraped-da'!D595, NA())</f>
        <v>#N/A</v>
      </c>
    </row>
    <row r="596" spans="1:3" x14ac:dyDescent="0.25">
      <c r="A596" t="e">
        <f>IF(EXACT('sony wh-1000xm2-ebay-scraped-da'!C596,hist!$A$1), 'sony wh-1000xm2-ebay-scraped-da'!D596, NA())</f>
        <v>#N/A</v>
      </c>
      <c r="C596" t="e">
        <f>IF(EXACT('sony wh-1000xm2-ebay-scraped-da'!C596,hist!$C$1), 'sony wh-1000xm2-ebay-scraped-da'!D596, NA())</f>
        <v>#N/A</v>
      </c>
    </row>
    <row r="597" spans="1:3" x14ac:dyDescent="0.25">
      <c r="A597" t="e">
        <f>IF(EXACT('sony wh-1000xm2-ebay-scraped-da'!C597,hist!$A$1), 'sony wh-1000xm2-ebay-scraped-da'!D597, NA())</f>
        <v>#N/A</v>
      </c>
      <c r="C597" t="e">
        <f>IF(EXACT('sony wh-1000xm2-ebay-scraped-da'!C597,hist!$C$1), 'sony wh-1000xm2-ebay-scraped-da'!D597, NA())</f>
        <v>#N/A</v>
      </c>
    </row>
    <row r="598" spans="1:3" x14ac:dyDescent="0.25">
      <c r="A598" t="e">
        <f>IF(EXACT('sony wh-1000xm2-ebay-scraped-da'!C598,hist!$A$1), 'sony wh-1000xm2-ebay-scraped-da'!D598, NA())</f>
        <v>#N/A</v>
      </c>
      <c r="C598" t="e">
        <f>IF(EXACT('sony wh-1000xm2-ebay-scraped-da'!C598,hist!$C$1), 'sony wh-1000xm2-ebay-scraped-da'!D598, NA())</f>
        <v>#N/A</v>
      </c>
    </row>
    <row r="599" spans="1:3" x14ac:dyDescent="0.25">
      <c r="A599" t="e">
        <f>IF(EXACT('sony wh-1000xm2-ebay-scraped-da'!C599,hist!$A$1), 'sony wh-1000xm2-ebay-scraped-da'!D599, NA())</f>
        <v>#N/A</v>
      </c>
      <c r="C599" t="e">
        <f>IF(EXACT('sony wh-1000xm2-ebay-scraped-da'!C599,hist!$C$1), 'sony wh-1000xm2-ebay-scraped-da'!D599, NA())</f>
        <v>#N/A</v>
      </c>
    </row>
    <row r="600" spans="1:3" x14ac:dyDescent="0.25">
      <c r="A600" t="e">
        <f>IF(EXACT('sony wh-1000xm2-ebay-scraped-da'!C600,hist!$A$1), 'sony wh-1000xm2-ebay-scraped-da'!D600, NA())</f>
        <v>#N/A</v>
      </c>
      <c r="C600" t="e">
        <f>IF(EXACT('sony wh-1000xm2-ebay-scraped-da'!C600,hist!$C$1), 'sony wh-1000xm2-ebay-scraped-da'!D600, NA())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sony wh-1000xm2-ebay-scraped-da</vt:lpstr>
      <vt:lpstr>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J Bryant</dc:creator>
  <cp:lastModifiedBy>Carson J Bryant</cp:lastModifiedBy>
  <dcterms:created xsi:type="dcterms:W3CDTF">2018-01-09T18:55:12Z</dcterms:created>
  <dcterms:modified xsi:type="dcterms:W3CDTF">2018-01-09T20:34:45Z</dcterms:modified>
</cp:coreProperties>
</file>