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0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8" i="1" l="1"/>
  <c r="J17" i="1"/>
  <c r="J16" i="1"/>
  <c r="D13" i="1"/>
  <c r="D14" i="1"/>
  <c r="D12" i="1"/>
  <c r="B13" i="1"/>
  <c r="C13" i="1"/>
  <c r="B14" i="1"/>
  <c r="C14" i="1"/>
  <c r="C12" i="1"/>
  <c r="B12" i="1"/>
  <c r="I13" i="1"/>
  <c r="I12" i="1"/>
  <c r="H13" i="1"/>
  <c r="G13" i="1"/>
  <c r="F13" i="1"/>
  <c r="H12" i="1"/>
  <c r="G12" i="1"/>
  <c r="F12" i="1"/>
  <c r="E9" i="1"/>
  <c r="E8" i="1"/>
  <c r="E7" i="1"/>
  <c r="E3" i="1"/>
  <c r="J2" i="1" s="1"/>
  <c r="E4" i="1"/>
  <c r="E2" i="1"/>
  <c r="J3" i="1" s="1"/>
  <c r="J8" i="1" l="1"/>
  <c r="J7" i="1"/>
</calcChain>
</file>

<file path=xl/sharedStrings.xml><?xml version="1.0" encoding="utf-8"?>
<sst xmlns="http://schemas.openxmlformats.org/spreadsheetml/2006/main" count="14" uniqueCount="14">
  <si>
    <t>W1</t>
    <phoneticPr fontId="1" type="noConversion"/>
  </si>
  <si>
    <t>Data</t>
    <phoneticPr fontId="1" type="noConversion"/>
  </si>
  <si>
    <t>a2</t>
    <phoneticPr fontId="1" type="noConversion"/>
  </si>
  <si>
    <t>W2</t>
    <phoneticPr fontId="1" type="noConversion"/>
  </si>
  <si>
    <t>a3</t>
    <phoneticPr fontId="1" type="noConversion"/>
  </si>
  <si>
    <t>d3</t>
    <phoneticPr fontId="1" type="noConversion"/>
  </si>
  <si>
    <t>d2</t>
    <phoneticPr fontId="1" type="noConversion"/>
  </si>
  <si>
    <t>b1</t>
    <phoneticPr fontId="1" type="noConversion"/>
  </si>
  <si>
    <t>b2</t>
    <phoneticPr fontId="1" type="noConversion"/>
  </si>
  <si>
    <t>b2grad</t>
    <phoneticPr fontId="1" type="noConversion"/>
  </si>
  <si>
    <t>W2grad</t>
    <phoneticPr fontId="1" type="noConversion"/>
  </si>
  <si>
    <t>W1grad</t>
    <phoneticPr fontId="1" type="noConversion"/>
  </si>
  <si>
    <t>b1grad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</si>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</sst>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18" sqref="J18"/>
    </sheetView>
  </sheetViews>
  <sheetFormatPr defaultRowHeight="16.5" x14ac:dyDescent="0.3"/>
  <sheetData>
    <row r="1" spans="1:10" x14ac:dyDescent="0.3">
      <c r="A1" t="s">
        <v>1</v>
      </c>
      <c r="B1" t="s">
        <v>0</v>
      </c>
      <c r="D1" t="s">
        <v>7</v>
      </c>
      <c r="E1" t="s">
        <v>2</v>
      </c>
      <c r="F1" t="s">
        <v>3</v>
      </c>
      <c r="I1" t="s">
        <v>8</v>
      </c>
      <c r="J1" t="s">
        <v>4</v>
      </c>
    </row>
    <row r="2" spans="1:10" x14ac:dyDescent="0.3">
      <c r="A2">
        <v>1</v>
      </c>
      <c r="B2">
        <v>-0.403512056224472</v>
      </c>
      <c r="C2">
        <v>0.52285177338022704</v>
      </c>
      <c r="D2">
        <v>0</v>
      </c>
      <c r="E2">
        <f>1/(1+EXP(-($A$2*B2+$A$3*C2+D2)))</f>
        <v>0.65524868188858587</v>
      </c>
      <c r="F2">
        <v>-0.838275153739373</v>
      </c>
      <c r="G2">
        <v>0.81026948844714197</v>
      </c>
      <c r="H2">
        <v>-0.78169157591508298</v>
      </c>
      <c r="I2">
        <v>0</v>
      </c>
      <c r="J2">
        <f>1/(1+EXP(-($E$2*F2+$E$3*G2+$E$4*H2+I2)))</f>
        <v>0.41364771666937072</v>
      </c>
    </row>
    <row r="3" spans="1:10" x14ac:dyDescent="0.3">
      <c r="A3">
        <v>2</v>
      </c>
      <c r="B3">
        <v>-0.90729747020363904</v>
      </c>
      <c r="C3">
        <v>0.26213999842718699</v>
      </c>
      <c r="D3">
        <v>0</v>
      </c>
      <c r="E3">
        <f t="shared" ref="E3:E4" si="0">1/(1+EXP(-($A$2*B3+$A$3*C3+D3)))</f>
        <v>0.40539932582842558</v>
      </c>
      <c r="F3">
        <v>0.55448107309788597</v>
      </c>
      <c r="G3">
        <v>6.7543903534000402E-2</v>
      </c>
      <c r="H3">
        <v>0.65161771571119698</v>
      </c>
      <c r="I3">
        <v>0</v>
      </c>
      <c r="J3">
        <f>1/(1+EXP(-($E$2*F3+$E$3*G3+$E$4*H3+I3)))</f>
        <v>0.62187111686739793</v>
      </c>
    </row>
    <row r="4" spans="1:10" x14ac:dyDescent="0.3">
      <c r="B4">
        <v>1.0856284915405899E-2</v>
      </c>
      <c r="C4">
        <v>-0.82021669844781697</v>
      </c>
      <c r="D4">
        <v>0</v>
      </c>
      <c r="E4">
        <f t="shared" si="0"/>
        <v>0.16388830087813777</v>
      </c>
    </row>
    <row r="6" spans="1:10" x14ac:dyDescent="0.3">
      <c r="E6" t="s">
        <v>6</v>
      </c>
      <c r="J6" t="s">
        <v>5</v>
      </c>
    </row>
    <row r="7" spans="1:10" x14ac:dyDescent="0.3">
      <c r="E7">
        <f>(F2*J7+F3*J8)*E2*(1-E2)</f>
        <v>-1.3660286834605488E-2</v>
      </c>
      <c r="J7">
        <f>-(A2-J2)*J2*(1-J2)</f>
        <v>-0.14221580788947644</v>
      </c>
    </row>
    <row r="8" spans="1:10" x14ac:dyDescent="0.3">
      <c r="E8">
        <f>(G2*J7+G3*J8)*E3*(1-E3)</f>
        <v>-3.3053269354429989E-2</v>
      </c>
      <c r="J8">
        <f>-(A3-J3)*J3*(1-J3)</f>
        <v>-0.32406346628118771</v>
      </c>
    </row>
    <row r="9" spans="1:10" x14ac:dyDescent="0.3">
      <c r="E9">
        <f>(H2*J7+H3*J8)*E4*(1-E4)</f>
        <v>-1.3702426214555353E-2</v>
      </c>
    </row>
    <row r="11" spans="1:10" x14ac:dyDescent="0.3">
      <c r="B11" t="s">
        <v>11</v>
      </c>
      <c r="D11" t="s">
        <v>12</v>
      </c>
      <c r="F11" t="s">
        <v>10</v>
      </c>
      <c r="I11" t="s">
        <v>9</v>
      </c>
    </row>
    <row r="12" spans="1:10" x14ac:dyDescent="0.3">
      <c r="B12">
        <f>$A$2*E7</f>
        <v>-1.3660286834605488E-2</v>
      </c>
      <c r="C12">
        <f>$A$3*E7</f>
        <v>-2.7320573669210976E-2</v>
      </c>
      <c r="D12">
        <f>E7</f>
        <v>-1.3660286834605488E-2</v>
      </c>
      <c r="F12">
        <f>E2*J7</f>
        <v>-9.3186720663299791E-2</v>
      </c>
      <c r="G12">
        <f>E3*J7</f>
        <v>-5.7654192640538636E-2</v>
      </c>
      <c r="H12">
        <f>E4*J7</f>
        <v>-2.3307507113017954E-2</v>
      </c>
      <c r="I12">
        <f>J7</f>
        <v>-0.14221580788947644</v>
      </c>
    </row>
    <row r="13" spans="1:10" x14ac:dyDescent="0.3">
      <c r="B13">
        <f t="shared" ref="B13:B14" si="1">$A$2*E8</f>
        <v>-3.3053269354429989E-2</v>
      </c>
      <c r="C13">
        <f t="shared" ref="C13:C14" si="2">$A$3*E8</f>
        <v>-6.6106538708859977E-2</v>
      </c>
      <c r="D13">
        <f t="shared" ref="D13:D14" si="3">E8</f>
        <v>-3.3053269354429989E-2</v>
      </c>
      <c r="F13">
        <f>E2*J8</f>
        <v>-0.21234215912899443</v>
      </c>
      <c r="G13">
        <f>E3*J8</f>
        <v>-0.13137511075601621</v>
      </c>
      <c r="H13">
        <f>E4*J8</f>
        <v>-5.3110210865503549E-2</v>
      </c>
      <c r="I13">
        <f>J8</f>
        <v>-0.32406346628118771</v>
      </c>
    </row>
    <row r="14" spans="1:10" x14ac:dyDescent="0.3">
      <c r="B14">
        <f t="shared" si="1"/>
        <v>-1.3702426214555353E-2</v>
      </c>
      <c r="C14">
        <f t="shared" si="2"/>
        <v>-2.7404852429110706E-2</v>
      </c>
      <c r="D14">
        <f t="shared" si="3"/>
        <v>-1.3702426214555353E-2</v>
      </c>
    </row>
    <row r="15" spans="1:10" x14ac:dyDescent="0.3">
      <c r="J15" t="s">
        <v>13</v>
      </c>
    </row>
    <row r="16" spans="1:10" x14ac:dyDescent="0.3">
      <c r="J16">
        <f>POWER(J2-A2,2)</f>
        <v>0.34380900016704258</v>
      </c>
    </row>
    <row r="17" spans="10:10" x14ac:dyDescent="0.3">
      <c r="J17">
        <f>POWER(J3-A3,2)</f>
        <v>1.8992392185243128</v>
      </c>
    </row>
    <row r="18" spans="10:10" x14ac:dyDescent="0.3">
      <c r="J18" s="1">
        <f>J16+J17</f>
        <v>2.2430482186913552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gnoses</dc:creator>
  <cp:lastModifiedBy>gnoses</cp:lastModifiedBy>
  <dcterms:created xsi:type="dcterms:W3CDTF">2013-08-27T11:21:30Z</dcterms:created>
  <dcterms:modified xsi:type="dcterms:W3CDTF">2013-08-27T14:30:43Z</dcterms:modified>
</cp:coreProperties>
</file>